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tempGitHub\Forecast-Module-2\Prototype\prototype\forecasts\"/>
    </mc:Choice>
  </mc:AlternateContent>
  <bookViews>
    <workbookView xWindow="0" yWindow="0" windowWidth="15840" windowHeight="5415" xr2:uid="{00000000-000D-0000-FFFF-FFFF00000000}"/>
  </bookViews>
  <sheets>
    <sheet name="RCK" sheetId="1" r:id="rId1"/>
    <sheet name="CORP" sheetId="2" r:id="rId2"/>
    <sheet name="CORPO" sheetId="3" r:id="rId3"/>
    <sheet name="PKG-PRM" sheetId="4" r:id="rId4"/>
    <sheet name="WSOL" sheetId="5" r:id="rId5"/>
    <sheet name="WSOF" sheetId="6" r:id="rId6"/>
    <sheet name="INDO" sheetId="7" r:id="rId7"/>
    <sheet name="INDR" sheetId="8" r:id="rId8"/>
    <sheet name="CORPM" sheetId="9" r:id="rId9"/>
    <sheet name="CON-ASSOC" sheetId="10" r:id="rId10"/>
    <sheet name="GOV-NGO" sheetId="11" r:id="rId11"/>
    <sheet name="GRPT" sheetId="12" r:id="rId12"/>
    <sheet name="GRPO" sheetId="13" r:id="rId13"/>
  </sheets>
  <definedNames>
    <definedName name="arr" localSheetId="9">'CON-ASSOC'!$C$2:$C$5</definedName>
    <definedName name="arr" localSheetId="1">CORP!$C$2:$C$5</definedName>
    <definedName name="arr" localSheetId="8">CORPM!$C$2:$C$5</definedName>
    <definedName name="arr" localSheetId="2">CORPO!$C$2:$C$5</definedName>
    <definedName name="arr" localSheetId="10">'GOV-NGO'!$C$2:$C$5</definedName>
    <definedName name="arr" localSheetId="12">GRPO!$C$2:$C$5</definedName>
    <definedName name="arr" localSheetId="11">GRPT!$C$2:$C$5</definedName>
    <definedName name="arr" localSheetId="6">INDO!$C$2:$C$5</definedName>
    <definedName name="arr" localSheetId="7">INDR!$C$2:$C$5</definedName>
    <definedName name="arr" localSheetId="3">'PKG-PRM'!$C$2:$C$5</definedName>
    <definedName name="arr" localSheetId="0">RCK!$C$2:$C$5</definedName>
    <definedName name="arr" localSheetId="5">WSOF!$C$2:$C$5</definedName>
    <definedName name="arr" localSheetId="4">WSOL!$C$2:$C$5</definedName>
    <definedName name="rev" localSheetId="9">'CON-ASSOC'!$D$2:$D$5</definedName>
    <definedName name="rev" localSheetId="1">CORP!$D$2:$D$5</definedName>
    <definedName name="rev" localSheetId="8">CORPM!$D$2:$D$5</definedName>
    <definedName name="rev" localSheetId="2">CORPO!$D$2:$D$5</definedName>
    <definedName name="rev" localSheetId="10">'GOV-NGO'!$D$2:$D$5</definedName>
    <definedName name="rev" localSheetId="12">GRPO!$D$2:$D$5</definedName>
    <definedName name="rev" localSheetId="11">GRPT!$D$2:$D$5</definedName>
    <definedName name="rev" localSheetId="6">INDO!$D$2:$D$5</definedName>
    <definedName name="rev" localSheetId="7">INDR!$D$2:$D$5</definedName>
    <definedName name="rev" localSheetId="3">'PKG-PRM'!$D$2:$D$5</definedName>
    <definedName name="rev" localSheetId="0">RCK!$D$2:$D$5</definedName>
    <definedName name="rev" localSheetId="5">WSOF!$D$2:$D$5</definedName>
    <definedName name="rev" localSheetId="4">WSOL!$D$2:$D$5</definedName>
    <definedName name="rns" localSheetId="9">'CON-ASSOC'!$B$2:$B$5</definedName>
    <definedName name="rns" localSheetId="1">CORP!$B$2:$B$5</definedName>
    <definedName name="rns" localSheetId="8">CORPM!$B$2:$B$5</definedName>
    <definedName name="rns" localSheetId="2">CORPO!$B$2:$B$5</definedName>
    <definedName name="rns" localSheetId="10">'GOV-NGO'!$B$2:$B$5</definedName>
    <definedName name="rns" localSheetId="12">GRPO!$B$2:$B$5</definedName>
    <definedName name="rns" localSheetId="11">GRPT!$B$2:$B$5</definedName>
    <definedName name="rns" localSheetId="6">INDO!$B$2:$B$5</definedName>
    <definedName name="rns" localSheetId="7">INDR!$B$2:$B$5</definedName>
    <definedName name="rns" localSheetId="3">'PKG-PRM'!$B$2:$B$5</definedName>
    <definedName name="rns" localSheetId="0">RCK!$B$2:$B$5</definedName>
    <definedName name="rns" localSheetId="5">WSOF!$B$2:$B$5</definedName>
    <definedName name="rns" localSheetId="4">WSOL!$B$2:$B$5</definedName>
    <definedName name="timeline">GRPO!$A$2:$A$5</definedName>
  </definedNames>
  <calcPr calcId="171027"/>
</workbook>
</file>

<file path=xl/calcChain.xml><?xml version="1.0" encoding="utf-8"?>
<calcChain xmlns="http://schemas.openxmlformats.org/spreadsheetml/2006/main">
  <c r="A5" i="13" l="1"/>
  <c r="A4" i="13"/>
  <c r="A3" i="13"/>
  <c r="F2" i="13"/>
  <c r="A2" i="13"/>
  <c r="A5" i="12"/>
  <c r="A4" i="12"/>
  <c r="A3" i="12"/>
  <c r="F2" i="12"/>
  <c r="A2" i="12"/>
  <c r="A5" i="11"/>
  <c r="A4" i="11"/>
  <c r="A3" i="11"/>
  <c r="F2" i="11"/>
  <c r="A2" i="11"/>
  <c r="A5" i="10"/>
  <c r="A4" i="10"/>
  <c r="A3" i="10"/>
  <c r="F2" i="10"/>
  <c r="A2" i="10"/>
  <c r="A5" i="9"/>
  <c r="A4" i="9"/>
  <c r="A3" i="9"/>
  <c r="F2" i="9"/>
  <c r="A2" i="9"/>
  <c r="A5" i="8"/>
  <c r="A4" i="8"/>
  <c r="A3" i="8"/>
  <c r="F2" i="8"/>
  <c r="A2" i="8"/>
  <c r="A5" i="7"/>
  <c r="A4" i="7"/>
  <c r="A3" i="7"/>
  <c r="F2" i="7"/>
  <c r="A2" i="7"/>
  <c r="A5" i="6"/>
  <c r="A4" i="6"/>
  <c r="A3" i="6"/>
  <c r="F2" i="6"/>
  <c r="A2" i="6"/>
  <c r="A5" i="5"/>
  <c r="A4" i="5"/>
  <c r="A3" i="5"/>
  <c r="F2" i="5"/>
  <c r="A2" i="5"/>
  <c r="A5" i="4"/>
  <c r="A4" i="4"/>
  <c r="A3" i="4"/>
  <c r="F2" i="4"/>
  <c r="A2" i="4"/>
  <c r="A5" i="3"/>
  <c r="A4" i="3"/>
  <c r="A3" i="3"/>
  <c r="F2" i="3"/>
  <c r="A2" i="3"/>
  <c r="A5" i="2"/>
  <c r="A4" i="2"/>
  <c r="A3" i="2"/>
  <c r="F2" i="2"/>
  <c r="A2" i="2"/>
  <c r="A5" i="1"/>
  <c r="A4" i="1"/>
  <c r="A3" i="1"/>
  <c r="F2" i="1"/>
  <c r="A2" i="1"/>
  <c r="I2" i="13"/>
  <c r="I2" i="12"/>
  <c r="I2" i="11"/>
  <c r="I2" i="10"/>
  <c r="I2" i="9"/>
  <c r="I2" i="8"/>
  <c r="I2" i="7"/>
  <c r="I2" i="6"/>
  <c r="I2" i="5"/>
  <c r="I2" i="4"/>
  <c r="I2" i="3"/>
  <c r="I2" i="2"/>
  <c r="I2" i="1"/>
  <c r="H2" i="12"/>
  <c r="H2" i="8"/>
  <c r="H2" i="4"/>
  <c r="H2" i="7"/>
  <c r="H2" i="10"/>
  <c r="H2" i="2"/>
  <c r="H2" i="13"/>
  <c r="H2" i="5"/>
  <c r="H2" i="11"/>
  <c r="H2" i="3"/>
  <c r="H2" i="6"/>
  <c r="H2" i="9"/>
  <c r="H2" i="1"/>
  <c r="G2" i="1"/>
  <c r="G2" i="5"/>
  <c r="G2" i="9"/>
  <c r="G2" i="13"/>
  <c r="G2" i="8"/>
  <c r="G2" i="2"/>
  <c r="G2" i="6"/>
  <c r="G2" i="10"/>
  <c r="G2" i="12"/>
  <c r="G2" i="3"/>
  <c r="G2" i="7"/>
  <c r="G2" i="11"/>
  <c r="G2" i="4"/>
</calcChain>
</file>

<file path=xl/sharedStrings.xml><?xml version="1.0" encoding="utf-8"?>
<sst xmlns="http://schemas.openxmlformats.org/spreadsheetml/2006/main" count="104" uniqueCount="8">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</sst>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2" borderId="0" xfId="0" applyFill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"/>
  <sheetViews>
    <sheetView tabSelected="1" workbookViewId="0">
      <selection activeCell="D8" sqref="D8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1482</v>
      </c>
      <c r="C2">
        <v>6095</v>
      </c>
      <c r="D2">
        <v>9033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578</v>
      </c>
      <c r="C3">
        <v>6215</v>
      </c>
      <c r="D3">
        <v>3592</v>
      </c>
    </row>
    <row r="4" spans="1:9" x14ac:dyDescent="0.25">
      <c r="A4" s="2">
        <f>DATE(2015,3,31)</f>
        <v>42094</v>
      </c>
      <c r="B4">
        <v>447</v>
      </c>
      <c r="C4">
        <v>6002</v>
      </c>
      <c r="D4">
        <v>2683</v>
      </c>
    </row>
    <row r="5" spans="1:9" x14ac:dyDescent="0.25">
      <c r="A5" s="2">
        <f>DATE(2016,1,31)</f>
        <v>42400</v>
      </c>
      <c r="B5">
        <v>1482</v>
      </c>
      <c r="C5">
        <v>6095</v>
      </c>
      <c r="D5">
        <v>9033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24</v>
      </c>
      <c r="C2">
        <v>5253</v>
      </c>
      <c r="D2">
        <v>126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436</v>
      </c>
      <c r="C3">
        <v>3459</v>
      </c>
      <c r="D3">
        <v>1508</v>
      </c>
    </row>
    <row r="4" spans="1:9" x14ac:dyDescent="0.25">
      <c r="A4" s="2">
        <f>DATE(2015,3,31)</f>
        <v>42094</v>
      </c>
      <c r="B4">
        <v>127</v>
      </c>
      <c r="C4">
        <v>2988</v>
      </c>
      <c r="D4">
        <v>379</v>
      </c>
    </row>
    <row r="5" spans="1:9" x14ac:dyDescent="0.25">
      <c r="A5" s="2">
        <f>DATE(2016,1,31)</f>
        <v>42400</v>
      </c>
      <c r="B5">
        <v>24</v>
      </c>
      <c r="C5">
        <v>5253</v>
      </c>
      <c r="D5">
        <v>126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344</v>
      </c>
      <c r="C2">
        <v>4093</v>
      </c>
      <c r="D2">
        <v>1408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64</v>
      </c>
      <c r="C3">
        <v>5226</v>
      </c>
      <c r="D3">
        <v>334</v>
      </c>
    </row>
    <row r="4" spans="1:9" x14ac:dyDescent="0.25">
      <c r="A4" s="2">
        <f>DATE(2015,3,31)</f>
        <v>42094</v>
      </c>
      <c r="B4">
        <v>827</v>
      </c>
      <c r="C4">
        <v>7059</v>
      </c>
      <c r="D4">
        <v>5838</v>
      </c>
    </row>
    <row r="5" spans="1:9" x14ac:dyDescent="0.25">
      <c r="A5" s="2">
        <f>DATE(2016,1,31)</f>
        <v>42400</v>
      </c>
      <c r="B5">
        <v>344</v>
      </c>
      <c r="C5">
        <v>4093</v>
      </c>
      <c r="D5">
        <v>1408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215</v>
      </c>
      <c r="C2">
        <v>3369</v>
      </c>
      <c r="D2">
        <v>724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86</v>
      </c>
      <c r="C3">
        <v>2920</v>
      </c>
      <c r="D3">
        <v>251</v>
      </c>
    </row>
    <row r="4" spans="1:9" x14ac:dyDescent="0.25">
      <c r="A4" s="2">
        <f>DATE(2015,3,31)</f>
        <v>42094</v>
      </c>
      <c r="B4">
        <v>52</v>
      </c>
      <c r="C4">
        <v>2989</v>
      </c>
      <c r="D4">
        <v>155</v>
      </c>
    </row>
    <row r="5" spans="1:9" x14ac:dyDescent="0.25">
      <c r="A5" s="2">
        <f>DATE(2016,1,31)</f>
        <v>42400</v>
      </c>
      <c r="B5">
        <v>215</v>
      </c>
      <c r="C5">
        <v>3369</v>
      </c>
      <c r="D5">
        <v>724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60</v>
      </c>
      <c r="C2">
        <v>7158</v>
      </c>
      <c r="D2">
        <v>429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36</v>
      </c>
      <c r="C3">
        <v>3970</v>
      </c>
      <c r="D3">
        <v>143</v>
      </c>
    </row>
    <row r="4" spans="1:9" x14ac:dyDescent="0.25">
      <c r="A4" s="2">
        <f>DATE(2015,3,31)</f>
        <v>42094</v>
      </c>
      <c r="B4">
        <v>98</v>
      </c>
      <c r="C4">
        <v>3290</v>
      </c>
      <c r="D4">
        <v>322</v>
      </c>
    </row>
    <row r="5" spans="1:9" x14ac:dyDescent="0.25">
      <c r="A5" s="2">
        <f>DATE(2016,1,31)</f>
        <v>42400</v>
      </c>
      <c r="B5">
        <v>60</v>
      </c>
      <c r="C5">
        <v>7158</v>
      </c>
      <c r="D5">
        <v>429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252</v>
      </c>
      <c r="C2">
        <v>3404</v>
      </c>
      <c r="D2">
        <v>858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107</v>
      </c>
      <c r="C3">
        <v>3722</v>
      </c>
      <c r="D3">
        <v>398</v>
      </c>
    </row>
    <row r="4" spans="1:9" x14ac:dyDescent="0.25">
      <c r="A4" s="2">
        <f>DATE(2015,3,31)</f>
        <v>42094</v>
      </c>
      <c r="B4">
        <v>141</v>
      </c>
      <c r="C4">
        <v>3533</v>
      </c>
      <c r="D4">
        <v>498</v>
      </c>
    </row>
    <row r="5" spans="1:9" x14ac:dyDescent="0.25">
      <c r="A5" s="2">
        <f>DATE(2016,1,31)</f>
        <v>42400</v>
      </c>
      <c r="B5">
        <v>252</v>
      </c>
      <c r="C5">
        <v>3404</v>
      </c>
      <c r="D5">
        <v>858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5"/>
  <sheetViews>
    <sheetView workbookViewId="0">
      <selection activeCell="D7" sqref="D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179</v>
      </c>
      <c r="C2">
        <v>3708</v>
      </c>
      <c r="D2">
        <v>664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283</v>
      </c>
      <c r="C3">
        <v>3640</v>
      </c>
      <c r="D3">
        <v>1030</v>
      </c>
    </row>
    <row r="4" spans="1:9" x14ac:dyDescent="0.25">
      <c r="A4" s="2">
        <f>DATE(2015,3,31)</f>
        <v>42094</v>
      </c>
      <c r="B4">
        <v>243</v>
      </c>
      <c r="C4">
        <v>3735</v>
      </c>
      <c r="D4">
        <v>908</v>
      </c>
    </row>
    <row r="5" spans="1:9" x14ac:dyDescent="0.25">
      <c r="A5" s="2">
        <f>DATE(2016,1,31)</f>
        <v>42400</v>
      </c>
      <c r="B5">
        <v>179</v>
      </c>
      <c r="C5">
        <v>3708</v>
      </c>
      <c r="D5">
        <v>664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508</v>
      </c>
      <c r="C2">
        <v>4863</v>
      </c>
      <c r="D2">
        <v>2471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686</v>
      </c>
      <c r="C3">
        <v>3345</v>
      </c>
      <c r="D3">
        <v>2295</v>
      </c>
    </row>
    <row r="4" spans="1:9" x14ac:dyDescent="0.25">
      <c r="A4" s="2">
        <f>DATE(2015,3,31)</f>
        <v>42094</v>
      </c>
      <c r="B4">
        <v>489</v>
      </c>
      <c r="C4">
        <v>3932</v>
      </c>
      <c r="D4">
        <v>1923</v>
      </c>
    </row>
    <row r="5" spans="1:9" x14ac:dyDescent="0.25">
      <c r="A5" s="2">
        <f>DATE(2016,1,31)</f>
        <v>42400</v>
      </c>
      <c r="B5">
        <v>508</v>
      </c>
      <c r="C5">
        <v>4863</v>
      </c>
      <c r="D5">
        <v>2471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553</v>
      </c>
      <c r="C2">
        <v>4670</v>
      </c>
      <c r="D2">
        <v>2582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398</v>
      </c>
      <c r="C3">
        <v>4643</v>
      </c>
      <c r="D3">
        <v>1848</v>
      </c>
    </row>
    <row r="4" spans="1:9" x14ac:dyDescent="0.25">
      <c r="A4" s="2">
        <f>DATE(2015,3,31)</f>
        <v>42094</v>
      </c>
      <c r="B4">
        <v>435</v>
      </c>
      <c r="C4">
        <v>4388</v>
      </c>
      <c r="D4">
        <v>1909</v>
      </c>
    </row>
    <row r="5" spans="1:9" x14ac:dyDescent="0.25">
      <c r="A5" s="2">
        <f>DATE(2016,1,31)</f>
        <v>42400</v>
      </c>
      <c r="B5">
        <v>553</v>
      </c>
      <c r="C5">
        <v>4670</v>
      </c>
      <c r="D5">
        <v>2582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216</v>
      </c>
      <c r="C2">
        <v>3551</v>
      </c>
      <c r="D2">
        <v>767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176</v>
      </c>
      <c r="C3">
        <v>3176</v>
      </c>
      <c r="D3">
        <v>559</v>
      </c>
    </row>
    <row r="4" spans="1:9" x14ac:dyDescent="0.25">
      <c r="A4" s="2">
        <f>DATE(2015,3,31)</f>
        <v>42094</v>
      </c>
      <c r="B4">
        <v>64</v>
      </c>
      <c r="C4">
        <v>3466</v>
      </c>
      <c r="D4">
        <v>222</v>
      </c>
    </row>
    <row r="5" spans="1:9" x14ac:dyDescent="0.25">
      <c r="A5" s="2">
        <f>DATE(2016,1,31)</f>
        <v>42400</v>
      </c>
      <c r="B5">
        <v>216</v>
      </c>
      <c r="C5">
        <v>3551</v>
      </c>
      <c r="D5">
        <v>767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142</v>
      </c>
      <c r="C2">
        <v>7398</v>
      </c>
      <c r="D2">
        <v>1050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150</v>
      </c>
      <c r="C3">
        <v>3476</v>
      </c>
      <c r="D3">
        <v>521</v>
      </c>
    </row>
    <row r="4" spans="1:9" x14ac:dyDescent="0.25">
      <c r="A4" s="2">
        <f>DATE(2015,3,31)</f>
        <v>42094</v>
      </c>
      <c r="B4">
        <v>79</v>
      </c>
      <c r="C4">
        <v>6066</v>
      </c>
      <c r="D4">
        <v>479</v>
      </c>
    </row>
    <row r="5" spans="1:9" x14ac:dyDescent="0.25">
      <c r="A5" s="2">
        <f>DATE(2016,1,31)</f>
        <v>42400</v>
      </c>
      <c r="B5">
        <v>142</v>
      </c>
      <c r="C5">
        <v>7398</v>
      </c>
      <c r="D5">
        <v>1050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0</v>
      </c>
      <c r="C2">
        <v>0</v>
      </c>
      <c r="D2">
        <v>0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3</v>
      </c>
      <c r="C3">
        <v>2756</v>
      </c>
      <c r="D3">
        <v>8</v>
      </c>
    </row>
    <row r="4" spans="1:9" x14ac:dyDescent="0.25">
      <c r="A4" s="2">
        <f>DATE(2015,3,31)</f>
        <v>42094</v>
      </c>
      <c r="B4">
        <v>0</v>
      </c>
      <c r="C4">
        <v>0</v>
      </c>
      <c r="D4">
        <v>0</v>
      </c>
    </row>
    <row r="5" spans="1:9" x14ac:dyDescent="0.25">
      <c r="A5" s="2">
        <f>DATE(2016,1,31)</f>
        <v>42400</v>
      </c>
      <c r="B5">
        <v>0</v>
      </c>
      <c r="C5">
        <v>0</v>
      </c>
      <c r="D5">
        <v>0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1082</v>
      </c>
      <c r="C2">
        <v>3503</v>
      </c>
      <c r="D2">
        <v>3791</v>
      </c>
      <c r="F2" s="2">
        <f>EOMONTH(DATE(2016,1,31),1)</f>
        <v>42429</v>
      </c>
      <c r="G2" t="e">
        <f>_xlfn.FORECAST.ETS($F2,rns,timeline,1,1)</f>
        <v>#NUM!</v>
      </c>
      <c r="H2" t="e">
        <f>_xlfn.FORECAST.ETS($F2,arr,timeline,1,1)</f>
        <v>#NUM!</v>
      </c>
      <c r="I2" t="e">
        <f>_xlfn.FORECAST.ETS($F2,rev,timeline,1,1)</f>
        <v>#NUM!</v>
      </c>
    </row>
    <row r="3" spans="1:9" x14ac:dyDescent="0.25">
      <c r="A3" s="2">
        <f>DATE(2015,2,28)</f>
        <v>42063</v>
      </c>
      <c r="B3">
        <v>1256</v>
      </c>
      <c r="C3">
        <v>3840</v>
      </c>
      <c r="D3">
        <v>4823</v>
      </c>
    </row>
    <row r="4" spans="1:9" x14ac:dyDescent="0.25">
      <c r="A4" s="2">
        <f>DATE(2015,3,31)</f>
        <v>42094</v>
      </c>
      <c r="B4">
        <v>1026</v>
      </c>
      <c r="C4">
        <v>3777</v>
      </c>
      <c r="D4">
        <v>3876</v>
      </c>
    </row>
    <row r="5" spans="1:9" x14ac:dyDescent="0.25">
      <c r="A5" s="2">
        <f>DATE(2016,1,31)</f>
        <v>42400</v>
      </c>
      <c r="B5">
        <v>1082</v>
      </c>
      <c r="C5">
        <v>3503</v>
      </c>
      <c r="D5">
        <v>3791</v>
      </c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40</vt:i4>
      </vt:variant>
    </vt:vector>
  </HeadingPairs>
  <TitlesOfParts>
    <vt:vector size="5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  <vt:lpstr>'CON-ASSOC'!arr</vt:lpstr>
      <vt:lpstr>CORP!arr</vt:lpstr>
      <vt:lpstr>CORPM!arr</vt:lpstr>
      <vt:lpstr>CORPO!arr</vt:lpstr>
      <vt:lpstr>'GOV-NGO'!arr</vt:lpstr>
      <vt:lpstr>GRPO!arr</vt:lpstr>
      <vt:lpstr>GRPT!arr</vt:lpstr>
      <vt:lpstr>INDO!arr</vt:lpstr>
      <vt:lpstr>INDR!arr</vt:lpstr>
      <vt:lpstr>'PKG-PRM'!arr</vt:lpstr>
      <vt:lpstr>RCK!arr</vt:lpstr>
      <vt:lpstr>WSOF!arr</vt:lpstr>
      <vt:lpstr>WSOL!arr</vt:lpstr>
      <vt:lpstr>'CON-ASSOC'!rev</vt:lpstr>
      <vt:lpstr>CORP!rev</vt:lpstr>
      <vt:lpstr>CORPM!rev</vt:lpstr>
      <vt:lpstr>CORPO!rev</vt:lpstr>
      <vt:lpstr>'GOV-NGO'!rev</vt:lpstr>
      <vt:lpstr>GRPO!rev</vt:lpstr>
      <vt:lpstr>GRPT!rev</vt:lpstr>
      <vt:lpstr>INDO!rev</vt:lpstr>
      <vt:lpstr>INDR!rev</vt:lpstr>
      <vt:lpstr>'PKG-PRM'!rev</vt:lpstr>
      <vt:lpstr>RCK!rev</vt:lpstr>
      <vt:lpstr>WSOF!rev</vt:lpstr>
      <vt:lpstr>WSOL!rev</vt:lpstr>
      <vt:lpstr>'CON-ASSOC'!rns</vt:lpstr>
      <vt:lpstr>CORP!rns</vt:lpstr>
      <vt:lpstr>CORPM!rns</vt:lpstr>
      <vt:lpstr>CORPO!rns</vt:lpstr>
      <vt:lpstr>'GOV-NGO'!rns</vt:lpstr>
      <vt:lpstr>GRPO!rns</vt:lpstr>
      <vt:lpstr>GRPT!rns</vt:lpstr>
      <vt:lpstr>INDO!rns</vt:lpstr>
      <vt:lpstr>INDR!rns</vt:lpstr>
      <vt:lpstr>'PKG-PRM'!rns</vt:lpstr>
      <vt:lpstr>RCK!rns</vt:lpstr>
      <vt:lpstr>WSOF!rns</vt:lpstr>
      <vt:lpstr>WSOL!rns</vt:lpstr>
      <vt:lpstr>timeline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Buzon</dc:creator>
  <cp:keywords/>
  <dc:description/>
  <cp:lastModifiedBy>Adobo</cp:lastModifiedBy>
  <dcterms:created xsi:type="dcterms:W3CDTF">2017-08-21T07:13:23Z</dcterms:created>
  <dcterms:modified xsi:type="dcterms:W3CDTF">2017-08-23T08:59:38Z</dcterms:modified>
  <cp:category/>
</cp:coreProperties>
</file>