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2" autoFilterDateGrouping="1" firstSheet="0" minimized="0" showHorizontalScroll="1" showSheetTabs="1" showVerticalScroll="1" tabRatio="600" visibility="visible"/>
  </bookViews>
  <sheets>
    <sheet name="RCK" sheetId="1" r:id="rId4"/>
    <sheet name="CORP" sheetId="2" r:id="rId5"/>
    <sheet name="CORPO" sheetId="3" r:id="rId6"/>
    <sheet name="PKG-PRM" sheetId="4" r:id="rId7"/>
    <sheet name="WSOL" sheetId="5" r:id="rId8"/>
    <sheet name="WSOF" sheetId="6" r:id="rId9"/>
    <sheet name="INDO" sheetId="7" r:id="rId10"/>
    <sheet name="INDR" sheetId="8" r:id="rId11"/>
    <sheet name="CORPM" sheetId="9" r:id="rId12"/>
    <sheet name="CON-ASSOC" sheetId="10" r:id="rId13"/>
    <sheet name="GOV-NGO" sheetId="11" r:id="rId14"/>
    <sheet name="GRPT" sheetId="12" r:id="rId15"/>
    <sheet name="GRPO" sheetId="13" r:id="rId16"/>
  </sheets>
  <definedNames>
    <definedName name="arr" localSheetId="9">'CON-ASSOC'!$C$2:$C$7</definedName>
    <definedName name="arr" localSheetId="1">'CORP'!$C$2:$C$7</definedName>
    <definedName name="arr" localSheetId="8">'CORPM'!$C$2:$C$7</definedName>
    <definedName name="arr" localSheetId="2">'CORPO'!$C$2:$C$7</definedName>
    <definedName name="arr" localSheetId="10">'GOV-NGO'!$C$2:$C$7</definedName>
    <definedName name="arr" localSheetId="12">'GRPO'!$C$2:$C$7</definedName>
    <definedName name="arr" localSheetId="11">'GRPT'!$C$2:$C$7</definedName>
    <definedName name="arr" localSheetId="6">'INDO'!$C$2:$C$7</definedName>
    <definedName name="arr" localSheetId="7">'INDR'!$C$2:$C$7</definedName>
    <definedName name="arr" localSheetId="3">'PKG-PRM'!$C$2:$C$7</definedName>
    <definedName name="arr" localSheetId="0">'RCK'!$C$2:$C$7</definedName>
    <definedName name="arr" localSheetId="5">'WSOF'!$C$2:$C$7</definedName>
    <definedName name="arr" localSheetId="4">'WSOL'!$C$2:$C$7</definedName>
    <definedName name="rev" localSheetId="9">'CON-ASSOC'!$D$2:$D$7</definedName>
    <definedName name="rev" localSheetId="1">'CORP'!$D$2:$D$7</definedName>
    <definedName name="rev" localSheetId="8">'CORPM'!$D$2:$D$7</definedName>
    <definedName name="rev" localSheetId="2">'CORPO'!$D$2:$D$7</definedName>
    <definedName name="rev" localSheetId="10">'GOV-NGO'!$D$2:$D$7</definedName>
    <definedName name="rev" localSheetId="12">'GRPO'!$D$2:$D$7</definedName>
    <definedName name="rev" localSheetId="11">'GRPT'!$D$2:$D$7</definedName>
    <definedName name="rev" localSheetId="6">'INDO'!$D$2:$D$7</definedName>
    <definedName name="rev" localSheetId="7">'INDR'!$D$2:$D$7</definedName>
    <definedName name="rev" localSheetId="3">'PKG-PRM'!$D$2:$D$7</definedName>
    <definedName name="rev" localSheetId="0">'RCK'!$D$2:$D$7</definedName>
    <definedName name="rev" localSheetId="5">'WSOF'!$D$2:$D$7</definedName>
    <definedName name="rev" localSheetId="4">'WSOL'!$D$2:$D$7</definedName>
    <definedName name="rns" localSheetId="9">'CON-ASSOC'!$B$2:$B$7</definedName>
    <definedName name="rns" localSheetId="1">'CORP'!$B$2:$B$7</definedName>
    <definedName name="rns" localSheetId="8">'CORPM'!$B$2:$B$7</definedName>
    <definedName name="rns" localSheetId="2">'CORPO'!$B$2:$B$7</definedName>
    <definedName name="rns" localSheetId="10">'GOV-NGO'!$B$2:$B$7</definedName>
    <definedName name="rns" localSheetId="12">'GRPO'!$B$2:$B$7</definedName>
    <definedName name="rns" localSheetId="11">'GRPT'!$B$2:$B$7</definedName>
    <definedName name="rns" localSheetId="6">'INDO'!$B$2:$B$7</definedName>
    <definedName name="rns" localSheetId="7">'INDR'!$B$2:$B$7</definedName>
    <definedName name="rns" localSheetId="3">'PKG-PRM'!$B$2:$B$7</definedName>
    <definedName name="rns" localSheetId="0">'RCK'!$B$2:$B$7</definedName>
    <definedName name="rns" localSheetId="5">'WSOF'!$B$2:$B$7</definedName>
    <definedName name="rns" localSheetId="4">'WSOL'!$B$2:$B$7</definedName>
    <definedName name="timeline">'GRPO'!$A$2:$A$7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<sst xmlns="http://schemas.openxmlformats.org/spreadsheetml/2006/main" uniqueCount="8">
  <si>
    <t>Timeline</t>
  </si>
  <si>
    <t>Room Nights Sold</t>
  </si>
  <si>
    <t>Average Room Rate</t>
  </si>
  <si>
    <t>Revenue</t>
  </si>
  <si>
    <t>Forecasted Date</t>
  </si>
  <si>
    <t>Room Night Sold Forecast</t>
  </si>
  <si>
    <t>Average Room Rate Forecast</t>
  </si>
  <si>
    <t>Revenue Forecast</t>
  </si>
</sst>
</file>

<file path=xl/styles.xml><?xml version="1.0" encoding="utf-8"?>
<styleSheet xmlns="http://schemas.openxmlformats.org/spreadsheetml/2006/main" xml:space="preserve">
  <numFmts count="1">
    <numFmt numFmtId="164" formatCode="yyyy\-mm\-dd;@"/>
  </numFmts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A2" sqref="A2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DATE(2016,05,31)</f>
        <v>0</v>
      </c>
      <c r="B2">
        <v>798</v>
      </c>
      <c r="C2">
        <v>6249</v>
      </c>
      <c r="D2">
        <v>4987</v>
      </c>
      <c r="F2" s="2" t="str">
        <f>EOMONTH(DATE(2016,10,31),1)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DATE(2016,06,30)</f>
        <v>0</v>
      </c>
      <c r="B3">
        <v>791</v>
      </c>
      <c r="C3">
        <v>5416</v>
      </c>
      <c r="D3">
        <v>4284</v>
      </c>
    </row>
    <row r="4" spans="1:9">
      <c r="A4" s="2" t="str">
        <f>DATE(2016,07,31)</f>
        <v>0</v>
      </c>
      <c r="B4">
        <v>1100</v>
      </c>
      <c r="C4">
        <v>5333</v>
      </c>
      <c r="D4">
        <v>5866</v>
      </c>
    </row>
    <row r="5" spans="1:9">
      <c r="A5" s="2" t="str">
        <f>DATE(2016,08,31)</f>
        <v>0</v>
      </c>
      <c r="B5">
        <v>1003</v>
      </c>
      <c r="C5">
        <v>5470</v>
      </c>
      <c r="D5">
        <v>5487</v>
      </c>
    </row>
    <row r="6" spans="1:9">
      <c r="A6" s="2" t="str">
        <f>DATE(2016,09,30)</f>
        <v>0</v>
      </c>
      <c r="B6">
        <v>1223</v>
      </c>
      <c r="C6">
        <v>5169</v>
      </c>
      <c r="D6">
        <v>6321</v>
      </c>
    </row>
    <row r="7" spans="1:9">
      <c r="A7" s="2" t="str">
        <f>DATE(2016,10,31)</f>
        <v>0</v>
      </c>
      <c r="B7">
        <v>1440</v>
      </c>
      <c r="C7">
        <v>5703</v>
      </c>
      <c r="D7">
        <v>8212</v>
      </c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A2" sqref="A2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DATE(2016,05,31)</f>
        <v>0</v>
      </c>
      <c r="B2">
        <v>27</v>
      </c>
      <c r="C2">
        <v>3534</v>
      </c>
      <c r="D2">
        <v>95</v>
      </c>
      <c r="F2" s="2" t="str">
        <f>EOMONTH(DATE(2016,10,31),1)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DATE(2016,06,30)</f>
        <v>0</v>
      </c>
      <c r="B3">
        <v>16</v>
      </c>
      <c r="C3">
        <v>3500</v>
      </c>
      <c r="D3">
        <v>56</v>
      </c>
    </row>
    <row r="4" spans="1:9">
      <c r="A4" s="2" t="str">
        <f>DATE(2016,07,31)</f>
        <v>0</v>
      </c>
      <c r="B4">
        <v>25</v>
      </c>
      <c r="C4">
        <v>3092</v>
      </c>
      <c r="D4">
        <v>77</v>
      </c>
    </row>
    <row r="5" spans="1:9">
      <c r="A5" s="2" t="str">
        <f>DATE(2016,08,31)</f>
        <v>0</v>
      </c>
      <c r="B5">
        <v>127</v>
      </c>
      <c r="C5">
        <v>4323</v>
      </c>
      <c r="D5">
        <v>549</v>
      </c>
    </row>
    <row r="6" spans="1:9">
      <c r="A6" s="2" t="str">
        <f>DATE(2016,09,30)</f>
        <v>0</v>
      </c>
      <c r="B6">
        <v>60</v>
      </c>
      <c r="C6">
        <v>3181</v>
      </c>
      <c r="D6">
        <v>191</v>
      </c>
    </row>
    <row r="7" spans="1:9">
      <c r="A7" s="2" t="str">
        <f>DATE(2016,10,31)</f>
        <v>0</v>
      </c>
      <c r="B7">
        <v>0</v>
      </c>
      <c r="C7">
        <v>0</v>
      </c>
      <c r="D7">
        <v>0</v>
      </c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A2" sqref="A2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DATE(2016,05,31)</f>
        <v>0</v>
      </c>
      <c r="B2">
        <v>374</v>
      </c>
      <c r="C2">
        <v>3753</v>
      </c>
      <c r="D2">
        <v>1403</v>
      </c>
      <c r="F2" s="2" t="str">
        <f>EOMONTH(DATE(2016,10,31),1)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DATE(2016,06,30)</f>
        <v>0</v>
      </c>
      <c r="B3">
        <v>321</v>
      </c>
      <c r="C3">
        <v>3585</v>
      </c>
      <c r="D3">
        <v>1151</v>
      </c>
    </row>
    <row r="4" spans="1:9">
      <c r="A4" s="2" t="str">
        <f>DATE(2016,07,31)</f>
        <v>0</v>
      </c>
      <c r="B4">
        <v>127</v>
      </c>
      <c r="C4">
        <v>3205</v>
      </c>
      <c r="D4">
        <v>407</v>
      </c>
    </row>
    <row r="5" spans="1:9">
      <c r="A5" s="2" t="str">
        <f>DATE(2016,08,31)</f>
        <v>0</v>
      </c>
      <c r="B5">
        <v>399</v>
      </c>
      <c r="C5">
        <v>3944</v>
      </c>
      <c r="D5">
        <v>1574</v>
      </c>
    </row>
    <row r="6" spans="1:9">
      <c r="A6" s="2" t="str">
        <f>DATE(2016,09,30)</f>
        <v>0</v>
      </c>
      <c r="B6">
        <v>252</v>
      </c>
      <c r="C6">
        <v>3482</v>
      </c>
      <c r="D6">
        <v>877</v>
      </c>
    </row>
    <row r="7" spans="1:9">
      <c r="A7" s="2" t="str">
        <f>DATE(2016,10,31)</f>
        <v>0</v>
      </c>
      <c r="B7">
        <v>189</v>
      </c>
      <c r="C7">
        <v>3688</v>
      </c>
      <c r="D7">
        <v>697</v>
      </c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A2" sqref="A2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DATE(2016,05,31)</f>
        <v>0</v>
      </c>
      <c r="B2">
        <v>10</v>
      </c>
      <c r="C2">
        <v>2685</v>
      </c>
      <c r="D2">
        <v>27</v>
      </c>
      <c r="F2" s="2" t="str">
        <f>EOMONTH(DATE(2016,10,31),1)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DATE(2016,06,30)</f>
        <v>0</v>
      </c>
      <c r="B3">
        <v>70</v>
      </c>
      <c r="C3">
        <v>2801</v>
      </c>
      <c r="D3">
        <v>196</v>
      </c>
    </row>
    <row r="4" spans="1:9">
      <c r="A4" s="2" t="str">
        <f>DATE(2016,07,31)</f>
        <v>0</v>
      </c>
      <c r="B4">
        <v>29</v>
      </c>
      <c r="C4">
        <v>3500</v>
      </c>
      <c r="D4">
        <v>101</v>
      </c>
    </row>
    <row r="5" spans="1:9">
      <c r="A5" s="2" t="str">
        <f>DATE(2016,08,31)</f>
        <v>0</v>
      </c>
      <c r="B5">
        <v>93</v>
      </c>
      <c r="C5">
        <v>2750</v>
      </c>
      <c r="D5">
        <v>256</v>
      </c>
    </row>
    <row r="6" spans="1:9">
      <c r="A6" s="2" t="str">
        <f>DATE(2016,09,30)</f>
        <v>0</v>
      </c>
      <c r="B6">
        <v>85</v>
      </c>
      <c r="C6">
        <v>4384</v>
      </c>
      <c r="D6">
        <v>373</v>
      </c>
    </row>
    <row r="7" spans="1:9">
      <c r="A7" s="2" t="str">
        <f>DATE(2016,10,31)</f>
        <v>0</v>
      </c>
      <c r="B7">
        <v>213</v>
      </c>
      <c r="C7">
        <v>3908</v>
      </c>
      <c r="D7">
        <v>832</v>
      </c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DATE(2016,05,31)</f>
        <v>0</v>
      </c>
      <c r="B2">
        <v>0</v>
      </c>
      <c r="C2">
        <v>0</v>
      </c>
      <c r="D2">
        <v>0</v>
      </c>
      <c r="F2" s="2" t="str">
        <f>EOMONTH(DATE(2016,10,31),1)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DATE(2016,06,30)</f>
        <v>0</v>
      </c>
      <c r="B3">
        <v>30</v>
      </c>
      <c r="C3">
        <v>4739</v>
      </c>
      <c r="D3">
        <v>142</v>
      </c>
    </row>
    <row r="4" spans="1:9">
      <c r="A4" s="2" t="str">
        <f>DATE(2016,07,31)</f>
        <v>0</v>
      </c>
      <c r="B4">
        <v>0</v>
      </c>
      <c r="C4">
        <v>0</v>
      </c>
      <c r="D4">
        <v>0</v>
      </c>
    </row>
    <row r="5" spans="1:9">
      <c r="A5" s="2" t="str">
        <f>DATE(2016,08,31)</f>
        <v>0</v>
      </c>
      <c r="B5">
        <v>0</v>
      </c>
      <c r="C5">
        <v>0</v>
      </c>
      <c r="D5">
        <v>0</v>
      </c>
    </row>
    <row r="6" spans="1:9">
      <c r="A6" s="2" t="str">
        <f>DATE(2016,09,30)</f>
        <v>0</v>
      </c>
      <c r="B6">
        <v>80</v>
      </c>
      <c r="C6">
        <v>3239</v>
      </c>
      <c r="D6">
        <v>259</v>
      </c>
    </row>
    <row r="7" spans="1:9">
      <c r="A7" s="2" t="str">
        <f>DATE(2016,10,31)</f>
        <v>0</v>
      </c>
      <c r="B7">
        <v>187</v>
      </c>
      <c r="C7">
        <v>3771</v>
      </c>
      <c r="D7">
        <v>705</v>
      </c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A2" sqref="A2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DATE(2016,05,31)</f>
        <v>0</v>
      </c>
      <c r="B2">
        <v>501</v>
      </c>
      <c r="C2">
        <v>3704</v>
      </c>
      <c r="D2">
        <v>1856</v>
      </c>
      <c r="F2" s="2" t="str">
        <f>EOMONTH(DATE(2016,10,31),1)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DATE(2016,06,30)</f>
        <v>0</v>
      </c>
      <c r="B3">
        <v>372</v>
      </c>
      <c r="C3">
        <v>3736</v>
      </c>
      <c r="D3">
        <v>1390</v>
      </c>
    </row>
    <row r="4" spans="1:9">
      <c r="A4" s="2" t="str">
        <f>DATE(2016,07,31)</f>
        <v>0</v>
      </c>
      <c r="B4">
        <v>319</v>
      </c>
      <c r="C4">
        <v>3720</v>
      </c>
      <c r="D4">
        <v>1187</v>
      </c>
    </row>
    <row r="5" spans="1:9">
      <c r="A5" s="2" t="str">
        <f>DATE(2016,08,31)</f>
        <v>0</v>
      </c>
      <c r="B5">
        <v>431</v>
      </c>
      <c r="C5">
        <v>3811</v>
      </c>
      <c r="D5">
        <v>1643</v>
      </c>
    </row>
    <row r="6" spans="1:9">
      <c r="A6" s="2" t="str">
        <f>DATE(2016,09,30)</f>
        <v>0</v>
      </c>
      <c r="B6">
        <v>376</v>
      </c>
      <c r="C6">
        <v>3412</v>
      </c>
      <c r="D6">
        <v>1283</v>
      </c>
    </row>
    <row r="7" spans="1:9">
      <c r="A7" s="2" t="str">
        <f>DATE(2016,10,31)</f>
        <v>0</v>
      </c>
      <c r="B7">
        <v>512</v>
      </c>
      <c r="C7">
        <v>3337</v>
      </c>
      <c r="D7">
        <v>1709</v>
      </c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D7" sqref="D7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DATE(2016,05,31)</f>
        <v>0</v>
      </c>
      <c r="B2">
        <v>384</v>
      </c>
      <c r="C2">
        <v>4259</v>
      </c>
      <c r="D2">
        <v>1636</v>
      </c>
      <c r="F2" s="2" t="str">
        <f>EOMONTH(DATE(2016,10,31),1)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DATE(2016,06,30)</f>
        <v>0</v>
      </c>
      <c r="B3">
        <v>365</v>
      </c>
      <c r="C3">
        <v>3930</v>
      </c>
      <c r="D3">
        <v>1434</v>
      </c>
    </row>
    <row r="4" spans="1:9">
      <c r="A4" s="2" t="str">
        <f>DATE(2016,07,31)</f>
        <v>0</v>
      </c>
      <c r="B4">
        <v>257</v>
      </c>
      <c r="C4">
        <v>3932</v>
      </c>
      <c r="D4">
        <v>1011</v>
      </c>
    </row>
    <row r="5" spans="1:9">
      <c r="A5" s="2" t="str">
        <f>DATE(2016,08,31)</f>
        <v>0</v>
      </c>
      <c r="B5">
        <v>197</v>
      </c>
      <c r="C5">
        <v>3894</v>
      </c>
      <c r="D5">
        <v>767</v>
      </c>
    </row>
    <row r="6" spans="1:9">
      <c r="A6" s="2" t="str">
        <f>DATE(2016,09,30)</f>
        <v>0</v>
      </c>
      <c r="B6">
        <v>141</v>
      </c>
      <c r="C6">
        <v>4008</v>
      </c>
      <c r="D6">
        <v>565</v>
      </c>
    </row>
    <row r="7" spans="1:9">
      <c r="A7" s="2" t="str">
        <f>DATE(2016,10,31)</f>
        <v>0</v>
      </c>
      <c r="B7">
        <v>164</v>
      </c>
      <c r="C7">
        <v>3904</v>
      </c>
      <c r="D7">
        <v>640</v>
      </c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A2" sqref="A2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DATE(2016,05,31)</f>
        <v>0</v>
      </c>
      <c r="B2">
        <v>629</v>
      </c>
      <c r="C2">
        <v>4754</v>
      </c>
      <c r="D2">
        <v>2990</v>
      </c>
      <c r="F2" s="2" t="str">
        <f>EOMONTH(DATE(2016,10,31),1)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DATE(2016,06,30)</f>
        <v>0</v>
      </c>
      <c r="B3">
        <v>583</v>
      </c>
      <c r="C3">
        <v>4405</v>
      </c>
      <c r="D3">
        <v>2568</v>
      </c>
    </row>
    <row r="4" spans="1:9">
      <c r="A4" s="2" t="str">
        <f>DATE(2016,07,31)</f>
        <v>0</v>
      </c>
      <c r="B4">
        <v>322</v>
      </c>
      <c r="C4">
        <v>4415</v>
      </c>
      <c r="D4">
        <v>1422</v>
      </c>
    </row>
    <row r="5" spans="1:9">
      <c r="A5" s="2" t="str">
        <f>DATE(2016,08,31)</f>
        <v>0</v>
      </c>
      <c r="B5">
        <v>283</v>
      </c>
      <c r="C5">
        <v>4514</v>
      </c>
      <c r="D5">
        <v>1277</v>
      </c>
    </row>
    <row r="6" spans="1:9">
      <c r="A6" s="2" t="str">
        <f>DATE(2016,09,30)</f>
        <v>0</v>
      </c>
      <c r="B6">
        <v>267</v>
      </c>
      <c r="C6">
        <v>4227</v>
      </c>
      <c r="D6">
        <v>1129</v>
      </c>
    </row>
    <row r="7" spans="1:9">
      <c r="A7" s="2" t="str">
        <f>DATE(2016,10,31)</f>
        <v>0</v>
      </c>
      <c r="B7">
        <v>195</v>
      </c>
      <c r="C7">
        <v>4850</v>
      </c>
      <c r="D7">
        <v>946</v>
      </c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A2" sqref="A2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DATE(2016,05,31)</f>
        <v>0</v>
      </c>
      <c r="B2">
        <v>333</v>
      </c>
      <c r="C2">
        <v>5076</v>
      </c>
      <c r="D2">
        <v>1690</v>
      </c>
      <c r="F2" s="2" t="str">
        <f>EOMONTH(DATE(2016,10,31),1)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DATE(2016,06,30)</f>
        <v>0</v>
      </c>
      <c r="B3">
        <v>400</v>
      </c>
      <c r="C3">
        <v>3998</v>
      </c>
      <c r="D3">
        <v>1599</v>
      </c>
    </row>
    <row r="4" spans="1:9">
      <c r="A4" s="2" t="str">
        <f>DATE(2016,07,31)</f>
        <v>0</v>
      </c>
      <c r="B4">
        <v>477</v>
      </c>
      <c r="C4">
        <v>3973</v>
      </c>
      <c r="D4">
        <v>1895</v>
      </c>
    </row>
    <row r="5" spans="1:9">
      <c r="A5" s="2" t="str">
        <f>DATE(2016,08,31)</f>
        <v>0</v>
      </c>
      <c r="B5">
        <v>427</v>
      </c>
      <c r="C5">
        <v>3891</v>
      </c>
      <c r="D5">
        <v>1662</v>
      </c>
    </row>
    <row r="6" spans="1:9">
      <c r="A6" s="2" t="str">
        <f>DATE(2016,09,30)</f>
        <v>0</v>
      </c>
      <c r="B6">
        <v>336</v>
      </c>
      <c r="C6">
        <v>4013</v>
      </c>
      <c r="D6">
        <v>1348</v>
      </c>
    </row>
    <row r="7" spans="1:9">
      <c r="A7" s="2" t="str">
        <f>DATE(2016,10,31)</f>
        <v>0</v>
      </c>
      <c r="B7">
        <v>329</v>
      </c>
      <c r="C7">
        <v>4905</v>
      </c>
      <c r="D7">
        <v>1614</v>
      </c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A2" sqref="A2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DATE(2016,05,31)</f>
        <v>0</v>
      </c>
      <c r="B2">
        <v>38</v>
      </c>
      <c r="C2">
        <v>4267</v>
      </c>
      <c r="D2">
        <v>162</v>
      </c>
      <c r="F2" s="2" t="str">
        <f>EOMONTH(DATE(2016,10,31),1)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DATE(2016,06,30)</f>
        <v>0</v>
      </c>
      <c r="B3">
        <v>79</v>
      </c>
      <c r="C3">
        <v>4226</v>
      </c>
      <c r="D3">
        <v>334</v>
      </c>
    </row>
    <row r="4" spans="1:9">
      <c r="A4" s="2" t="str">
        <f>DATE(2016,07,31)</f>
        <v>0</v>
      </c>
      <c r="B4">
        <v>47</v>
      </c>
      <c r="C4">
        <v>4172</v>
      </c>
      <c r="D4">
        <v>196</v>
      </c>
    </row>
    <row r="5" spans="1:9">
      <c r="A5" s="2" t="str">
        <f>DATE(2016,08,31)</f>
        <v>0</v>
      </c>
      <c r="B5">
        <v>49</v>
      </c>
      <c r="C5">
        <v>3739</v>
      </c>
      <c r="D5">
        <v>183</v>
      </c>
    </row>
    <row r="6" spans="1:9">
      <c r="A6" s="2" t="str">
        <f>DATE(2016,09,30)</f>
        <v>0</v>
      </c>
      <c r="B6">
        <v>62</v>
      </c>
      <c r="C6">
        <v>3719</v>
      </c>
      <c r="D6">
        <v>231</v>
      </c>
    </row>
    <row r="7" spans="1:9">
      <c r="A7" s="2" t="str">
        <f>DATE(2016,10,31)</f>
        <v>0</v>
      </c>
      <c r="B7">
        <v>56</v>
      </c>
      <c r="C7">
        <v>4169</v>
      </c>
      <c r="D7">
        <v>233</v>
      </c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A2" sqref="A2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DATE(2016,05,31)</f>
        <v>0</v>
      </c>
      <c r="B2">
        <v>294</v>
      </c>
      <c r="C2">
        <v>5210</v>
      </c>
      <c r="D2">
        <v>1532</v>
      </c>
      <c r="F2" s="2" t="str">
        <f>EOMONTH(DATE(2016,10,31),1)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DATE(2016,06,30)</f>
        <v>0</v>
      </c>
      <c r="B3">
        <v>268</v>
      </c>
      <c r="C3">
        <v>4801</v>
      </c>
      <c r="D3">
        <v>1287</v>
      </c>
    </row>
    <row r="4" spans="1:9">
      <c r="A4" s="2" t="str">
        <f>DATE(2016,07,31)</f>
        <v>0</v>
      </c>
      <c r="B4">
        <v>106</v>
      </c>
      <c r="C4">
        <v>4653</v>
      </c>
      <c r="D4">
        <v>493</v>
      </c>
    </row>
    <row r="5" spans="1:9">
      <c r="A5" s="2" t="str">
        <f>DATE(2016,08,31)</f>
        <v>0</v>
      </c>
      <c r="B5">
        <v>56</v>
      </c>
      <c r="C5">
        <v>4647</v>
      </c>
      <c r="D5">
        <v>260</v>
      </c>
    </row>
    <row r="6" spans="1:9">
      <c r="A6" s="2" t="str">
        <f>DATE(2016,09,30)</f>
        <v>0</v>
      </c>
      <c r="B6">
        <v>105</v>
      </c>
      <c r="C6">
        <v>4368</v>
      </c>
      <c r="D6">
        <v>459</v>
      </c>
    </row>
    <row r="7" spans="1:9">
      <c r="A7" s="2" t="str">
        <f>DATE(2016,10,31)</f>
        <v>0</v>
      </c>
      <c r="B7">
        <v>239</v>
      </c>
      <c r="C7">
        <v>4372</v>
      </c>
      <c r="D7">
        <v>1045</v>
      </c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A2" sqref="A2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DATE(2016,05,31)</f>
        <v>0</v>
      </c>
      <c r="B2">
        <v>0</v>
      </c>
      <c r="C2">
        <v>0</v>
      </c>
      <c r="D2">
        <v>0</v>
      </c>
      <c r="F2" s="2" t="str">
        <f>EOMONTH(DATE(2016,10,31),1)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DATE(2016,06,30)</f>
        <v>0</v>
      </c>
      <c r="B3">
        <v>0</v>
      </c>
      <c r="C3">
        <v>0</v>
      </c>
      <c r="D3">
        <v>0</v>
      </c>
    </row>
    <row r="4" spans="1:9">
      <c r="A4" s="2" t="str">
        <f>DATE(2016,07,31)</f>
        <v>0</v>
      </c>
      <c r="B4">
        <v>0</v>
      </c>
      <c r="C4">
        <v>0</v>
      </c>
      <c r="D4">
        <v>0</v>
      </c>
    </row>
    <row r="5" spans="1:9">
      <c r="A5" s="2" t="str">
        <f>DATE(2016,08,31)</f>
        <v>0</v>
      </c>
      <c r="B5">
        <v>0</v>
      </c>
      <c r="C5">
        <v>0</v>
      </c>
      <c r="D5">
        <v>0</v>
      </c>
    </row>
    <row r="6" spans="1:9">
      <c r="A6" s="2" t="str">
        <f>DATE(2016,09,30)</f>
        <v>0</v>
      </c>
      <c r="B6">
        <v>0</v>
      </c>
      <c r="C6">
        <v>0</v>
      </c>
      <c r="D6">
        <v>0</v>
      </c>
    </row>
    <row r="7" spans="1:9">
      <c r="A7" s="2" t="str">
        <f>DATE(2016,10,31)</f>
        <v>0</v>
      </c>
      <c r="B7">
        <v>0</v>
      </c>
      <c r="C7">
        <v>0</v>
      </c>
      <c r="D7">
        <v>0</v>
      </c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A2" sqref="A2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DATE(2016,05,31)</f>
        <v>0</v>
      </c>
      <c r="B2">
        <v>622</v>
      </c>
      <c r="C2">
        <v>4255</v>
      </c>
      <c r="D2">
        <v>2647</v>
      </c>
      <c r="F2" s="2" t="str">
        <f>EOMONTH(DATE(2016,10,31),1)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DATE(2016,06,30)</f>
        <v>0</v>
      </c>
      <c r="B3">
        <v>711</v>
      </c>
      <c r="C3">
        <v>3873</v>
      </c>
      <c r="D3">
        <v>2754</v>
      </c>
    </row>
    <row r="4" spans="1:9">
      <c r="A4" s="2" t="str">
        <f>DATE(2016,07,31)</f>
        <v>0</v>
      </c>
      <c r="B4">
        <v>1234</v>
      </c>
      <c r="C4">
        <v>3992</v>
      </c>
      <c r="D4">
        <v>4927</v>
      </c>
    </row>
    <row r="5" spans="1:9">
      <c r="A5" s="2" t="str">
        <f>DATE(2016,08,31)</f>
        <v>0</v>
      </c>
      <c r="B5">
        <v>761</v>
      </c>
      <c r="C5">
        <v>3656</v>
      </c>
      <c r="D5">
        <v>2782</v>
      </c>
    </row>
    <row r="6" spans="1:9">
      <c r="A6" s="2" t="str">
        <f>DATE(2016,09,30)</f>
        <v>0</v>
      </c>
      <c r="B6">
        <v>873</v>
      </c>
      <c r="C6">
        <v>3740</v>
      </c>
      <c r="D6">
        <v>3265</v>
      </c>
    </row>
    <row r="7" spans="1:9">
      <c r="A7" s="2" t="str">
        <f>DATE(2016,10,31)</f>
        <v>0</v>
      </c>
      <c r="B7">
        <v>650</v>
      </c>
      <c r="C7">
        <v>3949</v>
      </c>
      <c r="D7">
        <v>2567</v>
      </c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RCK</vt:lpstr>
      <vt:lpstr>CORP</vt:lpstr>
      <vt:lpstr>CORPO</vt:lpstr>
      <vt:lpstr>PKG-PRM</vt:lpstr>
      <vt:lpstr>WSOL</vt:lpstr>
      <vt:lpstr>WSOF</vt:lpstr>
      <vt:lpstr>INDO</vt:lpstr>
      <vt:lpstr>INDR</vt:lpstr>
      <vt:lpstr>CORPM</vt:lpstr>
      <vt:lpstr>CON-ASSOC</vt:lpstr>
      <vt:lpstr>GOV-NGO</vt:lpstr>
      <vt:lpstr>GRPT</vt:lpstr>
      <vt:lpstr>GRPO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Buzon</dc:creator>
  <cp:lastModifiedBy>Jade Ericson</cp:lastModifiedBy>
  <dcterms:created xsi:type="dcterms:W3CDTF">2017-08-21T09:13:23+02:00</dcterms:created>
  <dcterms:modified xsi:type="dcterms:W3CDTF">2017-08-21T22:37:57+02:00</dcterms:modified>
  <dc:title/>
  <dc:description/>
  <dc:subject/>
  <cp:keywords/>
  <cp:category/>
</cp:coreProperties>
</file>