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3860"/>
  </bookViews>
  <sheets>
    <sheet name="项目名称_Buglist" sheetId="7" r:id="rId1"/>
  </sheets>
  <definedNames>
    <definedName name="_xlnm._FilterDatabase" localSheetId="0" hidden="1">项目名称_Buglist!$A$1:$N$2</definedName>
  </definedNames>
  <calcPr calcId="144525"/>
</workbook>
</file>

<file path=xl/sharedStrings.xml><?xml version="1.0" encoding="utf-8"?>
<sst xmlns="http://schemas.openxmlformats.org/spreadsheetml/2006/main" count="107" uniqueCount="63">
  <si>
    <t>编号</t>
  </si>
  <si>
    <t>记录时间</t>
  </si>
  <si>
    <t>影响版本</t>
  </si>
  <si>
    <t>Bug标题描述</t>
  </si>
  <si>
    <t>归属</t>
  </si>
  <si>
    <t>概率</t>
  </si>
  <si>
    <t>重现步骤</t>
  </si>
  <si>
    <t>图片/视频</t>
  </si>
  <si>
    <t>bug状态</t>
  </si>
  <si>
    <t>开发debug处理备注</t>
  </si>
  <si>
    <t>开发自测结果</t>
  </si>
  <si>
    <t>回归测试结果</t>
  </si>
  <si>
    <t>回归测试异常备注</t>
  </si>
  <si>
    <t>验证通过版本</t>
  </si>
  <si>
    <t>测试人员记录填写bug日期</t>
  </si>
  <si>
    <t>测试人员填写问题呈现的版本信息</t>
  </si>
  <si>
    <t>测试人员填写问题点</t>
  </si>
  <si>
    <t>软件</t>
  </si>
  <si>
    <t>测试人员填写bug复测步骤</t>
  </si>
  <si>
    <t>测试人员记录bugreview
关键信息</t>
  </si>
  <si>
    <t>未处理</t>
  </si>
  <si>
    <t>请开发人员在此处记录 bug 的处理过程与解决方案；同步将【bug 状态】更新为 “已解决”，并完成自测验证工作。根据实际验证结果，在【开发自测结果】栏准确标注 “验证通过”“验证 NG” 或 “未处理” 状态。</t>
  </si>
  <si>
    <t>验证通过</t>
  </si>
  <si>
    <t>测试人员回归测试问题为得到处理或其他异常时备注问题现象，同时bug状态改为“验证NG”</t>
  </si>
  <si>
    <t>测试人员填写验证通过的版本信息</t>
  </si>
  <si>
    <t>V1.0.0_3</t>
  </si>
  <si>
    <t>通道行程跳动</t>
  </si>
  <si>
    <t>【步骤】
往一个方向拧的时候，通道值会闪一下，有时候是同方向，有时候是反方向
【期望】
通道值能正常实时显示</t>
  </si>
  <si>
    <t>已解决</t>
  </si>
  <si>
    <t>通道行程反向之后，通道值输出不对</t>
  </si>
  <si>
    <t>【步骤】
CH1，CH2通道反向功能反向后，实际通道值就直接只输出0了，或者输出100.
通道行程调节+通道反向会导致实际输出的通道值不可控
【期望】
通道值能正常输出</t>
  </si>
  <si>
    <t xml:space="preserve">1.I/chatty  (25580): uid=10450(com.example.rc_configurator_flutter) identical 1 line
445
I/flutter (25580): [ChannelDisplay] channelDisplay CH1 raw=1500 filtered=1500 smooth=1500 calc=0
I/chatty  (25580): uid=10450(com.example.rc_configurator_flutter) identical 1 line
73
I/flutter (25580): [ChannelDisplay] channelDisplay CH1 raw=1500 filtered=1500 smooth=1500 calc=0
I/chatty  (25580): uid=10450(com.example.rc_configurator_flutter) identical 1 line
118
I/flutter (25580): [ChannelDisplay] channelDisplay CH1 raw=1500 filtered=1500 smooth=1500 calc=0
I/chatty  (25580): uid=10450(com.example.rc_configurator_flutter) identical 1 line
7
I/flutter (25580): [ChannelDisplay] channelDisplay CH1 raw=1500 filtered=1500 smooth=1500 calc=0
I/chatty  (25580): uid=10450(com.example.rc_configurator_flutter) identical 2 lines
54
I/flutter (25580): [ChannelDisplay] channelDisplay CH1 raw=1500 filtered=1500 smooth=1500 calc=0
I/chatty  (25580): uid=10450(com.example.rc_configurator_flutter) identical 1 line
13
I/flutter (25580): [ChannelDisplay] channelDisplay CH1 raw=1500 filtered=1500 smooth=1500 calc=0
I/chatty  (25580): uid=10450(com.example.rc_configurator_flutter) identical 1 line
7
I/flutter (25580): [ChannelDisplay] channelDisplay CH1 raw=1500 filtered=1500 smooth=1500 calc=0
I/chatty  (25580): uid=10450(com.example.rc_configurator_flutter) identical 1 line
35
I/flutter (25580): [ChannelDisplay] channelDisplay CH1 raw=1500 filtered=1500 smooth=1500 calc=0
I/chatty  (25580): uid=10450(com.example.rc_configurator_flutter) identical 1 line
18
I/flutter (25580): [ChannelDisplay] channelDisplay CH1 raw=1500 filtered=1500 smooth=1500 calc=0
I/chatty  (25580): uid=10450(com.example.rc_configurator_flutter) identical 1 line
107
I/flutter (25580): [ChannelDisplay] channelDisplay CH1 raw=1500 filtered=1500 smooth=1500 calc=0
I/chatty  (25580): uid=10450(com.example.rc_configurator_flutter) identical 1 line
31
I/flutter (25580): [ChannelDisplay] channelDisplay CH1 raw=1500 filtered=1500 smooth=1500 calc=0
I/chatty  (25580): uid=10450(com.example.rc_configurator_flutter) identical 1 line
</t>
  </si>
  <si>
    <t>步进，默认值需要重新核对</t>
  </si>
  <si>
    <t>【步骤】
中立微调步进为2
其余页面的默认值，步进值，微调值都需逐一核对发射机需求内容
【期望】
按照需求内容设置好</t>
  </si>
  <si>
    <t>中立微调文字显示有误</t>
  </si>
  <si>
    <t>【步骤】
中立微调显示有问题
【期望】
CH1在大于0时显示R，小于0时显示L；CH2在大于0时显示F，小于0时显示B；CH3-CH11大于0时显示H，小于0时显示L。</t>
  </si>
  <si>
    <t>四轮混控比率值错误</t>
  </si>
  <si>
    <t>【步骤】
目前值的范围是-100%-+100%
【期望】
实际是0-100%</t>
  </si>
  <si>
    <t>混控值不应该与混控模式关联</t>
  </si>
  <si>
    <t>【步骤】
以四轮转向为例，选择前后同向，比率设置为50%，再选择前后反向，比率改变。
【期望】
选择前后同向，比率设置为50%，再选择前后反向，比率不改变。其余混控功能也是，比率不随模式改变而改变</t>
  </si>
  <si>
    <t>模型名称超出长度限制</t>
  </si>
  <si>
    <t>【步骤】
模型选择的名称超出五个字符
【期望】da y
实际最长五个字符，长度超出无效</t>
  </si>
  <si>
    <t>通道行程设置错误</t>
  </si>
  <si>
    <t>【步骤】
通道行程设置CH5：通道反向后，高端行程改变随着手机调节低端行程改变
【期望】
高端行程改变随着手调节机高端行程改变</t>
  </si>
  <si>
    <t>通道行程只有一个行程可选中</t>
  </si>
  <si>
    <t>【步骤】
通道行程页，可同时选中多个
【期望】
通道行程页只可选中一个</t>
  </si>
  <si>
    <t>不是问题</t>
  </si>
  <si>
    <t>混控功能可同时开启</t>
  </si>
  <si>
    <t>【步骤】
可同时开启所有混控功能
【期望】
只有一个混控功能能开启，其他要关闭</t>
  </si>
  <si>
    <t>缺少快速调节控制值功能</t>
  </si>
  <si>
    <t>【步骤】
所有通道值、控制值调节只能单击加减一个个步进调节
【期望】
按照前期沟通加上长按快速调节的功能</t>
  </si>
  <si>
    <t>打开app自动连接</t>
  </si>
  <si>
    <t>【步骤】
点击蓝牙页面，才能自动连接
【期望】
一打开app就能自动连接设备，若只有一个自动连接，若有多个能检测到处于连接状态的设备，自动连接最新连结果的设备</t>
  </si>
  <si>
    <t>复位按键增加</t>
  </si>
  <si>
    <t>产品</t>
  </si>
  <si>
    <t>【步骤】
目前只有控件分配有默认设置
【期望】
按照最新UI设计网页内容，增加复位按键</t>
  </si>
  <si>
    <t>遥控器设置页面文字错误</t>
  </si>
  <si>
    <t>【步骤】
目前为“怠速报警”
【期望】
按需求改为“闲置报警”</t>
  </si>
  <si>
    <t>通道值不可控</t>
  </si>
  <si>
    <t>【步骤】
连上APP以后不操作，过一段时间按通道反向所有通道都输出1500us了，所有通道都不可控了，要工厂复位才恢复
【期望】
只要连上app就应能正常操作控制通道值</t>
  </si>
  <si>
    <t>V1.0.0_4</t>
  </si>
  <si>
    <t>失控保护页面设计调整</t>
  </si>
  <si>
    <t>【步骤】
/
【期望】
失控保护的CH4设计参考CH5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</si>
</sst>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name val="等线"/>
      <charset val="134"/>
    </font>
    <font>
      <sz val="11"/>
      <name val="思源黑体 CN Normal"/>
      <charset val="134"/>
    </font>
    <font>
      <sz val="11"/>
      <color theme="1"/>
      <name val="思源黑体 CN Normal"/>
      <charset val="134"/>
    </font>
    <font>
      <b/>
      <sz val="11"/>
      <name val="思源黑体 CN Normal"/>
      <charset val="134"/>
    </font>
    <font>
      <sz val="11"/>
      <color theme="2" tint="-0.499984740745262"/>
      <name val="思源黑体 CN Normal"/>
      <charset val="134"/>
    </font>
    <font>
      <sz val="11"/>
      <color theme="2" tint="-0.499984740745262"/>
      <name val="思源黑体 CN Normal"/>
      <charset val="128"/>
    </font>
    <font>
      <sz val="11"/>
      <color rgb="FFFF0000"/>
      <name val="思源黑体 CN Norm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1498764000366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</cellStyleXfs>
  <cellXfs count="32">
    <xf numFmtId="0" fontId="0" fillId="0" borderId="0" xfId="0">
      <alignment vertical="center"/>
    </xf>
    <xf numFmtId="0" fontId="1" fillId="0" borderId="0" xfId="53" applyFont="1" applyBorder="1" applyAlignment="1">
      <alignment horizontal="center" vertical="center"/>
    </xf>
    <xf numFmtId="0" fontId="1" fillId="0" borderId="0" xfId="53" applyFont="1" applyBorder="1">
      <alignment vertical="center"/>
    </xf>
    <xf numFmtId="0" fontId="2" fillId="0" borderId="0" xfId="53" applyFont="1" applyBorder="1" applyAlignment="1">
      <alignment horizontal="center" vertical="center"/>
    </xf>
    <xf numFmtId="0" fontId="2" fillId="0" borderId="0" xfId="53" applyFont="1" applyBorder="1">
      <alignment vertical="center"/>
    </xf>
    <xf numFmtId="0" fontId="2" fillId="0" borderId="0" xfId="53" applyFont="1" applyBorder="1" applyAlignment="1">
      <alignment vertical="center" wrapText="1"/>
    </xf>
    <xf numFmtId="0" fontId="2" fillId="0" borderId="0" xfId="53" applyFont="1" applyFill="1" applyBorder="1" applyAlignment="1">
      <alignment vertical="center" wrapText="1"/>
    </xf>
    <xf numFmtId="0" fontId="3" fillId="2" borderId="1" xfId="53" applyFont="1" applyFill="1" applyBorder="1" applyAlignment="1">
      <alignment horizontal="center" vertical="center" wrapText="1"/>
    </xf>
    <xf numFmtId="0" fontId="1" fillId="0" borderId="1" xfId="53" applyFont="1" applyBorder="1" applyAlignment="1">
      <alignment horizontal="center" vertical="center"/>
    </xf>
    <xf numFmtId="14" fontId="4" fillId="0" borderId="1" xfId="51" applyNumberFormat="1" applyFont="1" applyBorder="1" applyAlignment="1">
      <alignment horizontal="center" vertical="center" wrapText="1"/>
    </xf>
    <xf numFmtId="14" fontId="5" fillId="0" borderId="1" xfId="51" applyNumberFormat="1" applyFont="1" applyBorder="1" applyAlignment="1">
      <alignment horizontal="left" vertical="center" wrapText="1"/>
    </xf>
    <xf numFmtId="0" fontId="5" fillId="0" borderId="1" xfId="51" applyFont="1" applyBorder="1" applyAlignment="1">
      <alignment vertical="center" wrapText="1"/>
    </xf>
    <xf numFmtId="14" fontId="1" fillId="0" borderId="1" xfId="51" applyNumberFormat="1" applyFont="1" applyBorder="1" applyAlignment="1">
      <alignment horizontal="center" vertical="center"/>
    </xf>
    <xf numFmtId="14" fontId="1" fillId="0" borderId="1" xfId="51" applyNumberFormat="1" applyFont="1" applyBorder="1" applyAlignment="1">
      <alignment horizontal="left" vertical="center" wrapText="1"/>
    </xf>
    <xf numFmtId="0" fontId="1" fillId="0" borderId="1" xfId="51" applyFont="1" applyBorder="1" applyAlignment="1">
      <alignment vertical="center" wrapText="1"/>
    </xf>
    <xf numFmtId="0" fontId="2" fillId="0" borderId="1" xfId="53" applyFont="1" applyBorder="1" applyAlignment="1">
      <alignment vertical="center" wrapText="1"/>
    </xf>
    <xf numFmtId="0" fontId="2" fillId="0" borderId="1" xfId="53" applyFont="1" applyBorder="1">
      <alignment vertical="center"/>
    </xf>
    <xf numFmtId="0" fontId="3" fillId="2" borderId="1" xfId="53" applyFont="1" applyFill="1" applyBorder="1" applyAlignment="1">
      <alignment horizontal="center" vertical="center"/>
    </xf>
    <xf numFmtId="0" fontId="5" fillId="0" borderId="1" xfId="51" applyFont="1" applyBorder="1" applyAlignment="1">
      <alignment horizontal="center" vertical="center" wrapText="1"/>
    </xf>
    <xf numFmtId="9" fontId="5" fillId="0" borderId="1" xfId="51" applyNumberFormat="1" applyFont="1" applyBorder="1" applyAlignment="1">
      <alignment horizontal="center" vertical="center" wrapText="1"/>
    </xf>
    <xf numFmtId="0" fontId="5" fillId="0" borderId="1" xfId="51" applyFont="1" applyFill="1" applyBorder="1" applyAlignment="1">
      <alignment vertical="center" wrapText="1"/>
    </xf>
    <xf numFmtId="0" fontId="1" fillId="0" borderId="1" xfId="51" applyFont="1" applyBorder="1" applyAlignment="1">
      <alignment horizontal="center" vertical="center" wrapText="1"/>
    </xf>
    <xf numFmtId="9" fontId="1" fillId="0" borderId="1" xfId="51" applyNumberFormat="1" applyFont="1" applyBorder="1" applyAlignment="1">
      <alignment horizontal="center" vertical="center" wrapText="1"/>
    </xf>
    <xf numFmtId="0" fontId="1" fillId="0" borderId="1" xfId="51" applyFont="1" applyFill="1" applyBorder="1" applyAlignment="1">
      <alignment vertical="center" wrapText="1"/>
    </xf>
    <xf numFmtId="0" fontId="2" fillId="0" borderId="1" xfId="53" applyFont="1" applyFill="1" applyBorder="1" applyAlignment="1">
      <alignment vertical="center" wrapText="1"/>
    </xf>
    <xf numFmtId="0" fontId="3" fillId="3" borderId="1" xfId="52" applyFont="1" applyFill="1" applyBorder="1" applyAlignment="1">
      <alignment horizontal="center" vertical="center" wrapText="1"/>
    </xf>
    <xf numFmtId="0" fontId="3" fillId="3" borderId="1" xfId="53" applyFont="1" applyFill="1" applyBorder="1" applyAlignment="1">
      <alignment horizontal="center" vertical="center" wrapText="1"/>
    </xf>
    <xf numFmtId="0" fontId="1" fillId="0" borderId="1" xfId="53" applyFont="1" applyFill="1" applyBorder="1" applyAlignment="1">
      <alignment horizontal="center" vertical="center" wrapText="1"/>
    </xf>
    <xf numFmtId="0" fontId="6" fillId="0" borderId="1" xfId="53" applyFont="1" applyBorder="1" applyAlignment="1">
      <alignment vertical="center" wrapText="1"/>
    </xf>
    <xf numFmtId="0" fontId="1" fillId="0" borderId="1" xfId="53" applyFont="1" applyBorder="1" applyAlignment="1">
      <alignment vertical="center" wrapText="1"/>
    </xf>
    <xf numFmtId="0" fontId="4" fillId="0" borderId="1" xfId="53" applyFont="1" applyBorder="1" applyAlignment="1">
      <alignment vertical="center" wrapText="1"/>
    </xf>
    <xf numFmtId="0" fontId="5" fillId="0" borderId="1" xfId="53" applyFont="1" applyBorder="1" applyAlignment="1">
      <alignment vertical="center" wrapText="1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百分比 2" xfId="49"/>
    <cellStyle name="常规 2" xfId="50"/>
    <cellStyle name="常规 2 2" xfId="51"/>
    <cellStyle name="常规 3" xfId="52"/>
    <cellStyle name="常规 3 2" xfId="53"/>
    <cellStyle name="常规 4" xfId="54"/>
  </cellStyles>
  <dxfs count="8">
    <dxf>
      <font>
        <color auto="1"/>
      </font>
      <fill>
        <patternFill patternType="solid">
          <bgColor rgb="FFFFFF00"/>
        </patternFill>
      </fill>
    </dxf>
    <dxf>
      <fill>
        <patternFill patternType="solid">
          <bgColor rgb="FFCCFFC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57149</xdr:colOff>
      <xdr:row>5</xdr:row>
      <xdr:rowOff>1</xdr:rowOff>
    </xdr:from>
    <xdr:to>
      <xdr:col>7</xdr:col>
      <xdr:colOff>703574</xdr:colOff>
      <xdr:row>5</xdr:row>
      <xdr:rowOff>1352551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66355" y="10688320"/>
          <a:ext cx="646430" cy="135255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2409825</xdr:colOff>
          <xdr:row>1</xdr:row>
          <xdr:rowOff>2400300</xdr:rowOff>
        </xdr:from>
        <xdr:to>
          <xdr:col>7</xdr:col>
          <xdr:colOff>1285875</xdr:colOff>
          <xdr:row>2</xdr:row>
          <xdr:rowOff>752475</xdr:rowOff>
        </xdr:to>
        <xdr:sp>
          <xdr:nvSpPr>
            <xdr:cNvPr id="1027" name="Object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7609840" y="2922270"/>
              <a:ext cx="1285875" cy="752475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7</xdr:col>
      <xdr:colOff>9525</xdr:colOff>
      <xdr:row>8</xdr:row>
      <xdr:rowOff>76200</xdr:rowOff>
    </xdr:from>
    <xdr:to>
      <xdr:col>8</xdr:col>
      <xdr:colOff>0</xdr:colOff>
      <xdr:row>8</xdr:row>
      <xdr:rowOff>758161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619365" y="15057120"/>
          <a:ext cx="1421765" cy="681355"/>
        </a:xfrm>
        <a:prstGeom prst="rect">
          <a:avLst/>
        </a:prstGeom>
      </xdr:spPr>
    </xdr:pic>
    <xdr:clientData/>
  </xdr:twoCellAnchor>
  <xdr:twoCellAnchor editAs="oneCell">
    <xdr:from>
      <xdr:col>7</xdr:col>
      <xdr:colOff>47626</xdr:colOff>
      <xdr:row>4</xdr:row>
      <xdr:rowOff>19050</xdr:rowOff>
    </xdr:from>
    <xdr:to>
      <xdr:col>8</xdr:col>
      <xdr:colOff>238</xdr:colOff>
      <xdr:row>4</xdr:row>
      <xdr:rowOff>657225</xdr:rowOff>
    </xdr:to>
    <xdr:pic>
      <xdr:nvPicPr>
        <xdr:cNvPr id="7" name="图片 6" descr="C:\Users\BaoYueEr\Documents\WXWork\1688855183734865\Cache\Image\2026-04\企业微信截图_17755333839287.png"/>
        <xdr:cNvPicPr>
          <a:picLocks noChangeAspect="1" noChangeArrowheads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657465" y="9424670"/>
          <a:ext cx="1383665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76201</xdr:colOff>
      <xdr:row>10</xdr:row>
      <xdr:rowOff>9526</xdr:rowOff>
    </xdr:from>
    <xdr:to>
      <xdr:col>7</xdr:col>
      <xdr:colOff>495300</xdr:colOff>
      <xdr:row>11</xdr:row>
      <xdr:rowOff>5048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686040" y="17352645"/>
          <a:ext cx="419100" cy="858520"/>
        </a:xfrm>
        <a:prstGeom prst="rect">
          <a:avLst/>
        </a:prstGeom>
      </xdr:spPr>
    </xdr:pic>
    <xdr:clientData/>
  </xdr:twoCellAnchor>
  <xdr:twoCellAnchor editAs="oneCell">
    <xdr:from>
      <xdr:col>7</xdr:col>
      <xdr:colOff>47625</xdr:colOff>
      <xdr:row>11</xdr:row>
      <xdr:rowOff>28575</xdr:rowOff>
    </xdr:from>
    <xdr:to>
      <xdr:col>7</xdr:col>
      <xdr:colOff>507479</xdr:colOff>
      <xdr:row>11</xdr:row>
      <xdr:rowOff>1047750</xdr:rowOff>
    </xdr:to>
    <xdr:pic>
      <xdr:nvPicPr>
        <xdr:cNvPr id="9" name="图片 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657465" y="18235295"/>
          <a:ext cx="459740" cy="1019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image" Target="../media/image6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6"/>
  <sheetViews>
    <sheetView tabSelected="1" workbookViewId="0">
      <pane ySplit="1" topLeftCell="A2" activePane="bottomLeft" state="frozen"/>
      <selection/>
      <selection pane="bottomLeft" activeCell="N4" sqref="N4"/>
    </sheetView>
  </sheetViews>
  <sheetFormatPr defaultColWidth="8.25" defaultRowHeight="16.8"/>
  <cols>
    <col min="1" max="1" width="6.25" style="3" customWidth="1"/>
    <col min="2" max="3" width="11.625" style="4" customWidth="1"/>
    <col min="4" max="4" width="31.875" style="5" customWidth="1"/>
    <col min="5" max="5" width="7.875" style="5" customWidth="1"/>
    <col min="6" max="6" width="6.125" style="4" customWidth="1"/>
    <col min="7" max="7" width="31.625" style="6" customWidth="1"/>
    <col min="8" max="8" width="20.125" style="6" customWidth="1"/>
    <col min="9" max="9" width="13.875" style="6" customWidth="1"/>
    <col min="10" max="10" width="24.875" style="5" customWidth="1"/>
    <col min="11" max="11" width="14.875" style="5" customWidth="1"/>
    <col min="12" max="12" width="12.375" style="5" customWidth="1"/>
    <col min="13" max="13" width="21.375" style="5" customWidth="1"/>
    <col min="14" max="14" width="17.125" style="4" customWidth="1"/>
    <col min="15" max="16384" width="8.25" style="4"/>
  </cols>
  <sheetData>
    <row r="1" s="1" customFormat="1" ht="41.1" customHeight="1" spans="1:14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17" t="s">
        <v>5</v>
      </c>
      <c r="G1" s="7" t="s">
        <v>6</v>
      </c>
      <c r="H1" s="7" t="s">
        <v>7</v>
      </c>
      <c r="I1" s="7" t="s">
        <v>8</v>
      </c>
      <c r="J1" s="25" t="s">
        <v>9</v>
      </c>
      <c r="K1" s="26" t="s">
        <v>10</v>
      </c>
      <c r="L1" s="7" t="s">
        <v>11</v>
      </c>
      <c r="M1" s="7" t="s">
        <v>12</v>
      </c>
      <c r="N1" s="7" t="s">
        <v>13</v>
      </c>
    </row>
    <row r="2" s="2" customFormat="1" ht="189" customHeight="1" spans="1:14">
      <c r="A2" s="8">
        <f>ROW()-1</f>
        <v>1</v>
      </c>
      <c r="B2" s="9" t="s">
        <v>14</v>
      </c>
      <c r="C2" s="10" t="s">
        <v>15</v>
      </c>
      <c r="D2" s="11" t="s">
        <v>16</v>
      </c>
      <c r="E2" s="18" t="s">
        <v>17</v>
      </c>
      <c r="F2" s="19">
        <v>1</v>
      </c>
      <c r="G2" s="20" t="s">
        <v>18</v>
      </c>
      <c r="H2" s="20" t="s">
        <v>19</v>
      </c>
      <c r="I2" s="27" t="s">
        <v>20</v>
      </c>
      <c r="J2" s="28" t="s">
        <v>21</v>
      </c>
      <c r="K2" s="27" t="s">
        <v>22</v>
      </c>
      <c r="L2" s="27" t="s">
        <v>22</v>
      </c>
      <c r="M2" s="30" t="s">
        <v>23</v>
      </c>
      <c r="N2" s="31" t="s">
        <v>24</v>
      </c>
    </row>
    <row r="3" s="2" customFormat="1" ht="101" spans="1:14">
      <c r="A3" s="8">
        <f t="shared" ref="A3:A18" si="0">ROW()-1</f>
        <v>2</v>
      </c>
      <c r="B3" s="12">
        <v>46119</v>
      </c>
      <c r="C3" s="13" t="s">
        <v>25</v>
      </c>
      <c r="D3" s="14" t="s">
        <v>26</v>
      </c>
      <c r="E3" s="21" t="s">
        <v>17</v>
      </c>
      <c r="F3" s="22">
        <v>0.3</v>
      </c>
      <c r="G3" s="23" t="s">
        <v>27</v>
      </c>
      <c r="H3"/>
      <c r="I3" s="27" t="s">
        <v>28</v>
      </c>
      <c r="J3" s="29"/>
      <c r="K3" s="27"/>
      <c r="L3" s="27"/>
      <c r="M3" s="29"/>
      <c r="N3" s="29"/>
    </row>
    <row r="4" ht="409.5" spans="1:14">
      <c r="A4" s="8">
        <f t="shared" si="0"/>
        <v>3</v>
      </c>
      <c r="B4" s="12">
        <v>46119</v>
      </c>
      <c r="C4" s="13" t="s">
        <v>25</v>
      </c>
      <c r="D4" s="15" t="s">
        <v>29</v>
      </c>
      <c r="E4" s="21" t="s">
        <v>17</v>
      </c>
      <c r="F4" s="22">
        <v>1</v>
      </c>
      <c r="G4" s="24" t="s">
        <v>30</v>
      </c>
      <c r="H4" s="24"/>
      <c r="I4" s="27" t="s">
        <v>20</v>
      </c>
      <c r="J4" s="15" t="s">
        <v>31</v>
      </c>
      <c r="K4" s="27"/>
      <c r="L4" s="27"/>
      <c r="M4" s="15"/>
      <c r="N4" s="16"/>
    </row>
    <row r="5" ht="101" spans="1:14">
      <c r="A5" s="8">
        <f t="shared" si="0"/>
        <v>4</v>
      </c>
      <c r="B5" s="12">
        <v>46120</v>
      </c>
      <c r="C5" s="13" t="s">
        <v>25</v>
      </c>
      <c r="D5" s="15" t="s">
        <v>32</v>
      </c>
      <c r="E5" s="21" t="s">
        <v>17</v>
      </c>
      <c r="F5" s="22">
        <v>1</v>
      </c>
      <c r="G5" s="24" t="s">
        <v>33</v>
      </c>
      <c r="H5"/>
      <c r="I5" s="27" t="s">
        <v>28</v>
      </c>
      <c r="J5" s="15"/>
      <c r="K5" s="27"/>
      <c r="L5" s="27"/>
      <c r="M5" s="15"/>
      <c r="N5" s="16"/>
    </row>
    <row r="6" ht="118" spans="1:14">
      <c r="A6" s="8">
        <f t="shared" si="0"/>
        <v>5</v>
      </c>
      <c r="B6" s="12">
        <v>46121</v>
      </c>
      <c r="C6" s="13" t="s">
        <v>25</v>
      </c>
      <c r="D6" s="15" t="s">
        <v>34</v>
      </c>
      <c r="E6" s="21" t="s">
        <v>17</v>
      </c>
      <c r="F6" s="22">
        <v>1</v>
      </c>
      <c r="G6" s="24" t="s">
        <v>35</v>
      </c>
      <c r="H6" s="24"/>
      <c r="I6" s="27" t="s">
        <v>28</v>
      </c>
      <c r="J6" s="15"/>
      <c r="K6" s="27"/>
      <c r="L6" s="27"/>
      <c r="M6" s="15"/>
      <c r="N6" s="16"/>
    </row>
    <row r="7" ht="68" spans="1:14">
      <c r="A7" s="8">
        <f t="shared" si="0"/>
        <v>6</v>
      </c>
      <c r="B7" s="12">
        <v>46122</v>
      </c>
      <c r="C7" s="13" t="s">
        <v>25</v>
      </c>
      <c r="D7" s="15" t="s">
        <v>36</v>
      </c>
      <c r="E7" s="21" t="s">
        <v>17</v>
      </c>
      <c r="F7" s="22">
        <v>1</v>
      </c>
      <c r="G7" s="24" t="s">
        <v>37</v>
      </c>
      <c r="H7" s="24"/>
      <c r="I7" s="27" t="s">
        <v>28</v>
      </c>
      <c r="J7" s="15"/>
      <c r="K7" s="27"/>
      <c r="L7" s="27"/>
      <c r="M7" s="15"/>
      <c r="N7" s="16"/>
    </row>
    <row r="8" ht="152" spans="1:14">
      <c r="A8" s="8">
        <f t="shared" si="0"/>
        <v>7</v>
      </c>
      <c r="B8" s="12">
        <v>46123</v>
      </c>
      <c r="C8" s="13" t="s">
        <v>25</v>
      </c>
      <c r="D8" s="15" t="s">
        <v>38</v>
      </c>
      <c r="E8" s="21" t="s">
        <v>17</v>
      </c>
      <c r="F8" s="22">
        <v>1</v>
      </c>
      <c r="G8" s="24" t="s">
        <v>39</v>
      </c>
      <c r="H8" s="24"/>
      <c r="I8" s="27" t="s">
        <v>28</v>
      </c>
      <c r="J8" s="15"/>
      <c r="K8" s="27"/>
      <c r="L8" s="27"/>
      <c r="M8" s="15"/>
      <c r="N8" s="16"/>
    </row>
    <row r="9" ht="68" spans="1:14">
      <c r="A9" s="8">
        <f t="shared" si="0"/>
        <v>8</v>
      </c>
      <c r="B9" s="12">
        <v>46124</v>
      </c>
      <c r="C9" s="13" t="s">
        <v>25</v>
      </c>
      <c r="D9" s="15" t="s">
        <v>40</v>
      </c>
      <c r="E9" s="21" t="s">
        <v>17</v>
      </c>
      <c r="F9" s="22">
        <v>1</v>
      </c>
      <c r="G9" s="24" t="s">
        <v>41</v>
      </c>
      <c r="H9" s="24"/>
      <c r="I9" s="27" t="s">
        <v>28</v>
      </c>
      <c r="J9" s="15"/>
      <c r="K9" s="27"/>
      <c r="L9" s="27"/>
      <c r="M9" s="15"/>
      <c r="N9" s="16"/>
    </row>
    <row r="10" ht="118" spans="1:14">
      <c r="A10" s="8">
        <f t="shared" si="0"/>
        <v>9</v>
      </c>
      <c r="B10" s="12">
        <v>46125</v>
      </c>
      <c r="C10" s="13" t="s">
        <v>25</v>
      </c>
      <c r="D10" s="15" t="s">
        <v>42</v>
      </c>
      <c r="E10" s="21" t="s">
        <v>17</v>
      </c>
      <c r="F10" s="22">
        <v>1</v>
      </c>
      <c r="G10" s="24" t="s">
        <v>43</v>
      </c>
      <c r="H10" s="24"/>
      <c r="I10" s="27" t="s">
        <v>20</v>
      </c>
      <c r="J10" s="15"/>
      <c r="K10" s="27"/>
      <c r="L10" s="27"/>
      <c r="M10" s="15"/>
      <c r="N10" s="16"/>
    </row>
    <row r="11" ht="68" spans="1:14">
      <c r="A11" s="8">
        <f t="shared" si="0"/>
        <v>10</v>
      </c>
      <c r="B11" s="12">
        <v>46126</v>
      </c>
      <c r="C11" s="13" t="s">
        <v>25</v>
      </c>
      <c r="D11" s="15" t="s">
        <v>44</v>
      </c>
      <c r="E11" s="21" t="s">
        <v>17</v>
      </c>
      <c r="F11" s="22">
        <v>1</v>
      </c>
      <c r="G11" s="24" t="s">
        <v>45</v>
      </c>
      <c r="H11"/>
      <c r="I11" s="27" t="s">
        <v>46</v>
      </c>
      <c r="J11" s="15"/>
      <c r="K11" s="27"/>
      <c r="L11" s="27"/>
      <c r="M11" s="15"/>
      <c r="N11" s="16"/>
    </row>
    <row r="12" ht="84" spans="1:14">
      <c r="A12" s="8">
        <f t="shared" si="0"/>
        <v>11</v>
      </c>
      <c r="B12" s="12">
        <v>46127</v>
      </c>
      <c r="C12" s="13" t="s">
        <v>25</v>
      </c>
      <c r="D12" s="15" t="s">
        <v>47</v>
      </c>
      <c r="E12" s="21" t="s">
        <v>17</v>
      </c>
      <c r="F12" s="22">
        <v>1</v>
      </c>
      <c r="G12" s="24" t="s">
        <v>48</v>
      </c>
      <c r="H12" s="24"/>
      <c r="I12" s="27" t="s">
        <v>20</v>
      </c>
      <c r="J12" s="15"/>
      <c r="K12" s="27"/>
      <c r="L12" s="27"/>
      <c r="M12" s="15"/>
      <c r="N12" s="16"/>
    </row>
    <row r="13" ht="101" spans="1:14">
      <c r="A13" s="8">
        <f t="shared" si="0"/>
        <v>12</v>
      </c>
      <c r="B13" s="12">
        <v>46128</v>
      </c>
      <c r="C13" s="13" t="s">
        <v>25</v>
      </c>
      <c r="D13" s="15" t="s">
        <v>49</v>
      </c>
      <c r="E13" s="21" t="s">
        <v>17</v>
      </c>
      <c r="F13" s="22">
        <v>1</v>
      </c>
      <c r="G13" s="24" t="s">
        <v>50</v>
      </c>
      <c r="H13" s="24"/>
      <c r="I13" s="27" t="s">
        <v>20</v>
      </c>
      <c r="J13" s="15"/>
      <c r="K13" s="27"/>
      <c r="L13" s="27"/>
      <c r="M13" s="15"/>
      <c r="N13" s="16"/>
    </row>
    <row r="14" ht="118" spans="1:14">
      <c r="A14" s="8">
        <f t="shared" si="0"/>
        <v>13</v>
      </c>
      <c r="B14" s="12">
        <v>46129</v>
      </c>
      <c r="C14" s="13" t="s">
        <v>25</v>
      </c>
      <c r="D14" s="15" t="s">
        <v>51</v>
      </c>
      <c r="E14" s="21" t="s">
        <v>17</v>
      </c>
      <c r="F14" s="22">
        <v>1</v>
      </c>
      <c r="G14" s="24" t="s">
        <v>52</v>
      </c>
      <c r="H14" s="24"/>
      <c r="I14" s="27" t="s">
        <v>20</v>
      </c>
      <c r="J14" s="15"/>
      <c r="K14" s="27"/>
      <c r="L14" s="27"/>
      <c r="M14" s="15"/>
      <c r="N14" s="16"/>
    </row>
    <row r="15" ht="84" spans="1:14">
      <c r="A15" s="8">
        <f t="shared" si="0"/>
        <v>14</v>
      </c>
      <c r="B15" s="12">
        <v>46130</v>
      </c>
      <c r="C15" s="13" t="s">
        <v>25</v>
      </c>
      <c r="D15" s="15" t="s">
        <v>53</v>
      </c>
      <c r="E15" s="21" t="s">
        <v>54</v>
      </c>
      <c r="F15" s="22">
        <v>1</v>
      </c>
      <c r="G15" s="24" t="s">
        <v>55</v>
      </c>
      <c r="H15" s="24"/>
      <c r="I15" s="27" t="s">
        <v>20</v>
      </c>
      <c r="J15" s="15"/>
      <c r="K15" s="27"/>
      <c r="L15" s="27"/>
      <c r="M15" s="15"/>
      <c r="N15" s="16"/>
    </row>
    <row r="16" ht="68" spans="1:14">
      <c r="A16" s="8">
        <f t="shared" si="0"/>
        <v>15</v>
      </c>
      <c r="B16" s="12">
        <v>46131</v>
      </c>
      <c r="C16" s="13" t="s">
        <v>25</v>
      </c>
      <c r="D16" s="15" t="s">
        <v>56</v>
      </c>
      <c r="E16" s="21" t="s">
        <v>17</v>
      </c>
      <c r="F16" s="22">
        <v>1</v>
      </c>
      <c r="G16" s="24" t="s">
        <v>57</v>
      </c>
      <c r="H16" s="24"/>
      <c r="I16" s="27" t="s">
        <v>28</v>
      </c>
      <c r="J16" s="15"/>
      <c r="K16" s="27"/>
      <c r="L16" s="27"/>
      <c r="M16" s="15"/>
      <c r="N16" s="16"/>
    </row>
    <row r="17" ht="135" spans="1:14">
      <c r="A17" s="8">
        <f t="shared" si="0"/>
        <v>16</v>
      </c>
      <c r="B17" s="12">
        <v>46132</v>
      </c>
      <c r="C17" s="13" t="s">
        <v>25</v>
      </c>
      <c r="D17" s="15" t="s">
        <v>58</v>
      </c>
      <c r="E17" s="21" t="s">
        <v>17</v>
      </c>
      <c r="F17" s="22">
        <v>0.3</v>
      </c>
      <c r="G17" s="24" t="s">
        <v>59</v>
      </c>
      <c r="H17" s="24"/>
      <c r="I17" s="27" t="s">
        <v>20</v>
      </c>
      <c r="J17" s="15"/>
      <c r="K17" s="27"/>
      <c r="L17" s="27"/>
      <c r="M17" s="15"/>
      <c r="N17" s="16"/>
    </row>
    <row r="18" ht="68" spans="1:14">
      <c r="A18" s="8">
        <f t="shared" si="0"/>
        <v>17</v>
      </c>
      <c r="B18" s="12">
        <v>46133</v>
      </c>
      <c r="C18" s="13" t="s">
        <v>60</v>
      </c>
      <c r="D18" s="15" t="s">
        <v>61</v>
      </c>
      <c r="E18" s="21" t="s">
        <v>54</v>
      </c>
      <c r="F18" s="22">
        <v>1</v>
      </c>
      <c r="G18" s="24" t="s">
        <v>62</v>
      </c>
      <c r="H18" s="24"/>
      <c r="I18" s="27" t="s">
        <v>28</v>
      </c>
      <c r="J18" s="15"/>
      <c r="K18" s="27"/>
      <c r="L18" s="27"/>
      <c r="M18" s="15"/>
      <c r="N18" s="16"/>
    </row>
    <row r="19" spans="1:14">
      <c r="A19" s="8"/>
      <c r="B19" s="16"/>
      <c r="C19" s="16"/>
      <c r="D19" s="15"/>
      <c r="E19" s="21"/>
      <c r="F19" s="22"/>
      <c r="G19" s="24"/>
      <c r="H19" s="24"/>
      <c r="I19" s="27"/>
      <c r="J19" s="15"/>
      <c r="K19" s="27"/>
      <c r="L19" s="27"/>
      <c r="M19" s="15"/>
      <c r="N19" s="16"/>
    </row>
    <row r="20" spans="1:14">
      <c r="A20" s="8"/>
      <c r="B20" s="16"/>
      <c r="C20" s="16"/>
      <c r="D20" s="15"/>
      <c r="E20" s="21"/>
      <c r="F20" s="22"/>
      <c r="G20" s="24"/>
      <c r="H20" s="24"/>
      <c r="I20" s="27"/>
      <c r="J20" s="15"/>
      <c r="K20" s="27"/>
      <c r="L20" s="27"/>
      <c r="M20" s="15"/>
      <c r="N20" s="16"/>
    </row>
    <row r="21" spans="1:14">
      <c r="A21" s="8"/>
      <c r="B21" s="16"/>
      <c r="C21" s="16"/>
      <c r="D21" s="15"/>
      <c r="E21" s="21"/>
      <c r="F21" s="22"/>
      <c r="G21" s="24"/>
      <c r="H21" s="24"/>
      <c r="I21" s="27"/>
      <c r="J21" s="15"/>
      <c r="K21" s="27"/>
      <c r="L21" s="27"/>
      <c r="M21" s="15"/>
      <c r="N21" s="16"/>
    </row>
    <row r="22" spans="1:14">
      <c r="A22" s="8"/>
      <c r="B22" s="16"/>
      <c r="C22" s="16"/>
      <c r="D22" s="15"/>
      <c r="E22" s="21"/>
      <c r="F22" s="22"/>
      <c r="G22" s="24"/>
      <c r="H22" s="24"/>
      <c r="I22" s="27"/>
      <c r="J22" s="15"/>
      <c r="K22" s="27"/>
      <c r="L22" s="27"/>
      <c r="M22" s="15"/>
      <c r="N22" s="16"/>
    </row>
    <row r="23" spans="1:14">
      <c r="A23" s="8"/>
      <c r="B23" s="16"/>
      <c r="C23" s="16"/>
      <c r="D23" s="15"/>
      <c r="E23" s="21"/>
      <c r="F23" s="22"/>
      <c r="G23" s="24"/>
      <c r="H23" s="24"/>
      <c r="I23" s="27"/>
      <c r="J23" s="15"/>
      <c r="K23" s="27"/>
      <c r="L23" s="27"/>
      <c r="M23" s="15"/>
      <c r="N23" s="16"/>
    </row>
    <row r="24" spans="1:14">
      <c r="A24" s="8"/>
      <c r="B24" s="16"/>
      <c r="C24" s="16"/>
      <c r="D24" s="15"/>
      <c r="E24" s="21"/>
      <c r="F24" s="22"/>
      <c r="G24" s="24"/>
      <c r="H24" s="24"/>
      <c r="I24" s="27"/>
      <c r="J24" s="15"/>
      <c r="K24" s="27"/>
      <c r="L24" s="27"/>
      <c r="M24" s="15"/>
      <c r="N24" s="16"/>
    </row>
    <row r="25" spans="1:14">
      <c r="A25" s="8"/>
      <c r="B25" s="16"/>
      <c r="C25" s="16"/>
      <c r="D25" s="15"/>
      <c r="E25" s="21"/>
      <c r="F25" s="22"/>
      <c r="G25" s="24"/>
      <c r="H25" s="24"/>
      <c r="I25" s="27"/>
      <c r="J25" s="15"/>
      <c r="K25" s="27"/>
      <c r="L25" s="27"/>
      <c r="M25" s="15"/>
      <c r="N25" s="16"/>
    </row>
    <row r="26" spans="1:14">
      <c r="A26" s="8"/>
      <c r="B26" s="16"/>
      <c r="C26" s="16"/>
      <c r="D26" s="15"/>
      <c r="E26" s="21"/>
      <c r="F26" s="22"/>
      <c r="G26" s="24"/>
      <c r="H26" s="24"/>
      <c r="I26" s="27"/>
      <c r="J26" s="15"/>
      <c r="K26" s="27"/>
      <c r="L26" s="27"/>
      <c r="M26" s="15"/>
      <c r="N26" s="16"/>
    </row>
    <row r="27" spans="1:14">
      <c r="A27" s="8"/>
      <c r="B27" s="16"/>
      <c r="C27" s="16"/>
      <c r="D27" s="15"/>
      <c r="E27" s="21"/>
      <c r="F27" s="22"/>
      <c r="G27" s="24"/>
      <c r="H27" s="24"/>
      <c r="I27" s="27"/>
      <c r="J27" s="15"/>
      <c r="K27" s="27"/>
      <c r="L27" s="27"/>
      <c r="M27" s="15"/>
      <c r="N27" s="16"/>
    </row>
    <row r="28" spans="1:14">
      <c r="A28" s="8"/>
      <c r="B28" s="16"/>
      <c r="C28" s="16"/>
      <c r="D28" s="15"/>
      <c r="E28" s="21"/>
      <c r="F28" s="22"/>
      <c r="G28" s="24"/>
      <c r="H28" s="24"/>
      <c r="I28" s="27"/>
      <c r="J28" s="15"/>
      <c r="K28" s="27"/>
      <c r="L28" s="27"/>
      <c r="M28" s="15"/>
      <c r="N28" s="16"/>
    </row>
    <row r="29" spans="1:14">
      <c r="A29" s="8"/>
      <c r="B29" s="16"/>
      <c r="C29" s="16"/>
      <c r="D29" s="15"/>
      <c r="E29" s="21"/>
      <c r="F29" s="22"/>
      <c r="G29" s="24"/>
      <c r="H29" s="24"/>
      <c r="I29" s="27"/>
      <c r="J29" s="15"/>
      <c r="K29" s="27"/>
      <c r="L29" s="27"/>
      <c r="M29" s="15"/>
      <c r="N29" s="16"/>
    </row>
    <row r="30" spans="1:14">
      <c r="A30" s="8"/>
      <c r="B30" s="16"/>
      <c r="C30" s="16"/>
      <c r="D30" s="15"/>
      <c r="E30" s="21"/>
      <c r="F30" s="22"/>
      <c r="G30" s="24"/>
      <c r="H30" s="24"/>
      <c r="I30" s="27"/>
      <c r="J30" s="15"/>
      <c r="K30" s="27"/>
      <c r="L30" s="27"/>
      <c r="M30" s="15"/>
      <c r="N30" s="16"/>
    </row>
    <row r="31" spans="1:14">
      <c r="A31" s="8"/>
      <c r="B31" s="16"/>
      <c r="C31" s="16"/>
      <c r="D31" s="15"/>
      <c r="E31" s="21"/>
      <c r="F31" s="22"/>
      <c r="G31" s="24"/>
      <c r="H31" s="24"/>
      <c r="I31" s="27"/>
      <c r="J31" s="15"/>
      <c r="K31" s="27"/>
      <c r="L31" s="27"/>
      <c r="M31" s="15"/>
      <c r="N31" s="16"/>
    </row>
    <row r="32" spans="1:14">
      <c r="A32" s="8"/>
      <c r="B32" s="16"/>
      <c r="C32" s="16"/>
      <c r="D32" s="15"/>
      <c r="E32" s="21"/>
      <c r="F32" s="22"/>
      <c r="G32" s="24"/>
      <c r="H32" s="24"/>
      <c r="I32" s="27"/>
      <c r="J32" s="15"/>
      <c r="K32" s="27"/>
      <c r="L32" s="27"/>
      <c r="M32" s="15"/>
      <c r="N32" s="16"/>
    </row>
    <row r="33" spans="1:14">
      <c r="A33" s="8"/>
      <c r="B33" s="16"/>
      <c r="C33" s="16"/>
      <c r="D33" s="15"/>
      <c r="E33" s="21"/>
      <c r="F33" s="22"/>
      <c r="G33" s="24"/>
      <c r="H33" s="24"/>
      <c r="I33" s="27"/>
      <c r="J33" s="15"/>
      <c r="K33" s="27"/>
      <c r="L33" s="27"/>
      <c r="M33" s="15"/>
      <c r="N33" s="16"/>
    </row>
    <row r="34" spans="1:14">
      <c r="A34" s="8"/>
      <c r="B34" s="16"/>
      <c r="C34" s="16"/>
      <c r="D34" s="15"/>
      <c r="E34" s="21"/>
      <c r="F34" s="22"/>
      <c r="G34" s="24"/>
      <c r="H34" s="24"/>
      <c r="I34" s="27"/>
      <c r="J34" s="15"/>
      <c r="K34" s="27"/>
      <c r="L34" s="27"/>
      <c r="M34" s="15"/>
      <c r="N34" s="16"/>
    </row>
    <row r="35" spans="1:14">
      <c r="A35" s="8"/>
      <c r="B35" s="16"/>
      <c r="C35" s="16"/>
      <c r="D35" s="15"/>
      <c r="E35" s="21"/>
      <c r="F35" s="22"/>
      <c r="G35" s="24"/>
      <c r="H35" s="24"/>
      <c r="I35" s="27"/>
      <c r="J35" s="15"/>
      <c r="K35" s="27"/>
      <c r="L35" s="27"/>
      <c r="M35" s="15"/>
      <c r="N35" s="16"/>
    </row>
    <row r="36" spans="1:14">
      <c r="A36" s="8"/>
      <c r="B36" s="16"/>
      <c r="C36" s="16"/>
      <c r="D36" s="15"/>
      <c r="E36" s="21"/>
      <c r="F36" s="22"/>
      <c r="G36" s="24"/>
      <c r="H36" s="24"/>
      <c r="I36" s="27"/>
      <c r="J36" s="15"/>
      <c r="K36" s="27"/>
      <c r="L36" s="27"/>
      <c r="M36" s="15"/>
      <c r="N36" s="16"/>
    </row>
  </sheetData>
  <conditionalFormatting sqref="L2">
    <cfRule type="cellIs" dxfId="0" priority="543" operator="equal">
      <formula>"重复问题"</formula>
    </cfRule>
    <cfRule type="cellIs" dxfId="1" priority="544" operator="equal">
      <formula>"设计如此"</formula>
    </cfRule>
    <cfRule type="cellIs" dxfId="2" priority="545" operator="equal">
      <formula>"下一版本解决"</formula>
    </cfRule>
    <cfRule type="cellIs" dxfId="3" priority="546" operator="equal">
      <formula>"未处理"</formula>
    </cfRule>
    <cfRule type="cellIs" dxfId="4" priority="547" operator="equal">
      <formula>"已解决"</formula>
    </cfRule>
    <cfRule type="cellIs" dxfId="5" priority="548" operator="equal">
      <formula>"不予解决"</formula>
    </cfRule>
    <cfRule type="cellIs" dxfId="6" priority="549" operator="equal">
      <formula>"验证通过"</formula>
    </cfRule>
    <cfRule type="cellIs" dxfId="7" priority="550" operator="equal">
      <formula>"验证NG"</formula>
    </cfRule>
  </conditionalFormatting>
  <conditionalFormatting sqref="L3">
    <cfRule type="cellIs" dxfId="0" priority="33" operator="equal">
      <formula>"重复问题"</formula>
    </cfRule>
    <cfRule type="cellIs" dxfId="1" priority="34" operator="equal">
      <formula>"设计如此"</formula>
    </cfRule>
    <cfRule type="cellIs" dxfId="2" priority="35" operator="equal">
      <formula>"下一版本解决"</formula>
    </cfRule>
    <cfRule type="cellIs" dxfId="3" priority="36" operator="equal">
      <formula>"未处理"</formula>
    </cfRule>
    <cfRule type="cellIs" dxfId="4" priority="37" operator="equal">
      <formula>"已解决"</formula>
    </cfRule>
    <cfRule type="cellIs" dxfId="5" priority="38" operator="equal">
      <formula>"不予解决"</formula>
    </cfRule>
    <cfRule type="cellIs" dxfId="6" priority="39" operator="equal">
      <formula>"验证通过"</formula>
    </cfRule>
    <cfRule type="cellIs" dxfId="7" priority="40" operator="equal">
      <formula>"验证NG"</formula>
    </cfRule>
  </conditionalFormatting>
  <conditionalFormatting sqref="I2:I36">
    <cfRule type="cellIs" dxfId="0" priority="1" operator="equal">
      <formula>"重复问题"</formula>
    </cfRule>
    <cfRule type="cellIs" dxfId="1" priority="2" operator="equal">
      <formula>"设计如此"</formula>
    </cfRule>
    <cfRule type="cellIs" dxfId="2" priority="3" operator="equal">
      <formula>"下一版本解决"</formula>
    </cfRule>
    <cfRule type="cellIs" dxfId="3" priority="4" operator="equal">
      <formula>"未处理"</formula>
    </cfRule>
    <cfRule type="cellIs" dxfId="4" priority="5" operator="equal">
      <formula>"已解决"</formula>
    </cfRule>
    <cfRule type="cellIs" dxfId="5" priority="6" operator="equal">
      <formula>"不予解决"</formula>
    </cfRule>
    <cfRule type="cellIs" dxfId="6" priority="7" operator="equal">
      <formula>"验证通过"</formula>
    </cfRule>
    <cfRule type="cellIs" dxfId="7" priority="8" operator="equal">
      <formula>"验证NG"</formula>
    </cfRule>
  </conditionalFormatting>
  <conditionalFormatting sqref="K2:K36">
    <cfRule type="cellIs" dxfId="0" priority="41" operator="equal">
      <formula>"重复问题"</formula>
    </cfRule>
    <cfRule type="cellIs" dxfId="1" priority="42" operator="equal">
      <formula>"设计如此"</formula>
    </cfRule>
    <cfRule type="cellIs" dxfId="2" priority="43" operator="equal">
      <formula>"下一版本解决"</formula>
    </cfRule>
    <cfRule type="cellIs" dxfId="3" priority="44" operator="equal">
      <formula>"未处理"</formula>
    </cfRule>
    <cfRule type="cellIs" dxfId="4" priority="45" operator="equal">
      <formula>"已解决"</formula>
    </cfRule>
    <cfRule type="cellIs" dxfId="5" priority="46" operator="equal">
      <formula>"不予解决"</formula>
    </cfRule>
    <cfRule type="cellIs" dxfId="6" priority="47" operator="equal">
      <formula>"验证通过"</formula>
    </cfRule>
    <cfRule type="cellIs" dxfId="7" priority="48" operator="equal">
      <formula>"验证NG"</formula>
    </cfRule>
  </conditionalFormatting>
  <conditionalFormatting sqref="L4:L36">
    <cfRule type="cellIs" dxfId="0" priority="17" operator="equal">
      <formula>"重复问题"</formula>
    </cfRule>
    <cfRule type="cellIs" dxfId="1" priority="18" operator="equal">
      <formula>"设计如此"</formula>
    </cfRule>
    <cfRule type="cellIs" dxfId="2" priority="19" operator="equal">
      <formula>"下一版本解决"</formula>
    </cfRule>
    <cfRule type="cellIs" dxfId="3" priority="20" operator="equal">
      <formula>"未处理"</formula>
    </cfRule>
    <cfRule type="cellIs" dxfId="4" priority="21" operator="equal">
      <formula>"已解决"</formula>
    </cfRule>
    <cfRule type="cellIs" dxfId="5" priority="22" operator="equal">
      <formula>"不予解决"</formula>
    </cfRule>
    <cfRule type="cellIs" dxfId="6" priority="23" operator="equal">
      <formula>"验证通过"</formula>
    </cfRule>
    <cfRule type="cellIs" dxfId="7" priority="24" operator="equal">
      <formula>"验证NG"</formula>
    </cfRule>
  </conditionalFormatting>
  <dataValidations count="4">
    <dataValidation type="list" allowBlank="1" showInputMessage="1" showErrorMessage="1" sqref="E2:E36">
      <formula1>"软件,硬件,机构,产品"</formula1>
    </dataValidation>
    <dataValidation type="list" allowBlank="1" showInputMessage="1" showErrorMessage="1" sqref="F2:F36">
      <formula1>"100%,80%,60%,50%,30%,10%"</formula1>
    </dataValidation>
    <dataValidation type="list" allowBlank="1" showInputMessage="1" showErrorMessage="1" sqref="I2:I36 L2:L36">
      <formula1>"未处理,已解决,验证通过,验证NG,不予解决,下一版本解决,设计如此,重复问题,不是问题,"</formula1>
    </dataValidation>
    <dataValidation type="list" allowBlank="1" showInputMessage="1" showErrorMessage="1" sqref="K$1:K$1048576">
      <formula1>"未处理,验证通过,验证NG,"</formula1>
    </dataValidation>
  </dataValidations>
  <pageMargins left="0.7" right="0.7" top="0.75" bottom="0.75" header="0.3" footer="0.3"/>
  <pageSetup paperSize="9" orientation="portrait"/>
  <headerFooter/>
  <drawing r:id="rId1"/>
  <legacyDrawing r:id="rId2"/>
  <oleObjects>
    <mc:AlternateContent xmlns:mc="http://schemas.openxmlformats.org/markup-compatibility/2006">
      <mc:Choice Requires="x14">
        <oleObject shapeId="1027" progId="Package" r:id="rId3">
          <objectPr defaultSize="0" r:id="rId4">
            <anchor moveWithCells="1">
              <from>
                <xdr:col>6</xdr:col>
                <xdr:colOff>2409825</xdr:colOff>
                <xdr:row>1</xdr:row>
                <xdr:rowOff>2400300</xdr:rowOff>
              </from>
              <to>
                <xdr:col>7</xdr:col>
                <xdr:colOff>1285875</xdr:colOff>
                <xdr:row>2</xdr:row>
                <xdr:rowOff>752475</xdr:rowOff>
              </to>
            </anchor>
          </objectPr>
        </oleObject>
      </mc:Choice>
      <mc:Fallback>
        <oleObject shapeId="1027" progId="Package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项目名称_Buglist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 Shen</dc:creator>
  <cp:lastModifiedBy>spray</cp:lastModifiedBy>
  <dcterms:created xsi:type="dcterms:W3CDTF">2023-06-26T09:28:00Z</dcterms:created>
  <dcterms:modified xsi:type="dcterms:W3CDTF">2026-04-07T22:50:22Z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F4D6DDDC03264254AE19D569F0D19D22_43</vt:lpwstr>
  </property>
  <property fmtid="{D5CDD505-2E9C-101B-9397-08002B2CF9AE}" pid="3" name="KSOProductBuildVer">
    <vt:lpwstr>2052-6.2.2.8394</vt:lpwstr>
  </property>
</Properties>
</file>