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.lacey\Desktop\SL\Company\Videos\Video01\"/>
    </mc:Choice>
  </mc:AlternateContent>
  <bookViews>
    <workbookView xWindow="0" yWindow="0" windowWidth="20490" windowHeight="7620"/>
  </bookViews>
  <sheets>
    <sheet name="Raw data" sheetId="1" r:id="rId1"/>
    <sheet name="Cod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2" i="2"/>
  <c r="D11" i="2" l="1"/>
  <c r="D3" i="2" l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2" i="2"/>
</calcChain>
</file>

<file path=xl/sharedStrings.xml><?xml version="1.0" encoding="utf-8"?>
<sst xmlns="http://schemas.openxmlformats.org/spreadsheetml/2006/main" count="286" uniqueCount="16">
  <si>
    <t>Female</t>
  </si>
  <si>
    <t>Male</t>
  </si>
  <si>
    <t>Excellent</t>
  </si>
  <si>
    <t>What is your gender?</t>
  </si>
  <si>
    <t xml:space="preserve">How would you rate the quality of the Wi-Fi at your home? </t>
  </si>
  <si>
    <t xml:space="preserve">What age group are you in? </t>
  </si>
  <si>
    <t xml:space="preserve">On average how many hours a day do you use your Wi-Fi at home? </t>
  </si>
  <si>
    <t/>
  </si>
  <si>
    <t>Rather not say</t>
  </si>
  <si>
    <t>Fair</t>
  </si>
  <si>
    <t>Good</t>
  </si>
  <si>
    <t>Poor</t>
  </si>
  <si>
    <t>Very good</t>
  </si>
  <si>
    <t>&gt;30 years</t>
  </si>
  <si>
    <t>&lt;20 years</t>
  </si>
  <si>
    <t>20 - 30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</si>
</sst>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workbookViewId="0">
      <selection activeCell="A8" sqref="A8"/>
    </sheetView>
  </sheetViews>
  <sheetFormatPr defaultRowHeight="15" x14ac:dyDescent="0.25"/>
  <cols>
    <col min="1" max="4" width="14.28515625" customWidth="1"/>
  </cols>
  <sheetData>
    <row r="1" spans="1:4" ht="90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1</v>
      </c>
      <c r="B2" s="4" t="s">
        <v>9</v>
      </c>
      <c r="C2" t="s">
        <v>13</v>
      </c>
      <c r="D2" s="2"/>
    </row>
    <row r="3" spans="1:4" x14ac:dyDescent="0.25">
      <c r="A3" t="s">
        <v>1</v>
      </c>
      <c r="B3" s="4" t="s">
        <v>10</v>
      </c>
      <c r="C3" t="s">
        <v>13</v>
      </c>
      <c r="D3" s="3">
        <v>2</v>
      </c>
    </row>
    <row r="4" spans="1:4" x14ac:dyDescent="0.25">
      <c r="A4" s="2" t="s">
        <v>7</v>
      </c>
      <c r="B4" s="4" t="s">
        <v>11</v>
      </c>
      <c r="C4" s="2"/>
      <c r="D4" s="3">
        <v>2</v>
      </c>
    </row>
    <row r="5" spans="1:4" x14ac:dyDescent="0.25">
      <c r="A5" t="s">
        <v>1</v>
      </c>
      <c r="B5" s="4" t="s">
        <v>12</v>
      </c>
      <c r="C5" t="s">
        <v>14</v>
      </c>
      <c r="D5" s="3">
        <v>2</v>
      </c>
    </row>
    <row r="6" spans="1:4" x14ac:dyDescent="0.25">
      <c r="A6" t="s">
        <v>0</v>
      </c>
      <c r="B6" s="4" t="s">
        <v>11</v>
      </c>
      <c r="C6" t="s">
        <v>15</v>
      </c>
      <c r="D6" s="3">
        <v>4</v>
      </c>
    </row>
    <row r="7" spans="1:4" x14ac:dyDescent="0.25">
      <c r="A7" t="s">
        <v>0</v>
      </c>
      <c r="B7" s="4" t="s">
        <v>10</v>
      </c>
      <c r="C7" t="s">
        <v>14</v>
      </c>
      <c r="D7" s="3">
        <v>11</v>
      </c>
    </row>
    <row r="8" spans="1:4" x14ac:dyDescent="0.25">
      <c r="A8" t="s">
        <v>1</v>
      </c>
      <c r="B8" s="4" t="s">
        <v>9</v>
      </c>
      <c r="C8" t="s">
        <v>13</v>
      </c>
      <c r="D8" s="3">
        <v>9</v>
      </c>
    </row>
    <row r="9" spans="1:4" x14ac:dyDescent="0.25">
      <c r="A9" t="s">
        <v>0</v>
      </c>
      <c r="B9" s="5"/>
      <c r="C9" t="s">
        <v>15</v>
      </c>
      <c r="D9" s="3">
        <v>17</v>
      </c>
    </row>
    <row r="10" spans="1:4" x14ac:dyDescent="0.25">
      <c r="A10" t="s">
        <v>8</v>
      </c>
      <c r="B10" s="4" t="s">
        <v>9</v>
      </c>
      <c r="C10" t="s">
        <v>13</v>
      </c>
      <c r="D10" s="3">
        <v>19</v>
      </c>
    </row>
    <row r="11" spans="1:4" x14ac:dyDescent="0.25">
      <c r="A11" t="s">
        <v>1</v>
      </c>
      <c r="B11" s="4" t="s">
        <v>11</v>
      </c>
      <c r="C11" t="s">
        <v>15</v>
      </c>
      <c r="D11" s="3">
        <v>11</v>
      </c>
    </row>
    <row r="12" spans="1:4" x14ac:dyDescent="0.25">
      <c r="A12" t="s">
        <v>1</v>
      </c>
      <c r="B12" s="4" t="s">
        <v>2</v>
      </c>
      <c r="C12" t="s">
        <v>14</v>
      </c>
      <c r="D12" s="2"/>
    </row>
    <row r="13" spans="1:4" x14ac:dyDescent="0.25">
      <c r="A13" t="s">
        <v>1</v>
      </c>
      <c r="B13" s="4" t="s">
        <v>10</v>
      </c>
      <c r="C13" s="2"/>
      <c r="D13" s="3">
        <v>17</v>
      </c>
    </row>
    <row r="14" spans="1:4" x14ac:dyDescent="0.25">
      <c r="A14" t="s">
        <v>0</v>
      </c>
      <c r="B14" s="4" t="s">
        <v>2</v>
      </c>
      <c r="C14" t="s">
        <v>13</v>
      </c>
      <c r="D14" s="3">
        <v>14</v>
      </c>
    </row>
    <row r="15" spans="1:4" x14ac:dyDescent="0.25">
      <c r="A15" s="2" t="s">
        <v>7</v>
      </c>
      <c r="B15" s="4" t="s">
        <v>11</v>
      </c>
      <c r="C15" t="s">
        <v>15</v>
      </c>
      <c r="D15" s="3">
        <v>19</v>
      </c>
    </row>
    <row r="16" spans="1:4" x14ac:dyDescent="0.25">
      <c r="A16" t="s">
        <v>0</v>
      </c>
      <c r="B16" s="4" t="s">
        <v>9</v>
      </c>
      <c r="C16" t="s">
        <v>15</v>
      </c>
      <c r="D16" s="3">
        <v>12</v>
      </c>
    </row>
    <row r="17" spans="1:4" x14ac:dyDescent="0.25">
      <c r="A17" t="s">
        <v>1</v>
      </c>
      <c r="B17" s="4" t="s">
        <v>10</v>
      </c>
      <c r="C17" t="s">
        <v>15</v>
      </c>
      <c r="D17" s="3">
        <v>2</v>
      </c>
    </row>
    <row r="18" spans="1:4" x14ac:dyDescent="0.25">
      <c r="A18" t="s">
        <v>8</v>
      </c>
      <c r="B18" s="5"/>
      <c r="C18" t="s">
        <v>14</v>
      </c>
      <c r="D18" s="3">
        <v>11</v>
      </c>
    </row>
    <row r="19" spans="1:4" x14ac:dyDescent="0.25">
      <c r="A19" t="s">
        <v>0</v>
      </c>
      <c r="B19" s="4" t="s">
        <v>2</v>
      </c>
      <c r="C19" t="s">
        <v>14</v>
      </c>
      <c r="D19" s="3">
        <v>13</v>
      </c>
    </row>
    <row r="20" spans="1:4" x14ac:dyDescent="0.25">
      <c r="A20" t="s">
        <v>1</v>
      </c>
      <c r="B20" s="4" t="s">
        <v>12</v>
      </c>
      <c r="C20" t="s">
        <v>13</v>
      </c>
      <c r="D20" s="3">
        <v>4</v>
      </c>
    </row>
    <row r="21" spans="1:4" x14ac:dyDescent="0.25">
      <c r="A21" t="s">
        <v>0</v>
      </c>
      <c r="B21" s="4" t="s">
        <v>2</v>
      </c>
      <c r="C21" t="s">
        <v>13</v>
      </c>
      <c r="D21" s="3">
        <v>3</v>
      </c>
    </row>
    <row r="22" spans="1:4" x14ac:dyDescent="0.25">
      <c r="A22" t="s">
        <v>1</v>
      </c>
      <c r="B22" s="4" t="s">
        <v>2</v>
      </c>
      <c r="C22" t="s">
        <v>15</v>
      </c>
      <c r="D22" s="3">
        <v>10</v>
      </c>
    </row>
    <row r="23" spans="1:4" x14ac:dyDescent="0.25">
      <c r="A23" t="s">
        <v>1</v>
      </c>
      <c r="B23" s="4" t="s">
        <v>9</v>
      </c>
      <c r="C23" t="s">
        <v>13</v>
      </c>
      <c r="D23" s="3">
        <v>10</v>
      </c>
    </row>
    <row r="24" spans="1:4" x14ac:dyDescent="0.25">
      <c r="A24" t="s">
        <v>0</v>
      </c>
      <c r="B24" s="4" t="s">
        <v>9</v>
      </c>
      <c r="C24" t="s">
        <v>13</v>
      </c>
      <c r="D24" s="3">
        <v>7</v>
      </c>
    </row>
    <row r="25" spans="1:4" x14ac:dyDescent="0.25">
      <c r="A25" t="s">
        <v>0</v>
      </c>
      <c r="B25" s="4" t="s">
        <v>9</v>
      </c>
      <c r="C25" t="s">
        <v>15</v>
      </c>
      <c r="D25" s="3">
        <v>3</v>
      </c>
    </row>
    <row r="26" spans="1:4" x14ac:dyDescent="0.25">
      <c r="A26" t="s">
        <v>0</v>
      </c>
      <c r="B26" s="4" t="s">
        <v>2</v>
      </c>
      <c r="C26" t="s">
        <v>15</v>
      </c>
      <c r="D26" s="3">
        <v>12</v>
      </c>
    </row>
    <row r="27" spans="1:4" x14ac:dyDescent="0.25">
      <c r="A27" t="s">
        <v>1</v>
      </c>
      <c r="B27" s="4" t="s">
        <v>9</v>
      </c>
      <c r="C27" t="s">
        <v>13</v>
      </c>
      <c r="D27" s="3">
        <v>20</v>
      </c>
    </row>
    <row r="28" spans="1:4" x14ac:dyDescent="0.25">
      <c r="A28" t="s">
        <v>8</v>
      </c>
      <c r="B28" s="4" t="s">
        <v>10</v>
      </c>
      <c r="C28" t="s">
        <v>14</v>
      </c>
      <c r="D28" s="3">
        <v>6</v>
      </c>
    </row>
    <row r="29" spans="1:4" x14ac:dyDescent="0.25">
      <c r="A29" t="s">
        <v>1</v>
      </c>
      <c r="B29" s="4" t="s">
        <v>10</v>
      </c>
      <c r="C29" t="s">
        <v>15</v>
      </c>
      <c r="D29" s="3">
        <v>15</v>
      </c>
    </row>
    <row r="30" spans="1:4" x14ac:dyDescent="0.25">
      <c r="A30" t="s">
        <v>0</v>
      </c>
      <c r="B30" s="4" t="s">
        <v>9</v>
      </c>
      <c r="C30" t="s">
        <v>15</v>
      </c>
      <c r="D30" s="3">
        <v>15</v>
      </c>
    </row>
    <row r="31" spans="1:4" x14ac:dyDescent="0.25">
      <c r="A31" t="s">
        <v>1</v>
      </c>
      <c r="B31" s="4" t="s">
        <v>2</v>
      </c>
      <c r="C31" t="s">
        <v>15</v>
      </c>
      <c r="D31" s="3">
        <v>12</v>
      </c>
    </row>
    <row r="32" spans="1:4" x14ac:dyDescent="0.25">
      <c r="A32" t="s">
        <v>0</v>
      </c>
      <c r="B32" s="4" t="s">
        <v>10</v>
      </c>
      <c r="C32" t="s">
        <v>14</v>
      </c>
      <c r="D32" s="3">
        <v>12</v>
      </c>
    </row>
    <row r="33" spans="1:4" x14ac:dyDescent="0.25">
      <c r="A33" t="s">
        <v>1</v>
      </c>
      <c r="B33" s="4" t="s">
        <v>10</v>
      </c>
      <c r="C33" t="s">
        <v>15</v>
      </c>
      <c r="D33" s="3">
        <v>10</v>
      </c>
    </row>
    <row r="34" spans="1:4" x14ac:dyDescent="0.25">
      <c r="A34" t="s">
        <v>0</v>
      </c>
      <c r="B34" s="4" t="s">
        <v>2</v>
      </c>
      <c r="C34" t="s">
        <v>15</v>
      </c>
      <c r="D34" s="3">
        <v>14</v>
      </c>
    </row>
    <row r="35" spans="1:4" x14ac:dyDescent="0.25">
      <c r="A35" t="s">
        <v>0</v>
      </c>
      <c r="B35" s="4" t="s">
        <v>12</v>
      </c>
      <c r="C35" t="s">
        <v>15</v>
      </c>
      <c r="D35" s="3">
        <v>6</v>
      </c>
    </row>
    <row r="36" spans="1:4" x14ac:dyDescent="0.25">
      <c r="A36" t="s">
        <v>0</v>
      </c>
      <c r="B36" s="4" t="s">
        <v>10</v>
      </c>
      <c r="C36" t="s">
        <v>13</v>
      </c>
      <c r="D36" s="3">
        <v>12</v>
      </c>
    </row>
    <row r="37" spans="1:4" x14ac:dyDescent="0.25">
      <c r="A37" t="s">
        <v>1</v>
      </c>
      <c r="B37" s="4" t="s">
        <v>12</v>
      </c>
      <c r="C37" t="s">
        <v>15</v>
      </c>
      <c r="D37" s="3">
        <v>19</v>
      </c>
    </row>
    <row r="38" spans="1:4" x14ac:dyDescent="0.25">
      <c r="A38" t="s">
        <v>0</v>
      </c>
      <c r="B38" s="4" t="s">
        <v>10</v>
      </c>
      <c r="C38" t="s">
        <v>14</v>
      </c>
      <c r="D38" s="3">
        <v>14</v>
      </c>
    </row>
    <row r="39" spans="1:4" x14ac:dyDescent="0.25">
      <c r="A39" t="s">
        <v>0</v>
      </c>
      <c r="B39" s="4" t="s">
        <v>11</v>
      </c>
      <c r="C39" t="s">
        <v>15</v>
      </c>
      <c r="D39" s="3">
        <v>13</v>
      </c>
    </row>
    <row r="40" spans="1:4" x14ac:dyDescent="0.25">
      <c r="A40" t="s">
        <v>1</v>
      </c>
      <c r="B40" s="4" t="s">
        <v>10</v>
      </c>
      <c r="C40" t="s">
        <v>14</v>
      </c>
      <c r="D40" s="3">
        <v>17</v>
      </c>
    </row>
    <row r="41" spans="1:4" x14ac:dyDescent="0.25">
      <c r="A41" t="s">
        <v>0</v>
      </c>
      <c r="B41" s="4" t="s">
        <v>10</v>
      </c>
      <c r="C41" t="s">
        <v>13</v>
      </c>
      <c r="D41" s="3">
        <v>10</v>
      </c>
    </row>
    <row r="42" spans="1:4" x14ac:dyDescent="0.25">
      <c r="A42" t="s">
        <v>1</v>
      </c>
      <c r="B42" s="4" t="s">
        <v>2</v>
      </c>
      <c r="C42" t="s">
        <v>13</v>
      </c>
      <c r="D42" s="3">
        <v>3</v>
      </c>
    </row>
    <row r="43" spans="1:4" x14ac:dyDescent="0.25">
      <c r="A43" t="s">
        <v>0</v>
      </c>
      <c r="B43" s="4" t="s">
        <v>11</v>
      </c>
      <c r="C43" t="s">
        <v>14</v>
      </c>
      <c r="D43" s="3">
        <v>3</v>
      </c>
    </row>
    <row r="44" spans="1:4" x14ac:dyDescent="0.25">
      <c r="A44" t="s">
        <v>1</v>
      </c>
      <c r="B44" s="4" t="s">
        <v>11</v>
      </c>
      <c r="C44" t="s">
        <v>15</v>
      </c>
      <c r="D44" s="3">
        <v>6</v>
      </c>
    </row>
    <row r="45" spans="1:4" x14ac:dyDescent="0.25">
      <c r="A45" t="s">
        <v>0</v>
      </c>
      <c r="B45" s="4" t="s">
        <v>2</v>
      </c>
      <c r="C45" t="s">
        <v>13</v>
      </c>
      <c r="D45" s="3">
        <v>3</v>
      </c>
    </row>
    <row r="46" spans="1:4" x14ac:dyDescent="0.25">
      <c r="A46" t="s">
        <v>0</v>
      </c>
      <c r="B46" s="4" t="s">
        <v>12</v>
      </c>
      <c r="C46" t="s">
        <v>14</v>
      </c>
      <c r="D46" s="3">
        <v>7</v>
      </c>
    </row>
    <row r="47" spans="1:4" x14ac:dyDescent="0.25">
      <c r="A47" t="s">
        <v>1</v>
      </c>
      <c r="B47" s="4" t="s">
        <v>10</v>
      </c>
      <c r="C47" t="s">
        <v>15</v>
      </c>
      <c r="D47" s="3">
        <v>7</v>
      </c>
    </row>
    <row r="48" spans="1:4" x14ac:dyDescent="0.25">
      <c r="A48" t="s">
        <v>1</v>
      </c>
      <c r="B48" s="4" t="s">
        <v>2</v>
      </c>
      <c r="C48" t="s">
        <v>15</v>
      </c>
      <c r="D48" s="3">
        <v>5</v>
      </c>
    </row>
    <row r="49" spans="1:4" x14ac:dyDescent="0.25">
      <c r="A49" t="s">
        <v>0</v>
      </c>
      <c r="B49" s="4" t="s">
        <v>10</v>
      </c>
      <c r="C49" t="s">
        <v>14</v>
      </c>
      <c r="D49" s="3">
        <v>18</v>
      </c>
    </row>
    <row r="50" spans="1:4" x14ac:dyDescent="0.25">
      <c r="A50" t="s">
        <v>0</v>
      </c>
      <c r="B50" s="4" t="s">
        <v>2</v>
      </c>
      <c r="C50" t="s">
        <v>15</v>
      </c>
      <c r="D50" s="3">
        <v>14</v>
      </c>
    </row>
    <row r="51" spans="1:4" x14ac:dyDescent="0.25">
      <c r="A51" t="s">
        <v>8</v>
      </c>
      <c r="B51" s="4" t="s">
        <v>12</v>
      </c>
      <c r="C51" t="s">
        <v>15</v>
      </c>
      <c r="D51" s="3">
        <v>18</v>
      </c>
    </row>
    <row r="52" spans="1:4" x14ac:dyDescent="0.25">
      <c r="A52" t="s">
        <v>1</v>
      </c>
      <c r="B52" s="4" t="s">
        <v>11</v>
      </c>
      <c r="C52" t="s">
        <v>13</v>
      </c>
      <c r="D52" s="3">
        <v>11</v>
      </c>
    </row>
    <row r="53" spans="1:4" x14ac:dyDescent="0.25">
      <c r="A53" t="s">
        <v>1</v>
      </c>
      <c r="B53" s="4" t="s">
        <v>9</v>
      </c>
      <c r="C53" t="s">
        <v>13</v>
      </c>
      <c r="D53" s="3">
        <v>20</v>
      </c>
    </row>
    <row r="54" spans="1:4" x14ac:dyDescent="0.25">
      <c r="A54" t="s">
        <v>1</v>
      </c>
      <c r="B54" s="4" t="s">
        <v>2</v>
      </c>
      <c r="C54" t="s">
        <v>13</v>
      </c>
      <c r="D54" s="3">
        <v>15</v>
      </c>
    </row>
    <row r="55" spans="1:4" x14ac:dyDescent="0.25">
      <c r="A55" t="s">
        <v>0</v>
      </c>
      <c r="B55" s="4" t="s">
        <v>9</v>
      </c>
      <c r="C55" t="s">
        <v>13</v>
      </c>
      <c r="D55" s="3">
        <v>9</v>
      </c>
    </row>
    <row r="56" spans="1:4" x14ac:dyDescent="0.25">
      <c r="A56" t="s">
        <v>1</v>
      </c>
      <c r="B56" s="4" t="s">
        <v>2</v>
      </c>
      <c r="C56" t="s">
        <v>13</v>
      </c>
      <c r="D56" s="3">
        <v>4</v>
      </c>
    </row>
    <row r="57" spans="1:4" x14ac:dyDescent="0.25">
      <c r="A57" t="s">
        <v>0</v>
      </c>
      <c r="B57" s="4" t="s">
        <v>11</v>
      </c>
      <c r="C57" t="s">
        <v>14</v>
      </c>
      <c r="D57" s="3">
        <v>16</v>
      </c>
    </row>
    <row r="58" spans="1:4" x14ac:dyDescent="0.25">
      <c r="A58" t="s">
        <v>0</v>
      </c>
      <c r="B58" s="4" t="s">
        <v>9</v>
      </c>
      <c r="C58" t="s">
        <v>13</v>
      </c>
      <c r="D58" s="3">
        <v>17</v>
      </c>
    </row>
    <row r="59" spans="1:4" x14ac:dyDescent="0.25">
      <c r="A59" t="s">
        <v>1</v>
      </c>
      <c r="B59" s="4" t="s">
        <v>11</v>
      </c>
      <c r="C59" t="s">
        <v>13</v>
      </c>
      <c r="D59" s="3">
        <v>5</v>
      </c>
    </row>
    <row r="60" spans="1:4" x14ac:dyDescent="0.25">
      <c r="A60" t="s">
        <v>1</v>
      </c>
      <c r="B60" s="4" t="s">
        <v>9</v>
      </c>
      <c r="C60" t="s">
        <v>15</v>
      </c>
      <c r="D60" s="3">
        <v>7</v>
      </c>
    </row>
    <row r="61" spans="1:4" x14ac:dyDescent="0.25">
      <c r="A61" t="s">
        <v>1</v>
      </c>
      <c r="B61" s="4" t="s">
        <v>10</v>
      </c>
      <c r="C61" t="s">
        <v>14</v>
      </c>
      <c r="D61" s="3">
        <v>10</v>
      </c>
    </row>
    <row r="62" spans="1:4" x14ac:dyDescent="0.25">
      <c r="A62" t="s">
        <v>0</v>
      </c>
      <c r="B62" s="4" t="s">
        <v>9</v>
      </c>
      <c r="C62" t="s">
        <v>15</v>
      </c>
      <c r="D62" s="3">
        <v>10</v>
      </c>
    </row>
    <row r="63" spans="1:4" x14ac:dyDescent="0.25">
      <c r="A63" t="s">
        <v>0</v>
      </c>
      <c r="B63" s="4" t="s">
        <v>2</v>
      </c>
      <c r="C63" t="s">
        <v>14</v>
      </c>
      <c r="D63" s="3">
        <v>3</v>
      </c>
    </row>
    <row r="64" spans="1:4" x14ac:dyDescent="0.25">
      <c r="A64" t="s">
        <v>0</v>
      </c>
      <c r="B64" s="4" t="s">
        <v>2</v>
      </c>
      <c r="C64" t="s">
        <v>15</v>
      </c>
      <c r="D64" s="3">
        <v>19</v>
      </c>
    </row>
    <row r="65" spans="1:4" x14ac:dyDescent="0.25">
      <c r="A65" t="s">
        <v>1</v>
      </c>
      <c r="B65" s="4" t="s">
        <v>2</v>
      </c>
      <c r="C65" t="s">
        <v>15</v>
      </c>
      <c r="D65" s="3">
        <v>14</v>
      </c>
    </row>
    <row r="66" spans="1:4" x14ac:dyDescent="0.25">
      <c r="A66" t="s">
        <v>0</v>
      </c>
      <c r="B66" s="4" t="s">
        <v>9</v>
      </c>
      <c r="C66" t="s">
        <v>13</v>
      </c>
      <c r="D66" s="3">
        <v>3</v>
      </c>
    </row>
    <row r="67" spans="1:4" x14ac:dyDescent="0.25">
      <c r="A67" t="s">
        <v>0</v>
      </c>
      <c r="B67" s="4" t="s">
        <v>10</v>
      </c>
      <c r="C67" t="s">
        <v>13</v>
      </c>
      <c r="D67" s="3">
        <v>20</v>
      </c>
    </row>
    <row r="68" spans="1:4" x14ac:dyDescent="0.25">
      <c r="A68" t="s">
        <v>0</v>
      </c>
      <c r="B68" s="4" t="s">
        <v>12</v>
      </c>
      <c r="C68" t="s">
        <v>14</v>
      </c>
      <c r="D68" s="3">
        <v>9</v>
      </c>
    </row>
    <row r="69" spans="1:4" x14ac:dyDescent="0.25">
      <c r="A69" t="s">
        <v>1</v>
      </c>
      <c r="B69" s="4" t="s">
        <v>10</v>
      </c>
      <c r="C69" t="s">
        <v>14</v>
      </c>
      <c r="D69" s="3">
        <v>3</v>
      </c>
    </row>
    <row r="70" spans="1:4" x14ac:dyDescent="0.25">
      <c r="A70" t="s">
        <v>0</v>
      </c>
      <c r="B70" s="4" t="s">
        <v>2</v>
      </c>
      <c r="C70" t="s">
        <v>15</v>
      </c>
      <c r="D70" s="3">
        <v>4</v>
      </c>
    </row>
    <row r="71" spans="1:4" x14ac:dyDescent="0.25">
      <c r="A71" t="s">
        <v>1</v>
      </c>
      <c r="B71" s="4" t="s">
        <v>2</v>
      </c>
      <c r="C71" t="s">
        <v>15</v>
      </c>
      <c r="D71" s="3">
        <v>4</v>
      </c>
    </row>
    <row r="72" spans="1:4" x14ac:dyDescent="0.25">
      <c r="A72" t="s">
        <v>1</v>
      </c>
      <c r="B72" s="4" t="s">
        <v>12</v>
      </c>
      <c r="C72" t="s">
        <v>15</v>
      </c>
      <c r="D72" s="3">
        <v>8</v>
      </c>
    </row>
    <row r="73" spans="1:4" x14ac:dyDescent="0.25">
      <c r="A73" t="s">
        <v>0</v>
      </c>
      <c r="B73" s="4" t="s">
        <v>12</v>
      </c>
      <c r="C73" t="s">
        <v>14</v>
      </c>
      <c r="D73" s="3">
        <v>15</v>
      </c>
    </row>
    <row r="74" spans="1:4" x14ac:dyDescent="0.25">
      <c r="A74" t="s">
        <v>8</v>
      </c>
      <c r="B74" s="4" t="s">
        <v>11</v>
      </c>
      <c r="C74" t="s">
        <v>13</v>
      </c>
      <c r="D74" s="3">
        <v>7</v>
      </c>
    </row>
    <row r="75" spans="1:4" x14ac:dyDescent="0.25">
      <c r="A75" t="s">
        <v>1</v>
      </c>
      <c r="B75" s="4" t="s">
        <v>2</v>
      </c>
      <c r="C75" t="s">
        <v>15</v>
      </c>
      <c r="D75" s="3">
        <v>5</v>
      </c>
    </row>
    <row r="76" spans="1:4" x14ac:dyDescent="0.25">
      <c r="A76" t="s">
        <v>0</v>
      </c>
      <c r="B76" s="4" t="s">
        <v>9</v>
      </c>
      <c r="C76" t="s">
        <v>15</v>
      </c>
      <c r="D76" s="3">
        <v>9</v>
      </c>
    </row>
    <row r="77" spans="1:4" x14ac:dyDescent="0.25">
      <c r="A77" t="s">
        <v>0</v>
      </c>
      <c r="B77" s="4" t="s">
        <v>12</v>
      </c>
      <c r="C77" t="s">
        <v>14</v>
      </c>
      <c r="D77" s="3">
        <v>11</v>
      </c>
    </row>
    <row r="78" spans="1:4" x14ac:dyDescent="0.25">
      <c r="A78" t="s">
        <v>0</v>
      </c>
      <c r="B78" s="4" t="s">
        <v>2</v>
      </c>
      <c r="C78" t="s">
        <v>13</v>
      </c>
      <c r="D78" s="3">
        <v>4</v>
      </c>
    </row>
    <row r="79" spans="1:4" x14ac:dyDescent="0.25">
      <c r="A79" t="s">
        <v>0</v>
      </c>
      <c r="B79" s="4" t="s">
        <v>10</v>
      </c>
      <c r="C79" t="s">
        <v>15</v>
      </c>
      <c r="D79" s="3">
        <v>20</v>
      </c>
    </row>
    <row r="80" spans="1:4" x14ac:dyDescent="0.25">
      <c r="A80" t="s">
        <v>0</v>
      </c>
      <c r="B80" s="4" t="s">
        <v>12</v>
      </c>
      <c r="C80" t="s">
        <v>14</v>
      </c>
      <c r="D80" s="3">
        <v>15</v>
      </c>
    </row>
    <row r="81" spans="1:4" x14ac:dyDescent="0.25">
      <c r="A81" t="s">
        <v>0</v>
      </c>
      <c r="B81" s="4" t="s">
        <v>9</v>
      </c>
      <c r="C81" t="s">
        <v>14</v>
      </c>
      <c r="D81" s="3">
        <v>19</v>
      </c>
    </row>
    <row r="82" spans="1:4" x14ac:dyDescent="0.25">
      <c r="A82" t="s">
        <v>1</v>
      </c>
      <c r="B82" s="4" t="s">
        <v>2</v>
      </c>
      <c r="C82" t="s">
        <v>14</v>
      </c>
      <c r="D82" s="3">
        <v>15</v>
      </c>
    </row>
    <row r="83" spans="1:4" x14ac:dyDescent="0.25">
      <c r="A83" t="s">
        <v>0</v>
      </c>
      <c r="B83" s="4" t="s">
        <v>12</v>
      </c>
      <c r="C83" t="s">
        <v>13</v>
      </c>
      <c r="D83" s="3">
        <v>19</v>
      </c>
    </row>
    <row r="84" spans="1:4" x14ac:dyDescent="0.25">
      <c r="A84" t="s">
        <v>1</v>
      </c>
      <c r="B84" s="4" t="s">
        <v>12</v>
      </c>
      <c r="C84" t="s">
        <v>13</v>
      </c>
      <c r="D84" s="3">
        <v>19</v>
      </c>
    </row>
    <row r="85" spans="1:4" x14ac:dyDescent="0.25">
      <c r="A85" t="s">
        <v>1</v>
      </c>
      <c r="B85" s="4" t="s">
        <v>12</v>
      </c>
      <c r="C85" t="s">
        <v>13</v>
      </c>
      <c r="D85" s="3">
        <v>4</v>
      </c>
    </row>
    <row r="86" spans="1:4" x14ac:dyDescent="0.25">
      <c r="A86" t="s">
        <v>1</v>
      </c>
      <c r="B86" s="4" t="s">
        <v>2</v>
      </c>
      <c r="C86" t="s">
        <v>13</v>
      </c>
      <c r="D86" s="3">
        <v>11</v>
      </c>
    </row>
    <row r="87" spans="1:4" x14ac:dyDescent="0.25">
      <c r="A87" t="s">
        <v>1</v>
      </c>
      <c r="B87" s="4" t="s">
        <v>9</v>
      </c>
      <c r="C87" t="s">
        <v>15</v>
      </c>
      <c r="D87" s="3">
        <v>12</v>
      </c>
    </row>
    <row r="88" spans="1:4" x14ac:dyDescent="0.25">
      <c r="A88" t="s">
        <v>1</v>
      </c>
      <c r="B88" s="4" t="s">
        <v>2</v>
      </c>
      <c r="C88" t="s">
        <v>15</v>
      </c>
      <c r="D88" s="3">
        <v>17</v>
      </c>
    </row>
    <row r="89" spans="1:4" x14ac:dyDescent="0.25">
      <c r="A89" t="s">
        <v>0</v>
      </c>
      <c r="B89" s="4" t="s">
        <v>12</v>
      </c>
      <c r="C89" t="s">
        <v>14</v>
      </c>
      <c r="D89" s="3">
        <v>2</v>
      </c>
    </row>
    <row r="90" spans="1:4" x14ac:dyDescent="0.25">
      <c r="A90" t="s">
        <v>0</v>
      </c>
      <c r="B90" s="4" t="s">
        <v>12</v>
      </c>
      <c r="C90" t="s">
        <v>14</v>
      </c>
      <c r="D90" s="3">
        <v>12</v>
      </c>
    </row>
    <row r="91" spans="1:4" x14ac:dyDescent="0.25">
      <c r="A91" t="s">
        <v>0</v>
      </c>
      <c r="B91" s="4" t="s">
        <v>10</v>
      </c>
      <c r="C91" t="s">
        <v>14</v>
      </c>
      <c r="D91" s="3">
        <v>11</v>
      </c>
    </row>
    <row r="92" spans="1:4" x14ac:dyDescent="0.25">
      <c r="A92" t="s">
        <v>1</v>
      </c>
      <c r="B92" s="4" t="s">
        <v>2</v>
      </c>
      <c r="C92" t="s">
        <v>13</v>
      </c>
      <c r="D92" s="3">
        <v>7</v>
      </c>
    </row>
    <row r="93" spans="1:4" x14ac:dyDescent="0.25">
      <c r="A93" t="s">
        <v>1</v>
      </c>
      <c r="B93" s="4" t="s">
        <v>11</v>
      </c>
      <c r="C93" t="s">
        <v>15</v>
      </c>
      <c r="D93" s="3">
        <v>2</v>
      </c>
    </row>
    <row r="94" spans="1:4" x14ac:dyDescent="0.25">
      <c r="A94" t="s">
        <v>0</v>
      </c>
      <c r="B94" s="4" t="s">
        <v>2</v>
      </c>
      <c r="C94" t="s">
        <v>15</v>
      </c>
      <c r="D94" s="3">
        <v>20</v>
      </c>
    </row>
    <row r="95" spans="1:4" x14ac:dyDescent="0.25">
      <c r="A95" t="s">
        <v>8</v>
      </c>
      <c r="B95" s="4" t="s">
        <v>2</v>
      </c>
      <c r="C95" t="s">
        <v>15</v>
      </c>
      <c r="D95" s="3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A6" sqref="A6"/>
    </sheetView>
  </sheetViews>
  <sheetFormatPr defaultRowHeight="15" x14ac:dyDescent="0.25"/>
  <cols>
    <col min="1" max="4" width="14.28515625" customWidth="1"/>
  </cols>
  <sheetData>
    <row r="1" spans="1:4" ht="90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>
        <f>IF('Raw data'!A2="Female",1,IF('Raw data'!A2="Male",2,IF('Raw data'!A2="Rather not say",3,4)))</f>
        <v>2</v>
      </c>
      <c r="B2">
        <f>IF('Raw data'!B2="Excellent",1,IF('Raw data'!B2="Very good",2,IF('Raw data'!B2="Good",3,IF('Raw data'!B2="Fair",4,IF('Raw data'!B2="Poor",5,6)))))</f>
        <v>4</v>
      </c>
      <c r="C2">
        <f>IF('Raw data'!C2="&lt;20 years",1,IF('Raw data'!C2="20 - 30 years",2,IF('Raw data'!C2="&gt;30 years",3,4)))</f>
        <v>3</v>
      </c>
      <c r="D2" s="2">
        <f>IF(ISNUMBER('Raw data'!D2),'Raw data'!D2,999)</f>
        <v>999</v>
      </c>
    </row>
    <row r="3" spans="1:4" x14ac:dyDescent="0.25">
      <c r="A3">
        <f>IF('Raw data'!A3="Female",1,IF('Raw data'!A3="Male",2,IF('Raw data'!A3="Rather not say",3,4)))</f>
        <v>2</v>
      </c>
      <c r="B3">
        <f>IF('Raw data'!B3="Excellent",1,IF('Raw data'!B3="Very good",2,IF('Raw data'!B3="Good",3,IF('Raw data'!B3="Fair",4,IF('Raw data'!B3="Poor",5,6)))))</f>
        <v>3</v>
      </c>
      <c r="C3">
        <f>IF('Raw data'!C3="&lt;20 years",1,IF('Raw data'!C3="20 - 30 years",2,IF('Raw data'!C3="&gt;30 years",3,4)))</f>
        <v>3</v>
      </c>
      <c r="D3">
        <f>IF(ISNUMBER('Raw data'!D3),'Raw data'!D3,999)</f>
        <v>2</v>
      </c>
    </row>
    <row r="4" spans="1:4" x14ac:dyDescent="0.25">
      <c r="A4" s="2">
        <f>IF('Raw data'!A4="Female",1,IF('Raw data'!A4="Male",2,IF('Raw data'!A4="Rather not say",3,4)))</f>
        <v>4</v>
      </c>
      <c r="B4">
        <f>IF('Raw data'!B4="Excellent",1,IF('Raw data'!B4="Very good",2,IF('Raw data'!B4="Good",3,IF('Raw data'!B4="Fair",4,IF('Raw data'!B4="Poor",5,6)))))</f>
        <v>5</v>
      </c>
      <c r="C4" s="2">
        <f>IF('Raw data'!C4="&lt;20 years",1,IF('Raw data'!C4="20 - 30 years",2,IF('Raw data'!C4="&gt;30 years",3,4)))</f>
        <v>4</v>
      </c>
      <c r="D4">
        <f>IF(ISNUMBER('Raw data'!D4),'Raw data'!D4,999)</f>
        <v>2</v>
      </c>
    </row>
    <row r="5" spans="1:4" x14ac:dyDescent="0.25">
      <c r="A5">
        <f>IF('Raw data'!A5="Female",1,IF('Raw data'!A5="Male",2,IF('Raw data'!A5="Rather not say",3,4)))</f>
        <v>2</v>
      </c>
      <c r="B5">
        <f>IF('Raw data'!B5="Excellent",1,IF('Raw data'!B5="Very good",2,IF('Raw data'!B5="Good",3,IF('Raw data'!B5="Fair",4,IF('Raw data'!B5="Poor",5,6)))))</f>
        <v>2</v>
      </c>
      <c r="C5">
        <f>IF('Raw data'!C5="&lt;20 years",1,IF('Raw data'!C5="20 - 30 years",2,IF('Raw data'!C5="&gt;30 years",3,4)))</f>
        <v>1</v>
      </c>
      <c r="D5">
        <f>IF(ISNUMBER('Raw data'!D5),'Raw data'!D5,999)</f>
        <v>2</v>
      </c>
    </row>
    <row r="6" spans="1:4" x14ac:dyDescent="0.25">
      <c r="A6">
        <f>IF('Raw data'!A6="Female",1,IF('Raw data'!A6="Male",2,IF('Raw data'!A6="Rather not say",3,4)))</f>
        <v>1</v>
      </c>
      <c r="B6">
        <f>IF('Raw data'!B6="Excellent",1,IF('Raw data'!B6="Very good",2,IF('Raw data'!B6="Good",3,IF('Raw data'!B6="Fair",4,IF('Raw data'!B6="Poor",5,6)))))</f>
        <v>5</v>
      </c>
      <c r="C6">
        <f>IF('Raw data'!C6="&lt;20 years",1,IF('Raw data'!C6="20 - 30 years",2,IF('Raw data'!C6="&gt;30 years",3,4)))</f>
        <v>2</v>
      </c>
      <c r="D6">
        <f>IF(ISNUMBER('Raw data'!D6),'Raw data'!D6,999)</f>
        <v>4</v>
      </c>
    </row>
    <row r="7" spans="1:4" x14ac:dyDescent="0.25">
      <c r="A7">
        <f>IF('Raw data'!A7="Female",1,IF('Raw data'!A7="Male",2,IF('Raw data'!A7="Rather not say",3,4)))</f>
        <v>1</v>
      </c>
      <c r="B7">
        <f>IF('Raw data'!B7="Excellent",1,IF('Raw data'!B7="Very good",2,IF('Raw data'!B7="Good",3,IF('Raw data'!B7="Fair",4,IF('Raw data'!B7="Poor",5,6)))))</f>
        <v>3</v>
      </c>
      <c r="C7">
        <f>IF('Raw data'!C7="&lt;20 years",1,IF('Raw data'!C7="20 - 30 years",2,IF('Raw data'!C7="&gt;30 years",3,4)))</f>
        <v>1</v>
      </c>
      <c r="D7">
        <f>IF(ISNUMBER('Raw data'!D7),'Raw data'!D7,999)</f>
        <v>11</v>
      </c>
    </row>
    <row r="8" spans="1:4" x14ac:dyDescent="0.25">
      <c r="A8">
        <f>IF('Raw data'!A8="Female",1,IF('Raw data'!A8="Male",2,IF('Raw data'!A8="Rather not say",3,4)))</f>
        <v>2</v>
      </c>
      <c r="B8">
        <f>IF('Raw data'!B8="Excellent",1,IF('Raw data'!B8="Very good",2,IF('Raw data'!B8="Good",3,IF('Raw data'!B8="Fair",4,IF('Raw data'!B8="Poor",5,6)))))</f>
        <v>4</v>
      </c>
      <c r="C8">
        <f>IF('Raw data'!C8="&lt;20 years",1,IF('Raw data'!C8="20 - 30 years",2,IF('Raw data'!C8="&gt;30 years",3,4)))</f>
        <v>3</v>
      </c>
      <c r="D8">
        <f>IF(ISNUMBER('Raw data'!D8),'Raw data'!D8,999)</f>
        <v>9</v>
      </c>
    </row>
    <row r="9" spans="1:4" x14ac:dyDescent="0.25">
      <c r="A9">
        <f>IF('Raw data'!A9="Female",1,IF('Raw data'!A9="Male",2,IF('Raw data'!A9="Rather not say",3,4)))</f>
        <v>1</v>
      </c>
      <c r="B9" s="2">
        <f>IF('Raw data'!B9="Excellent",1,IF('Raw data'!B9="Very good",2,IF('Raw data'!B9="Good",3,IF('Raw data'!B9="Fair",4,IF('Raw data'!B9="Poor",5,6)))))</f>
        <v>6</v>
      </c>
      <c r="C9">
        <f>IF('Raw data'!C9="&lt;20 years",1,IF('Raw data'!C9="20 - 30 years",2,IF('Raw data'!C9="&gt;30 years",3,4)))</f>
        <v>2</v>
      </c>
      <c r="D9">
        <f>IF(ISNUMBER('Raw data'!D9),'Raw data'!D9,999)</f>
        <v>17</v>
      </c>
    </row>
    <row r="10" spans="1:4" x14ac:dyDescent="0.25">
      <c r="A10">
        <f>IF('Raw data'!A10="Female",1,IF('Raw data'!A10="Male",2,IF('Raw data'!A10="Rather not say",3,4)))</f>
        <v>3</v>
      </c>
      <c r="B10">
        <f>IF('Raw data'!B10="Excellent",1,IF('Raw data'!B10="Very good",2,IF('Raw data'!B10="Good",3,IF('Raw data'!B10="Fair",4,IF('Raw data'!B10="Poor",5,6)))))</f>
        <v>4</v>
      </c>
      <c r="C10">
        <f>IF('Raw data'!C10="&lt;20 years",1,IF('Raw data'!C10="20 - 30 years",2,IF('Raw data'!C10="&gt;30 years",3,4)))</f>
        <v>3</v>
      </c>
      <c r="D10">
        <f>IF(ISNUMBER('Raw data'!D10),'Raw data'!D10,999)</f>
        <v>19</v>
      </c>
    </row>
    <row r="11" spans="1:4" x14ac:dyDescent="0.25">
      <c r="A11">
        <f>IF('Raw data'!A11="Female",1,IF('Raw data'!A11="Male",2,IF('Raw data'!A11="Rather not say",3,4)))</f>
        <v>2</v>
      </c>
      <c r="B11">
        <f>IF('Raw data'!B11="Excellent",1,IF('Raw data'!B11="Very good",2,IF('Raw data'!B11="Good",3,IF('Raw data'!B11="Fair",4,IF('Raw data'!B11="Poor",5,6)))))</f>
        <v>5</v>
      </c>
      <c r="C11">
        <f>IF('Raw data'!C11="&lt;20 years",1,IF('Raw data'!C11="20 - 30 years",2,IF('Raw data'!C11="&gt;30 years",3,4)))</f>
        <v>2</v>
      </c>
      <c r="D11">
        <f>IF(ISNUMBER('Raw data'!D11),'Raw data'!D11,999)</f>
        <v>11</v>
      </c>
    </row>
    <row r="12" spans="1:4" x14ac:dyDescent="0.25">
      <c r="A12">
        <f>IF('Raw data'!A12="Female",1,IF('Raw data'!A12="Male",2,IF('Raw data'!A12="Rather not say",3,4)))</f>
        <v>2</v>
      </c>
      <c r="B12">
        <f>IF('Raw data'!B12="Excellent",1,IF('Raw data'!B12="Very good",2,IF('Raw data'!B12="Good",3,IF('Raw data'!B12="Fair",4,IF('Raw data'!B12="Poor",5,6)))))</f>
        <v>1</v>
      </c>
      <c r="C12">
        <f>IF('Raw data'!C12="&lt;20 years",1,IF('Raw data'!C12="20 - 30 years",2,IF('Raw data'!C12="&gt;30 years",3,4)))</f>
        <v>1</v>
      </c>
      <c r="D12" s="2">
        <f>IF(ISNUMBER('Raw data'!D12),'Raw data'!D12,999)</f>
        <v>999</v>
      </c>
    </row>
    <row r="13" spans="1:4" x14ac:dyDescent="0.25">
      <c r="A13">
        <f>IF('Raw data'!A13="Female",1,IF('Raw data'!A13="Male",2,IF('Raw data'!A13="Rather not say",3,4)))</f>
        <v>2</v>
      </c>
      <c r="B13">
        <f>IF('Raw data'!B13="Excellent",1,IF('Raw data'!B13="Very good",2,IF('Raw data'!B13="Good",3,IF('Raw data'!B13="Fair",4,IF('Raw data'!B13="Poor",5,6)))))</f>
        <v>3</v>
      </c>
      <c r="C13" s="2">
        <f>IF('Raw data'!C13="&lt;20 years",1,IF('Raw data'!C13="20 - 30 years",2,IF('Raw data'!C13="&gt;30 years",3,4)))</f>
        <v>4</v>
      </c>
      <c r="D13">
        <f>IF(ISNUMBER('Raw data'!D13),'Raw data'!D13,999)</f>
        <v>17</v>
      </c>
    </row>
    <row r="14" spans="1:4" x14ac:dyDescent="0.25">
      <c r="A14">
        <f>IF('Raw data'!A14="Female",1,IF('Raw data'!A14="Male",2,IF('Raw data'!A14="Rather not say",3,4)))</f>
        <v>1</v>
      </c>
      <c r="B14">
        <f>IF('Raw data'!B14="Excellent",1,IF('Raw data'!B14="Very good",2,IF('Raw data'!B14="Good",3,IF('Raw data'!B14="Fair",4,IF('Raw data'!B14="Poor",5,6)))))</f>
        <v>1</v>
      </c>
      <c r="C14">
        <f>IF('Raw data'!C14="&lt;20 years",1,IF('Raw data'!C14="20 - 30 years",2,IF('Raw data'!C14="&gt;30 years",3,4)))</f>
        <v>3</v>
      </c>
      <c r="D14">
        <f>IF(ISNUMBER('Raw data'!D14),'Raw data'!D14,999)</f>
        <v>14</v>
      </c>
    </row>
    <row r="15" spans="1:4" x14ac:dyDescent="0.25">
      <c r="A15" s="2">
        <f>IF('Raw data'!A15="Female",1,IF('Raw data'!A15="Male",2,IF('Raw data'!A15="Rather not say",3,4)))</f>
        <v>4</v>
      </c>
      <c r="B15">
        <f>IF('Raw data'!B15="Excellent",1,IF('Raw data'!B15="Very good",2,IF('Raw data'!B15="Good",3,IF('Raw data'!B15="Fair",4,IF('Raw data'!B15="Poor",5,6)))))</f>
        <v>5</v>
      </c>
      <c r="C15">
        <f>IF('Raw data'!C15="&lt;20 years",1,IF('Raw data'!C15="20 - 30 years",2,IF('Raw data'!C15="&gt;30 years",3,4)))</f>
        <v>2</v>
      </c>
      <c r="D15">
        <f>IF(ISNUMBER('Raw data'!D15),'Raw data'!D15,999)</f>
        <v>19</v>
      </c>
    </row>
    <row r="16" spans="1:4" x14ac:dyDescent="0.25">
      <c r="A16">
        <f>IF('Raw data'!A16="Female",1,IF('Raw data'!A16="Male",2,IF('Raw data'!A16="Rather not say",3,4)))</f>
        <v>1</v>
      </c>
      <c r="B16">
        <f>IF('Raw data'!B16="Excellent",1,IF('Raw data'!B16="Very good",2,IF('Raw data'!B16="Good",3,IF('Raw data'!B16="Fair",4,IF('Raw data'!B16="Poor",5,6)))))</f>
        <v>4</v>
      </c>
      <c r="C16">
        <f>IF('Raw data'!C16="&lt;20 years",1,IF('Raw data'!C16="20 - 30 years",2,IF('Raw data'!C16="&gt;30 years",3,4)))</f>
        <v>2</v>
      </c>
      <c r="D16">
        <f>IF(ISNUMBER('Raw data'!D16),'Raw data'!D16,999)</f>
        <v>12</v>
      </c>
    </row>
    <row r="17" spans="1:4" x14ac:dyDescent="0.25">
      <c r="A17">
        <f>IF('Raw data'!A17="Female",1,IF('Raw data'!A17="Male",2,IF('Raw data'!A17="Rather not say",3,4)))</f>
        <v>2</v>
      </c>
      <c r="B17">
        <f>IF('Raw data'!B17="Excellent",1,IF('Raw data'!B17="Very good",2,IF('Raw data'!B17="Good",3,IF('Raw data'!B17="Fair",4,IF('Raw data'!B17="Poor",5,6)))))</f>
        <v>3</v>
      </c>
      <c r="C17">
        <f>IF('Raw data'!C17="&lt;20 years",1,IF('Raw data'!C17="20 - 30 years",2,IF('Raw data'!C17="&gt;30 years",3,4)))</f>
        <v>2</v>
      </c>
      <c r="D17">
        <f>IF(ISNUMBER('Raw data'!D17),'Raw data'!D17,999)</f>
        <v>2</v>
      </c>
    </row>
    <row r="18" spans="1:4" x14ac:dyDescent="0.25">
      <c r="A18">
        <f>IF('Raw data'!A18="Female",1,IF('Raw data'!A18="Male",2,IF('Raw data'!A18="Rather not say",3,4)))</f>
        <v>3</v>
      </c>
      <c r="B18" s="2">
        <f>IF('Raw data'!B18="Excellent",1,IF('Raw data'!B18="Very good",2,IF('Raw data'!B18="Good",3,IF('Raw data'!B18="Fair",4,IF('Raw data'!B18="Poor",5,6)))))</f>
        <v>6</v>
      </c>
      <c r="C18">
        <f>IF('Raw data'!C18="&lt;20 years",1,IF('Raw data'!C18="20 - 30 years",2,IF('Raw data'!C18="&gt;30 years",3,4)))</f>
        <v>1</v>
      </c>
      <c r="D18">
        <f>IF(ISNUMBER('Raw data'!D18),'Raw data'!D18,999)</f>
        <v>11</v>
      </c>
    </row>
    <row r="19" spans="1:4" x14ac:dyDescent="0.25">
      <c r="A19">
        <f>IF('Raw data'!A19="Female",1,IF('Raw data'!A19="Male",2,IF('Raw data'!A19="Rather not say",3,4)))</f>
        <v>1</v>
      </c>
      <c r="B19">
        <f>IF('Raw data'!B19="Excellent",1,IF('Raw data'!B19="Very good",2,IF('Raw data'!B19="Good",3,IF('Raw data'!B19="Fair",4,IF('Raw data'!B19="Poor",5,6)))))</f>
        <v>1</v>
      </c>
      <c r="C19">
        <f>IF('Raw data'!C19="&lt;20 years",1,IF('Raw data'!C19="20 - 30 years",2,IF('Raw data'!C19="&gt;30 years",3,4)))</f>
        <v>1</v>
      </c>
      <c r="D19" s="2">
        <f>IF(ISNUMBER('Raw data'!D19),'Raw data'!D19,999)</f>
        <v>13</v>
      </c>
    </row>
    <row r="20" spans="1:4" x14ac:dyDescent="0.25">
      <c r="A20">
        <f>IF('Raw data'!A20="Female",1,IF('Raw data'!A20="Male",2,IF('Raw data'!A20="Rather not say",3,4)))</f>
        <v>2</v>
      </c>
      <c r="B20">
        <f>IF('Raw data'!B20="Excellent",1,IF('Raw data'!B20="Very good",2,IF('Raw data'!B20="Good",3,IF('Raw data'!B20="Fair",4,IF('Raw data'!B20="Poor",5,6)))))</f>
        <v>2</v>
      </c>
      <c r="C20">
        <f>IF('Raw data'!C20="&lt;20 years",1,IF('Raw data'!C20="20 - 30 years",2,IF('Raw data'!C20="&gt;30 years",3,4)))</f>
        <v>3</v>
      </c>
      <c r="D20">
        <f>IF(ISNUMBER('Raw data'!D20),'Raw data'!D20,999)</f>
        <v>4</v>
      </c>
    </row>
    <row r="21" spans="1:4" x14ac:dyDescent="0.25">
      <c r="A21">
        <f>IF('Raw data'!A21="Female",1,IF('Raw data'!A21="Male",2,IF('Raw data'!A21="Rather not say",3,4)))</f>
        <v>1</v>
      </c>
      <c r="B21">
        <f>IF('Raw data'!B21="Excellent",1,IF('Raw data'!B21="Very good",2,IF('Raw data'!B21="Good",3,IF('Raw data'!B21="Fair",4,IF('Raw data'!B21="Poor",5,6)))))</f>
        <v>1</v>
      </c>
      <c r="C21">
        <f>IF('Raw data'!C21="&lt;20 years",1,IF('Raw data'!C21="20 - 30 years",2,IF('Raw data'!C21="&gt;30 years",3,4)))</f>
        <v>3</v>
      </c>
      <c r="D21">
        <f>IF(ISNUMBER('Raw data'!D21),'Raw data'!D21,999)</f>
        <v>3</v>
      </c>
    </row>
    <row r="22" spans="1:4" x14ac:dyDescent="0.25">
      <c r="A22">
        <f>IF('Raw data'!A22="Female",1,IF('Raw data'!A22="Male",2,IF('Raw data'!A22="Rather not say",3,4)))</f>
        <v>2</v>
      </c>
      <c r="B22">
        <f>IF('Raw data'!B22="Excellent",1,IF('Raw data'!B22="Very good",2,IF('Raw data'!B22="Good",3,IF('Raw data'!B22="Fair",4,IF('Raw data'!B22="Poor",5,6)))))</f>
        <v>1</v>
      </c>
      <c r="C22">
        <f>IF('Raw data'!C22="&lt;20 years",1,IF('Raw data'!C22="20 - 30 years",2,IF('Raw data'!C22="&gt;30 years",3,4)))</f>
        <v>2</v>
      </c>
      <c r="D22">
        <f>IF(ISNUMBER('Raw data'!D22),'Raw data'!D22,999)</f>
        <v>10</v>
      </c>
    </row>
    <row r="23" spans="1:4" x14ac:dyDescent="0.25">
      <c r="A23">
        <f>IF('Raw data'!A23="Female",1,IF('Raw data'!A23="Male",2,IF('Raw data'!A23="Rather not say",3,4)))</f>
        <v>2</v>
      </c>
      <c r="B23">
        <f>IF('Raw data'!B23="Excellent",1,IF('Raw data'!B23="Very good",2,IF('Raw data'!B23="Good",3,IF('Raw data'!B23="Fair",4,IF('Raw data'!B23="Poor",5,6)))))</f>
        <v>4</v>
      </c>
      <c r="C23">
        <f>IF('Raw data'!C23="&lt;20 years",1,IF('Raw data'!C23="20 - 30 years",2,IF('Raw data'!C23="&gt;30 years",3,4)))</f>
        <v>3</v>
      </c>
      <c r="D23">
        <f>IF(ISNUMBER('Raw data'!D23),'Raw data'!D23,999)</f>
        <v>10</v>
      </c>
    </row>
    <row r="24" spans="1:4" x14ac:dyDescent="0.25">
      <c r="A24">
        <f>IF('Raw data'!A24="Female",1,IF('Raw data'!A24="Male",2,IF('Raw data'!A24="Rather not say",3,4)))</f>
        <v>1</v>
      </c>
      <c r="B24">
        <f>IF('Raw data'!B24="Excellent",1,IF('Raw data'!B24="Very good",2,IF('Raw data'!B24="Good",3,IF('Raw data'!B24="Fair",4,IF('Raw data'!B24="Poor",5,6)))))</f>
        <v>4</v>
      </c>
      <c r="C24">
        <f>IF('Raw data'!C24="&lt;20 years",1,IF('Raw data'!C24="20 - 30 years",2,IF('Raw data'!C24="&gt;30 years",3,4)))</f>
        <v>3</v>
      </c>
      <c r="D24">
        <f>IF(ISNUMBER('Raw data'!D24),'Raw data'!D24,999)</f>
        <v>7</v>
      </c>
    </row>
    <row r="25" spans="1:4" x14ac:dyDescent="0.25">
      <c r="A25">
        <f>IF('Raw data'!A25="Female",1,IF('Raw data'!A25="Male",2,IF('Raw data'!A25="Rather not say",3,4)))</f>
        <v>1</v>
      </c>
      <c r="B25">
        <f>IF('Raw data'!B25="Excellent",1,IF('Raw data'!B25="Very good",2,IF('Raw data'!B25="Good",3,IF('Raw data'!B25="Fair",4,IF('Raw data'!B25="Poor",5,6)))))</f>
        <v>4</v>
      </c>
      <c r="C25">
        <f>IF('Raw data'!C25="&lt;20 years",1,IF('Raw data'!C25="20 - 30 years",2,IF('Raw data'!C25="&gt;30 years",3,4)))</f>
        <v>2</v>
      </c>
      <c r="D25">
        <f>IF(ISNUMBER('Raw data'!D25),'Raw data'!D25,999)</f>
        <v>3</v>
      </c>
    </row>
    <row r="26" spans="1:4" x14ac:dyDescent="0.25">
      <c r="A26">
        <f>IF('Raw data'!A26="Female",1,IF('Raw data'!A26="Male",2,IF('Raw data'!A26="Rather not say",3,4)))</f>
        <v>1</v>
      </c>
      <c r="B26">
        <f>IF('Raw data'!B26="Excellent",1,IF('Raw data'!B26="Very good",2,IF('Raw data'!B26="Good",3,IF('Raw data'!B26="Fair",4,IF('Raw data'!B26="Poor",5,6)))))</f>
        <v>1</v>
      </c>
      <c r="C26">
        <f>IF('Raw data'!C26="&lt;20 years",1,IF('Raw data'!C26="20 - 30 years",2,IF('Raw data'!C26="&gt;30 years",3,4)))</f>
        <v>2</v>
      </c>
      <c r="D26">
        <f>IF(ISNUMBER('Raw data'!D26),'Raw data'!D26,999)</f>
        <v>12</v>
      </c>
    </row>
    <row r="27" spans="1:4" x14ac:dyDescent="0.25">
      <c r="A27">
        <f>IF('Raw data'!A27="Female",1,IF('Raw data'!A27="Male",2,IF('Raw data'!A27="Rather not say",3,4)))</f>
        <v>2</v>
      </c>
      <c r="B27">
        <f>IF('Raw data'!B27="Excellent",1,IF('Raw data'!B27="Very good",2,IF('Raw data'!B27="Good",3,IF('Raw data'!B27="Fair",4,IF('Raw data'!B27="Poor",5,6)))))</f>
        <v>4</v>
      </c>
      <c r="C27">
        <f>IF('Raw data'!C27="&lt;20 years",1,IF('Raw data'!C27="20 - 30 years",2,IF('Raw data'!C27="&gt;30 years",3,4)))</f>
        <v>3</v>
      </c>
      <c r="D27">
        <f>IF(ISNUMBER('Raw data'!D27),'Raw data'!D27,999)</f>
        <v>20</v>
      </c>
    </row>
    <row r="28" spans="1:4" x14ac:dyDescent="0.25">
      <c r="A28">
        <f>IF('Raw data'!A28="Female",1,IF('Raw data'!A28="Male",2,IF('Raw data'!A28="Rather not say",3,4)))</f>
        <v>3</v>
      </c>
      <c r="B28">
        <f>IF('Raw data'!B28="Excellent",1,IF('Raw data'!B28="Very good",2,IF('Raw data'!B28="Good",3,IF('Raw data'!B28="Fair",4,IF('Raw data'!B28="Poor",5,6)))))</f>
        <v>3</v>
      </c>
      <c r="C28">
        <f>IF('Raw data'!C28="&lt;20 years",1,IF('Raw data'!C28="20 - 30 years",2,IF('Raw data'!C28="&gt;30 years",3,4)))</f>
        <v>1</v>
      </c>
      <c r="D28">
        <f>IF(ISNUMBER('Raw data'!D28),'Raw data'!D28,999)</f>
        <v>6</v>
      </c>
    </row>
    <row r="29" spans="1:4" x14ac:dyDescent="0.25">
      <c r="A29">
        <f>IF('Raw data'!A29="Female",1,IF('Raw data'!A29="Male",2,IF('Raw data'!A29="Rather not say",3,4)))</f>
        <v>2</v>
      </c>
      <c r="B29">
        <f>IF('Raw data'!B29="Excellent",1,IF('Raw data'!B29="Very good",2,IF('Raw data'!B29="Good",3,IF('Raw data'!B29="Fair",4,IF('Raw data'!B29="Poor",5,6)))))</f>
        <v>3</v>
      </c>
      <c r="C29">
        <f>IF('Raw data'!C29="&lt;20 years",1,IF('Raw data'!C29="20 - 30 years",2,IF('Raw data'!C29="&gt;30 years",3,4)))</f>
        <v>2</v>
      </c>
      <c r="D29">
        <f>IF(ISNUMBER('Raw data'!D29),'Raw data'!D29,999)</f>
        <v>15</v>
      </c>
    </row>
    <row r="30" spans="1:4" x14ac:dyDescent="0.25">
      <c r="A30">
        <f>IF('Raw data'!A30="Female",1,IF('Raw data'!A30="Male",2,IF('Raw data'!A30="Rather not say",3,4)))</f>
        <v>1</v>
      </c>
      <c r="B30">
        <f>IF('Raw data'!B30="Excellent",1,IF('Raw data'!B30="Very good",2,IF('Raw data'!B30="Good",3,IF('Raw data'!B30="Fair",4,IF('Raw data'!B30="Poor",5,6)))))</f>
        <v>4</v>
      </c>
      <c r="C30">
        <f>IF('Raw data'!C30="&lt;20 years",1,IF('Raw data'!C30="20 - 30 years",2,IF('Raw data'!C30="&gt;30 years",3,4)))</f>
        <v>2</v>
      </c>
      <c r="D30">
        <f>IF(ISNUMBER('Raw data'!D30),'Raw data'!D30,999)</f>
        <v>15</v>
      </c>
    </row>
    <row r="31" spans="1:4" x14ac:dyDescent="0.25">
      <c r="A31">
        <f>IF('Raw data'!A31="Female",1,IF('Raw data'!A31="Male",2,IF('Raw data'!A31="Rather not say",3,4)))</f>
        <v>2</v>
      </c>
      <c r="B31">
        <f>IF('Raw data'!B31="Excellent",1,IF('Raw data'!B31="Very good",2,IF('Raw data'!B31="Good",3,IF('Raw data'!B31="Fair",4,IF('Raw data'!B31="Poor",5,6)))))</f>
        <v>1</v>
      </c>
      <c r="C31">
        <f>IF('Raw data'!C31="&lt;20 years",1,IF('Raw data'!C31="20 - 30 years",2,IF('Raw data'!C31="&gt;30 years",3,4)))</f>
        <v>2</v>
      </c>
      <c r="D31">
        <f>IF(ISNUMBER('Raw data'!D31),'Raw data'!D31,999)</f>
        <v>12</v>
      </c>
    </row>
    <row r="32" spans="1:4" x14ac:dyDescent="0.25">
      <c r="A32">
        <f>IF('Raw data'!A32="Female",1,IF('Raw data'!A32="Male",2,IF('Raw data'!A32="Rather not say",3,4)))</f>
        <v>1</v>
      </c>
      <c r="B32">
        <f>IF('Raw data'!B32="Excellent",1,IF('Raw data'!B32="Very good",2,IF('Raw data'!B32="Good",3,IF('Raw data'!B32="Fair",4,IF('Raw data'!B32="Poor",5,6)))))</f>
        <v>3</v>
      </c>
      <c r="C32">
        <f>IF('Raw data'!C32="&lt;20 years",1,IF('Raw data'!C32="20 - 30 years",2,IF('Raw data'!C32="&gt;30 years",3,4)))</f>
        <v>1</v>
      </c>
      <c r="D32">
        <f>IF(ISNUMBER('Raw data'!D32),'Raw data'!D32,999)</f>
        <v>12</v>
      </c>
    </row>
    <row r="33" spans="1:4" x14ac:dyDescent="0.25">
      <c r="A33">
        <f>IF('Raw data'!A33="Female",1,IF('Raw data'!A33="Male",2,IF('Raw data'!A33="Rather not say",3,4)))</f>
        <v>2</v>
      </c>
      <c r="B33">
        <f>IF('Raw data'!B33="Excellent",1,IF('Raw data'!B33="Very good",2,IF('Raw data'!B33="Good",3,IF('Raw data'!B33="Fair",4,IF('Raw data'!B33="Poor",5,6)))))</f>
        <v>3</v>
      </c>
      <c r="C33">
        <f>IF('Raw data'!C33="&lt;20 years",1,IF('Raw data'!C33="20 - 30 years",2,IF('Raw data'!C33="&gt;30 years",3,4)))</f>
        <v>2</v>
      </c>
      <c r="D33">
        <f>IF(ISNUMBER('Raw data'!D33),'Raw data'!D33,999)</f>
        <v>10</v>
      </c>
    </row>
    <row r="34" spans="1:4" x14ac:dyDescent="0.25">
      <c r="A34">
        <f>IF('Raw data'!A34="Female",1,IF('Raw data'!A34="Male",2,IF('Raw data'!A34="Rather not say",3,4)))</f>
        <v>1</v>
      </c>
      <c r="B34">
        <f>IF('Raw data'!B34="Excellent",1,IF('Raw data'!B34="Very good",2,IF('Raw data'!B34="Good",3,IF('Raw data'!B34="Fair",4,IF('Raw data'!B34="Poor",5,6)))))</f>
        <v>1</v>
      </c>
      <c r="C34">
        <f>IF('Raw data'!C34="&lt;20 years",1,IF('Raw data'!C34="20 - 30 years",2,IF('Raw data'!C34="&gt;30 years",3,4)))</f>
        <v>2</v>
      </c>
      <c r="D34">
        <f>IF(ISNUMBER('Raw data'!D34),'Raw data'!D34,999)</f>
        <v>14</v>
      </c>
    </row>
    <row r="35" spans="1:4" x14ac:dyDescent="0.25">
      <c r="A35">
        <f>IF('Raw data'!A35="Female",1,IF('Raw data'!A35="Male",2,IF('Raw data'!A35="Rather not say",3,4)))</f>
        <v>1</v>
      </c>
      <c r="B35">
        <f>IF('Raw data'!B35="Excellent",1,IF('Raw data'!B35="Very good",2,IF('Raw data'!B35="Good",3,IF('Raw data'!B35="Fair",4,IF('Raw data'!B35="Poor",5,6)))))</f>
        <v>2</v>
      </c>
      <c r="C35">
        <f>IF('Raw data'!C35="&lt;20 years",1,IF('Raw data'!C35="20 - 30 years",2,IF('Raw data'!C35="&gt;30 years",3,4)))</f>
        <v>2</v>
      </c>
      <c r="D35">
        <f>IF(ISNUMBER('Raw data'!D35),'Raw data'!D35,999)</f>
        <v>6</v>
      </c>
    </row>
    <row r="36" spans="1:4" x14ac:dyDescent="0.25">
      <c r="A36">
        <f>IF('Raw data'!A36="Female",1,IF('Raw data'!A36="Male",2,IF('Raw data'!A36="Rather not say",3,4)))</f>
        <v>1</v>
      </c>
      <c r="B36">
        <f>IF('Raw data'!B36="Excellent",1,IF('Raw data'!B36="Very good",2,IF('Raw data'!B36="Good",3,IF('Raw data'!B36="Fair",4,IF('Raw data'!B36="Poor",5,6)))))</f>
        <v>3</v>
      </c>
      <c r="C36">
        <f>IF('Raw data'!C36="&lt;20 years",1,IF('Raw data'!C36="20 - 30 years",2,IF('Raw data'!C36="&gt;30 years",3,4)))</f>
        <v>3</v>
      </c>
      <c r="D36">
        <f>IF(ISNUMBER('Raw data'!D36),'Raw data'!D36,999)</f>
        <v>12</v>
      </c>
    </row>
    <row r="37" spans="1:4" x14ac:dyDescent="0.25">
      <c r="A37">
        <f>IF('Raw data'!A37="Female",1,IF('Raw data'!A37="Male",2,IF('Raw data'!A37="Rather not say",3,4)))</f>
        <v>2</v>
      </c>
      <c r="B37">
        <f>IF('Raw data'!B37="Excellent",1,IF('Raw data'!B37="Very good",2,IF('Raw data'!B37="Good",3,IF('Raw data'!B37="Fair",4,IF('Raw data'!B37="Poor",5,6)))))</f>
        <v>2</v>
      </c>
      <c r="C37">
        <f>IF('Raw data'!C37="&lt;20 years",1,IF('Raw data'!C37="20 - 30 years",2,IF('Raw data'!C37="&gt;30 years",3,4)))</f>
        <v>2</v>
      </c>
      <c r="D37">
        <f>IF(ISNUMBER('Raw data'!D37),'Raw data'!D37,999)</f>
        <v>19</v>
      </c>
    </row>
    <row r="38" spans="1:4" x14ac:dyDescent="0.25">
      <c r="A38">
        <f>IF('Raw data'!A38="Female",1,IF('Raw data'!A38="Male",2,IF('Raw data'!A38="Rather not say",3,4)))</f>
        <v>1</v>
      </c>
      <c r="B38">
        <f>IF('Raw data'!B38="Excellent",1,IF('Raw data'!B38="Very good",2,IF('Raw data'!B38="Good",3,IF('Raw data'!B38="Fair",4,IF('Raw data'!B38="Poor",5,6)))))</f>
        <v>3</v>
      </c>
      <c r="C38">
        <f>IF('Raw data'!C38="&lt;20 years",1,IF('Raw data'!C38="20 - 30 years",2,IF('Raw data'!C38="&gt;30 years",3,4)))</f>
        <v>1</v>
      </c>
      <c r="D38">
        <f>IF(ISNUMBER('Raw data'!D38),'Raw data'!D38,999)</f>
        <v>14</v>
      </c>
    </row>
    <row r="39" spans="1:4" x14ac:dyDescent="0.25">
      <c r="A39">
        <f>IF('Raw data'!A39="Female",1,IF('Raw data'!A39="Male",2,IF('Raw data'!A39="Rather not say",3,4)))</f>
        <v>1</v>
      </c>
      <c r="B39">
        <f>IF('Raw data'!B39="Excellent",1,IF('Raw data'!B39="Very good",2,IF('Raw data'!B39="Good",3,IF('Raw data'!B39="Fair",4,IF('Raw data'!B39="Poor",5,6)))))</f>
        <v>5</v>
      </c>
      <c r="C39">
        <f>IF('Raw data'!C39="&lt;20 years",1,IF('Raw data'!C39="20 - 30 years",2,IF('Raw data'!C39="&gt;30 years",3,4)))</f>
        <v>2</v>
      </c>
      <c r="D39">
        <f>IF(ISNUMBER('Raw data'!D39),'Raw data'!D39,999)</f>
        <v>13</v>
      </c>
    </row>
    <row r="40" spans="1:4" x14ac:dyDescent="0.25">
      <c r="A40">
        <f>IF('Raw data'!A40="Female",1,IF('Raw data'!A40="Male",2,IF('Raw data'!A40="Rather not say",3,4)))</f>
        <v>2</v>
      </c>
      <c r="B40">
        <f>IF('Raw data'!B40="Excellent",1,IF('Raw data'!B40="Very good",2,IF('Raw data'!B40="Good",3,IF('Raw data'!B40="Fair",4,IF('Raw data'!B40="Poor",5,6)))))</f>
        <v>3</v>
      </c>
      <c r="C40">
        <f>IF('Raw data'!C40="&lt;20 years",1,IF('Raw data'!C40="20 - 30 years",2,IF('Raw data'!C40="&gt;30 years",3,4)))</f>
        <v>1</v>
      </c>
      <c r="D40">
        <f>IF(ISNUMBER('Raw data'!D40),'Raw data'!D40,999)</f>
        <v>17</v>
      </c>
    </row>
    <row r="41" spans="1:4" x14ac:dyDescent="0.25">
      <c r="A41">
        <f>IF('Raw data'!A41="Female",1,IF('Raw data'!A41="Male",2,IF('Raw data'!A41="Rather not say",3,4)))</f>
        <v>1</v>
      </c>
      <c r="B41">
        <f>IF('Raw data'!B41="Excellent",1,IF('Raw data'!B41="Very good",2,IF('Raw data'!B41="Good",3,IF('Raw data'!B41="Fair",4,IF('Raw data'!B41="Poor",5,6)))))</f>
        <v>3</v>
      </c>
      <c r="C41">
        <f>IF('Raw data'!C41="&lt;20 years",1,IF('Raw data'!C41="20 - 30 years",2,IF('Raw data'!C41="&gt;30 years",3,4)))</f>
        <v>3</v>
      </c>
      <c r="D41">
        <f>IF(ISNUMBER('Raw data'!D41),'Raw data'!D41,999)</f>
        <v>10</v>
      </c>
    </row>
    <row r="42" spans="1:4" x14ac:dyDescent="0.25">
      <c r="A42">
        <f>IF('Raw data'!A42="Female",1,IF('Raw data'!A42="Male",2,IF('Raw data'!A42="Rather not say",3,4)))</f>
        <v>2</v>
      </c>
      <c r="B42">
        <f>IF('Raw data'!B42="Excellent",1,IF('Raw data'!B42="Very good",2,IF('Raw data'!B42="Good",3,IF('Raw data'!B42="Fair",4,IF('Raw data'!B42="Poor",5,6)))))</f>
        <v>1</v>
      </c>
      <c r="C42">
        <f>IF('Raw data'!C42="&lt;20 years",1,IF('Raw data'!C42="20 - 30 years",2,IF('Raw data'!C42="&gt;30 years",3,4)))</f>
        <v>3</v>
      </c>
      <c r="D42">
        <f>IF(ISNUMBER('Raw data'!D42),'Raw data'!D42,999)</f>
        <v>3</v>
      </c>
    </row>
    <row r="43" spans="1:4" x14ac:dyDescent="0.25">
      <c r="A43">
        <f>IF('Raw data'!A43="Female",1,IF('Raw data'!A43="Male",2,IF('Raw data'!A43="Rather not say",3,4)))</f>
        <v>1</v>
      </c>
      <c r="B43">
        <f>IF('Raw data'!B43="Excellent",1,IF('Raw data'!B43="Very good",2,IF('Raw data'!B43="Good",3,IF('Raw data'!B43="Fair",4,IF('Raw data'!B43="Poor",5,6)))))</f>
        <v>5</v>
      </c>
      <c r="C43">
        <f>IF('Raw data'!C43="&lt;20 years",1,IF('Raw data'!C43="20 - 30 years",2,IF('Raw data'!C43="&gt;30 years",3,4)))</f>
        <v>1</v>
      </c>
      <c r="D43">
        <f>IF(ISNUMBER('Raw data'!D43),'Raw data'!D43,999)</f>
        <v>3</v>
      </c>
    </row>
    <row r="44" spans="1:4" x14ac:dyDescent="0.25">
      <c r="A44">
        <f>IF('Raw data'!A44="Female",1,IF('Raw data'!A44="Male",2,IF('Raw data'!A44="Rather not say",3,4)))</f>
        <v>2</v>
      </c>
      <c r="B44">
        <f>IF('Raw data'!B44="Excellent",1,IF('Raw data'!B44="Very good",2,IF('Raw data'!B44="Good",3,IF('Raw data'!B44="Fair",4,IF('Raw data'!B44="Poor",5,6)))))</f>
        <v>5</v>
      </c>
      <c r="C44">
        <f>IF('Raw data'!C44="&lt;20 years",1,IF('Raw data'!C44="20 - 30 years",2,IF('Raw data'!C44="&gt;30 years",3,4)))</f>
        <v>2</v>
      </c>
      <c r="D44">
        <f>IF(ISNUMBER('Raw data'!D44),'Raw data'!D44,999)</f>
        <v>6</v>
      </c>
    </row>
    <row r="45" spans="1:4" x14ac:dyDescent="0.25">
      <c r="A45">
        <f>IF('Raw data'!A45="Female",1,IF('Raw data'!A45="Male",2,IF('Raw data'!A45="Rather not say",3,4)))</f>
        <v>1</v>
      </c>
      <c r="B45">
        <f>IF('Raw data'!B45="Excellent",1,IF('Raw data'!B45="Very good",2,IF('Raw data'!B45="Good",3,IF('Raw data'!B45="Fair",4,IF('Raw data'!B45="Poor",5,6)))))</f>
        <v>1</v>
      </c>
      <c r="C45">
        <f>IF('Raw data'!C45="&lt;20 years",1,IF('Raw data'!C45="20 - 30 years",2,IF('Raw data'!C45="&gt;30 years",3,4)))</f>
        <v>3</v>
      </c>
      <c r="D45">
        <f>IF(ISNUMBER('Raw data'!D45),'Raw data'!D45,999)</f>
        <v>3</v>
      </c>
    </row>
    <row r="46" spans="1:4" x14ac:dyDescent="0.25">
      <c r="A46">
        <f>IF('Raw data'!A46="Female",1,IF('Raw data'!A46="Male",2,IF('Raw data'!A46="Rather not say",3,4)))</f>
        <v>1</v>
      </c>
      <c r="B46">
        <f>IF('Raw data'!B46="Excellent",1,IF('Raw data'!B46="Very good",2,IF('Raw data'!B46="Good",3,IF('Raw data'!B46="Fair",4,IF('Raw data'!B46="Poor",5,6)))))</f>
        <v>2</v>
      </c>
      <c r="C46">
        <f>IF('Raw data'!C46="&lt;20 years",1,IF('Raw data'!C46="20 - 30 years",2,IF('Raw data'!C46="&gt;30 years",3,4)))</f>
        <v>1</v>
      </c>
      <c r="D46">
        <f>IF(ISNUMBER('Raw data'!D46),'Raw data'!D46,999)</f>
        <v>7</v>
      </c>
    </row>
    <row r="47" spans="1:4" x14ac:dyDescent="0.25">
      <c r="A47">
        <f>IF('Raw data'!A47="Female",1,IF('Raw data'!A47="Male",2,IF('Raw data'!A47="Rather not say",3,4)))</f>
        <v>2</v>
      </c>
      <c r="B47">
        <f>IF('Raw data'!B47="Excellent",1,IF('Raw data'!B47="Very good",2,IF('Raw data'!B47="Good",3,IF('Raw data'!B47="Fair",4,IF('Raw data'!B47="Poor",5,6)))))</f>
        <v>3</v>
      </c>
      <c r="C47">
        <f>IF('Raw data'!C47="&lt;20 years",1,IF('Raw data'!C47="20 - 30 years",2,IF('Raw data'!C47="&gt;30 years",3,4)))</f>
        <v>2</v>
      </c>
      <c r="D47">
        <f>IF(ISNUMBER('Raw data'!D47),'Raw data'!D47,999)</f>
        <v>7</v>
      </c>
    </row>
    <row r="48" spans="1:4" x14ac:dyDescent="0.25">
      <c r="A48">
        <f>IF('Raw data'!A48="Female",1,IF('Raw data'!A48="Male",2,IF('Raw data'!A48="Rather not say",3,4)))</f>
        <v>2</v>
      </c>
      <c r="B48">
        <f>IF('Raw data'!B48="Excellent",1,IF('Raw data'!B48="Very good",2,IF('Raw data'!B48="Good",3,IF('Raw data'!B48="Fair",4,IF('Raw data'!B48="Poor",5,6)))))</f>
        <v>1</v>
      </c>
      <c r="C48">
        <f>IF('Raw data'!C48="&lt;20 years",1,IF('Raw data'!C48="20 - 30 years",2,IF('Raw data'!C48="&gt;30 years",3,4)))</f>
        <v>2</v>
      </c>
      <c r="D48">
        <f>IF(ISNUMBER('Raw data'!D48),'Raw data'!D48,999)</f>
        <v>5</v>
      </c>
    </row>
    <row r="49" spans="1:4" x14ac:dyDescent="0.25">
      <c r="A49">
        <f>IF('Raw data'!A49="Female",1,IF('Raw data'!A49="Male",2,IF('Raw data'!A49="Rather not say",3,4)))</f>
        <v>1</v>
      </c>
      <c r="B49">
        <f>IF('Raw data'!B49="Excellent",1,IF('Raw data'!B49="Very good",2,IF('Raw data'!B49="Good",3,IF('Raw data'!B49="Fair",4,IF('Raw data'!B49="Poor",5,6)))))</f>
        <v>3</v>
      </c>
      <c r="C49">
        <f>IF('Raw data'!C49="&lt;20 years",1,IF('Raw data'!C49="20 - 30 years",2,IF('Raw data'!C49="&gt;30 years",3,4)))</f>
        <v>1</v>
      </c>
      <c r="D49">
        <f>IF(ISNUMBER('Raw data'!D49),'Raw data'!D49,999)</f>
        <v>18</v>
      </c>
    </row>
    <row r="50" spans="1:4" x14ac:dyDescent="0.25">
      <c r="A50">
        <f>IF('Raw data'!A50="Female",1,IF('Raw data'!A50="Male",2,IF('Raw data'!A50="Rather not say",3,4)))</f>
        <v>1</v>
      </c>
      <c r="B50">
        <f>IF('Raw data'!B50="Excellent",1,IF('Raw data'!B50="Very good",2,IF('Raw data'!B50="Good",3,IF('Raw data'!B50="Fair",4,IF('Raw data'!B50="Poor",5,6)))))</f>
        <v>1</v>
      </c>
      <c r="C50">
        <f>IF('Raw data'!C50="&lt;20 years",1,IF('Raw data'!C50="20 - 30 years",2,IF('Raw data'!C50="&gt;30 years",3,4)))</f>
        <v>2</v>
      </c>
      <c r="D50">
        <f>IF(ISNUMBER('Raw data'!D50),'Raw data'!D50,999)</f>
        <v>14</v>
      </c>
    </row>
    <row r="51" spans="1:4" x14ac:dyDescent="0.25">
      <c r="A51">
        <f>IF('Raw data'!A51="Female",1,IF('Raw data'!A51="Male",2,IF('Raw data'!A51="Rather not say",3,4)))</f>
        <v>3</v>
      </c>
      <c r="B51">
        <f>IF('Raw data'!B51="Excellent",1,IF('Raw data'!B51="Very good",2,IF('Raw data'!B51="Good",3,IF('Raw data'!B51="Fair",4,IF('Raw data'!B51="Poor",5,6)))))</f>
        <v>2</v>
      </c>
      <c r="C51">
        <f>IF('Raw data'!C51="&lt;20 years",1,IF('Raw data'!C51="20 - 30 years",2,IF('Raw data'!C51="&gt;30 years",3,4)))</f>
        <v>2</v>
      </c>
      <c r="D51">
        <f>IF(ISNUMBER('Raw data'!D51),'Raw data'!D51,999)</f>
        <v>18</v>
      </c>
    </row>
    <row r="52" spans="1:4" x14ac:dyDescent="0.25">
      <c r="A52">
        <f>IF('Raw data'!A52="Female",1,IF('Raw data'!A52="Male",2,IF('Raw data'!A52="Rather not say",3,4)))</f>
        <v>2</v>
      </c>
      <c r="B52">
        <f>IF('Raw data'!B52="Excellent",1,IF('Raw data'!B52="Very good",2,IF('Raw data'!B52="Good",3,IF('Raw data'!B52="Fair",4,IF('Raw data'!B52="Poor",5,6)))))</f>
        <v>5</v>
      </c>
      <c r="C52">
        <f>IF('Raw data'!C52="&lt;20 years",1,IF('Raw data'!C52="20 - 30 years",2,IF('Raw data'!C52="&gt;30 years",3,4)))</f>
        <v>3</v>
      </c>
      <c r="D52">
        <f>IF(ISNUMBER('Raw data'!D52),'Raw data'!D52,999)</f>
        <v>11</v>
      </c>
    </row>
    <row r="53" spans="1:4" x14ac:dyDescent="0.25">
      <c r="A53">
        <f>IF('Raw data'!A53="Female",1,IF('Raw data'!A53="Male",2,IF('Raw data'!A53="Rather not say",3,4)))</f>
        <v>2</v>
      </c>
      <c r="B53">
        <f>IF('Raw data'!B53="Excellent",1,IF('Raw data'!B53="Very good",2,IF('Raw data'!B53="Good",3,IF('Raw data'!B53="Fair",4,IF('Raw data'!B53="Poor",5,6)))))</f>
        <v>4</v>
      </c>
      <c r="C53">
        <f>IF('Raw data'!C53="&lt;20 years",1,IF('Raw data'!C53="20 - 30 years",2,IF('Raw data'!C53="&gt;30 years",3,4)))</f>
        <v>3</v>
      </c>
      <c r="D53">
        <f>IF(ISNUMBER('Raw data'!D53),'Raw data'!D53,999)</f>
        <v>20</v>
      </c>
    </row>
    <row r="54" spans="1:4" x14ac:dyDescent="0.25">
      <c r="A54">
        <f>IF('Raw data'!A54="Female",1,IF('Raw data'!A54="Male",2,IF('Raw data'!A54="Rather not say",3,4)))</f>
        <v>2</v>
      </c>
      <c r="B54">
        <f>IF('Raw data'!B54="Excellent",1,IF('Raw data'!B54="Very good",2,IF('Raw data'!B54="Good",3,IF('Raw data'!B54="Fair",4,IF('Raw data'!B54="Poor",5,6)))))</f>
        <v>1</v>
      </c>
      <c r="C54">
        <f>IF('Raw data'!C54="&lt;20 years",1,IF('Raw data'!C54="20 - 30 years",2,IF('Raw data'!C54="&gt;30 years",3,4)))</f>
        <v>3</v>
      </c>
      <c r="D54">
        <f>IF(ISNUMBER('Raw data'!D54),'Raw data'!D54,999)</f>
        <v>15</v>
      </c>
    </row>
    <row r="55" spans="1:4" x14ac:dyDescent="0.25">
      <c r="A55">
        <f>IF('Raw data'!A55="Female",1,IF('Raw data'!A55="Male",2,IF('Raw data'!A55="Rather not say",3,4)))</f>
        <v>1</v>
      </c>
      <c r="B55">
        <f>IF('Raw data'!B55="Excellent",1,IF('Raw data'!B55="Very good",2,IF('Raw data'!B55="Good",3,IF('Raw data'!B55="Fair",4,IF('Raw data'!B55="Poor",5,6)))))</f>
        <v>4</v>
      </c>
      <c r="C55">
        <f>IF('Raw data'!C55="&lt;20 years",1,IF('Raw data'!C55="20 - 30 years",2,IF('Raw data'!C55="&gt;30 years",3,4)))</f>
        <v>3</v>
      </c>
      <c r="D55">
        <f>IF(ISNUMBER('Raw data'!D55),'Raw data'!D55,999)</f>
        <v>9</v>
      </c>
    </row>
    <row r="56" spans="1:4" x14ac:dyDescent="0.25">
      <c r="A56">
        <f>IF('Raw data'!A56="Female",1,IF('Raw data'!A56="Male",2,IF('Raw data'!A56="Rather not say",3,4)))</f>
        <v>2</v>
      </c>
      <c r="B56">
        <f>IF('Raw data'!B56="Excellent",1,IF('Raw data'!B56="Very good",2,IF('Raw data'!B56="Good",3,IF('Raw data'!B56="Fair",4,IF('Raw data'!B56="Poor",5,6)))))</f>
        <v>1</v>
      </c>
      <c r="C56">
        <f>IF('Raw data'!C56="&lt;20 years",1,IF('Raw data'!C56="20 - 30 years",2,IF('Raw data'!C56="&gt;30 years",3,4)))</f>
        <v>3</v>
      </c>
      <c r="D56">
        <f>IF(ISNUMBER('Raw data'!D56),'Raw data'!D56,999)</f>
        <v>4</v>
      </c>
    </row>
    <row r="57" spans="1:4" x14ac:dyDescent="0.25">
      <c r="A57">
        <f>IF('Raw data'!A57="Female",1,IF('Raw data'!A57="Male",2,IF('Raw data'!A57="Rather not say",3,4)))</f>
        <v>1</v>
      </c>
      <c r="B57">
        <f>IF('Raw data'!B57="Excellent",1,IF('Raw data'!B57="Very good",2,IF('Raw data'!B57="Good",3,IF('Raw data'!B57="Fair",4,IF('Raw data'!B57="Poor",5,6)))))</f>
        <v>5</v>
      </c>
      <c r="C57">
        <f>IF('Raw data'!C57="&lt;20 years",1,IF('Raw data'!C57="20 - 30 years",2,IF('Raw data'!C57="&gt;30 years",3,4)))</f>
        <v>1</v>
      </c>
      <c r="D57">
        <f>IF(ISNUMBER('Raw data'!D57),'Raw data'!D57,999)</f>
        <v>16</v>
      </c>
    </row>
    <row r="58" spans="1:4" x14ac:dyDescent="0.25">
      <c r="A58">
        <f>IF('Raw data'!A58="Female",1,IF('Raw data'!A58="Male",2,IF('Raw data'!A58="Rather not say",3,4)))</f>
        <v>1</v>
      </c>
      <c r="B58">
        <f>IF('Raw data'!B58="Excellent",1,IF('Raw data'!B58="Very good",2,IF('Raw data'!B58="Good",3,IF('Raw data'!B58="Fair",4,IF('Raw data'!B58="Poor",5,6)))))</f>
        <v>4</v>
      </c>
      <c r="C58">
        <f>IF('Raw data'!C58="&lt;20 years",1,IF('Raw data'!C58="20 - 30 years",2,IF('Raw data'!C58="&gt;30 years",3,4)))</f>
        <v>3</v>
      </c>
      <c r="D58">
        <f>IF(ISNUMBER('Raw data'!D58),'Raw data'!D58,999)</f>
        <v>17</v>
      </c>
    </row>
    <row r="59" spans="1:4" x14ac:dyDescent="0.25">
      <c r="A59">
        <f>IF('Raw data'!A59="Female",1,IF('Raw data'!A59="Male",2,IF('Raw data'!A59="Rather not say",3,4)))</f>
        <v>2</v>
      </c>
      <c r="B59">
        <f>IF('Raw data'!B59="Excellent",1,IF('Raw data'!B59="Very good",2,IF('Raw data'!B59="Good",3,IF('Raw data'!B59="Fair",4,IF('Raw data'!B59="Poor",5,6)))))</f>
        <v>5</v>
      </c>
      <c r="C59">
        <f>IF('Raw data'!C59="&lt;20 years",1,IF('Raw data'!C59="20 - 30 years",2,IF('Raw data'!C59="&gt;30 years",3,4)))</f>
        <v>3</v>
      </c>
      <c r="D59">
        <f>IF(ISNUMBER('Raw data'!D59),'Raw data'!D59,999)</f>
        <v>5</v>
      </c>
    </row>
    <row r="60" spans="1:4" x14ac:dyDescent="0.25">
      <c r="A60">
        <f>IF('Raw data'!A60="Female",1,IF('Raw data'!A60="Male",2,IF('Raw data'!A60="Rather not say",3,4)))</f>
        <v>2</v>
      </c>
      <c r="B60">
        <f>IF('Raw data'!B60="Excellent",1,IF('Raw data'!B60="Very good",2,IF('Raw data'!B60="Good",3,IF('Raw data'!B60="Fair",4,IF('Raw data'!B60="Poor",5,6)))))</f>
        <v>4</v>
      </c>
      <c r="C60">
        <f>IF('Raw data'!C60="&lt;20 years",1,IF('Raw data'!C60="20 - 30 years",2,IF('Raw data'!C60="&gt;30 years",3,4)))</f>
        <v>2</v>
      </c>
      <c r="D60">
        <f>IF(ISNUMBER('Raw data'!D60),'Raw data'!D60,999)</f>
        <v>7</v>
      </c>
    </row>
    <row r="61" spans="1:4" x14ac:dyDescent="0.25">
      <c r="A61">
        <f>IF('Raw data'!A61="Female",1,IF('Raw data'!A61="Male",2,IF('Raw data'!A61="Rather not say",3,4)))</f>
        <v>2</v>
      </c>
      <c r="B61">
        <f>IF('Raw data'!B61="Excellent",1,IF('Raw data'!B61="Very good",2,IF('Raw data'!B61="Good",3,IF('Raw data'!B61="Fair",4,IF('Raw data'!B61="Poor",5,6)))))</f>
        <v>3</v>
      </c>
      <c r="C61">
        <f>IF('Raw data'!C61="&lt;20 years",1,IF('Raw data'!C61="20 - 30 years",2,IF('Raw data'!C61="&gt;30 years",3,4)))</f>
        <v>1</v>
      </c>
      <c r="D61">
        <f>IF(ISNUMBER('Raw data'!D61),'Raw data'!D61,999)</f>
        <v>10</v>
      </c>
    </row>
    <row r="62" spans="1:4" x14ac:dyDescent="0.25">
      <c r="A62">
        <f>IF('Raw data'!A62="Female",1,IF('Raw data'!A62="Male",2,IF('Raw data'!A62="Rather not say",3,4)))</f>
        <v>1</v>
      </c>
      <c r="B62">
        <f>IF('Raw data'!B62="Excellent",1,IF('Raw data'!B62="Very good",2,IF('Raw data'!B62="Good",3,IF('Raw data'!B62="Fair",4,IF('Raw data'!B62="Poor",5,6)))))</f>
        <v>4</v>
      </c>
      <c r="C62">
        <f>IF('Raw data'!C62="&lt;20 years",1,IF('Raw data'!C62="20 - 30 years",2,IF('Raw data'!C62="&gt;30 years",3,4)))</f>
        <v>2</v>
      </c>
      <c r="D62">
        <f>IF(ISNUMBER('Raw data'!D62),'Raw data'!D62,999)</f>
        <v>10</v>
      </c>
    </row>
    <row r="63" spans="1:4" x14ac:dyDescent="0.25">
      <c r="A63">
        <f>IF('Raw data'!A63="Female",1,IF('Raw data'!A63="Male",2,IF('Raw data'!A63="Rather not say",3,4)))</f>
        <v>1</v>
      </c>
      <c r="B63">
        <f>IF('Raw data'!B63="Excellent",1,IF('Raw data'!B63="Very good",2,IF('Raw data'!B63="Good",3,IF('Raw data'!B63="Fair",4,IF('Raw data'!B63="Poor",5,6)))))</f>
        <v>1</v>
      </c>
      <c r="C63">
        <f>IF('Raw data'!C63="&lt;20 years",1,IF('Raw data'!C63="20 - 30 years",2,IF('Raw data'!C63="&gt;30 years",3,4)))</f>
        <v>1</v>
      </c>
      <c r="D63">
        <f>IF(ISNUMBER('Raw data'!D63),'Raw data'!D63,999)</f>
        <v>3</v>
      </c>
    </row>
    <row r="64" spans="1:4" x14ac:dyDescent="0.25">
      <c r="A64">
        <f>IF('Raw data'!A64="Female",1,IF('Raw data'!A64="Male",2,IF('Raw data'!A64="Rather not say",3,4)))</f>
        <v>1</v>
      </c>
      <c r="B64">
        <f>IF('Raw data'!B64="Excellent",1,IF('Raw data'!B64="Very good",2,IF('Raw data'!B64="Good",3,IF('Raw data'!B64="Fair",4,IF('Raw data'!B64="Poor",5,6)))))</f>
        <v>1</v>
      </c>
      <c r="C64">
        <f>IF('Raw data'!C64="&lt;20 years",1,IF('Raw data'!C64="20 - 30 years",2,IF('Raw data'!C64="&gt;30 years",3,4)))</f>
        <v>2</v>
      </c>
      <c r="D64">
        <f>IF(ISNUMBER('Raw data'!D64),'Raw data'!D64,999)</f>
        <v>19</v>
      </c>
    </row>
    <row r="65" spans="1:4" x14ac:dyDescent="0.25">
      <c r="A65">
        <f>IF('Raw data'!A65="Female",1,IF('Raw data'!A65="Male",2,IF('Raw data'!A65="Rather not say",3,4)))</f>
        <v>2</v>
      </c>
      <c r="B65">
        <f>IF('Raw data'!B65="Excellent",1,IF('Raw data'!B65="Very good",2,IF('Raw data'!B65="Good",3,IF('Raw data'!B65="Fair",4,IF('Raw data'!B65="Poor",5,6)))))</f>
        <v>1</v>
      </c>
      <c r="C65">
        <f>IF('Raw data'!C65="&lt;20 years",1,IF('Raw data'!C65="20 - 30 years",2,IF('Raw data'!C65="&gt;30 years",3,4)))</f>
        <v>2</v>
      </c>
      <c r="D65">
        <f>IF(ISNUMBER('Raw data'!D65),'Raw data'!D65,999)</f>
        <v>14</v>
      </c>
    </row>
    <row r="66" spans="1:4" x14ac:dyDescent="0.25">
      <c r="A66">
        <f>IF('Raw data'!A66="Female",1,IF('Raw data'!A66="Male",2,IF('Raw data'!A66="Rather not say",3,4)))</f>
        <v>1</v>
      </c>
      <c r="B66">
        <f>IF('Raw data'!B66="Excellent",1,IF('Raw data'!B66="Very good",2,IF('Raw data'!B66="Good",3,IF('Raw data'!B66="Fair",4,IF('Raw data'!B66="Poor",5,6)))))</f>
        <v>4</v>
      </c>
      <c r="C66">
        <f>IF('Raw data'!C66="&lt;20 years",1,IF('Raw data'!C66="20 - 30 years",2,IF('Raw data'!C66="&gt;30 years",3,4)))</f>
        <v>3</v>
      </c>
      <c r="D66">
        <f>IF(ISNUMBER('Raw data'!D66),'Raw data'!D66,999)</f>
        <v>3</v>
      </c>
    </row>
    <row r="67" spans="1:4" x14ac:dyDescent="0.25">
      <c r="A67">
        <f>IF('Raw data'!A67="Female",1,IF('Raw data'!A67="Male",2,IF('Raw data'!A67="Rather not say",3,4)))</f>
        <v>1</v>
      </c>
      <c r="B67">
        <f>IF('Raw data'!B67="Excellent",1,IF('Raw data'!B67="Very good",2,IF('Raw data'!B67="Good",3,IF('Raw data'!B67="Fair",4,IF('Raw data'!B67="Poor",5,6)))))</f>
        <v>3</v>
      </c>
      <c r="C67">
        <f>IF('Raw data'!C67="&lt;20 years",1,IF('Raw data'!C67="20 - 30 years",2,IF('Raw data'!C67="&gt;30 years",3,4)))</f>
        <v>3</v>
      </c>
      <c r="D67">
        <f>IF(ISNUMBER('Raw data'!D67),'Raw data'!D67,999)</f>
        <v>20</v>
      </c>
    </row>
    <row r="68" spans="1:4" x14ac:dyDescent="0.25">
      <c r="A68">
        <f>IF('Raw data'!A68="Female",1,IF('Raw data'!A68="Male",2,IF('Raw data'!A68="Rather not say",3,4)))</f>
        <v>1</v>
      </c>
      <c r="B68">
        <f>IF('Raw data'!B68="Excellent",1,IF('Raw data'!B68="Very good",2,IF('Raw data'!B68="Good",3,IF('Raw data'!B68="Fair",4,IF('Raw data'!B68="Poor",5,6)))))</f>
        <v>2</v>
      </c>
      <c r="C68">
        <f>IF('Raw data'!C68="&lt;20 years",1,IF('Raw data'!C68="20 - 30 years",2,IF('Raw data'!C68="&gt;30 years",3,4)))</f>
        <v>1</v>
      </c>
      <c r="D68">
        <f>IF(ISNUMBER('Raw data'!D68),'Raw data'!D68,999)</f>
        <v>9</v>
      </c>
    </row>
    <row r="69" spans="1:4" x14ac:dyDescent="0.25">
      <c r="A69">
        <f>IF('Raw data'!A69="Female",1,IF('Raw data'!A69="Male",2,IF('Raw data'!A69="Rather not say",3,4)))</f>
        <v>2</v>
      </c>
      <c r="B69">
        <f>IF('Raw data'!B69="Excellent",1,IF('Raw data'!B69="Very good",2,IF('Raw data'!B69="Good",3,IF('Raw data'!B69="Fair",4,IF('Raw data'!B69="Poor",5,6)))))</f>
        <v>3</v>
      </c>
      <c r="C69">
        <f>IF('Raw data'!C69="&lt;20 years",1,IF('Raw data'!C69="20 - 30 years",2,IF('Raw data'!C69="&gt;30 years",3,4)))</f>
        <v>1</v>
      </c>
      <c r="D69">
        <f>IF(ISNUMBER('Raw data'!D69),'Raw data'!D69,999)</f>
        <v>3</v>
      </c>
    </row>
    <row r="70" spans="1:4" x14ac:dyDescent="0.25">
      <c r="A70">
        <f>IF('Raw data'!A70="Female",1,IF('Raw data'!A70="Male",2,IF('Raw data'!A70="Rather not say",3,4)))</f>
        <v>1</v>
      </c>
      <c r="B70">
        <f>IF('Raw data'!B70="Excellent",1,IF('Raw data'!B70="Very good",2,IF('Raw data'!B70="Good",3,IF('Raw data'!B70="Fair",4,IF('Raw data'!B70="Poor",5,6)))))</f>
        <v>1</v>
      </c>
      <c r="C70">
        <f>IF('Raw data'!C70="&lt;20 years",1,IF('Raw data'!C70="20 - 30 years",2,IF('Raw data'!C70="&gt;30 years",3,4)))</f>
        <v>2</v>
      </c>
      <c r="D70">
        <f>IF(ISNUMBER('Raw data'!D70),'Raw data'!D70,999)</f>
        <v>4</v>
      </c>
    </row>
    <row r="71" spans="1:4" x14ac:dyDescent="0.25">
      <c r="A71">
        <f>IF('Raw data'!A71="Female",1,IF('Raw data'!A71="Male",2,IF('Raw data'!A71="Rather not say",3,4)))</f>
        <v>2</v>
      </c>
      <c r="B71">
        <f>IF('Raw data'!B71="Excellent",1,IF('Raw data'!B71="Very good",2,IF('Raw data'!B71="Good",3,IF('Raw data'!B71="Fair",4,IF('Raw data'!B71="Poor",5,6)))))</f>
        <v>1</v>
      </c>
      <c r="C71">
        <f>IF('Raw data'!C71="&lt;20 years",1,IF('Raw data'!C71="20 - 30 years",2,IF('Raw data'!C71="&gt;30 years",3,4)))</f>
        <v>2</v>
      </c>
      <c r="D71">
        <f>IF(ISNUMBER('Raw data'!D71),'Raw data'!D71,999)</f>
        <v>4</v>
      </c>
    </row>
    <row r="72" spans="1:4" x14ac:dyDescent="0.25">
      <c r="A72">
        <f>IF('Raw data'!A72="Female",1,IF('Raw data'!A72="Male",2,IF('Raw data'!A72="Rather not say",3,4)))</f>
        <v>2</v>
      </c>
      <c r="B72">
        <f>IF('Raw data'!B72="Excellent",1,IF('Raw data'!B72="Very good",2,IF('Raw data'!B72="Good",3,IF('Raw data'!B72="Fair",4,IF('Raw data'!B72="Poor",5,6)))))</f>
        <v>2</v>
      </c>
      <c r="C72">
        <f>IF('Raw data'!C72="&lt;20 years",1,IF('Raw data'!C72="20 - 30 years",2,IF('Raw data'!C72="&gt;30 years",3,4)))</f>
        <v>2</v>
      </c>
      <c r="D72">
        <f>IF(ISNUMBER('Raw data'!D72),'Raw data'!D72,999)</f>
        <v>8</v>
      </c>
    </row>
    <row r="73" spans="1:4" x14ac:dyDescent="0.25">
      <c r="A73">
        <f>IF('Raw data'!A73="Female",1,IF('Raw data'!A73="Male",2,IF('Raw data'!A73="Rather not say",3,4)))</f>
        <v>1</v>
      </c>
      <c r="B73">
        <f>IF('Raw data'!B73="Excellent",1,IF('Raw data'!B73="Very good",2,IF('Raw data'!B73="Good",3,IF('Raw data'!B73="Fair",4,IF('Raw data'!B73="Poor",5,6)))))</f>
        <v>2</v>
      </c>
      <c r="C73">
        <f>IF('Raw data'!C73="&lt;20 years",1,IF('Raw data'!C73="20 - 30 years",2,IF('Raw data'!C73="&gt;30 years",3,4)))</f>
        <v>1</v>
      </c>
      <c r="D73">
        <f>IF(ISNUMBER('Raw data'!D73),'Raw data'!D73,999)</f>
        <v>15</v>
      </c>
    </row>
    <row r="74" spans="1:4" x14ac:dyDescent="0.25">
      <c r="A74">
        <f>IF('Raw data'!A74="Female",1,IF('Raw data'!A74="Male",2,IF('Raw data'!A74="Rather not say",3,4)))</f>
        <v>3</v>
      </c>
      <c r="B74">
        <f>IF('Raw data'!B74="Excellent",1,IF('Raw data'!B74="Very good",2,IF('Raw data'!B74="Good",3,IF('Raw data'!B74="Fair",4,IF('Raw data'!B74="Poor",5,6)))))</f>
        <v>5</v>
      </c>
      <c r="C74">
        <f>IF('Raw data'!C74="&lt;20 years",1,IF('Raw data'!C74="20 - 30 years",2,IF('Raw data'!C74="&gt;30 years",3,4)))</f>
        <v>3</v>
      </c>
      <c r="D74">
        <f>IF(ISNUMBER('Raw data'!D74),'Raw data'!D74,999)</f>
        <v>7</v>
      </c>
    </row>
    <row r="75" spans="1:4" x14ac:dyDescent="0.25">
      <c r="A75">
        <f>IF('Raw data'!A75="Female",1,IF('Raw data'!A75="Male",2,IF('Raw data'!A75="Rather not say",3,4)))</f>
        <v>2</v>
      </c>
      <c r="B75">
        <f>IF('Raw data'!B75="Excellent",1,IF('Raw data'!B75="Very good",2,IF('Raw data'!B75="Good",3,IF('Raw data'!B75="Fair",4,IF('Raw data'!B75="Poor",5,6)))))</f>
        <v>1</v>
      </c>
      <c r="C75">
        <f>IF('Raw data'!C75="&lt;20 years",1,IF('Raw data'!C75="20 - 30 years",2,IF('Raw data'!C75="&gt;30 years",3,4)))</f>
        <v>2</v>
      </c>
      <c r="D75">
        <f>IF(ISNUMBER('Raw data'!D75),'Raw data'!D75,999)</f>
        <v>5</v>
      </c>
    </row>
    <row r="76" spans="1:4" x14ac:dyDescent="0.25">
      <c r="A76">
        <f>IF('Raw data'!A76="Female",1,IF('Raw data'!A76="Male",2,IF('Raw data'!A76="Rather not say",3,4)))</f>
        <v>1</v>
      </c>
      <c r="B76">
        <f>IF('Raw data'!B76="Excellent",1,IF('Raw data'!B76="Very good",2,IF('Raw data'!B76="Good",3,IF('Raw data'!B76="Fair",4,IF('Raw data'!B76="Poor",5,6)))))</f>
        <v>4</v>
      </c>
      <c r="C76">
        <f>IF('Raw data'!C76="&lt;20 years",1,IF('Raw data'!C76="20 - 30 years",2,IF('Raw data'!C76="&gt;30 years",3,4)))</f>
        <v>2</v>
      </c>
      <c r="D76">
        <f>IF(ISNUMBER('Raw data'!D76),'Raw data'!D76,999)</f>
        <v>9</v>
      </c>
    </row>
    <row r="77" spans="1:4" x14ac:dyDescent="0.25">
      <c r="A77">
        <f>IF('Raw data'!A77="Female",1,IF('Raw data'!A77="Male",2,IF('Raw data'!A77="Rather not say",3,4)))</f>
        <v>1</v>
      </c>
      <c r="B77">
        <f>IF('Raw data'!B77="Excellent",1,IF('Raw data'!B77="Very good",2,IF('Raw data'!B77="Good",3,IF('Raw data'!B77="Fair",4,IF('Raw data'!B77="Poor",5,6)))))</f>
        <v>2</v>
      </c>
      <c r="C77">
        <f>IF('Raw data'!C77="&lt;20 years",1,IF('Raw data'!C77="20 - 30 years",2,IF('Raw data'!C77="&gt;30 years",3,4)))</f>
        <v>1</v>
      </c>
      <c r="D77">
        <f>IF(ISNUMBER('Raw data'!D77),'Raw data'!D77,999)</f>
        <v>11</v>
      </c>
    </row>
    <row r="78" spans="1:4" x14ac:dyDescent="0.25">
      <c r="A78">
        <f>IF('Raw data'!A78="Female",1,IF('Raw data'!A78="Male",2,IF('Raw data'!A78="Rather not say",3,4)))</f>
        <v>1</v>
      </c>
      <c r="B78">
        <f>IF('Raw data'!B78="Excellent",1,IF('Raw data'!B78="Very good",2,IF('Raw data'!B78="Good",3,IF('Raw data'!B78="Fair",4,IF('Raw data'!B78="Poor",5,6)))))</f>
        <v>1</v>
      </c>
      <c r="C78">
        <f>IF('Raw data'!C78="&lt;20 years",1,IF('Raw data'!C78="20 - 30 years",2,IF('Raw data'!C78="&gt;30 years",3,4)))</f>
        <v>3</v>
      </c>
      <c r="D78">
        <f>IF(ISNUMBER('Raw data'!D78),'Raw data'!D78,999)</f>
        <v>4</v>
      </c>
    </row>
    <row r="79" spans="1:4" x14ac:dyDescent="0.25">
      <c r="A79">
        <f>IF('Raw data'!A79="Female",1,IF('Raw data'!A79="Male",2,IF('Raw data'!A79="Rather not say",3,4)))</f>
        <v>1</v>
      </c>
      <c r="B79">
        <f>IF('Raw data'!B79="Excellent",1,IF('Raw data'!B79="Very good",2,IF('Raw data'!B79="Good",3,IF('Raw data'!B79="Fair",4,IF('Raw data'!B79="Poor",5,6)))))</f>
        <v>3</v>
      </c>
      <c r="C79">
        <f>IF('Raw data'!C79="&lt;20 years",1,IF('Raw data'!C79="20 - 30 years",2,IF('Raw data'!C79="&gt;30 years",3,4)))</f>
        <v>2</v>
      </c>
      <c r="D79">
        <f>IF(ISNUMBER('Raw data'!D79),'Raw data'!D79,999)</f>
        <v>20</v>
      </c>
    </row>
    <row r="80" spans="1:4" x14ac:dyDescent="0.25">
      <c r="A80">
        <f>IF('Raw data'!A80="Female",1,IF('Raw data'!A80="Male",2,IF('Raw data'!A80="Rather not say",3,4)))</f>
        <v>1</v>
      </c>
      <c r="B80">
        <f>IF('Raw data'!B80="Excellent",1,IF('Raw data'!B80="Very good",2,IF('Raw data'!B80="Good",3,IF('Raw data'!B80="Fair",4,IF('Raw data'!B80="Poor",5,6)))))</f>
        <v>2</v>
      </c>
      <c r="C80">
        <f>IF('Raw data'!C80="&lt;20 years",1,IF('Raw data'!C80="20 - 30 years",2,IF('Raw data'!C80="&gt;30 years",3,4)))</f>
        <v>1</v>
      </c>
      <c r="D80">
        <f>IF(ISNUMBER('Raw data'!D80),'Raw data'!D80,999)</f>
        <v>15</v>
      </c>
    </row>
    <row r="81" spans="1:4" x14ac:dyDescent="0.25">
      <c r="A81">
        <f>IF('Raw data'!A81="Female",1,IF('Raw data'!A81="Male",2,IF('Raw data'!A81="Rather not say",3,4)))</f>
        <v>1</v>
      </c>
      <c r="B81">
        <f>IF('Raw data'!B81="Excellent",1,IF('Raw data'!B81="Very good",2,IF('Raw data'!B81="Good",3,IF('Raw data'!B81="Fair",4,IF('Raw data'!B81="Poor",5,6)))))</f>
        <v>4</v>
      </c>
      <c r="C81">
        <f>IF('Raw data'!C81="&lt;20 years",1,IF('Raw data'!C81="20 - 30 years",2,IF('Raw data'!C81="&gt;30 years",3,4)))</f>
        <v>1</v>
      </c>
      <c r="D81">
        <f>IF(ISNUMBER('Raw data'!D81),'Raw data'!D81,999)</f>
        <v>19</v>
      </c>
    </row>
    <row r="82" spans="1:4" x14ac:dyDescent="0.25">
      <c r="A82">
        <f>IF('Raw data'!A82="Female",1,IF('Raw data'!A82="Male",2,IF('Raw data'!A82="Rather not say",3,4)))</f>
        <v>2</v>
      </c>
      <c r="B82">
        <f>IF('Raw data'!B82="Excellent",1,IF('Raw data'!B82="Very good",2,IF('Raw data'!B82="Good",3,IF('Raw data'!B82="Fair",4,IF('Raw data'!B82="Poor",5,6)))))</f>
        <v>1</v>
      </c>
      <c r="C82">
        <f>IF('Raw data'!C82="&lt;20 years",1,IF('Raw data'!C82="20 - 30 years",2,IF('Raw data'!C82="&gt;30 years",3,4)))</f>
        <v>1</v>
      </c>
      <c r="D82">
        <f>IF(ISNUMBER('Raw data'!D82),'Raw data'!D82,999)</f>
        <v>15</v>
      </c>
    </row>
    <row r="83" spans="1:4" x14ac:dyDescent="0.25">
      <c r="A83">
        <f>IF('Raw data'!A83="Female",1,IF('Raw data'!A83="Male",2,IF('Raw data'!A83="Rather not say",3,4)))</f>
        <v>1</v>
      </c>
      <c r="B83">
        <f>IF('Raw data'!B83="Excellent",1,IF('Raw data'!B83="Very good",2,IF('Raw data'!B83="Good",3,IF('Raw data'!B83="Fair",4,IF('Raw data'!B83="Poor",5,6)))))</f>
        <v>2</v>
      </c>
      <c r="C83">
        <f>IF('Raw data'!C83="&lt;20 years",1,IF('Raw data'!C83="20 - 30 years",2,IF('Raw data'!C83="&gt;30 years",3,4)))</f>
        <v>3</v>
      </c>
      <c r="D83">
        <f>IF(ISNUMBER('Raw data'!D83),'Raw data'!D83,999)</f>
        <v>19</v>
      </c>
    </row>
    <row r="84" spans="1:4" x14ac:dyDescent="0.25">
      <c r="A84">
        <f>IF('Raw data'!A84="Female",1,IF('Raw data'!A84="Male",2,IF('Raw data'!A84="Rather not say",3,4)))</f>
        <v>2</v>
      </c>
      <c r="B84">
        <f>IF('Raw data'!B84="Excellent",1,IF('Raw data'!B84="Very good",2,IF('Raw data'!B84="Good",3,IF('Raw data'!B84="Fair",4,IF('Raw data'!B84="Poor",5,6)))))</f>
        <v>2</v>
      </c>
      <c r="C84">
        <f>IF('Raw data'!C84="&lt;20 years",1,IF('Raw data'!C84="20 - 30 years",2,IF('Raw data'!C84="&gt;30 years",3,4)))</f>
        <v>3</v>
      </c>
      <c r="D84">
        <f>IF(ISNUMBER('Raw data'!D84),'Raw data'!D84,999)</f>
        <v>19</v>
      </c>
    </row>
    <row r="85" spans="1:4" x14ac:dyDescent="0.25">
      <c r="A85">
        <f>IF('Raw data'!A85="Female",1,IF('Raw data'!A85="Male",2,IF('Raw data'!A85="Rather not say",3,4)))</f>
        <v>2</v>
      </c>
      <c r="B85">
        <f>IF('Raw data'!B85="Excellent",1,IF('Raw data'!B85="Very good",2,IF('Raw data'!B85="Good",3,IF('Raw data'!B85="Fair",4,IF('Raw data'!B85="Poor",5,6)))))</f>
        <v>2</v>
      </c>
      <c r="C85">
        <f>IF('Raw data'!C85="&lt;20 years",1,IF('Raw data'!C85="20 - 30 years",2,IF('Raw data'!C85="&gt;30 years",3,4)))</f>
        <v>3</v>
      </c>
      <c r="D85">
        <f>IF(ISNUMBER('Raw data'!D85),'Raw data'!D85,999)</f>
        <v>4</v>
      </c>
    </row>
    <row r="86" spans="1:4" x14ac:dyDescent="0.25">
      <c r="A86">
        <f>IF('Raw data'!A86="Female",1,IF('Raw data'!A86="Male",2,IF('Raw data'!A86="Rather not say",3,4)))</f>
        <v>2</v>
      </c>
      <c r="B86">
        <f>IF('Raw data'!B86="Excellent",1,IF('Raw data'!B86="Very good",2,IF('Raw data'!B86="Good",3,IF('Raw data'!B86="Fair",4,IF('Raw data'!B86="Poor",5,6)))))</f>
        <v>1</v>
      </c>
      <c r="C86">
        <f>IF('Raw data'!C86="&lt;20 years",1,IF('Raw data'!C86="20 - 30 years",2,IF('Raw data'!C86="&gt;30 years",3,4)))</f>
        <v>3</v>
      </c>
      <c r="D86">
        <f>IF(ISNUMBER('Raw data'!D86),'Raw data'!D86,999)</f>
        <v>11</v>
      </c>
    </row>
    <row r="87" spans="1:4" x14ac:dyDescent="0.25">
      <c r="A87">
        <f>IF('Raw data'!A87="Female",1,IF('Raw data'!A87="Male",2,IF('Raw data'!A87="Rather not say",3,4)))</f>
        <v>2</v>
      </c>
      <c r="B87">
        <f>IF('Raw data'!B87="Excellent",1,IF('Raw data'!B87="Very good",2,IF('Raw data'!B87="Good",3,IF('Raw data'!B87="Fair",4,IF('Raw data'!B87="Poor",5,6)))))</f>
        <v>4</v>
      </c>
      <c r="C87">
        <f>IF('Raw data'!C87="&lt;20 years",1,IF('Raw data'!C87="20 - 30 years",2,IF('Raw data'!C87="&gt;30 years",3,4)))</f>
        <v>2</v>
      </c>
      <c r="D87">
        <f>IF(ISNUMBER('Raw data'!D87),'Raw data'!D87,999)</f>
        <v>12</v>
      </c>
    </row>
    <row r="88" spans="1:4" x14ac:dyDescent="0.25">
      <c r="A88">
        <f>IF('Raw data'!A88="Female",1,IF('Raw data'!A88="Male",2,IF('Raw data'!A88="Rather not say",3,4)))</f>
        <v>2</v>
      </c>
      <c r="B88">
        <f>IF('Raw data'!B88="Excellent",1,IF('Raw data'!B88="Very good",2,IF('Raw data'!B88="Good",3,IF('Raw data'!B88="Fair",4,IF('Raw data'!B88="Poor",5,6)))))</f>
        <v>1</v>
      </c>
      <c r="C88">
        <f>IF('Raw data'!C88="&lt;20 years",1,IF('Raw data'!C88="20 - 30 years",2,IF('Raw data'!C88="&gt;30 years",3,4)))</f>
        <v>2</v>
      </c>
      <c r="D88">
        <f>IF(ISNUMBER('Raw data'!D88),'Raw data'!D88,999)</f>
        <v>17</v>
      </c>
    </row>
    <row r="89" spans="1:4" x14ac:dyDescent="0.25">
      <c r="A89">
        <f>IF('Raw data'!A89="Female",1,IF('Raw data'!A89="Male",2,IF('Raw data'!A89="Rather not say",3,4)))</f>
        <v>1</v>
      </c>
      <c r="B89">
        <f>IF('Raw data'!B89="Excellent",1,IF('Raw data'!B89="Very good",2,IF('Raw data'!B89="Good",3,IF('Raw data'!B89="Fair",4,IF('Raw data'!B89="Poor",5,6)))))</f>
        <v>2</v>
      </c>
      <c r="C89">
        <f>IF('Raw data'!C89="&lt;20 years",1,IF('Raw data'!C89="20 - 30 years",2,IF('Raw data'!C89="&gt;30 years",3,4)))</f>
        <v>1</v>
      </c>
      <c r="D89">
        <f>IF(ISNUMBER('Raw data'!D89),'Raw data'!D89,999)</f>
        <v>2</v>
      </c>
    </row>
    <row r="90" spans="1:4" x14ac:dyDescent="0.25">
      <c r="A90">
        <f>IF('Raw data'!A90="Female",1,IF('Raw data'!A90="Male",2,IF('Raw data'!A90="Rather not say",3,4)))</f>
        <v>1</v>
      </c>
      <c r="B90">
        <f>IF('Raw data'!B90="Excellent",1,IF('Raw data'!B90="Very good",2,IF('Raw data'!B90="Good",3,IF('Raw data'!B90="Fair",4,IF('Raw data'!B90="Poor",5,6)))))</f>
        <v>2</v>
      </c>
      <c r="C90">
        <f>IF('Raw data'!C90="&lt;20 years",1,IF('Raw data'!C90="20 - 30 years",2,IF('Raw data'!C90="&gt;30 years",3,4)))</f>
        <v>1</v>
      </c>
      <c r="D90">
        <f>IF(ISNUMBER('Raw data'!D90),'Raw data'!D90,999)</f>
        <v>12</v>
      </c>
    </row>
    <row r="91" spans="1:4" x14ac:dyDescent="0.25">
      <c r="A91">
        <f>IF('Raw data'!A91="Female",1,IF('Raw data'!A91="Male",2,IF('Raw data'!A91="Rather not say",3,4)))</f>
        <v>1</v>
      </c>
      <c r="B91">
        <f>IF('Raw data'!B91="Excellent",1,IF('Raw data'!B91="Very good",2,IF('Raw data'!B91="Good",3,IF('Raw data'!B91="Fair",4,IF('Raw data'!B91="Poor",5,6)))))</f>
        <v>3</v>
      </c>
      <c r="C91">
        <f>IF('Raw data'!C91="&lt;20 years",1,IF('Raw data'!C91="20 - 30 years",2,IF('Raw data'!C91="&gt;30 years",3,4)))</f>
        <v>1</v>
      </c>
      <c r="D91">
        <f>IF(ISNUMBER('Raw data'!D91),'Raw data'!D91,999)</f>
        <v>11</v>
      </c>
    </row>
    <row r="92" spans="1:4" x14ac:dyDescent="0.25">
      <c r="A92">
        <f>IF('Raw data'!A92="Female",1,IF('Raw data'!A92="Male",2,IF('Raw data'!A92="Rather not say",3,4)))</f>
        <v>2</v>
      </c>
      <c r="B92">
        <f>IF('Raw data'!B92="Excellent",1,IF('Raw data'!B92="Very good",2,IF('Raw data'!B92="Good",3,IF('Raw data'!B92="Fair",4,IF('Raw data'!B92="Poor",5,6)))))</f>
        <v>1</v>
      </c>
      <c r="C92">
        <f>IF('Raw data'!C92="&lt;20 years",1,IF('Raw data'!C92="20 - 30 years",2,IF('Raw data'!C92="&gt;30 years",3,4)))</f>
        <v>3</v>
      </c>
      <c r="D92">
        <f>IF(ISNUMBER('Raw data'!D92),'Raw data'!D92,999)</f>
        <v>7</v>
      </c>
    </row>
    <row r="93" spans="1:4" x14ac:dyDescent="0.25">
      <c r="A93">
        <f>IF('Raw data'!A93="Female",1,IF('Raw data'!A93="Male",2,IF('Raw data'!A93="Rather not say",3,4)))</f>
        <v>2</v>
      </c>
      <c r="B93">
        <f>IF('Raw data'!B93="Excellent",1,IF('Raw data'!B93="Very good",2,IF('Raw data'!B93="Good",3,IF('Raw data'!B93="Fair",4,IF('Raw data'!B93="Poor",5,6)))))</f>
        <v>5</v>
      </c>
      <c r="C93">
        <f>IF('Raw data'!C93="&lt;20 years",1,IF('Raw data'!C93="20 - 30 years",2,IF('Raw data'!C93="&gt;30 years",3,4)))</f>
        <v>2</v>
      </c>
      <c r="D93">
        <f>IF(ISNUMBER('Raw data'!D93),'Raw data'!D93,999)</f>
        <v>2</v>
      </c>
    </row>
    <row r="94" spans="1:4" x14ac:dyDescent="0.25">
      <c r="A94">
        <f>IF('Raw data'!A94="Female",1,IF('Raw data'!A94="Male",2,IF('Raw data'!A94="Rather not say",3,4)))</f>
        <v>1</v>
      </c>
      <c r="B94">
        <f>IF('Raw data'!B94="Excellent",1,IF('Raw data'!B94="Very good",2,IF('Raw data'!B94="Good",3,IF('Raw data'!B94="Fair",4,IF('Raw data'!B94="Poor",5,6)))))</f>
        <v>1</v>
      </c>
      <c r="C94">
        <f>IF('Raw data'!C94="&lt;20 years",1,IF('Raw data'!C94="20 - 30 years",2,IF('Raw data'!C94="&gt;30 years",3,4)))</f>
        <v>2</v>
      </c>
      <c r="D94">
        <f>IF(ISNUMBER('Raw data'!D94),'Raw data'!D94,999)</f>
        <v>20</v>
      </c>
    </row>
    <row r="95" spans="1:4" x14ac:dyDescent="0.25">
      <c r="A95">
        <f>IF('Raw data'!A95="Female",1,IF('Raw data'!A95="Male",2,IF('Raw data'!A95="Rather not say",3,4)))</f>
        <v>3</v>
      </c>
      <c r="B95">
        <f>IF('Raw data'!B95="Excellent",1,IF('Raw data'!B95="Very good",2,IF('Raw data'!B95="Good",3,IF('Raw data'!B95="Fair",4,IF('Raw data'!B95="Poor",5,6)))))</f>
        <v>1</v>
      </c>
      <c r="C95">
        <f>IF('Raw data'!C95="&lt;20 years",1,IF('Raw data'!C95="20 - 30 years",2,IF('Raw data'!C95="&gt;30 years",3,4)))</f>
        <v>2</v>
      </c>
      <c r="D95">
        <f>IF(ISNUMBER('Raw data'!D95),'Raw data'!D95,999)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Lacey</dc:creator>
  <cp:lastModifiedBy>Seán Lacey</cp:lastModifiedBy>
  <dcterms:created xsi:type="dcterms:W3CDTF">2019-06-09T16:50:20Z</dcterms:created>
  <dcterms:modified xsi:type="dcterms:W3CDTF">2020-07-03T20:15:51Z</dcterms:modified>
</cp:coreProperties>
</file>