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3_ncr:1_{1AF26623-BD61-4666-881B-50CE604E057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eplacement_hitters" sheetId="8" r:id="rId1"/>
    <sheet name="unadjusted_replacement_hitters" sheetId="1" r:id="rId2"/>
    <sheet name="C" sheetId="2" r:id="rId3"/>
    <sheet name="1B" sheetId="3" r:id="rId4"/>
    <sheet name="2b" sheetId="4" r:id="rId5"/>
    <sheet name="ss" sheetId="5" r:id="rId6"/>
    <sheet name="3b" sheetId="6" r:id="rId7"/>
    <sheet name="OF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7" i="1"/>
  <c r="B7" i="1"/>
  <c r="B7" i="8" s="1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D10" i="8"/>
  <c r="E10" i="8"/>
  <c r="F10" i="8"/>
  <c r="C2" i="8"/>
  <c r="D2" i="8"/>
  <c r="E2" i="8"/>
  <c r="F2" i="8"/>
  <c r="B2" i="8"/>
  <c r="H14" i="7" l="1"/>
  <c r="G14" i="7"/>
  <c r="F14" i="7"/>
  <c r="E14" i="7"/>
  <c r="D14" i="7"/>
  <c r="C14" i="7"/>
  <c r="F8" i="1"/>
  <c r="E8" i="1"/>
  <c r="D8" i="1"/>
  <c r="C8" i="1"/>
  <c r="C10" i="1"/>
  <c r="C10" i="8" s="1"/>
  <c r="D7" i="1"/>
  <c r="D10" i="1" s="1"/>
  <c r="E7" i="1"/>
  <c r="E10" i="1" s="1"/>
  <c r="F7" i="1"/>
  <c r="F10" i="1" s="1"/>
  <c r="B10" i="1"/>
  <c r="B10" i="8" s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</calcChain>
</file>

<file path=xl/sharedStrings.xml><?xml version="1.0" encoding="utf-8"?>
<sst xmlns="http://schemas.openxmlformats.org/spreadsheetml/2006/main" count="218" uniqueCount="120">
  <si>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</si>
  <si>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</si>
  <si>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</si>
  <si>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</si>
  <si>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</si>
  <si>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</si>
  <si>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</si>
  <si>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</si>
  <si>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</si>
  <si>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</si>
  <si>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</si>
  <si>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</si>
  <si>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</si>
  <si>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</si>
  <si>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</si>
  <si>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</si>
  <si>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</si>
  <si>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</si>
  <si>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</si>
  <si>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</si>
  <si>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</si>
  <si>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</si>
  <si>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</si>
  <si>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</si>
  <si>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</si>
  <si>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</si>
  <si>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</si>
  <si>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</si>
  <si>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</si>
  <si>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</si>
  <si>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</si>
  <si>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</si>
  <si>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</si>
  <si>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</si>
  <si>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</si>
  <si>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</si>
  <si>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</si>
  <si>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</si>
  <si>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</si>
  <si>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</si>
  <si>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</si>
  <si>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</si>
  <si>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</si>
  <si>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</si>
  <si>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</si>
  <si>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</si>
  <si>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</si>
  <si>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</si>
  <si>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</si>
  <si>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</si>
  <si>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</si>
  <si>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</si>
  <si>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</si>
  <si>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</si>
  <si>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</si>
  <si>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</si>
  <si>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</si>
  <si>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</si>
  <si>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</si>
  <si>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</si>
  <si>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</si>
  <si>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</si>
  <si>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</si>
  <si>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</si>
  <si>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</si>
  <si>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</si>
  <si>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</si>
  <si>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</si>
  <si>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</si>
  <si>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</si>
  <si>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</si>
  <si>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</si>
  <si>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</si>
  <si>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</si>
  <si>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</si>
  <si>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</si>
  <si>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</si>
  <si>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</si>
  <si>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</si>
  <si>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</si>
  <si>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</si>
  <si>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</si>
  <si>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</si>
  <si>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</si>
  <si>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</si>
  <si>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</si>
  <si>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</si>
  <si>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</si>
  <si>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</si>
  <si>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</si>
  <si>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</si>
  <si>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</si>
  <si>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</si>
  <si>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</si>
  <si>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</si>
  <si>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</si>
  <si>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</si>
  <si>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</si>
  <si>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</si>
  <si>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</si>
  <si>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</si>
  <si>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</si>
  <si>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</si>
  <si>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</si>
  <si>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</si>
  <si>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</si>
  <si>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</si>
  <si>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</si>
  <si>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</si>
  <si>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</si>
  <si>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</si>
  <si>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</si>
  <si>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</si>
  <si>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</si>
  <si>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</si>
  <si>
    <t>Adjustment</t>
  </si>
  <si>
    <t>hr</t>
  </si>
  <si>
    <t>rbi</t>
  </si>
  <si>
    <t>sb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</si>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</sst>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57C-54D1-41CA-A08D-38B8F7D860D1}">
  <dimension ref="A1:F10"/>
  <sheetViews>
    <sheetView workbookViewId="0">
      <selection activeCell="D16" sqref="D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+unadjusted_replacement_hitters!B2+unadjusted_replacement_hitters!I2</f>
        <v>20.18181818181818</v>
      </c>
      <c r="C2">
        <f>+unadjusted_replacement_hitters!C2+unadjusted_replacement_hitters!J2</f>
        <v>7.1818181818181817</v>
      </c>
      <c r="D2">
        <f>+unadjusted_replacement_hitters!D2+unadjusted_replacement_hitters!K2</f>
        <v>21.090909090909093</v>
      </c>
      <c r="E2">
        <f>+unadjusted_replacement_hitters!E2+unadjusted_replacement_hitters!L2</f>
        <v>1.7272727272727273</v>
      </c>
      <c r="F2">
        <f>+unadjusted_replacement_hitters!F2+unadjusted_replacement_hitters!M2</f>
        <v>0.24600000000000005</v>
      </c>
    </row>
    <row r="3" spans="1:6" x14ac:dyDescent="0.25">
      <c r="A3" t="s">
        <v>7</v>
      </c>
      <c r="B3">
        <f>+unadjusted_replacement_hitters!B3+unadjusted_replacement_hitters!I3</f>
        <v>38.083333333333336</v>
      </c>
      <c r="C3">
        <f>+unadjusted_replacement_hitters!C3+unadjusted_replacement_hitters!J3</f>
        <v>12.833333333333334</v>
      </c>
      <c r="D3">
        <f>+unadjusted_replacement_hitters!D3+unadjusted_replacement_hitters!K3</f>
        <v>41.75</v>
      </c>
      <c r="E3">
        <f>+unadjusted_replacement_hitters!E3+unadjusted_replacement_hitters!L3</f>
        <v>2.416666666666667</v>
      </c>
      <c r="F3">
        <f>+unadjusted_replacement_hitters!F3+unadjusted_replacement_hitters!M3</f>
        <v>0.24216666666666667</v>
      </c>
    </row>
    <row r="4" spans="1:6" x14ac:dyDescent="0.25">
      <c r="A4" t="s">
        <v>8</v>
      </c>
      <c r="B4">
        <f>+unadjusted_replacement_hitters!B4+unadjusted_replacement_hitters!I4</f>
        <v>43.545454545454547</v>
      </c>
      <c r="C4">
        <f>+unadjusted_replacement_hitters!C4+unadjusted_replacement_hitters!J4</f>
        <v>10.227272727272727</v>
      </c>
      <c r="D4">
        <f>+unadjusted_replacement_hitters!D4+unadjusted_replacement_hitters!K4</f>
        <v>40.909090909090907</v>
      </c>
      <c r="E4">
        <f>+unadjusted_replacement_hitters!E4+unadjusted_replacement_hitters!L4</f>
        <v>6.5454545454545459</v>
      </c>
      <c r="F4">
        <f>+unadjusted_replacement_hitters!F4+unadjusted_replacement_hitters!M4</f>
        <v>0.2563636363636364</v>
      </c>
    </row>
    <row r="5" spans="1:6" x14ac:dyDescent="0.25">
      <c r="A5" t="s">
        <v>9</v>
      </c>
      <c r="B5">
        <f>+unadjusted_replacement_hitters!B5+unadjusted_replacement_hitters!I5</f>
        <v>37.454545454545453</v>
      </c>
      <c r="C5">
        <f>+unadjusted_replacement_hitters!C5+unadjusted_replacement_hitters!J5</f>
        <v>8.9545454545454533</v>
      </c>
      <c r="D5">
        <f>+unadjusted_replacement_hitters!D5+unadjusted_replacement_hitters!K5</f>
        <v>36.636363636363633</v>
      </c>
      <c r="E5">
        <f>+unadjusted_replacement_hitters!E5+unadjusted_replacement_hitters!L5</f>
        <v>5.5454545454545459</v>
      </c>
      <c r="F5">
        <f>+unadjusted_replacement_hitters!F5+unadjusted_replacement_hitters!M5</f>
        <v>0.25527272727272732</v>
      </c>
    </row>
    <row r="6" spans="1:6" x14ac:dyDescent="0.25">
      <c r="A6" t="s">
        <v>10</v>
      </c>
      <c r="B6">
        <f>+unadjusted_replacement_hitters!B6+unadjusted_replacement_hitters!I6</f>
        <v>36.25</v>
      </c>
      <c r="C6">
        <f>+unadjusted_replacement_hitters!C6+unadjusted_replacement_hitters!J6</f>
        <v>10.3125</v>
      </c>
      <c r="D6">
        <f>+unadjusted_replacement_hitters!D6+unadjusted_replacement_hitters!K6</f>
        <v>37.5</v>
      </c>
      <c r="E6">
        <f>+unadjusted_replacement_hitters!E6+unadjusted_replacement_hitters!L6</f>
        <v>3.5</v>
      </c>
      <c r="F6">
        <f>+unadjusted_replacement_hitters!F6+unadjusted_replacement_hitters!M6</f>
        <v>0.25474999999999998</v>
      </c>
    </row>
    <row r="7" spans="1:6" x14ac:dyDescent="0.25">
      <c r="A7" t="s">
        <v>11</v>
      </c>
      <c r="B7">
        <f>+unadjusted_replacement_hitters!B7+unadjusted_replacement_hitters!I7</f>
        <v>40.5</v>
      </c>
      <c r="C7">
        <f>+unadjusted_replacement_hitters!C7+unadjusted_replacement_hitters!J7</f>
        <v>9.5909090909090899</v>
      </c>
      <c r="D7">
        <f>+unadjusted_replacement_hitters!D7+unadjusted_replacement_hitters!K7</f>
        <v>38.772727272727266</v>
      </c>
      <c r="E7">
        <f>+unadjusted_replacement_hitters!E7+unadjusted_replacement_hitters!L7</f>
        <v>6.0454545454545459</v>
      </c>
      <c r="F7">
        <f>+unadjusted_replacement_hitters!F7+unadjusted_replacement_hitters!M7</f>
        <v>0.25581818181818183</v>
      </c>
    </row>
    <row r="8" spans="1:6" x14ac:dyDescent="0.25">
      <c r="A8" t="s">
        <v>12</v>
      </c>
      <c r="B8">
        <f>+unadjusted_replacement_hitters!B8+unadjusted_replacement_hitters!I8</f>
        <v>37.166666666666671</v>
      </c>
      <c r="C8">
        <f>+unadjusted_replacement_hitters!C8+unadjusted_replacement_hitters!J8</f>
        <v>11.572916666666668</v>
      </c>
      <c r="D8">
        <f>+unadjusted_replacement_hitters!D8+unadjusted_replacement_hitters!K8</f>
        <v>39.625</v>
      </c>
      <c r="E8">
        <f>+unadjusted_replacement_hitters!E8+unadjusted_replacement_hitters!L8</f>
        <v>2.9583333333333335</v>
      </c>
      <c r="F8">
        <f>+unadjusted_replacement_hitters!F8+unadjusted_replacement_hitters!M8</f>
        <v>0.24845833333333334</v>
      </c>
    </row>
    <row r="9" spans="1:6" x14ac:dyDescent="0.25">
      <c r="A9" t="s">
        <v>13</v>
      </c>
      <c r="B9">
        <f>+unadjusted_replacement_hitters!B9+unadjusted_replacement_hitters!I9</f>
        <v>32.416666666666671</v>
      </c>
      <c r="C9">
        <f>+unadjusted_replacement_hitters!C9+unadjusted_replacement_hitters!J9</f>
        <v>8.5</v>
      </c>
      <c r="D9">
        <f>+unadjusted_replacement_hitters!D9+unadjusted_replacement_hitters!K9</f>
        <v>32.25</v>
      </c>
      <c r="E9">
        <f>+unadjusted_replacement_hitters!E9+unadjusted_replacement_hitters!L9</f>
        <v>6.416666666666667</v>
      </c>
      <c r="F9">
        <f>+unadjusted_replacement_hitters!F9+unadjusted_replacement_hitters!M9</f>
        <v>0.24749999999999994</v>
      </c>
    </row>
    <row r="10" spans="1:6" x14ac:dyDescent="0.25">
      <c r="A10" t="s">
        <v>14</v>
      </c>
      <c r="B10">
        <f>+unadjusted_replacement_hitters!B10+unadjusted_replacement_hitters!I10</f>
        <v>34.887310606060609</v>
      </c>
      <c r="C10">
        <f>+unadjusted_replacement_hitters!C10+unadjusted_replacement_hitters!J10</f>
        <v>9.4591619318181817</v>
      </c>
      <c r="D10">
        <f>+unadjusted_replacement_hitters!D10+unadjusted_replacement_hitters!K10</f>
        <v>35.25426136363636</v>
      </c>
      <c r="E10">
        <f>+unadjusted_replacement_hitters!E10+unadjusted_replacement_hitters!L10</f>
        <v>4.1444128787878789</v>
      </c>
      <c r="F10">
        <f>+unadjusted_replacement_hitters!F10+unadjusted_replacement_hitters!M10</f>
        <v>0.24766619318181821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9" sqref="M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115</v>
      </c>
      <c r="I1" t="s">
        <v>38</v>
      </c>
      <c r="J1" t="s">
        <v>116</v>
      </c>
      <c r="K1" t="s">
        <v>117</v>
      </c>
      <c r="L1" t="s">
        <v>118</v>
      </c>
      <c r="M1" t="s">
        <v>119</v>
      </c>
    </row>
    <row r="2" spans="1:13" x14ac:dyDescent="0.25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  <c r="I2">
        <v>6</v>
      </c>
      <c r="J2">
        <v>3</v>
      </c>
      <c r="K2">
        <v>6</v>
      </c>
      <c r="L2">
        <v>1</v>
      </c>
      <c r="M2">
        <v>1.4999999999999999E-2</v>
      </c>
    </row>
    <row r="3" spans="1:13" x14ac:dyDescent="0.25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  <c r="I3">
        <v>2</v>
      </c>
      <c r="J3">
        <v>1</v>
      </c>
      <c r="K3">
        <v>2</v>
      </c>
      <c r="L3">
        <v>0.5</v>
      </c>
      <c r="M3">
        <v>5.0000000000000001E-3</v>
      </c>
    </row>
    <row r="4" spans="1:13" x14ac:dyDescent="0.25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  <c r="I4">
        <v>3</v>
      </c>
      <c r="J4">
        <v>1.5</v>
      </c>
      <c r="K4">
        <v>3</v>
      </c>
      <c r="L4">
        <v>1</v>
      </c>
      <c r="M4">
        <v>0.01</v>
      </c>
    </row>
    <row r="5" spans="1:13" x14ac:dyDescent="0.25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  <c r="I5">
        <v>3</v>
      </c>
      <c r="J5">
        <v>1.5</v>
      </c>
      <c r="K5">
        <v>3</v>
      </c>
      <c r="L5">
        <v>1</v>
      </c>
      <c r="M5">
        <v>0.01</v>
      </c>
    </row>
    <row r="6" spans="1:13" x14ac:dyDescent="0.25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  <c r="I6">
        <v>2</v>
      </c>
      <c r="J6">
        <v>1</v>
      </c>
      <c r="K6">
        <v>2</v>
      </c>
      <c r="L6">
        <v>0.5</v>
      </c>
      <c r="M6">
        <v>5.0000000000000001E-3</v>
      </c>
    </row>
    <row r="7" spans="1:13" x14ac:dyDescent="0.25">
      <c r="A7" t="s">
        <v>11</v>
      </c>
      <c r="B7">
        <f>AVERAGE(B4:B5)</f>
        <v>37.5</v>
      </c>
      <c r="C7">
        <f>AVERAGE(C4:C5)</f>
        <v>8.0909090909090899</v>
      </c>
      <c r="D7">
        <f t="shared" ref="D7:F7" si="0">AVERAGE(D4:D5)</f>
        <v>35.772727272727266</v>
      </c>
      <c r="E7">
        <f t="shared" si="0"/>
        <v>5.0454545454545459</v>
      </c>
      <c r="F7">
        <f t="shared" si="0"/>
        <v>0.24581818181818185</v>
      </c>
      <c r="I7">
        <v>3</v>
      </c>
      <c r="J7">
        <v>1.5</v>
      </c>
      <c r="K7">
        <v>3</v>
      </c>
      <c r="L7">
        <v>1</v>
      </c>
      <c r="M7">
        <v>0.01</v>
      </c>
    </row>
    <row r="8" spans="1:13" x14ac:dyDescent="0.25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  <c r="I8">
        <v>2</v>
      </c>
      <c r="J8">
        <v>1</v>
      </c>
      <c r="K8">
        <v>2</v>
      </c>
      <c r="L8">
        <v>0.5</v>
      </c>
      <c r="M8">
        <v>5.0000000000000001E-3</v>
      </c>
    </row>
    <row r="9" spans="1:13" x14ac:dyDescent="0.25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  <c r="I9">
        <v>1.5</v>
      </c>
      <c r="J9">
        <v>1</v>
      </c>
      <c r="K9">
        <v>1.5</v>
      </c>
      <c r="L9">
        <v>0.5</v>
      </c>
      <c r="M9">
        <v>5.0000000000000001E-3</v>
      </c>
    </row>
    <row r="10" spans="1:13" x14ac:dyDescent="0.25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  <c r="I10">
        <v>2</v>
      </c>
      <c r="J10">
        <v>1</v>
      </c>
      <c r="K10">
        <v>2</v>
      </c>
      <c r="L10">
        <v>0.5</v>
      </c>
      <c r="M10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4" sqref="C14:G14"/>
    </sheetView>
  </sheetViews>
  <sheetFormatPr defaultRowHeight="15" x14ac:dyDescent="0.25"/>
  <cols>
    <col min="1" max="1" width="17.2851562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25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25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25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25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25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25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25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25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25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25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:G15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25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25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25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25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25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25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25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25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25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25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25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25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14" sqref="C14:G14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25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25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25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25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25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25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25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25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25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25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3" sqref="C13:G13"/>
    </sheetView>
  </sheetViews>
  <sheetFormatPr defaultRowHeight="15" x14ac:dyDescent="0.25"/>
  <cols>
    <col min="1" max="1" width="16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25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25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25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25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25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25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25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25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25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25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19" sqref="D19:H19"/>
    </sheetView>
  </sheetViews>
  <sheetFormatPr defaultRowHeight="15" x14ac:dyDescent="0.25"/>
  <cols>
    <col min="1" max="1" width="16.57031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25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25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25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25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25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25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25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25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25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25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25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25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25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25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25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25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D14" sqref="D14:H14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25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25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25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25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25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25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25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25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25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25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25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25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replacement_hitters</vt:lpstr>
      <vt:lpstr>unadjusted_replacement_hitters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2019-01-25T02:14:40Z</dcterms:modified>
</cp:coreProperties>
</file>