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21\replacement\"/>
    </mc:Choice>
  </mc:AlternateContent>
  <xr:revisionPtr revIDLastSave="0" documentId="13_ncr:1_{D942D854-ECC5-45F5-A8A6-B8D1378D7D92}" xr6:coauthVersionLast="45" xr6:coauthVersionMax="45" xr10:uidLastSave="{00000000-0000-0000-0000-000000000000}"/>
  <bookViews>
    <workbookView xWindow="-108" yWindow="-108" windowWidth="30936" windowHeight="16896" tabRatio="599" xr2:uid="{00000000-000D-0000-FFFF-FFFF00000000}"/>
  </bookViews>
  <sheets>
    <sheet name="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H25" i="1" l="1"/>
  <c r="G25" i="1"/>
  <c r="H24" i="1"/>
  <c r="G24" i="1"/>
  <c r="D25" i="1"/>
  <c r="E25" i="1"/>
  <c r="F25" i="1"/>
  <c r="F24" i="1"/>
  <c r="E24" i="1"/>
  <c r="C24" i="1"/>
  <c r="D24" i="1"/>
</calcChain>
</file>

<file path=xl/sharedStrings.xml><?xml version="1.0" encoding="utf-8"?>
<sst xmlns="http://schemas.openxmlformats.org/spreadsheetml/2006/main" count="52" uniqueCount="47">
  <si>
    <t>Name</t>
  </si>
  <si>
    <t>Team</t>
  </si>
  <si>
    <t>W</t>
  </si>
  <si>
    <t>SV</t>
  </si>
  <si>
    <t>ERA</t>
  </si>
  <si>
    <t>IP</t>
  </si>
  <si>
    <t>SO</t>
  </si>
  <si>
    <t>WHIP</t>
  </si>
  <si>
    <t>Ryan Weber</t>
  </si>
  <si>
    <t>BOS</t>
  </si>
  <si>
    <t>Taylor Rogers</t>
  </si>
  <si>
    <t>MIN</t>
  </si>
  <si>
    <t>Brent Suter</t>
  </si>
  <si>
    <t>MIL</t>
  </si>
  <si>
    <t>Bryan Garcia</t>
  </si>
  <si>
    <t>DET</t>
  </si>
  <si>
    <t>Genesis Cabrera</t>
  </si>
  <si>
    <t>STL</t>
  </si>
  <si>
    <t>Nick Margevicius</t>
  </si>
  <si>
    <t>SEA</t>
  </si>
  <si>
    <t>Tanner Houck</t>
  </si>
  <si>
    <t>Daniel Ponce de Leon</t>
  </si>
  <si>
    <t>Evan Marshall</t>
  </si>
  <si>
    <t>CHW</t>
  </si>
  <si>
    <t>Derek Holland</t>
  </si>
  <si>
    <t>PIT</t>
  </si>
  <si>
    <t>Dylan Floro</t>
  </si>
  <si>
    <t>LAD</t>
  </si>
  <si>
    <t>A.J. Minter</t>
  </si>
  <si>
    <t>ATL</t>
  </si>
  <si>
    <t>Josh Tomlin</t>
  </si>
  <si>
    <t>Jordan Romano</t>
  </si>
  <si>
    <t>TOR</t>
  </si>
  <si>
    <t>Elieser Hernandez</t>
  </si>
  <si>
    <t>MIA</t>
  </si>
  <si>
    <t>Blake Treinen</t>
  </si>
  <si>
    <t>Dane Dunning</t>
  </si>
  <si>
    <t>Archie Bradley</t>
  </si>
  <si>
    <t>ARI/CIN</t>
  </si>
  <si>
    <t>Jarlin Garcia</t>
  </si>
  <si>
    <t>SF</t>
  </si>
  <si>
    <t>Charlie Morton</t>
  </si>
  <si>
    <t>TB</t>
  </si>
  <si>
    <t>Tanner Rainey</t>
  </si>
  <si>
    <t>WSH</t>
  </si>
  <si>
    <t>Average</t>
  </si>
  <si>
    <t>Adjusted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</si>
</sst>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RowHeight="14.4" x14ac:dyDescent="0.3"/>
  <cols>
    <col min="1" max="1" width="22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3">
      <c r="A2" t="s">
        <v>8</v>
      </c>
      <c r="B2" t="s">
        <v>9</v>
      </c>
      <c r="C2">
        <v>43</v>
      </c>
      <c r="D2">
        <v>1</v>
      </c>
      <c r="E2">
        <v>0</v>
      </c>
      <c r="F2">
        <v>27</v>
      </c>
      <c r="G2">
        <v>4.4000000000000004</v>
      </c>
      <c r="H2">
        <v>1.349</v>
      </c>
    </row>
    <row r="3" spans="1:8" x14ac:dyDescent="0.3">
      <c r="A3" t="s">
        <v>10</v>
      </c>
      <c r="B3" t="s">
        <v>11</v>
      </c>
      <c r="C3">
        <v>20</v>
      </c>
      <c r="D3">
        <v>2</v>
      </c>
      <c r="E3">
        <v>9</v>
      </c>
      <c r="F3">
        <v>24</v>
      </c>
      <c r="G3">
        <v>4.05</v>
      </c>
      <c r="H3">
        <v>1.5</v>
      </c>
    </row>
    <row r="4" spans="1:8" x14ac:dyDescent="0.3">
      <c r="A4" t="s">
        <v>12</v>
      </c>
      <c r="B4" t="s">
        <v>13</v>
      </c>
      <c r="C4">
        <v>31.2</v>
      </c>
      <c r="D4">
        <v>2</v>
      </c>
      <c r="E4">
        <v>0</v>
      </c>
      <c r="F4">
        <v>38</v>
      </c>
      <c r="G4">
        <v>3.13</v>
      </c>
      <c r="H4">
        <v>1.105</v>
      </c>
    </row>
    <row r="5" spans="1:8" x14ac:dyDescent="0.3">
      <c r="A5" t="s">
        <v>14</v>
      </c>
      <c r="B5" t="s">
        <v>15</v>
      </c>
      <c r="C5">
        <v>21.2</v>
      </c>
      <c r="D5">
        <v>2</v>
      </c>
      <c r="E5">
        <v>4</v>
      </c>
      <c r="F5">
        <v>12</v>
      </c>
      <c r="G5">
        <v>1.66</v>
      </c>
      <c r="H5">
        <v>1.292</v>
      </c>
    </row>
    <row r="6" spans="1:8" x14ac:dyDescent="0.3">
      <c r="A6" t="s">
        <v>16</v>
      </c>
      <c r="B6" t="s">
        <v>17</v>
      </c>
      <c r="C6">
        <v>22.1</v>
      </c>
      <c r="D6">
        <v>4</v>
      </c>
      <c r="E6">
        <v>1</v>
      </c>
      <c r="F6">
        <v>32</v>
      </c>
      <c r="G6">
        <v>2.42</v>
      </c>
      <c r="H6">
        <v>1.1639999999999999</v>
      </c>
    </row>
    <row r="7" spans="1:8" x14ac:dyDescent="0.3">
      <c r="A7" t="s">
        <v>18</v>
      </c>
      <c r="B7" t="s">
        <v>19</v>
      </c>
      <c r="C7">
        <v>41.1</v>
      </c>
      <c r="D7">
        <v>2</v>
      </c>
      <c r="E7">
        <v>0</v>
      </c>
      <c r="F7">
        <v>36</v>
      </c>
      <c r="G7">
        <v>4.57</v>
      </c>
      <c r="H7">
        <v>1.258</v>
      </c>
    </row>
    <row r="8" spans="1:8" x14ac:dyDescent="0.3">
      <c r="A8" t="s">
        <v>20</v>
      </c>
      <c r="B8" t="s">
        <v>9</v>
      </c>
      <c r="C8">
        <v>17</v>
      </c>
      <c r="D8">
        <v>3</v>
      </c>
      <c r="E8">
        <v>0</v>
      </c>
      <c r="F8">
        <v>21</v>
      </c>
      <c r="G8">
        <v>0.53</v>
      </c>
      <c r="H8">
        <v>0.88200000000000001</v>
      </c>
    </row>
    <row r="9" spans="1:8" x14ac:dyDescent="0.3">
      <c r="A9" t="s">
        <v>21</v>
      </c>
      <c r="B9" t="s">
        <v>17</v>
      </c>
      <c r="C9">
        <v>32.200000000000003</v>
      </c>
      <c r="D9">
        <v>1</v>
      </c>
      <c r="E9">
        <v>0</v>
      </c>
      <c r="F9">
        <v>45</v>
      </c>
      <c r="G9">
        <v>4.96</v>
      </c>
      <c r="H9">
        <v>1.3160000000000001</v>
      </c>
    </row>
    <row r="10" spans="1:8" x14ac:dyDescent="0.3">
      <c r="A10" t="s">
        <v>22</v>
      </c>
      <c r="B10" t="s">
        <v>23</v>
      </c>
      <c r="C10">
        <v>22.2</v>
      </c>
      <c r="D10">
        <v>2</v>
      </c>
      <c r="E10">
        <v>0</v>
      </c>
      <c r="F10">
        <v>30</v>
      </c>
      <c r="G10">
        <v>2.38</v>
      </c>
      <c r="H10">
        <v>1.0589999999999999</v>
      </c>
    </row>
    <row r="11" spans="1:8" x14ac:dyDescent="0.3">
      <c r="A11" t="s">
        <v>24</v>
      </c>
      <c r="B11" t="s">
        <v>25</v>
      </c>
      <c r="C11">
        <v>40.200000000000003</v>
      </c>
      <c r="D11">
        <v>1</v>
      </c>
      <c r="E11">
        <v>0</v>
      </c>
      <c r="F11">
        <v>45</v>
      </c>
      <c r="G11">
        <v>6.86</v>
      </c>
      <c r="H11">
        <v>1.4019999999999999</v>
      </c>
    </row>
    <row r="12" spans="1:8" x14ac:dyDescent="0.3">
      <c r="A12" t="s">
        <v>26</v>
      </c>
      <c r="B12" t="s">
        <v>27</v>
      </c>
      <c r="C12">
        <v>24.1</v>
      </c>
      <c r="D12">
        <v>3</v>
      </c>
      <c r="E12">
        <v>0</v>
      </c>
      <c r="F12">
        <v>19</v>
      </c>
      <c r="G12">
        <v>2.59</v>
      </c>
      <c r="H12">
        <v>1.1100000000000001</v>
      </c>
    </row>
    <row r="13" spans="1:8" x14ac:dyDescent="0.3">
      <c r="A13" t="s">
        <v>28</v>
      </c>
      <c r="B13" t="s">
        <v>29</v>
      </c>
      <c r="C13">
        <v>21.2</v>
      </c>
      <c r="D13">
        <v>1</v>
      </c>
      <c r="E13">
        <v>0</v>
      </c>
      <c r="F13">
        <v>24</v>
      </c>
      <c r="G13">
        <v>0.83</v>
      </c>
      <c r="H13">
        <v>1.1080000000000001</v>
      </c>
    </row>
    <row r="14" spans="1:8" x14ac:dyDescent="0.3">
      <c r="A14" t="s">
        <v>30</v>
      </c>
      <c r="B14" t="s">
        <v>29</v>
      </c>
      <c r="C14">
        <v>39.200000000000003</v>
      </c>
      <c r="D14">
        <v>2</v>
      </c>
      <c r="E14">
        <v>0</v>
      </c>
      <c r="F14">
        <v>36</v>
      </c>
      <c r="G14">
        <v>4.76</v>
      </c>
      <c r="H14">
        <v>1.21</v>
      </c>
    </row>
    <row r="15" spans="1:8" x14ac:dyDescent="0.3">
      <c r="A15" t="s">
        <v>31</v>
      </c>
      <c r="B15" t="s">
        <v>32</v>
      </c>
      <c r="C15">
        <v>14.2</v>
      </c>
      <c r="D15">
        <v>2</v>
      </c>
      <c r="E15">
        <v>2</v>
      </c>
      <c r="F15">
        <v>21</v>
      </c>
      <c r="G15">
        <v>1.23</v>
      </c>
      <c r="H15">
        <v>0.88600000000000001</v>
      </c>
    </row>
    <row r="16" spans="1:8" x14ac:dyDescent="0.3">
      <c r="A16" t="s">
        <v>33</v>
      </c>
      <c r="B16" t="s">
        <v>34</v>
      </c>
      <c r="C16">
        <v>25.2</v>
      </c>
      <c r="D16">
        <v>1</v>
      </c>
      <c r="E16">
        <v>0</v>
      </c>
      <c r="F16">
        <v>34</v>
      </c>
      <c r="G16">
        <v>3.16</v>
      </c>
      <c r="H16">
        <v>1.0129999999999999</v>
      </c>
    </row>
    <row r="17" spans="1:8" x14ac:dyDescent="0.3">
      <c r="A17" t="s">
        <v>35</v>
      </c>
      <c r="B17" t="s">
        <v>27</v>
      </c>
      <c r="C17">
        <v>25.2</v>
      </c>
      <c r="D17">
        <v>3</v>
      </c>
      <c r="E17">
        <v>1</v>
      </c>
      <c r="F17">
        <v>22</v>
      </c>
      <c r="G17">
        <v>3.86</v>
      </c>
      <c r="H17">
        <v>1.208</v>
      </c>
    </row>
    <row r="18" spans="1:8" x14ac:dyDescent="0.3">
      <c r="A18" t="s">
        <v>36</v>
      </c>
      <c r="B18" t="s">
        <v>23</v>
      </c>
      <c r="C18">
        <v>34</v>
      </c>
      <c r="D18">
        <v>2</v>
      </c>
      <c r="E18">
        <v>0</v>
      </c>
      <c r="F18">
        <v>35</v>
      </c>
      <c r="G18">
        <v>3.97</v>
      </c>
      <c r="H18">
        <v>1.1180000000000001</v>
      </c>
    </row>
    <row r="19" spans="1:8" x14ac:dyDescent="0.3">
      <c r="A19" t="s">
        <v>37</v>
      </c>
      <c r="B19" t="s">
        <v>38</v>
      </c>
      <c r="C19">
        <v>18.100000000000001</v>
      </c>
      <c r="D19">
        <v>2</v>
      </c>
      <c r="E19">
        <v>6</v>
      </c>
      <c r="F19">
        <v>18</v>
      </c>
      <c r="G19">
        <v>2.95</v>
      </c>
      <c r="H19">
        <v>1.091</v>
      </c>
    </row>
    <row r="20" spans="1:8" x14ac:dyDescent="0.3">
      <c r="A20" t="s">
        <v>39</v>
      </c>
      <c r="B20" t="s">
        <v>40</v>
      </c>
      <c r="C20">
        <v>18.100000000000001</v>
      </c>
      <c r="D20">
        <v>2</v>
      </c>
      <c r="E20">
        <v>0</v>
      </c>
      <c r="F20">
        <v>14</v>
      </c>
      <c r="G20">
        <v>0.49</v>
      </c>
      <c r="H20">
        <v>0.98199999999999998</v>
      </c>
    </row>
    <row r="21" spans="1:8" x14ac:dyDescent="0.3">
      <c r="A21" t="s">
        <v>41</v>
      </c>
      <c r="B21" t="s">
        <v>42</v>
      </c>
      <c r="C21">
        <v>38</v>
      </c>
      <c r="D21">
        <v>2</v>
      </c>
      <c r="E21">
        <v>0</v>
      </c>
      <c r="F21">
        <v>42</v>
      </c>
      <c r="G21">
        <v>4.74</v>
      </c>
      <c r="H21">
        <v>1.395</v>
      </c>
    </row>
    <row r="22" spans="1:8" x14ac:dyDescent="0.3">
      <c r="A22" t="s">
        <v>43</v>
      </c>
      <c r="B22" t="s">
        <v>44</v>
      </c>
      <c r="C22">
        <v>20.100000000000001</v>
      </c>
      <c r="D22">
        <v>1</v>
      </c>
      <c r="E22">
        <v>0</v>
      </c>
      <c r="F22">
        <v>32</v>
      </c>
      <c r="G22">
        <v>2.66</v>
      </c>
      <c r="H22">
        <v>0.73799999999999999</v>
      </c>
    </row>
    <row r="24" spans="1:8" x14ac:dyDescent="0.3">
      <c r="A24" t="s">
        <v>45</v>
      </c>
      <c r="C24" s="1">
        <f>AVERAGE(C2:C22)</f>
        <v>27.028571428571428</v>
      </c>
      <c r="D24" s="1">
        <f>AVERAGE(D2:D22)</f>
        <v>1.9523809523809523</v>
      </c>
      <c r="E24" s="1">
        <f t="shared" ref="E24:F24" si="0">AVERAGE(E2:E22)</f>
        <v>1.0952380952380953</v>
      </c>
      <c r="F24" s="1">
        <f t="shared" si="0"/>
        <v>28.904761904761905</v>
      </c>
      <c r="G24" s="2">
        <f>SUMPRODUCT(G2:G22, $C2:$C22)/SUM($C2:$C22)</f>
        <v>3.582618040873855</v>
      </c>
      <c r="H24" s="2">
        <f>SUMPRODUCT(H2:H22, $C2:$C22)/SUM($C2:$C22)</f>
        <v>1.1877045454545454</v>
      </c>
    </row>
    <row r="25" spans="1:8" x14ac:dyDescent="0.3">
      <c r="A25" t="s">
        <v>46</v>
      </c>
      <c r="C25" s="1">
        <f>C24*2.7</f>
        <v>72.977142857142866</v>
      </c>
      <c r="D25" s="1">
        <f t="shared" ref="D25:F25" si="1">D24*2.7</f>
        <v>5.2714285714285714</v>
      </c>
      <c r="E25" s="1">
        <f t="shared" si="1"/>
        <v>2.9571428571428577</v>
      </c>
      <c r="F25" s="1">
        <f t="shared" si="1"/>
        <v>78.042857142857144</v>
      </c>
      <c r="G25" s="2">
        <f>G24</f>
        <v>3.582618040873855</v>
      </c>
      <c r="H25" s="2">
        <f>H24</f>
        <v>1.1877045454545454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2018-12-31T15:43:12Z</dcterms:created>
  <dcterms:modified xsi:type="dcterms:W3CDTF">2021-01-13T04:56:08Z</dcterms:modified>
</cp:coreProperties>
</file>