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885" windowWidth="19575" windowHeight="7080"/>
  </bookViews>
  <sheets>
    <sheet name="IF" sheetId="1" r:id="rId1"/>
  </sheets>
  <definedNames>
    <definedName name="revenue">IF!$B$5:$B$14</definedName>
  </definedNames>
  <calcPr calcId="125725"/>
</workbook>
</file>

<file path=xl/calcChain.xml><?xml version="1.0" encoding="utf-8"?>
<calcChain xmlns="http://schemas.openxmlformats.org/spreadsheetml/2006/main">
  <c r="D20" i="1"/>
  <c r="D21"/>
  <c r="E21" s="1"/>
  <c r="D22"/>
  <c r="E22" s="1"/>
  <c r="D23"/>
  <c r="E23" s="1"/>
  <c r="D24"/>
  <c r="D25"/>
  <c r="E25" s="1"/>
  <c r="D26"/>
  <c r="D27"/>
  <c r="D28"/>
  <c r="D19"/>
  <c r="E26"/>
  <c r="E19"/>
  <c r="E20"/>
  <c r="E24"/>
  <c r="E27"/>
  <c r="E28"/>
  <c r="F6"/>
  <c r="F7"/>
  <c r="F8"/>
  <c r="F9"/>
  <c r="F10"/>
  <c r="F11"/>
  <c r="F12"/>
  <c r="F13"/>
  <c r="F14"/>
  <c r="F5"/>
  <c r="E6"/>
  <c r="E7"/>
  <c r="E8"/>
  <c r="E9"/>
  <c r="E10"/>
  <c r="E11"/>
  <c r="E12"/>
  <c r="E13"/>
  <c r="E14"/>
  <c r="E5"/>
  <c r="D5"/>
  <c r="D6"/>
  <c r="D7"/>
  <c r="D8"/>
  <c r="D9"/>
  <c r="D10"/>
  <c r="D11"/>
  <c r="D12"/>
  <c r="D13"/>
  <c r="D14"/>
  <c r="C6"/>
  <c r="C7"/>
  <c r="C8"/>
  <c r="C9"/>
  <c r="C10"/>
  <c r="C11"/>
  <c r="C12"/>
  <c r="C13"/>
  <c r="C14"/>
  <c r="C5"/>
</calcChain>
</file>

<file path=xl/sharedStrings.xml><?xml version="1.0" encoding="utf-8"?>
<sst xmlns="http://schemas.openxmlformats.org/spreadsheetml/2006/main" count="32" uniqueCount="20">
  <si>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</si>
  <si>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</si>
  <si>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</si>
  <si>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</si>
  <si>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</si>
  <si>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</si>
  <si>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</si>
  <si>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</si>
  <si>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</si>
  <si>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</si>
  <si>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</si>
  <si>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</si>
  <si>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</si>
  <si>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</si>
  <si>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</si>
  <si>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</si>
  <si>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</si>
  <si>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</si>
  <si>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</si>
  <si>
    <t>Deviation %(added column)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</si>
</sst>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0" fillId="3" borderId="1" xfId="0" applyFill="1" applyBorder="1" applyAlignment="1">
      <alignment wrapText="1"/>
    </xf>
    <xf numFmtId="9" fontId="0" fillId="0" borderId="0" xfId="1" applyFont="1" applyAlignment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0"/>
  <sheetViews>
    <sheetView tabSelected="1" workbookViewId="0">
      <selection activeCell="D27" sqref="D27"/>
    </sheetView>
  </sheetViews>
  <sheetFormatPr defaultColWidth="14.42578125" defaultRowHeight="15" customHeight="1"/>
  <cols>
    <col min="1" max="1" width="19.7109375" customWidth="1"/>
    <col min="2" max="2" width="18.42578125" customWidth="1"/>
    <col min="3" max="3" width="31.42578125" customWidth="1"/>
    <col min="4" max="4" width="38.28515625" bestFit="1" customWidth="1"/>
    <col min="5" max="5" width="33.5703125" customWidth="1"/>
    <col min="6" max="6" width="30.140625" customWidth="1"/>
    <col min="7" max="26" width="8.7109375" customWidth="1"/>
  </cols>
  <sheetData>
    <row r="1" spans="1:16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1:16" ht="61.5" customHeight="1">
      <c r="A4" s="2" t="s">
        <v>1</v>
      </c>
      <c r="B4" s="2" t="s">
        <v>2</v>
      </c>
      <c r="C4" s="3" t="s">
        <v>3</v>
      </c>
      <c r="D4" s="6" t="s">
        <v>4</v>
      </c>
      <c r="E4" s="4" t="s">
        <v>5</v>
      </c>
      <c r="F4" s="4" t="s">
        <v>6</v>
      </c>
    </row>
    <row r="5" spans="1:16">
      <c r="A5" t="s">
        <v>7</v>
      </c>
      <c r="B5" s="5">
        <v>11649</v>
      </c>
      <c r="C5" s="1" t="b">
        <f>IF(B5:B14&gt;15000, "Good")</f>
        <v>0</v>
      </c>
      <c r="D5" s="1" t="b">
        <f>IF(AND(B5&gt;15000,B5&lt;20000),"Good")</f>
        <v>0</v>
      </c>
      <c r="E5" s="1" t="str">
        <f>IF(AND(B5&gt;15000,B5&lt;20000),"Good",IF(B5&gt;=20000,"Exceptional","Value"))</f>
        <v>Value</v>
      </c>
      <c r="F5" s="1" t="str">
        <f>IF(OR(B5&gt;=20000,B5&lt;=15000),"Flag")</f>
        <v>Flag</v>
      </c>
    </row>
    <row r="6" spans="1:16">
      <c r="A6" t="s">
        <v>8</v>
      </c>
      <c r="B6" s="5">
        <v>7718</v>
      </c>
      <c r="C6" s="1" t="b">
        <f t="shared" ref="C6:C14" si="0">IF(B6:B15&gt;15000, "Good")</f>
        <v>0</v>
      </c>
      <c r="D6" s="1" t="b">
        <f t="shared" ref="D6:D14" si="1">IF(AND(B6&gt;15000,B6&lt;20000),"Good")</f>
        <v>0</v>
      </c>
      <c r="E6" s="1" t="str">
        <f t="shared" ref="E6:E14" si="2">IF(AND(B6&gt;15000,B6&lt;20000),"Good",IF(B6&gt;=20000,"Exceptional","Value"))</f>
        <v>Value</v>
      </c>
      <c r="F6" s="1" t="str">
        <f t="shared" ref="F6:F14" si="3">IF(OR(B6&gt;=20000,B6&lt;=15000),"Flag")</f>
        <v>Flag</v>
      </c>
    </row>
    <row r="7" spans="1:16">
      <c r="A7" t="s">
        <v>9</v>
      </c>
      <c r="B7" s="5">
        <v>15033</v>
      </c>
      <c r="C7" s="1" t="str">
        <f t="shared" si="0"/>
        <v>Good</v>
      </c>
      <c r="D7" s="1" t="str">
        <f t="shared" si="1"/>
        <v>Good</v>
      </c>
      <c r="E7" s="1" t="str">
        <f t="shared" si="2"/>
        <v>Good</v>
      </c>
      <c r="F7" s="1" t="b">
        <f t="shared" si="3"/>
        <v>0</v>
      </c>
    </row>
    <row r="8" spans="1:16">
      <c r="A8" t="s">
        <v>10</v>
      </c>
      <c r="B8" s="5">
        <v>18701</v>
      </c>
      <c r="C8" s="1" t="str">
        <f t="shared" si="0"/>
        <v>Good</v>
      </c>
      <c r="D8" s="1" t="str">
        <f t="shared" si="1"/>
        <v>Good</v>
      </c>
      <c r="E8" s="1" t="str">
        <f t="shared" si="2"/>
        <v>Good</v>
      </c>
      <c r="F8" s="1" t="b">
        <f t="shared" si="3"/>
        <v>0</v>
      </c>
    </row>
    <row r="9" spans="1:16">
      <c r="A9" t="s">
        <v>11</v>
      </c>
      <c r="B9" s="5">
        <v>14432</v>
      </c>
      <c r="C9" s="1" t="b">
        <f t="shared" si="0"/>
        <v>0</v>
      </c>
      <c r="D9" s="1" t="b">
        <f t="shared" si="1"/>
        <v>0</v>
      </c>
      <c r="E9" s="1" t="str">
        <f t="shared" si="2"/>
        <v>Value</v>
      </c>
      <c r="F9" s="1" t="str">
        <f t="shared" si="3"/>
        <v>Flag</v>
      </c>
    </row>
    <row r="10" spans="1:16">
      <c r="A10" t="s">
        <v>12</v>
      </c>
      <c r="B10" s="5">
        <v>17990</v>
      </c>
      <c r="C10" s="1" t="str">
        <f t="shared" si="0"/>
        <v>Good</v>
      </c>
      <c r="D10" s="1" t="str">
        <f t="shared" si="1"/>
        <v>Good</v>
      </c>
      <c r="E10" s="1" t="str">
        <f t="shared" si="2"/>
        <v>Good</v>
      </c>
      <c r="F10" s="1" t="b">
        <f t="shared" si="3"/>
        <v>0</v>
      </c>
    </row>
    <row r="11" spans="1:16">
      <c r="A11" t="s">
        <v>13</v>
      </c>
      <c r="B11" s="5">
        <v>11022</v>
      </c>
      <c r="C11" s="1" t="b">
        <f t="shared" si="0"/>
        <v>0</v>
      </c>
      <c r="D11" s="1" t="b">
        <f t="shared" si="1"/>
        <v>0</v>
      </c>
      <c r="E11" s="1" t="str">
        <f t="shared" si="2"/>
        <v>Value</v>
      </c>
      <c r="F11" s="1" t="str">
        <f t="shared" si="3"/>
        <v>Flag</v>
      </c>
    </row>
    <row r="12" spans="1:16">
      <c r="A12" t="s">
        <v>14</v>
      </c>
      <c r="B12" s="5">
        <v>17760</v>
      </c>
      <c r="C12" s="1" t="str">
        <f t="shared" si="0"/>
        <v>Good</v>
      </c>
      <c r="D12" s="1" t="str">
        <f t="shared" si="1"/>
        <v>Good</v>
      </c>
      <c r="E12" s="1" t="str">
        <f t="shared" si="2"/>
        <v>Good</v>
      </c>
      <c r="F12" s="1" t="b">
        <f t="shared" si="3"/>
        <v>0</v>
      </c>
    </row>
    <row r="13" spans="1:16">
      <c r="A13" t="s">
        <v>15</v>
      </c>
      <c r="B13" s="5">
        <v>30400</v>
      </c>
      <c r="C13" s="1" t="str">
        <f t="shared" si="0"/>
        <v>Good</v>
      </c>
      <c r="D13" s="1" t="b">
        <f t="shared" si="1"/>
        <v>0</v>
      </c>
      <c r="E13" s="1" t="str">
        <f t="shared" si="2"/>
        <v>Exceptional</v>
      </c>
      <c r="F13" s="1" t="str">
        <f t="shared" si="3"/>
        <v>Flag</v>
      </c>
    </row>
    <row r="14" spans="1:16">
      <c r="A14" t="s">
        <v>16</v>
      </c>
      <c r="B14" s="5">
        <v>20400</v>
      </c>
      <c r="C14" s="1" t="str">
        <f t="shared" si="0"/>
        <v>Good</v>
      </c>
      <c r="D14" s="1" t="b">
        <f t="shared" si="1"/>
        <v>0</v>
      </c>
      <c r="E14" s="1" t="str">
        <f t="shared" si="2"/>
        <v>Exceptional</v>
      </c>
      <c r="F14" s="1" t="str">
        <f t="shared" si="3"/>
        <v>Flag</v>
      </c>
    </row>
    <row r="18" spans="1:5" ht="75.75" customHeight="1">
      <c r="A18" s="8" t="s">
        <v>1</v>
      </c>
      <c r="B18" s="8" t="s">
        <v>2</v>
      </c>
      <c r="C18" s="8" t="s">
        <v>17</v>
      </c>
      <c r="D18" s="8" t="s">
        <v>19</v>
      </c>
      <c r="E18" s="9" t="s">
        <v>18</v>
      </c>
    </row>
    <row r="19" spans="1:5">
      <c r="A19" t="s">
        <v>7</v>
      </c>
      <c r="B19" s="5">
        <v>11649</v>
      </c>
      <c r="C19" s="5">
        <v>10593</v>
      </c>
      <c r="D19" s="7">
        <f>STDEV(B19,C19)/C19</f>
        <v>7.0490395632303804E-2</v>
      </c>
      <c r="E19" s="1" t="b">
        <f>IF(OR(D19&gt;10%,D19&lt;-10%),(B19-C19))</f>
        <v>0</v>
      </c>
    </row>
    <row r="20" spans="1:5">
      <c r="A20" t="s">
        <v>8</v>
      </c>
      <c r="B20" s="5">
        <v>7718</v>
      </c>
      <c r="C20" s="5">
        <v>6409</v>
      </c>
      <c r="D20" s="7">
        <f t="shared" ref="D20:D28" si="4">STDEV(B20,C20)/C20</f>
        <v>0.14442233992404285</v>
      </c>
      <c r="E20" s="1">
        <f t="shared" ref="E20:E28" si="5">IF(OR(D20&gt;10%,D20&lt;-10%),(B20-C20))</f>
        <v>1309</v>
      </c>
    </row>
    <row r="21" spans="1:5" ht="15.75" customHeight="1">
      <c r="A21" t="s">
        <v>9</v>
      </c>
      <c r="B21" s="5">
        <v>15033</v>
      </c>
      <c r="C21" s="5">
        <v>12724</v>
      </c>
      <c r="D21" s="7">
        <f t="shared" si="4"/>
        <v>0.12831731827725074</v>
      </c>
      <c r="E21" s="1">
        <f t="shared" si="5"/>
        <v>2309</v>
      </c>
    </row>
    <row r="22" spans="1:5" ht="15.75" customHeight="1">
      <c r="A22" t="s">
        <v>10</v>
      </c>
      <c r="B22" s="5">
        <v>18701</v>
      </c>
      <c r="C22" s="5">
        <v>19102</v>
      </c>
      <c r="D22" s="7">
        <f t="shared" si="4"/>
        <v>1.4843985931096513E-2</v>
      </c>
      <c r="E22" s="1" t="b">
        <f t="shared" si="5"/>
        <v>0</v>
      </c>
    </row>
    <row r="23" spans="1:5" ht="15.75" customHeight="1">
      <c r="A23" t="s">
        <v>11</v>
      </c>
      <c r="B23" s="5">
        <v>14432</v>
      </c>
      <c r="C23" s="5">
        <v>15113</v>
      </c>
      <c r="D23" s="7">
        <f t="shared" si="4"/>
        <v>3.1862616157482891E-2</v>
      </c>
      <c r="E23" s="1" t="b">
        <f t="shared" si="5"/>
        <v>0</v>
      </c>
    </row>
    <row r="24" spans="1:5" ht="15.75" customHeight="1">
      <c r="A24" t="s">
        <v>12</v>
      </c>
      <c r="B24" s="5">
        <v>17990</v>
      </c>
      <c r="C24" s="5">
        <v>18181</v>
      </c>
      <c r="D24" s="7">
        <f t="shared" si="4"/>
        <v>7.4284910184605132E-3</v>
      </c>
      <c r="E24" s="1" t="b">
        <f t="shared" si="5"/>
        <v>0</v>
      </c>
    </row>
    <row r="25" spans="1:5" ht="15.75" customHeight="1">
      <c r="A25" t="s">
        <v>13</v>
      </c>
      <c r="B25" s="5">
        <v>11022</v>
      </c>
      <c r="C25" s="5">
        <v>13112</v>
      </c>
      <c r="D25" s="7">
        <f t="shared" si="4"/>
        <v>0.11270997351127855</v>
      </c>
      <c r="E25" s="1">
        <f t="shared" si="5"/>
        <v>-2090</v>
      </c>
    </row>
    <row r="26" spans="1:5" ht="15.75" customHeight="1">
      <c r="A26" t="s">
        <v>14</v>
      </c>
      <c r="B26" s="5">
        <v>17760</v>
      </c>
      <c r="C26" s="5">
        <v>16854</v>
      </c>
      <c r="D26" s="7">
        <f t="shared" si="4"/>
        <v>3.8011080085143707E-2</v>
      </c>
      <c r="E26" s="1" t="b">
        <f t="shared" si="5"/>
        <v>0</v>
      </c>
    </row>
    <row r="27" spans="1:5" ht="15.75" customHeight="1">
      <c r="A27" t="s">
        <v>15</v>
      </c>
      <c r="B27" s="5">
        <v>30400</v>
      </c>
      <c r="C27" s="5">
        <v>30237</v>
      </c>
      <c r="D27" s="7">
        <f t="shared" si="4"/>
        <v>3.8118333608958316E-3</v>
      </c>
      <c r="E27" s="1" t="b">
        <f t="shared" si="5"/>
        <v>0</v>
      </c>
    </row>
    <row r="28" spans="1:5" ht="15.75" customHeight="1">
      <c r="A28" t="s">
        <v>16</v>
      </c>
      <c r="B28" s="5">
        <v>20400</v>
      </c>
      <c r="C28" s="5">
        <v>18477</v>
      </c>
      <c r="D28" s="7">
        <f t="shared" si="4"/>
        <v>7.3592376480041716E-2</v>
      </c>
      <c r="E28" s="1" t="b">
        <f t="shared" si="5"/>
        <v>0</v>
      </c>
    </row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2"/>
  </mergeCells>
  <pageMargins left="0.7" right="0.7" top="0.75" bottom="0.75" header="0" footer="0"/>
  <pageSetup orientation="landscape" r:id="rId1"/>
  <ignoredErrors>
    <ignoredError sqref="C6:C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IF</vt:lpstr>
      <vt:lpstr>revenue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shinjini.chatterjee</cp:lastModifiedBy>
  <dcterms:modified xsi:type="dcterms:W3CDTF">2018-09-18T11:14:40Z</dcterms:modified>
</cp:coreProperties>
</file>