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en/MATELAS_FINAL/backend/template/"/>
    </mc:Choice>
  </mc:AlternateContent>
  <xr:revisionPtr revIDLastSave="0" documentId="13_ncr:1_{1D23BEEA-7CDB-1046-95BC-2E8B8C178C1C}" xr6:coauthVersionLast="47" xr6:coauthVersionMax="47" xr10:uidLastSave="{00000000-0000-0000-0000-000000000000}"/>
  <bookViews>
    <workbookView xWindow="0" yWindow="880" windowWidth="35520" windowHeight="20900" xr2:uid="{00000000-000D-0000-FFFF-FFFF00000000}"/>
  </bookViews>
  <sheets>
    <sheet name="F D produc" sheetId="15" r:id="rId1"/>
    <sheet name="H L NAT" sheetId="2" r:id="rId2"/>
    <sheet name="H L 7Z" sheetId="3" r:id="rId3"/>
    <sheet name="H L CR" sheetId="4" r:id="rId4"/>
    <sheet name="H V" sheetId="6" r:id="rId5"/>
    <sheet name="N LAT N" sheetId="7" r:id="rId6"/>
    <sheet name="N L 7Z" sheetId="8" r:id="rId7"/>
    <sheet name="N L CR" sheetId="9" r:id="rId8"/>
    <sheet name="N R cmf" sheetId="12" r:id="rId9"/>
    <sheet name="N V cm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" i="7" l="1"/>
  <c r="W54" i="7"/>
  <c r="V54" i="7"/>
  <c r="T54" i="7"/>
  <c r="S54" i="7"/>
  <c r="R54" i="7"/>
  <c r="N56" i="7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P55" i="7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O55" i="7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N55" i="7"/>
  <c r="L55" i="7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K55" i="7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J55" i="7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H55" i="7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G55" i="7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F55" i="7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D54" i="7"/>
  <c r="C54" i="7"/>
  <c r="B5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L5" i="7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P5" i="7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O5" i="7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N5" i="7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X5" i="4"/>
  <c r="T5" i="4"/>
  <c r="P5" i="4"/>
  <c r="L5" i="4"/>
  <c r="H5" i="4"/>
  <c r="D5" i="4"/>
  <c r="X5" i="3"/>
  <c r="T5" i="3"/>
  <c r="P5" i="3"/>
  <c r="L5" i="3"/>
  <c r="H5" i="3"/>
  <c r="D5" i="3"/>
  <c r="P5" i="2"/>
  <c r="L5" i="2"/>
  <c r="H5" i="2"/>
  <c r="D5" i="2"/>
  <c r="X5" i="2"/>
  <c r="T5" i="2"/>
  <c r="H5" i="6" l="1"/>
  <c r="F5" i="6"/>
  <c r="D5" i="6"/>
  <c r="B5" i="6"/>
  <c r="W5" i="4" l="1"/>
  <c r="V5" i="4"/>
  <c r="S5" i="4"/>
  <c r="R5" i="4"/>
  <c r="W5" i="3"/>
  <c r="V5" i="3"/>
  <c r="S5" i="3"/>
  <c r="R5" i="3"/>
  <c r="W5" i="2"/>
  <c r="V5" i="2"/>
  <c r="S5" i="2"/>
  <c r="R5" i="2"/>
  <c r="W4" i="13" l="1"/>
  <c r="V4" i="13"/>
  <c r="S4" i="13"/>
  <c r="R4" i="13"/>
  <c r="O4" i="13"/>
  <c r="N4" i="13"/>
  <c r="K4" i="13"/>
  <c r="J4" i="13"/>
  <c r="G4" i="13"/>
  <c r="F4" i="13"/>
  <c r="C4" i="13"/>
  <c r="B4" i="13"/>
  <c r="X104" i="12"/>
  <c r="W104" i="12"/>
  <c r="V104" i="12"/>
  <c r="T104" i="12"/>
  <c r="S104" i="12"/>
  <c r="R104" i="12"/>
  <c r="P104" i="12"/>
  <c r="O104" i="12"/>
  <c r="N104" i="12"/>
  <c r="L104" i="12"/>
  <c r="K104" i="12"/>
  <c r="J104" i="12"/>
  <c r="H104" i="12"/>
  <c r="G104" i="12"/>
  <c r="F104" i="12"/>
  <c r="D104" i="12"/>
  <c r="C104" i="12"/>
  <c r="B104" i="12"/>
  <c r="U55" i="12"/>
  <c r="Q55" i="12"/>
  <c r="T55" i="12" s="1"/>
  <c r="M55" i="12"/>
  <c r="I55" i="12"/>
  <c r="L55" i="12" s="1"/>
  <c r="E55" i="12"/>
  <c r="E56" i="12" s="1"/>
  <c r="A55" i="12"/>
  <c r="D55" i="12" s="1"/>
  <c r="X54" i="12"/>
  <c r="W54" i="12"/>
  <c r="V54" i="12"/>
  <c r="T54" i="12"/>
  <c r="S54" i="12"/>
  <c r="R54" i="12"/>
  <c r="P54" i="12"/>
  <c r="O54" i="12"/>
  <c r="N54" i="12"/>
  <c r="L54" i="12"/>
  <c r="K54" i="12"/>
  <c r="J54" i="12"/>
  <c r="H54" i="12"/>
  <c r="G54" i="12"/>
  <c r="F54" i="12"/>
  <c r="D54" i="12"/>
  <c r="C54" i="12"/>
  <c r="B54" i="12"/>
  <c r="U5" i="12"/>
  <c r="Q5" i="12"/>
  <c r="M5" i="12"/>
  <c r="P5" i="12" s="1"/>
  <c r="I5" i="12"/>
  <c r="E5" i="12"/>
  <c r="A5" i="12"/>
  <c r="B5" i="12" s="1"/>
  <c r="X4" i="12"/>
  <c r="W4" i="12"/>
  <c r="V4" i="12"/>
  <c r="T4" i="12"/>
  <c r="S4" i="12"/>
  <c r="R4" i="12"/>
  <c r="P4" i="12"/>
  <c r="O4" i="12"/>
  <c r="N4" i="12"/>
  <c r="L4" i="12"/>
  <c r="K4" i="12"/>
  <c r="J4" i="12"/>
  <c r="H4" i="12"/>
  <c r="G4" i="12"/>
  <c r="F4" i="12"/>
  <c r="D4" i="12"/>
  <c r="C4" i="12"/>
  <c r="B4" i="12"/>
  <c r="O5" i="12" l="1"/>
  <c r="K5" i="12"/>
  <c r="L5" i="12"/>
  <c r="J5" i="12"/>
  <c r="I6" i="12"/>
  <c r="J6" i="12" s="1"/>
  <c r="M6" i="12"/>
  <c r="M7" i="12" s="1"/>
  <c r="O55" i="12"/>
  <c r="P55" i="12"/>
  <c r="N55" i="12"/>
  <c r="H56" i="12"/>
  <c r="G56" i="12"/>
  <c r="F56" i="12"/>
  <c r="V55" i="12"/>
  <c r="X55" i="12"/>
  <c r="W55" i="12"/>
  <c r="M56" i="12"/>
  <c r="U56" i="12"/>
  <c r="H55" i="12"/>
  <c r="F55" i="12"/>
  <c r="G55" i="12"/>
  <c r="E57" i="12"/>
  <c r="Q56" i="12"/>
  <c r="B55" i="12"/>
  <c r="J55" i="12"/>
  <c r="R55" i="12"/>
  <c r="A56" i="12"/>
  <c r="C55" i="12"/>
  <c r="K55" i="12"/>
  <c r="S55" i="12"/>
  <c r="I56" i="12"/>
  <c r="T5" i="12"/>
  <c r="Q6" i="12"/>
  <c r="S5" i="12"/>
  <c r="R5" i="12"/>
  <c r="H5" i="12"/>
  <c r="E6" i="12"/>
  <c r="G5" i="12"/>
  <c r="X5" i="12"/>
  <c r="U6" i="12"/>
  <c r="W5" i="12"/>
  <c r="V5" i="12"/>
  <c r="F5" i="12"/>
  <c r="C5" i="12"/>
  <c r="D5" i="12"/>
  <c r="N5" i="12"/>
  <c r="A6" i="12"/>
  <c r="K6" i="12"/>
  <c r="U55" i="9"/>
  <c r="U56" i="9" s="1"/>
  <c r="Q55" i="9"/>
  <c r="S55" i="9" s="1"/>
  <c r="M55" i="9"/>
  <c r="N55" i="9" s="1"/>
  <c r="I55" i="9"/>
  <c r="E55" i="9"/>
  <c r="A55" i="9"/>
  <c r="C55" i="9" s="1"/>
  <c r="X54" i="9"/>
  <c r="W54" i="9"/>
  <c r="V54" i="9"/>
  <c r="T54" i="9"/>
  <c r="S54" i="9"/>
  <c r="R54" i="9"/>
  <c r="P54" i="9"/>
  <c r="O54" i="9"/>
  <c r="N54" i="9"/>
  <c r="L54" i="9"/>
  <c r="K54" i="9"/>
  <c r="J54" i="9"/>
  <c r="H54" i="9"/>
  <c r="G54" i="9"/>
  <c r="F54" i="9"/>
  <c r="D54" i="9"/>
  <c r="C54" i="9"/>
  <c r="B54" i="9"/>
  <c r="B54" i="8"/>
  <c r="C54" i="8"/>
  <c r="D54" i="8"/>
  <c r="F54" i="8"/>
  <c r="G54" i="8"/>
  <c r="H54" i="8"/>
  <c r="J54" i="8"/>
  <c r="K54" i="8"/>
  <c r="L54" i="8"/>
  <c r="N54" i="8"/>
  <c r="O54" i="8"/>
  <c r="P54" i="8"/>
  <c r="R54" i="8"/>
  <c r="S54" i="8"/>
  <c r="T54" i="8"/>
  <c r="V54" i="8"/>
  <c r="W54" i="8"/>
  <c r="X54" i="8"/>
  <c r="A55" i="8"/>
  <c r="A56" i="8" s="1"/>
  <c r="E55" i="8"/>
  <c r="I55" i="8"/>
  <c r="M55" i="8"/>
  <c r="N55" i="8" s="1"/>
  <c r="Q55" i="8"/>
  <c r="U55" i="8"/>
  <c r="U5" i="9"/>
  <c r="U6" i="9" s="1"/>
  <c r="V6" i="9" s="1"/>
  <c r="Q5" i="9"/>
  <c r="M5" i="9"/>
  <c r="M6" i="9" s="1"/>
  <c r="O6" i="9" s="1"/>
  <c r="I5" i="9"/>
  <c r="J5" i="9" s="1"/>
  <c r="E5" i="9"/>
  <c r="A5" i="9"/>
  <c r="D5" i="9" s="1"/>
  <c r="X4" i="9"/>
  <c r="W4" i="9"/>
  <c r="V4" i="9"/>
  <c r="T4" i="9"/>
  <c r="S4" i="9"/>
  <c r="R4" i="9"/>
  <c r="P4" i="9"/>
  <c r="O4" i="9"/>
  <c r="N4" i="9"/>
  <c r="L4" i="9"/>
  <c r="K4" i="9"/>
  <c r="J4" i="9"/>
  <c r="H4" i="9"/>
  <c r="G4" i="9"/>
  <c r="F4" i="9"/>
  <c r="D4" i="9"/>
  <c r="C4" i="9"/>
  <c r="B4" i="9"/>
  <c r="P4" i="8"/>
  <c r="O4" i="8"/>
  <c r="N4" i="8"/>
  <c r="L4" i="8"/>
  <c r="K4" i="8"/>
  <c r="J4" i="8"/>
  <c r="H4" i="8"/>
  <c r="G4" i="8"/>
  <c r="F4" i="8"/>
  <c r="D4" i="8"/>
  <c r="C4" i="8"/>
  <c r="B4" i="8"/>
  <c r="U105" i="12"/>
  <c r="Q105" i="12"/>
  <c r="M105" i="12"/>
  <c r="I105" i="12"/>
  <c r="E105" i="12"/>
  <c r="A105" i="12"/>
  <c r="U5" i="8"/>
  <c r="U6" i="8" s="1"/>
  <c r="Q5" i="8"/>
  <c r="R5" i="8" s="1"/>
  <c r="M5" i="8"/>
  <c r="I5" i="8"/>
  <c r="K5" i="8" s="1"/>
  <c r="E5" i="8"/>
  <c r="G5" i="8" s="1"/>
  <c r="A5" i="8"/>
  <c r="C5" i="8" s="1"/>
  <c r="X4" i="8"/>
  <c r="W4" i="8"/>
  <c r="V4" i="8"/>
  <c r="T4" i="8"/>
  <c r="S4" i="8"/>
  <c r="R4" i="8"/>
  <c r="U5" i="7"/>
  <c r="U6" i="7" s="1"/>
  <c r="Q5" i="7"/>
  <c r="M5" i="7"/>
  <c r="I5" i="7"/>
  <c r="I6" i="7" s="1"/>
  <c r="E5" i="7"/>
  <c r="E6" i="7" s="1"/>
  <c r="A5" i="7"/>
  <c r="X4" i="7"/>
  <c r="W4" i="7"/>
  <c r="V4" i="7"/>
  <c r="T4" i="7"/>
  <c r="S4" i="7"/>
  <c r="R4" i="7"/>
  <c r="A6" i="7" l="1"/>
  <c r="N6" i="12"/>
  <c r="O5" i="9"/>
  <c r="J5" i="8"/>
  <c r="C5" i="9"/>
  <c r="B55" i="9"/>
  <c r="W5" i="8"/>
  <c r="D5" i="8"/>
  <c r="I6" i="9"/>
  <c r="L6" i="9" s="1"/>
  <c r="X5" i="8"/>
  <c r="B5" i="8"/>
  <c r="N6" i="9"/>
  <c r="R55" i="9"/>
  <c r="P6" i="12"/>
  <c r="T55" i="9"/>
  <c r="V5" i="8"/>
  <c r="N5" i="9"/>
  <c r="A6" i="9"/>
  <c r="D6" i="9" s="1"/>
  <c r="D55" i="9"/>
  <c r="O6" i="12"/>
  <c r="B56" i="8"/>
  <c r="A57" i="8"/>
  <c r="B57" i="8" s="1"/>
  <c r="G55" i="9"/>
  <c r="E56" i="9"/>
  <c r="F56" i="9" s="1"/>
  <c r="H55" i="9"/>
  <c r="Q6" i="7"/>
  <c r="T5" i="7"/>
  <c r="S5" i="7"/>
  <c r="R5" i="7"/>
  <c r="M6" i="8"/>
  <c r="M7" i="8" s="1"/>
  <c r="N5" i="8"/>
  <c r="O5" i="8"/>
  <c r="P5" i="8"/>
  <c r="F105" i="12"/>
  <c r="G105" i="12"/>
  <c r="H105" i="12"/>
  <c r="E6" i="8"/>
  <c r="E7" i="8" s="1"/>
  <c r="F5" i="8"/>
  <c r="H5" i="8"/>
  <c r="T5" i="8"/>
  <c r="N105" i="12"/>
  <c r="P105" i="12"/>
  <c r="O105" i="12"/>
  <c r="E6" i="9"/>
  <c r="G6" i="9" s="1"/>
  <c r="G5" i="9"/>
  <c r="F5" i="9"/>
  <c r="I106" i="12"/>
  <c r="I107" i="12" s="1"/>
  <c r="K105" i="12"/>
  <c r="J105" i="12"/>
  <c r="L105" i="12"/>
  <c r="W55" i="9"/>
  <c r="X55" i="9"/>
  <c r="Q106" i="12"/>
  <c r="R105" i="12"/>
  <c r="T105" i="12"/>
  <c r="S105" i="12"/>
  <c r="M56" i="8"/>
  <c r="M57" i="8" s="1"/>
  <c r="V105" i="12"/>
  <c r="W105" i="12"/>
  <c r="X105" i="12"/>
  <c r="L5" i="8"/>
  <c r="V5" i="9"/>
  <c r="A56" i="9"/>
  <c r="D56" i="9" s="1"/>
  <c r="I7" i="12"/>
  <c r="L6" i="12"/>
  <c r="W5" i="9"/>
  <c r="A106" i="12"/>
  <c r="A107" i="12" s="1"/>
  <c r="B105" i="12"/>
  <c r="C105" i="12"/>
  <c r="D105" i="12"/>
  <c r="Q56" i="9"/>
  <c r="S56" i="9" s="1"/>
  <c r="T56" i="12"/>
  <c r="Q57" i="12"/>
  <c r="S56" i="12"/>
  <c r="R56" i="12"/>
  <c r="X56" i="12"/>
  <c r="W56" i="12"/>
  <c r="V56" i="12"/>
  <c r="U57" i="12"/>
  <c r="G57" i="12"/>
  <c r="H57" i="12"/>
  <c r="F57" i="12"/>
  <c r="E58" i="12"/>
  <c r="D56" i="12"/>
  <c r="C56" i="12"/>
  <c r="A57" i="12"/>
  <c r="B56" i="12"/>
  <c r="N56" i="12"/>
  <c r="P56" i="12"/>
  <c r="O56" i="12"/>
  <c r="M57" i="12"/>
  <c r="L56" i="12"/>
  <c r="I57" i="12"/>
  <c r="K56" i="12"/>
  <c r="J56" i="12"/>
  <c r="P7" i="12"/>
  <c r="M8" i="12"/>
  <c r="O7" i="12"/>
  <c r="N7" i="12"/>
  <c r="H6" i="12"/>
  <c r="F6" i="12"/>
  <c r="E7" i="12"/>
  <c r="G6" i="12"/>
  <c r="X6" i="12"/>
  <c r="W6" i="12"/>
  <c r="V6" i="12"/>
  <c r="U7" i="12"/>
  <c r="D6" i="12"/>
  <c r="A7" i="12"/>
  <c r="B6" i="12"/>
  <c r="C6" i="12"/>
  <c r="Q7" i="12"/>
  <c r="T6" i="12"/>
  <c r="S6" i="12"/>
  <c r="R6" i="12"/>
  <c r="W56" i="9"/>
  <c r="U57" i="9"/>
  <c r="X56" i="9"/>
  <c r="K55" i="9"/>
  <c r="I56" i="9"/>
  <c r="L55" i="9"/>
  <c r="J55" i="9"/>
  <c r="V56" i="9"/>
  <c r="O55" i="9"/>
  <c r="M56" i="9"/>
  <c r="P55" i="9"/>
  <c r="V55" i="9"/>
  <c r="F55" i="9"/>
  <c r="S55" i="8"/>
  <c r="T55" i="8"/>
  <c r="R55" i="8"/>
  <c r="Q56" i="8"/>
  <c r="K55" i="8"/>
  <c r="L55" i="8"/>
  <c r="I56" i="8"/>
  <c r="J55" i="8"/>
  <c r="G55" i="8"/>
  <c r="H55" i="8"/>
  <c r="E56" i="8"/>
  <c r="F55" i="8"/>
  <c r="C55" i="8"/>
  <c r="D55" i="8"/>
  <c r="B55" i="8"/>
  <c r="C56" i="8"/>
  <c r="D56" i="8"/>
  <c r="W55" i="8"/>
  <c r="X55" i="8"/>
  <c r="U56" i="8"/>
  <c r="V55" i="8"/>
  <c r="O55" i="8"/>
  <c r="P55" i="8"/>
  <c r="T5" i="9"/>
  <c r="R5" i="9"/>
  <c r="S5" i="9"/>
  <c r="U7" i="9"/>
  <c r="X6" i="9"/>
  <c r="W6" i="9"/>
  <c r="L5" i="9"/>
  <c r="K5" i="9"/>
  <c r="Q6" i="9"/>
  <c r="B5" i="9"/>
  <c r="M7" i="9"/>
  <c r="P6" i="9"/>
  <c r="H5" i="9"/>
  <c r="P5" i="9"/>
  <c r="X5" i="9"/>
  <c r="E106" i="12"/>
  <c r="U106" i="12"/>
  <c r="M106" i="12"/>
  <c r="A6" i="8"/>
  <c r="V6" i="8"/>
  <c r="U7" i="8"/>
  <c r="I6" i="8"/>
  <c r="W6" i="8"/>
  <c r="X6" i="8"/>
  <c r="S5" i="8"/>
  <c r="Q6" i="8"/>
  <c r="E7" i="7"/>
  <c r="V6" i="7"/>
  <c r="X6" i="7"/>
  <c r="W6" i="7"/>
  <c r="U7" i="7"/>
  <c r="I7" i="7"/>
  <c r="M6" i="7"/>
  <c r="X5" i="7"/>
  <c r="V5" i="7"/>
  <c r="W5" i="7"/>
  <c r="L5" i="6"/>
  <c r="J5" i="6"/>
  <c r="O5" i="4"/>
  <c r="N5" i="4"/>
  <c r="K5" i="4"/>
  <c r="J5" i="4"/>
  <c r="G5" i="4"/>
  <c r="F5" i="4"/>
  <c r="C5" i="4"/>
  <c r="B5" i="4"/>
  <c r="O5" i="3"/>
  <c r="N5" i="3"/>
  <c r="K5" i="3"/>
  <c r="J5" i="3"/>
  <c r="G5" i="3"/>
  <c r="F5" i="3"/>
  <c r="C5" i="3"/>
  <c r="B5" i="3"/>
  <c r="O5" i="2"/>
  <c r="K5" i="2"/>
  <c r="G5" i="2"/>
  <c r="C5" i="2"/>
  <c r="N5" i="2"/>
  <c r="J5" i="2"/>
  <c r="F5" i="2"/>
  <c r="B5" i="2"/>
  <c r="C6" i="9" l="1"/>
  <c r="D57" i="8"/>
  <c r="A57" i="9"/>
  <c r="A58" i="9" s="1"/>
  <c r="A7" i="7"/>
  <c r="B56" i="9"/>
  <c r="P56" i="8"/>
  <c r="R56" i="9"/>
  <c r="T56" i="9"/>
  <c r="K6" i="9"/>
  <c r="J6" i="9"/>
  <c r="I7" i="9"/>
  <c r="L7" i="9" s="1"/>
  <c r="E57" i="9"/>
  <c r="G57" i="9" s="1"/>
  <c r="G56" i="9"/>
  <c r="H56" i="9"/>
  <c r="Q57" i="9"/>
  <c r="R57" i="9" s="1"/>
  <c r="C56" i="9"/>
  <c r="B6" i="9"/>
  <c r="O56" i="8"/>
  <c r="C57" i="8"/>
  <c r="A7" i="9"/>
  <c r="D7" i="9" s="1"/>
  <c r="N56" i="8"/>
  <c r="A58" i="8"/>
  <c r="C58" i="8" s="1"/>
  <c r="D107" i="12"/>
  <c r="C107" i="12"/>
  <c r="B107" i="12"/>
  <c r="J6" i="8"/>
  <c r="K6" i="8"/>
  <c r="L6" i="8"/>
  <c r="V106" i="12"/>
  <c r="W106" i="12"/>
  <c r="X106" i="12"/>
  <c r="E7" i="9"/>
  <c r="G7" i="9" s="1"/>
  <c r="H6" i="9"/>
  <c r="F6" i="9"/>
  <c r="N7" i="8"/>
  <c r="P7" i="8"/>
  <c r="O7" i="8"/>
  <c r="G106" i="12"/>
  <c r="H106" i="12"/>
  <c r="F106" i="12"/>
  <c r="S6" i="7"/>
  <c r="R6" i="7"/>
  <c r="T6" i="7"/>
  <c r="C106" i="12"/>
  <c r="B106" i="12"/>
  <c r="D106" i="12"/>
  <c r="K7" i="12"/>
  <c r="J7" i="12"/>
  <c r="L7" i="12"/>
  <c r="I8" i="12"/>
  <c r="S106" i="12"/>
  <c r="T106" i="12"/>
  <c r="R106" i="12"/>
  <c r="Q107" i="12"/>
  <c r="Q7" i="7"/>
  <c r="S7" i="7" s="1"/>
  <c r="H7" i="8"/>
  <c r="G7" i="8"/>
  <c r="F7" i="8"/>
  <c r="J107" i="12"/>
  <c r="K107" i="12"/>
  <c r="L107" i="12"/>
  <c r="L106" i="12"/>
  <c r="K106" i="12"/>
  <c r="J106" i="12"/>
  <c r="B6" i="8"/>
  <c r="C6" i="8"/>
  <c r="D6" i="8"/>
  <c r="P6" i="8"/>
  <c r="N6" i="8"/>
  <c r="O6" i="8"/>
  <c r="N106" i="12"/>
  <c r="P106" i="12"/>
  <c r="O106" i="12"/>
  <c r="F6" i="8"/>
  <c r="G6" i="8"/>
  <c r="H6" i="8"/>
  <c r="D57" i="12"/>
  <c r="C57" i="12"/>
  <c r="A58" i="12"/>
  <c r="B57" i="12"/>
  <c r="L57" i="12"/>
  <c r="K57" i="12"/>
  <c r="J57" i="12"/>
  <c r="I58" i="12"/>
  <c r="T57" i="12"/>
  <c r="Q58" i="12"/>
  <c r="S57" i="12"/>
  <c r="R57" i="12"/>
  <c r="U58" i="12"/>
  <c r="X57" i="12"/>
  <c r="W57" i="12"/>
  <c r="V57" i="12"/>
  <c r="P57" i="12"/>
  <c r="N57" i="12"/>
  <c r="O57" i="12"/>
  <c r="M58" i="12"/>
  <c r="F58" i="12"/>
  <c r="E59" i="12"/>
  <c r="H58" i="12"/>
  <c r="G58" i="12"/>
  <c r="H7" i="12"/>
  <c r="E8" i="12"/>
  <c r="G7" i="12"/>
  <c r="F7" i="12"/>
  <c r="S7" i="12"/>
  <c r="R7" i="12"/>
  <c r="T7" i="12"/>
  <c r="Q8" i="12"/>
  <c r="X7" i="12"/>
  <c r="W7" i="12"/>
  <c r="V7" i="12"/>
  <c r="U8" i="12"/>
  <c r="A8" i="12"/>
  <c r="C7" i="12"/>
  <c r="B7" i="12"/>
  <c r="D7" i="12"/>
  <c r="P8" i="12"/>
  <c r="M9" i="12"/>
  <c r="O8" i="12"/>
  <c r="N8" i="12"/>
  <c r="W57" i="9"/>
  <c r="V57" i="9"/>
  <c r="U58" i="9"/>
  <c r="X57" i="9"/>
  <c r="O56" i="9"/>
  <c r="N56" i="9"/>
  <c r="M57" i="9"/>
  <c r="P56" i="9"/>
  <c r="K56" i="9"/>
  <c r="I57" i="9"/>
  <c r="L56" i="9"/>
  <c r="J56" i="9"/>
  <c r="O57" i="8"/>
  <c r="P57" i="8"/>
  <c r="N57" i="8"/>
  <c r="M58" i="8"/>
  <c r="S56" i="8"/>
  <c r="T56" i="8"/>
  <c r="Q57" i="8"/>
  <c r="R56" i="8"/>
  <c r="G56" i="8"/>
  <c r="H56" i="8"/>
  <c r="F56" i="8"/>
  <c r="E57" i="8"/>
  <c r="W56" i="8"/>
  <c r="X56" i="8"/>
  <c r="V56" i="8"/>
  <c r="U57" i="8"/>
  <c r="K56" i="8"/>
  <c r="L56" i="8"/>
  <c r="J56" i="8"/>
  <c r="I57" i="8"/>
  <c r="M8" i="9"/>
  <c r="N7" i="9"/>
  <c r="O7" i="9"/>
  <c r="P7" i="9"/>
  <c r="U8" i="9"/>
  <c r="W7" i="9"/>
  <c r="V7" i="9"/>
  <c r="X7" i="9"/>
  <c r="T6" i="9"/>
  <c r="Q7" i="9"/>
  <c r="R6" i="9"/>
  <c r="S6" i="9"/>
  <c r="A108" i="12"/>
  <c r="U107" i="12"/>
  <c r="M107" i="12"/>
  <c r="E107" i="12"/>
  <c r="I108" i="12"/>
  <c r="R6" i="8"/>
  <c r="Q7" i="8"/>
  <c r="T6" i="8"/>
  <c r="S6" i="8"/>
  <c r="V7" i="8"/>
  <c r="U8" i="8"/>
  <c r="X7" i="8"/>
  <c r="W7" i="8"/>
  <c r="M8" i="8"/>
  <c r="E8" i="8"/>
  <c r="A7" i="8"/>
  <c r="I7" i="8"/>
  <c r="I8" i="7"/>
  <c r="E8" i="7"/>
  <c r="M7" i="7"/>
  <c r="X7" i="7"/>
  <c r="V7" i="7"/>
  <c r="W7" i="7"/>
  <c r="U8" i="7"/>
  <c r="U55" i="7"/>
  <c r="Q55" i="7"/>
  <c r="M55" i="7"/>
  <c r="I55" i="7"/>
  <c r="E55" i="7"/>
  <c r="E56" i="7" s="1"/>
  <c r="A55" i="7"/>
  <c r="B57" i="9" l="1"/>
  <c r="C57" i="9"/>
  <c r="D57" i="9"/>
  <c r="A56" i="7"/>
  <c r="D55" i="7"/>
  <c r="C55" i="7"/>
  <c r="B55" i="7"/>
  <c r="Q56" i="7"/>
  <c r="R55" i="7"/>
  <c r="S55" i="7"/>
  <c r="T55" i="7"/>
  <c r="U56" i="7"/>
  <c r="X55" i="7"/>
  <c r="V55" i="7"/>
  <c r="W55" i="7"/>
  <c r="A8" i="7"/>
  <c r="H57" i="9"/>
  <c r="F7" i="9"/>
  <c r="Q8" i="7"/>
  <c r="S8" i="7" s="1"/>
  <c r="B58" i="8"/>
  <c r="D58" i="8"/>
  <c r="I8" i="9"/>
  <c r="K8" i="9" s="1"/>
  <c r="T57" i="9"/>
  <c r="K7" i="9"/>
  <c r="Q58" i="9"/>
  <c r="T58" i="9" s="1"/>
  <c r="F57" i="9"/>
  <c r="H7" i="9"/>
  <c r="J7" i="9"/>
  <c r="A59" i="8"/>
  <c r="C59" i="8" s="1"/>
  <c r="S57" i="9"/>
  <c r="E58" i="9"/>
  <c r="G58" i="9" s="1"/>
  <c r="E8" i="9"/>
  <c r="F8" i="9" s="1"/>
  <c r="T7" i="7"/>
  <c r="C7" i="9"/>
  <c r="R7" i="7"/>
  <c r="A8" i="9"/>
  <c r="B8" i="9" s="1"/>
  <c r="B7" i="9"/>
  <c r="J108" i="12"/>
  <c r="K108" i="12"/>
  <c r="L108" i="12"/>
  <c r="K7" i="8"/>
  <c r="L7" i="8"/>
  <c r="J7" i="8"/>
  <c r="W107" i="12"/>
  <c r="X107" i="12"/>
  <c r="V107" i="12"/>
  <c r="A57" i="7"/>
  <c r="I56" i="7"/>
  <c r="B7" i="8"/>
  <c r="C7" i="8"/>
  <c r="D7" i="8"/>
  <c r="B108" i="12"/>
  <c r="C108" i="12"/>
  <c r="D108" i="12"/>
  <c r="K8" i="12"/>
  <c r="L8" i="12"/>
  <c r="I9" i="12"/>
  <c r="J8" i="12"/>
  <c r="M56" i="7"/>
  <c r="G8" i="8"/>
  <c r="H8" i="8"/>
  <c r="F8" i="8"/>
  <c r="Q108" i="12"/>
  <c r="R107" i="12"/>
  <c r="T107" i="12"/>
  <c r="S107" i="12"/>
  <c r="E57" i="7"/>
  <c r="Q57" i="7"/>
  <c r="N107" i="12"/>
  <c r="O107" i="12"/>
  <c r="P107" i="12"/>
  <c r="F107" i="12"/>
  <c r="H107" i="12"/>
  <c r="G107" i="12"/>
  <c r="N8" i="8"/>
  <c r="O8" i="8"/>
  <c r="P8" i="8"/>
  <c r="H59" i="12"/>
  <c r="E60" i="12"/>
  <c r="G59" i="12"/>
  <c r="F59" i="12"/>
  <c r="X58" i="12"/>
  <c r="U59" i="12"/>
  <c r="W58" i="12"/>
  <c r="V58" i="12"/>
  <c r="P58" i="12"/>
  <c r="O58" i="12"/>
  <c r="M59" i="12"/>
  <c r="N58" i="12"/>
  <c r="D58" i="12"/>
  <c r="C58" i="12"/>
  <c r="B58" i="12"/>
  <c r="A59" i="12"/>
  <c r="S58" i="12"/>
  <c r="Q59" i="12"/>
  <c r="T58" i="12"/>
  <c r="R58" i="12"/>
  <c r="I59" i="12"/>
  <c r="L58" i="12"/>
  <c r="K58" i="12"/>
  <c r="J58" i="12"/>
  <c r="S8" i="12"/>
  <c r="T8" i="12"/>
  <c r="R8" i="12"/>
  <c r="Q9" i="12"/>
  <c r="X8" i="12"/>
  <c r="W8" i="12"/>
  <c r="V8" i="12"/>
  <c r="U9" i="12"/>
  <c r="P9" i="12"/>
  <c r="N9" i="12"/>
  <c r="M10" i="12"/>
  <c r="O9" i="12"/>
  <c r="H8" i="12"/>
  <c r="G8" i="12"/>
  <c r="F8" i="12"/>
  <c r="E9" i="12"/>
  <c r="C8" i="12"/>
  <c r="A9" i="12"/>
  <c r="D8" i="12"/>
  <c r="B8" i="12"/>
  <c r="C58" i="9"/>
  <c r="A59" i="9"/>
  <c r="D58" i="9"/>
  <c r="B58" i="9"/>
  <c r="W58" i="9"/>
  <c r="U59" i="9"/>
  <c r="X58" i="9"/>
  <c r="V58" i="9"/>
  <c r="O57" i="9"/>
  <c r="M58" i="9"/>
  <c r="P57" i="9"/>
  <c r="N57" i="9"/>
  <c r="K57" i="9"/>
  <c r="I58" i="9"/>
  <c r="L57" i="9"/>
  <c r="J57" i="9"/>
  <c r="W57" i="8"/>
  <c r="X57" i="8"/>
  <c r="U58" i="8"/>
  <c r="V57" i="8"/>
  <c r="K57" i="8"/>
  <c r="L57" i="8"/>
  <c r="J57" i="8"/>
  <c r="I58" i="8"/>
  <c r="G57" i="8"/>
  <c r="H57" i="8"/>
  <c r="E58" i="8"/>
  <c r="F57" i="8"/>
  <c r="O58" i="8"/>
  <c r="P58" i="8"/>
  <c r="M59" i="8"/>
  <c r="N58" i="8"/>
  <c r="S57" i="8"/>
  <c r="T57" i="8"/>
  <c r="R57" i="8"/>
  <c r="Q58" i="8"/>
  <c r="Q8" i="9"/>
  <c r="T7" i="9"/>
  <c r="S7" i="9"/>
  <c r="R7" i="9"/>
  <c r="U9" i="9"/>
  <c r="W8" i="9"/>
  <c r="V8" i="9"/>
  <c r="X8" i="9"/>
  <c r="M9" i="9"/>
  <c r="P8" i="9"/>
  <c r="N8" i="9"/>
  <c r="O8" i="9"/>
  <c r="I109" i="12"/>
  <c r="M108" i="12"/>
  <c r="A109" i="12"/>
  <c r="E108" i="12"/>
  <c r="U108" i="12"/>
  <c r="I8" i="8"/>
  <c r="E9" i="8"/>
  <c r="V8" i="8"/>
  <c r="U9" i="8"/>
  <c r="X8" i="8"/>
  <c r="W8" i="8"/>
  <c r="M9" i="8"/>
  <c r="R7" i="8"/>
  <c r="S7" i="8"/>
  <c r="Q8" i="8"/>
  <c r="T7" i="8"/>
  <c r="A8" i="8"/>
  <c r="X8" i="7"/>
  <c r="V8" i="7"/>
  <c r="W8" i="7"/>
  <c r="U9" i="7"/>
  <c r="E9" i="7"/>
  <c r="M8" i="7"/>
  <c r="I9" i="7"/>
  <c r="U5" i="13"/>
  <c r="U6" i="13" s="1"/>
  <c r="Q5" i="13"/>
  <c r="M5" i="13"/>
  <c r="I5" i="13"/>
  <c r="E5" i="13"/>
  <c r="E6" i="13" s="1"/>
  <c r="A5" i="13"/>
  <c r="T56" i="7" l="1"/>
  <c r="S56" i="7"/>
  <c r="R56" i="7"/>
  <c r="T57" i="7"/>
  <c r="R57" i="7"/>
  <c r="S57" i="7"/>
  <c r="C57" i="7"/>
  <c r="D57" i="7"/>
  <c r="B57" i="7"/>
  <c r="X56" i="7"/>
  <c r="W56" i="7"/>
  <c r="V56" i="7"/>
  <c r="U57" i="7"/>
  <c r="U58" i="7" s="1"/>
  <c r="D56" i="7"/>
  <c r="B56" i="7"/>
  <c r="C56" i="7"/>
  <c r="A9" i="7"/>
  <c r="S58" i="9"/>
  <c r="T8" i="7"/>
  <c r="Q9" i="7"/>
  <c r="T9" i="7" s="1"/>
  <c r="C8" i="9"/>
  <c r="A9" i="9"/>
  <c r="B9" i="9" s="1"/>
  <c r="J8" i="9"/>
  <c r="L8" i="9"/>
  <c r="D8" i="9"/>
  <c r="Q59" i="9"/>
  <c r="Q60" i="9" s="1"/>
  <c r="R8" i="7"/>
  <c r="H8" i="9"/>
  <c r="I9" i="9"/>
  <c r="I10" i="9" s="1"/>
  <c r="E9" i="9"/>
  <c r="G9" i="9" s="1"/>
  <c r="A60" i="8"/>
  <c r="C60" i="8" s="1"/>
  <c r="B59" i="8"/>
  <c r="R58" i="9"/>
  <c r="D59" i="8"/>
  <c r="F58" i="9"/>
  <c r="H58" i="9"/>
  <c r="E59" i="9"/>
  <c r="G59" i="9" s="1"/>
  <c r="G8" i="9"/>
  <c r="E7" i="13"/>
  <c r="F6" i="13"/>
  <c r="G6" i="13"/>
  <c r="V6" i="13"/>
  <c r="W6" i="13"/>
  <c r="V5" i="13"/>
  <c r="W5" i="13"/>
  <c r="U7" i="13"/>
  <c r="X108" i="12"/>
  <c r="W108" i="12"/>
  <c r="V108" i="12"/>
  <c r="I57" i="7"/>
  <c r="N5" i="13"/>
  <c r="O5" i="13"/>
  <c r="J8" i="8"/>
  <c r="K8" i="8"/>
  <c r="L8" i="8"/>
  <c r="E58" i="7"/>
  <c r="P9" i="8"/>
  <c r="N9" i="8"/>
  <c r="O9" i="8"/>
  <c r="H108" i="12"/>
  <c r="G108" i="12"/>
  <c r="F108" i="12"/>
  <c r="J5" i="13"/>
  <c r="K5" i="13"/>
  <c r="K109" i="12"/>
  <c r="L109" i="12"/>
  <c r="J109" i="12"/>
  <c r="F9" i="8"/>
  <c r="G9" i="8"/>
  <c r="H9" i="8"/>
  <c r="R5" i="13"/>
  <c r="S5" i="13"/>
  <c r="M57" i="7"/>
  <c r="A6" i="13"/>
  <c r="B5" i="13"/>
  <c r="C5" i="13"/>
  <c r="M6" i="13"/>
  <c r="B109" i="12"/>
  <c r="D109" i="12"/>
  <c r="C109" i="12"/>
  <c r="Q58" i="7"/>
  <c r="T108" i="12"/>
  <c r="R108" i="12"/>
  <c r="S108" i="12"/>
  <c r="Q109" i="12"/>
  <c r="I6" i="13"/>
  <c r="F5" i="13"/>
  <c r="G5" i="13"/>
  <c r="Q6" i="13"/>
  <c r="B8" i="8"/>
  <c r="D8" i="8"/>
  <c r="C8" i="8"/>
  <c r="O108" i="12"/>
  <c r="N108" i="12"/>
  <c r="P108" i="12"/>
  <c r="K9" i="12"/>
  <c r="L9" i="12"/>
  <c r="J9" i="12"/>
  <c r="I10" i="12"/>
  <c r="A58" i="7"/>
  <c r="D59" i="12"/>
  <c r="C59" i="12"/>
  <c r="B59" i="12"/>
  <c r="A60" i="12"/>
  <c r="X59" i="12"/>
  <c r="V59" i="12"/>
  <c r="U60" i="12"/>
  <c r="W59" i="12"/>
  <c r="L59" i="12"/>
  <c r="K59" i="12"/>
  <c r="I60" i="12"/>
  <c r="J59" i="12"/>
  <c r="P59" i="12"/>
  <c r="N59" i="12"/>
  <c r="O59" i="12"/>
  <c r="M60" i="12"/>
  <c r="T59" i="12"/>
  <c r="S59" i="12"/>
  <c r="Q60" i="12"/>
  <c r="R59" i="12"/>
  <c r="H60" i="12"/>
  <c r="F60" i="12"/>
  <c r="E61" i="12"/>
  <c r="G60" i="12"/>
  <c r="C9" i="12"/>
  <c r="B9" i="12"/>
  <c r="A10" i="12"/>
  <c r="D9" i="12"/>
  <c r="P10" i="12"/>
  <c r="N10" i="12"/>
  <c r="M11" i="12"/>
  <c r="O10" i="12"/>
  <c r="H9" i="12"/>
  <c r="G9" i="12"/>
  <c r="F9" i="12"/>
  <c r="E10" i="12"/>
  <c r="S9" i="12"/>
  <c r="T9" i="12"/>
  <c r="R9" i="12"/>
  <c r="Q10" i="12"/>
  <c r="X9" i="12"/>
  <c r="U10" i="12"/>
  <c r="W9" i="12"/>
  <c r="V9" i="12"/>
  <c r="K58" i="9"/>
  <c r="I59" i="9"/>
  <c r="L58" i="9"/>
  <c r="J58" i="9"/>
  <c r="C59" i="9"/>
  <c r="A60" i="9"/>
  <c r="D59" i="9"/>
  <c r="B59" i="9"/>
  <c r="O58" i="9"/>
  <c r="N58" i="9"/>
  <c r="M59" i="9"/>
  <c r="P58" i="9"/>
  <c r="W59" i="9"/>
  <c r="V59" i="9"/>
  <c r="U60" i="9"/>
  <c r="X59" i="9"/>
  <c r="S58" i="8"/>
  <c r="T58" i="8"/>
  <c r="R58" i="8"/>
  <c r="Q59" i="8"/>
  <c r="K58" i="8"/>
  <c r="L58" i="8"/>
  <c r="J58" i="8"/>
  <c r="I59" i="8"/>
  <c r="O59" i="8"/>
  <c r="P59" i="8"/>
  <c r="N59" i="8"/>
  <c r="M60" i="8"/>
  <c r="W58" i="8"/>
  <c r="X58" i="8"/>
  <c r="V58" i="8"/>
  <c r="U59" i="8"/>
  <c r="G58" i="8"/>
  <c r="H58" i="8"/>
  <c r="F58" i="8"/>
  <c r="E59" i="8"/>
  <c r="M10" i="9"/>
  <c r="O9" i="9"/>
  <c r="N9" i="9"/>
  <c r="P9" i="9"/>
  <c r="U10" i="9"/>
  <c r="X9" i="9"/>
  <c r="W9" i="9"/>
  <c r="V9" i="9"/>
  <c r="T8" i="9"/>
  <c r="S8" i="9"/>
  <c r="R8" i="9"/>
  <c r="Q9" i="9"/>
  <c r="A110" i="12"/>
  <c r="E109" i="12"/>
  <c r="I110" i="12"/>
  <c r="U109" i="12"/>
  <c r="M109" i="12"/>
  <c r="A9" i="8"/>
  <c r="M10" i="8"/>
  <c r="E10" i="8"/>
  <c r="V9" i="8"/>
  <c r="U10" i="8"/>
  <c r="W9" i="8"/>
  <c r="X9" i="8"/>
  <c r="I9" i="8"/>
  <c r="R8" i="8"/>
  <c r="T8" i="8"/>
  <c r="S8" i="8"/>
  <c r="Q9" i="8"/>
  <c r="M9" i="7"/>
  <c r="E10" i="7"/>
  <c r="V9" i="7"/>
  <c r="X9" i="7"/>
  <c r="W9" i="7"/>
  <c r="U10" i="7"/>
  <c r="I10" i="7"/>
  <c r="K6" i="6"/>
  <c r="I6" i="6"/>
  <c r="G6" i="6"/>
  <c r="E6" i="6"/>
  <c r="C6" i="6"/>
  <c r="A6" i="6"/>
  <c r="U6" i="4"/>
  <c r="X6" i="4" s="1"/>
  <c r="Q6" i="4"/>
  <c r="T6" i="4" s="1"/>
  <c r="M6" i="4"/>
  <c r="P6" i="4" s="1"/>
  <c r="I6" i="4"/>
  <c r="L6" i="4" s="1"/>
  <c r="E6" i="4"/>
  <c r="H6" i="4" s="1"/>
  <c r="A6" i="4"/>
  <c r="D6" i="4" s="1"/>
  <c r="U6" i="3"/>
  <c r="X6" i="3" s="1"/>
  <c r="Q6" i="3"/>
  <c r="T6" i="3" s="1"/>
  <c r="M6" i="3"/>
  <c r="P6" i="3" s="1"/>
  <c r="I6" i="3"/>
  <c r="L6" i="3" s="1"/>
  <c r="E6" i="3"/>
  <c r="H6" i="3" s="1"/>
  <c r="A6" i="3"/>
  <c r="D6" i="3" s="1"/>
  <c r="U6" i="2"/>
  <c r="X6" i="2" s="1"/>
  <c r="Q6" i="2"/>
  <c r="T6" i="2" s="1"/>
  <c r="M6" i="2"/>
  <c r="P6" i="2" s="1"/>
  <c r="I6" i="2"/>
  <c r="L6" i="2" s="1"/>
  <c r="E6" i="2"/>
  <c r="H6" i="2" s="1"/>
  <c r="A6" i="2"/>
  <c r="D6" i="2" s="1"/>
  <c r="S9" i="7" l="1"/>
  <c r="B60" i="8"/>
  <c r="C58" i="7"/>
  <c r="D58" i="7"/>
  <c r="B58" i="7"/>
  <c r="W58" i="7"/>
  <c r="X58" i="7"/>
  <c r="V58" i="7"/>
  <c r="S58" i="7"/>
  <c r="R58" i="7"/>
  <c r="T58" i="7"/>
  <c r="X57" i="7"/>
  <c r="V57" i="7"/>
  <c r="W57" i="7"/>
  <c r="A10" i="7"/>
  <c r="Q10" i="7"/>
  <c r="T10" i="7" s="1"/>
  <c r="D9" i="9"/>
  <c r="J9" i="9"/>
  <c r="C9" i="9"/>
  <c r="A10" i="9"/>
  <c r="D10" i="9" s="1"/>
  <c r="R9" i="7"/>
  <c r="H9" i="9"/>
  <c r="R59" i="9"/>
  <c r="T59" i="9"/>
  <c r="S59" i="9"/>
  <c r="A61" i="8"/>
  <c r="A62" i="8" s="1"/>
  <c r="D60" i="8"/>
  <c r="L9" i="9"/>
  <c r="F9" i="9"/>
  <c r="K9" i="9"/>
  <c r="E10" i="9"/>
  <c r="F10" i="9" s="1"/>
  <c r="H59" i="9"/>
  <c r="F59" i="9"/>
  <c r="E60" i="9"/>
  <c r="G60" i="9" s="1"/>
  <c r="E7" i="4"/>
  <c r="H7" i="4" s="1"/>
  <c r="A7" i="3"/>
  <c r="D7" i="3" s="1"/>
  <c r="U7" i="4"/>
  <c r="X7" i="4" s="1"/>
  <c r="E7" i="3"/>
  <c r="H7" i="3" s="1"/>
  <c r="G6" i="3"/>
  <c r="F6" i="3"/>
  <c r="K7" i="6"/>
  <c r="L6" i="6"/>
  <c r="B9" i="8"/>
  <c r="C9" i="8"/>
  <c r="D9" i="8"/>
  <c r="P109" i="12"/>
  <c r="O109" i="12"/>
  <c r="N109" i="12"/>
  <c r="F6" i="4"/>
  <c r="G6" i="4"/>
  <c r="I7" i="2"/>
  <c r="L7" i="2" s="1"/>
  <c r="K6" i="2"/>
  <c r="J6" i="2"/>
  <c r="Q7" i="3"/>
  <c r="T7" i="3" s="1"/>
  <c r="R6" i="3"/>
  <c r="S6" i="3"/>
  <c r="I7" i="4"/>
  <c r="L7" i="4" s="1"/>
  <c r="K6" i="4"/>
  <c r="J6" i="4"/>
  <c r="A7" i="6"/>
  <c r="B6" i="6"/>
  <c r="J10" i="12"/>
  <c r="I11" i="12"/>
  <c r="K10" i="12"/>
  <c r="L10" i="12"/>
  <c r="M58" i="7"/>
  <c r="U59" i="7"/>
  <c r="V7" i="13"/>
  <c r="W7" i="13"/>
  <c r="U8" i="13"/>
  <c r="A7" i="2"/>
  <c r="D7" i="2" s="1"/>
  <c r="B6" i="2"/>
  <c r="C6" i="2"/>
  <c r="I7" i="3"/>
  <c r="L7" i="3" s="1"/>
  <c r="K6" i="3"/>
  <c r="J6" i="3"/>
  <c r="L9" i="8"/>
  <c r="J9" i="8"/>
  <c r="K9" i="8"/>
  <c r="E7" i="2"/>
  <c r="H7" i="2" s="1"/>
  <c r="G6" i="2"/>
  <c r="F6" i="2"/>
  <c r="M7" i="3"/>
  <c r="P7" i="3" s="1"/>
  <c r="N6" i="3"/>
  <c r="O6" i="3"/>
  <c r="V109" i="12"/>
  <c r="W109" i="12"/>
  <c r="X109" i="12"/>
  <c r="A59" i="7"/>
  <c r="M7" i="2"/>
  <c r="P7" i="2" s="1"/>
  <c r="N6" i="2"/>
  <c r="O6" i="2"/>
  <c r="U7" i="3"/>
  <c r="X7" i="3" s="1"/>
  <c r="W6" i="3"/>
  <c r="V6" i="3"/>
  <c r="M7" i="4"/>
  <c r="P7" i="4" s="1"/>
  <c r="N6" i="4"/>
  <c r="O6" i="4"/>
  <c r="C7" i="6"/>
  <c r="D6" i="6"/>
  <c r="J110" i="12"/>
  <c r="L110" i="12"/>
  <c r="K110" i="12"/>
  <c r="N6" i="13"/>
  <c r="O6" i="13"/>
  <c r="M7" i="13"/>
  <c r="I58" i="7"/>
  <c r="I7" i="13"/>
  <c r="J6" i="13"/>
  <c r="K6" i="13"/>
  <c r="B6" i="4"/>
  <c r="C6" i="4"/>
  <c r="Q7" i="2"/>
  <c r="T7" i="2" s="1"/>
  <c r="R6" i="2"/>
  <c r="S6" i="2"/>
  <c r="R6" i="4"/>
  <c r="S6" i="4"/>
  <c r="Q7" i="4"/>
  <c r="T7" i="4" s="1"/>
  <c r="F109" i="12"/>
  <c r="G109" i="12"/>
  <c r="H109" i="12"/>
  <c r="Q59" i="7"/>
  <c r="U7" i="2"/>
  <c r="X7" i="2" s="1"/>
  <c r="W6" i="2"/>
  <c r="V6" i="2"/>
  <c r="W6" i="4"/>
  <c r="V6" i="4"/>
  <c r="G7" i="6"/>
  <c r="H6" i="6"/>
  <c r="G10" i="8"/>
  <c r="H10" i="8"/>
  <c r="F10" i="8"/>
  <c r="C110" i="12"/>
  <c r="D110" i="12"/>
  <c r="B110" i="12"/>
  <c r="R109" i="12"/>
  <c r="S109" i="12"/>
  <c r="T109" i="12"/>
  <c r="Q110" i="12"/>
  <c r="E7" i="6"/>
  <c r="F6" i="6"/>
  <c r="R6" i="13"/>
  <c r="S6" i="13"/>
  <c r="Q7" i="13"/>
  <c r="B6" i="3"/>
  <c r="C6" i="3"/>
  <c r="A7" i="4"/>
  <c r="D7" i="4" s="1"/>
  <c r="I7" i="6"/>
  <c r="J6" i="6"/>
  <c r="O10" i="8"/>
  <c r="P10" i="8"/>
  <c r="N10" i="8"/>
  <c r="A7" i="13"/>
  <c r="B6" i="13"/>
  <c r="C6" i="13"/>
  <c r="E59" i="7"/>
  <c r="E8" i="13"/>
  <c r="F7" i="13"/>
  <c r="G7" i="13"/>
  <c r="P60" i="12"/>
  <c r="M61" i="12"/>
  <c r="O60" i="12"/>
  <c r="N60" i="12"/>
  <c r="T60" i="12"/>
  <c r="S60" i="12"/>
  <c r="R60" i="12"/>
  <c r="Q61" i="12"/>
  <c r="H61" i="12"/>
  <c r="F61" i="12"/>
  <c r="E62" i="12"/>
  <c r="G61" i="12"/>
  <c r="X60" i="12"/>
  <c r="W60" i="12"/>
  <c r="V60" i="12"/>
  <c r="U61" i="12"/>
  <c r="D60" i="12"/>
  <c r="C60" i="12"/>
  <c r="B60" i="12"/>
  <c r="A61" i="12"/>
  <c r="L60" i="12"/>
  <c r="K60" i="12"/>
  <c r="J60" i="12"/>
  <c r="I61" i="12"/>
  <c r="S10" i="12"/>
  <c r="T10" i="12"/>
  <c r="R10" i="12"/>
  <c r="Q11" i="12"/>
  <c r="P11" i="12"/>
  <c r="N11" i="12"/>
  <c r="M12" i="12"/>
  <c r="O11" i="12"/>
  <c r="X10" i="12"/>
  <c r="U11" i="12"/>
  <c r="V10" i="12"/>
  <c r="W10" i="12"/>
  <c r="C10" i="12"/>
  <c r="B10" i="12"/>
  <c r="A11" i="12"/>
  <c r="D10" i="12"/>
  <c r="H10" i="12"/>
  <c r="G10" i="12"/>
  <c r="F10" i="12"/>
  <c r="E11" i="12"/>
  <c r="W60" i="9"/>
  <c r="U61" i="9"/>
  <c r="X60" i="9"/>
  <c r="V60" i="9"/>
  <c r="S60" i="9"/>
  <c r="Q61" i="9"/>
  <c r="T60" i="9"/>
  <c r="R60" i="9"/>
  <c r="O59" i="9"/>
  <c r="M60" i="9"/>
  <c r="P59" i="9"/>
  <c r="N59" i="9"/>
  <c r="C60" i="9"/>
  <c r="A61" i="9"/>
  <c r="D60" i="9"/>
  <c r="B60" i="9"/>
  <c r="K59" i="9"/>
  <c r="I60" i="9"/>
  <c r="L59" i="9"/>
  <c r="J59" i="9"/>
  <c r="G59" i="8"/>
  <c r="H59" i="8"/>
  <c r="E60" i="8"/>
  <c r="F59" i="8"/>
  <c r="O60" i="8"/>
  <c r="P60" i="8"/>
  <c r="M61" i="8"/>
  <c r="N60" i="8"/>
  <c r="W59" i="8"/>
  <c r="X59" i="8"/>
  <c r="U60" i="8"/>
  <c r="V59" i="8"/>
  <c r="K59" i="8"/>
  <c r="L59" i="8"/>
  <c r="I60" i="8"/>
  <c r="J59" i="8"/>
  <c r="S59" i="8"/>
  <c r="T59" i="8"/>
  <c r="R59" i="8"/>
  <c r="Q60" i="8"/>
  <c r="T9" i="9"/>
  <c r="S9" i="9"/>
  <c r="R9" i="9"/>
  <c r="Q10" i="9"/>
  <c r="M11" i="9"/>
  <c r="O10" i="9"/>
  <c r="N10" i="9"/>
  <c r="P10" i="9"/>
  <c r="I11" i="9"/>
  <c r="L10" i="9"/>
  <c r="K10" i="9"/>
  <c r="J10" i="9"/>
  <c r="U11" i="9"/>
  <c r="X10" i="9"/>
  <c r="W10" i="9"/>
  <c r="V10" i="9"/>
  <c r="U110" i="12"/>
  <c r="A111" i="12"/>
  <c r="M110" i="12"/>
  <c r="E110" i="12"/>
  <c r="I111" i="12"/>
  <c r="R9" i="8"/>
  <c r="T9" i="8"/>
  <c r="S9" i="8"/>
  <c r="Q10" i="8"/>
  <c r="V10" i="8"/>
  <c r="U11" i="8"/>
  <c r="X10" i="8"/>
  <c r="W10" i="8"/>
  <c r="M11" i="8"/>
  <c r="A10" i="8"/>
  <c r="I10" i="8"/>
  <c r="E11" i="8"/>
  <c r="I11" i="7"/>
  <c r="E11" i="7"/>
  <c r="X10" i="7"/>
  <c r="V10" i="7"/>
  <c r="W10" i="7"/>
  <c r="U11" i="7"/>
  <c r="M10" i="7"/>
  <c r="Q11" i="7"/>
  <c r="R10" i="7" l="1"/>
  <c r="S59" i="7"/>
  <c r="T59" i="7"/>
  <c r="R59" i="7"/>
  <c r="W59" i="7"/>
  <c r="X59" i="7"/>
  <c r="V59" i="7"/>
  <c r="B59" i="7"/>
  <c r="D59" i="7"/>
  <c r="C59" i="7"/>
  <c r="B10" i="9"/>
  <c r="S10" i="7"/>
  <c r="C10" i="9"/>
  <c r="A11" i="7"/>
  <c r="A11" i="9"/>
  <c r="B11" i="9" s="1"/>
  <c r="B61" i="8"/>
  <c r="E61" i="9"/>
  <c r="G61" i="9" s="1"/>
  <c r="D61" i="8"/>
  <c r="E11" i="9"/>
  <c r="F11" i="9" s="1"/>
  <c r="U8" i="4"/>
  <c r="X8" i="4" s="1"/>
  <c r="C61" i="8"/>
  <c r="G10" i="9"/>
  <c r="H10" i="9"/>
  <c r="G7" i="4"/>
  <c r="F60" i="9"/>
  <c r="H60" i="9"/>
  <c r="A8" i="3"/>
  <c r="D8" i="3" s="1"/>
  <c r="W7" i="4"/>
  <c r="V7" i="4"/>
  <c r="C7" i="3"/>
  <c r="B7" i="3"/>
  <c r="F7" i="4"/>
  <c r="E8" i="4"/>
  <c r="H8" i="4" s="1"/>
  <c r="B8" i="3"/>
  <c r="N110" i="12"/>
  <c r="O110" i="12"/>
  <c r="P110" i="12"/>
  <c r="I12" i="12"/>
  <c r="L11" i="12"/>
  <c r="J11" i="12"/>
  <c r="K11" i="12"/>
  <c r="F11" i="8"/>
  <c r="G11" i="8"/>
  <c r="H11" i="8"/>
  <c r="B111" i="12"/>
  <c r="D111" i="12"/>
  <c r="C111" i="12"/>
  <c r="E60" i="7"/>
  <c r="I8" i="6"/>
  <c r="J7" i="6"/>
  <c r="U8" i="3"/>
  <c r="X8" i="3" s="1"/>
  <c r="V7" i="3"/>
  <c r="W7" i="3"/>
  <c r="A60" i="7"/>
  <c r="U60" i="7"/>
  <c r="K8" i="6"/>
  <c r="L7" i="6"/>
  <c r="Q8" i="13"/>
  <c r="R7" i="13"/>
  <c r="S7" i="13"/>
  <c r="U8" i="2"/>
  <c r="X8" i="2" s="1"/>
  <c r="V7" i="2"/>
  <c r="W7" i="2"/>
  <c r="E8" i="2"/>
  <c r="H8" i="2" s="1"/>
  <c r="F7" i="2"/>
  <c r="G7" i="2"/>
  <c r="I8" i="4"/>
  <c r="L8" i="4" s="1"/>
  <c r="J7" i="4"/>
  <c r="K7" i="4"/>
  <c r="J10" i="8"/>
  <c r="L10" i="8"/>
  <c r="K10" i="8"/>
  <c r="V110" i="12"/>
  <c r="W110" i="12"/>
  <c r="X110" i="12"/>
  <c r="A8" i="4"/>
  <c r="D8" i="4" s="1"/>
  <c r="B7" i="4"/>
  <c r="C7" i="4"/>
  <c r="E8" i="6"/>
  <c r="F7" i="6"/>
  <c r="G8" i="6"/>
  <c r="H7" i="6"/>
  <c r="I8" i="13"/>
  <c r="J7" i="13"/>
  <c r="K7" i="13"/>
  <c r="I59" i="7"/>
  <c r="C8" i="6"/>
  <c r="D7" i="6"/>
  <c r="A8" i="2"/>
  <c r="D8" i="2" s="1"/>
  <c r="B7" i="2"/>
  <c r="C7" i="2"/>
  <c r="Q8" i="3"/>
  <c r="T8" i="3" s="1"/>
  <c r="S7" i="3"/>
  <c r="R7" i="3"/>
  <c r="M8" i="4"/>
  <c r="P8" i="4" s="1"/>
  <c r="O7" i="4"/>
  <c r="N7" i="4"/>
  <c r="J7" i="3"/>
  <c r="K7" i="3"/>
  <c r="I8" i="3"/>
  <c r="L8" i="3" s="1"/>
  <c r="I8" i="2"/>
  <c r="L8" i="2" s="1"/>
  <c r="K7" i="2"/>
  <c r="J7" i="2"/>
  <c r="S110" i="12"/>
  <c r="R110" i="12"/>
  <c r="T110" i="12"/>
  <c r="Q111" i="12"/>
  <c r="S7" i="4"/>
  <c r="R7" i="4"/>
  <c r="Q8" i="4"/>
  <c r="T8" i="4" s="1"/>
  <c r="Q60" i="7"/>
  <c r="M8" i="13"/>
  <c r="N7" i="13"/>
  <c r="O7" i="13"/>
  <c r="M8" i="3"/>
  <c r="P8" i="3" s="1"/>
  <c r="N7" i="3"/>
  <c r="O7" i="3"/>
  <c r="U9" i="13"/>
  <c r="V8" i="13"/>
  <c r="W8" i="13"/>
  <c r="A8" i="6"/>
  <c r="B7" i="6"/>
  <c r="N11" i="8"/>
  <c r="O11" i="8"/>
  <c r="P11" i="8"/>
  <c r="A8" i="13"/>
  <c r="B7" i="13"/>
  <c r="C7" i="13"/>
  <c r="Q8" i="2"/>
  <c r="T8" i="2" s="1"/>
  <c r="R7" i="2"/>
  <c r="S7" i="2"/>
  <c r="G110" i="12"/>
  <c r="F110" i="12"/>
  <c r="H110" i="12"/>
  <c r="D10" i="8"/>
  <c r="C10" i="8"/>
  <c r="B10" i="8"/>
  <c r="L111" i="12"/>
  <c r="J111" i="12"/>
  <c r="K111" i="12"/>
  <c r="E9" i="13"/>
  <c r="F8" i="13"/>
  <c r="G8" i="13"/>
  <c r="M8" i="2"/>
  <c r="P8" i="2" s="1"/>
  <c r="N7" i="2"/>
  <c r="O7" i="2"/>
  <c r="M59" i="7"/>
  <c r="E8" i="3"/>
  <c r="H8" i="3" s="1"/>
  <c r="F7" i="3"/>
  <c r="G7" i="3"/>
  <c r="X61" i="12"/>
  <c r="U62" i="12"/>
  <c r="W61" i="12"/>
  <c r="V61" i="12"/>
  <c r="L61" i="12"/>
  <c r="K61" i="12"/>
  <c r="I62" i="12"/>
  <c r="J61" i="12"/>
  <c r="D61" i="12"/>
  <c r="C61" i="12"/>
  <c r="A62" i="12"/>
  <c r="B61" i="12"/>
  <c r="P61" i="12"/>
  <c r="M62" i="12"/>
  <c r="O61" i="12"/>
  <c r="N61" i="12"/>
  <c r="T61" i="12"/>
  <c r="S61" i="12"/>
  <c r="R61" i="12"/>
  <c r="Q62" i="12"/>
  <c r="H62" i="12"/>
  <c r="F62" i="12"/>
  <c r="G62" i="12"/>
  <c r="E63" i="12"/>
  <c r="C11" i="12"/>
  <c r="B11" i="12"/>
  <c r="A12" i="12"/>
  <c r="D11" i="12"/>
  <c r="P12" i="12"/>
  <c r="O12" i="12"/>
  <c r="N12" i="12"/>
  <c r="M13" i="12"/>
  <c r="H11" i="12"/>
  <c r="E12" i="12"/>
  <c r="G11" i="12"/>
  <c r="F11" i="12"/>
  <c r="S11" i="12"/>
  <c r="R11" i="12"/>
  <c r="T11" i="12"/>
  <c r="Q12" i="12"/>
  <c r="X11" i="12"/>
  <c r="U12" i="12"/>
  <c r="W11" i="12"/>
  <c r="V11" i="12"/>
  <c r="K60" i="9"/>
  <c r="I61" i="9"/>
  <c r="L60" i="9"/>
  <c r="J60" i="9"/>
  <c r="S61" i="9"/>
  <c r="Q62" i="9"/>
  <c r="T61" i="9"/>
  <c r="R61" i="9"/>
  <c r="O60" i="9"/>
  <c r="N60" i="9"/>
  <c r="M61" i="9"/>
  <c r="P60" i="9"/>
  <c r="C61" i="9"/>
  <c r="A62" i="9"/>
  <c r="D61" i="9"/>
  <c r="B61" i="9"/>
  <c r="W61" i="9"/>
  <c r="V61" i="9"/>
  <c r="U62" i="9"/>
  <c r="X61" i="9"/>
  <c r="W60" i="8"/>
  <c r="X60" i="8"/>
  <c r="V60" i="8"/>
  <c r="U61" i="8"/>
  <c r="S60" i="8"/>
  <c r="T60" i="8"/>
  <c r="Q61" i="8"/>
  <c r="R60" i="8"/>
  <c r="O61" i="8"/>
  <c r="P61" i="8"/>
  <c r="N61" i="8"/>
  <c r="M62" i="8"/>
  <c r="C62" i="8"/>
  <c r="D62" i="8"/>
  <c r="A63" i="8"/>
  <c r="B62" i="8"/>
  <c r="K60" i="8"/>
  <c r="L60" i="8"/>
  <c r="J60" i="8"/>
  <c r="I61" i="8"/>
  <c r="G60" i="8"/>
  <c r="H60" i="8"/>
  <c r="F60" i="8"/>
  <c r="E61" i="8"/>
  <c r="C11" i="9"/>
  <c r="D11" i="9"/>
  <c r="A12" i="9"/>
  <c r="U12" i="9"/>
  <c r="V11" i="9"/>
  <c r="X11" i="9"/>
  <c r="W11" i="9"/>
  <c r="M12" i="9"/>
  <c r="N11" i="9"/>
  <c r="P11" i="9"/>
  <c r="O11" i="9"/>
  <c r="Q11" i="9"/>
  <c r="R10" i="9"/>
  <c r="T10" i="9"/>
  <c r="S10" i="9"/>
  <c r="L11" i="9"/>
  <c r="I12" i="9"/>
  <c r="K11" i="9"/>
  <c r="J11" i="9"/>
  <c r="M111" i="12"/>
  <c r="U111" i="12"/>
  <c r="I112" i="12"/>
  <c r="E111" i="12"/>
  <c r="A112" i="12"/>
  <c r="A11" i="8"/>
  <c r="E12" i="8"/>
  <c r="U12" i="8"/>
  <c r="V11" i="8"/>
  <c r="X11" i="8"/>
  <c r="W11" i="8"/>
  <c r="R10" i="8"/>
  <c r="T10" i="8"/>
  <c r="Q11" i="8"/>
  <c r="S10" i="8"/>
  <c r="I11" i="8"/>
  <c r="M12" i="8"/>
  <c r="M11" i="7"/>
  <c r="I12" i="7"/>
  <c r="V11" i="7"/>
  <c r="X11" i="7"/>
  <c r="W11" i="7"/>
  <c r="U12" i="7"/>
  <c r="Q12" i="7"/>
  <c r="T11" i="7"/>
  <c r="S11" i="7"/>
  <c r="R11" i="7"/>
  <c r="E12" i="7"/>
  <c r="B60" i="7" l="1"/>
  <c r="C60" i="7"/>
  <c r="D60" i="7"/>
  <c r="V60" i="7"/>
  <c r="W60" i="7"/>
  <c r="X60" i="7"/>
  <c r="R60" i="7"/>
  <c r="S60" i="7"/>
  <c r="T60" i="7"/>
  <c r="A12" i="7"/>
  <c r="V8" i="4"/>
  <c r="H11" i="9"/>
  <c r="E12" i="9"/>
  <c r="F61" i="9"/>
  <c r="H61" i="9"/>
  <c r="E62" i="9"/>
  <c r="F62" i="9" s="1"/>
  <c r="G11" i="9"/>
  <c r="W8" i="4"/>
  <c r="U9" i="4"/>
  <c r="X9" i="4" s="1"/>
  <c r="C8" i="3"/>
  <c r="A9" i="3"/>
  <c r="D9" i="3" s="1"/>
  <c r="F8" i="4"/>
  <c r="G8" i="4"/>
  <c r="E9" i="4"/>
  <c r="H9" i="4" s="1"/>
  <c r="E9" i="3"/>
  <c r="H9" i="3" s="1"/>
  <c r="F8" i="3"/>
  <c r="G8" i="3"/>
  <c r="I60" i="7"/>
  <c r="F8" i="2"/>
  <c r="E9" i="2"/>
  <c r="H9" i="2" s="1"/>
  <c r="G8" i="2"/>
  <c r="U61" i="7"/>
  <c r="A9" i="2"/>
  <c r="D9" i="2" s="1"/>
  <c r="B8" i="2"/>
  <c r="C8" i="2"/>
  <c r="O12" i="8"/>
  <c r="N12" i="8"/>
  <c r="P12" i="8"/>
  <c r="N111" i="12"/>
  <c r="O111" i="12"/>
  <c r="P111" i="12"/>
  <c r="E10" i="13"/>
  <c r="F9" i="13"/>
  <c r="G9" i="13"/>
  <c r="I9" i="2"/>
  <c r="L9" i="2" s="1"/>
  <c r="J8" i="2"/>
  <c r="K8" i="2"/>
  <c r="M9" i="4"/>
  <c r="P9" i="4" s="1"/>
  <c r="N8" i="4"/>
  <c r="O8" i="4"/>
  <c r="I9" i="13"/>
  <c r="J8" i="13"/>
  <c r="K8" i="13"/>
  <c r="A9" i="4"/>
  <c r="D9" i="4" s="1"/>
  <c r="C8" i="4"/>
  <c r="B8" i="4"/>
  <c r="Q9" i="13"/>
  <c r="R8" i="13"/>
  <c r="S8" i="13"/>
  <c r="M9" i="2"/>
  <c r="P9" i="2" s="1"/>
  <c r="O8" i="2"/>
  <c r="N8" i="2"/>
  <c r="U9" i="3"/>
  <c r="X9" i="3" s="1"/>
  <c r="V8" i="3"/>
  <c r="W8" i="3"/>
  <c r="B8" i="13"/>
  <c r="C8" i="13"/>
  <c r="A9" i="13"/>
  <c r="U10" i="13"/>
  <c r="V9" i="13"/>
  <c r="W9" i="13"/>
  <c r="I9" i="6"/>
  <c r="J8" i="6"/>
  <c r="J11" i="8"/>
  <c r="K11" i="8"/>
  <c r="L11" i="8"/>
  <c r="M60" i="7"/>
  <c r="T111" i="12"/>
  <c r="S111" i="12"/>
  <c r="R111" i="12"/>
  <c r="Q112" i="12"/>
  <c r="I9" i="3"/>
  <c r="L9" i="3" s="1"/>
  <c r="J8" i="3"/>
  <c r="K8" i="3"/>
  <c r="C9" i="6"/>
  <c r="D8" i="6"/>
  <c r="U9" i="2"/>
  <c r="X9" i="2" s="1"/>
  <c r="W8" i="2"/>
  <c r="V8" i="2"/>
  <c r="Q61" i="7"/>
  <c r="G9" i="6"/>
  <c r="H8" i="6"/>
  <c r="I9" i="4"/>
  <c r="L9" i="4" s="1"/>
  <c r="J8" i="4"/>
  <c r="K8" i="4"/>
  <c r="K9" i="6"/>
  <c r="L8" i="6"/>
  <c r="A61" i="7"/>
  <c r="C11" i="8"/>
  <c r="D11" i="8"/>
  <c r="B11" i="8"/>
  <c r="M9" i="3"/>
  <c r="P9" i="3" s="1"/>
  <c r="O8" i="3"/>
  <c r="N8" i="3"/>
  <c r="Q9" i="3"/>
  <c r="T9" i="3" s="1"/>
  <c r="R8" i="3"/>
  <c r="S8" i="3"/>
  <c r="E61" i="7"/>
  <c r="H111" i="12"/>
  <c r="G111" i="12"/>
  <c r="F111" i="12"/>
  <c r="K12" i="12"/>
  <c r="I13" i="12"/>
  <c r="L12" i="12"/>
  <c r="J12" i="12"/>
  <c r="J112" i="12"/>
  <c r="K112" i="12"/>
  <c r="L112" i="12"/>
  <c r="M9" i="13"/>
  <c r="N8" i="13"/>
  <c r="O8" i="13"/>
  <c r="Q9" i="4"/>
  <c r="T9" i="4" s="1"/>
  <c r="R8" i="4"/>
  <c r="S8" i="4"/>
  <c r="W111" i="12"/>
  <c r="X111" i="12"/>
  <c r="V111" i="12"/>
  <c r="H12" i="8"/>
  <c r="F12" i="8"/>
  <c r="G12" i="8"/>
  <c r="B112" i="12"/>
  <c r="D112" i="12"/>
  <c r="C112" i="12"/>
  <c r="Q9" i="2"/>
  <c r="T9" i="2" s="1"/>
  <c r="R8" i="2"/>
  <c r="S8" i="2"/>
  <c r="A9" i="6"/>
  <c r="B8" i="6"/>
  <c r="E9" i="6"/>
  <c r="F8" i="6"/>
  <c r="H63" i="12"/>
  <c r="E64" i="12"/>
  <c r="G63" i="12"/>
  <c r="F63" i="12"/>
  <c r="L62" i="12"/>
  <c r="K62" i="12"/>
  <c r="J62" i="12"/>
  <c r="I63" i="12"/>
  <c r="P62" i="12"/>
  <c r="N62" i="12"/>
  <c r="M63" i="12"/>
  <c r="O62" i="12"/>
  <c r="T62" i="12"/>
  <c r="S62" i="12"/>
  <c r="R62" i="12"/>
  <c r="Q63" i="12"/>
  <c r="X62" i="12"/>
  <c r="W62" i="12"/>
  <c r="V62" i="12"/>
  <c r="U63" i="12"/>
  <c r="D62" i="12"/>
  <c r="C62" i="12"/>
  <c r="A63" i="12"/>
  <c r="B62" i="12"/>
  <c r="C12" i="12"/>
  <c r="A13" i="12"/>
  <c r="B12" i="12"/>
  <c r="D12" i="12"/>
  <c r="V12" i="12"/>
  <c r="U13" i="12"/>
  <c r="X12" i="12"/>
  <c r="W12" i="12"/>
  <c r="E13" i="12"/>
  <c r="H12" i="12"/>
  <c r="G12" i="12"/>
  <c r="F12" i="12"/>
  <c r="S12" i="12"/>
  <c r="T12" i="12"/>
  <c r="Q13" i="12"/>
  <c r="R12" i="12"/>
  <c r="N13" i="12"/>
  <c r="P13" i="12"/>
  <c r="M14" i="12"/>
  <c r="O13" i="12"/>
  <c r="C62" i="9"/>
  <c r="D62" i="9"/>
  <c r="A63" i="9"/>
  <c r="B62" i="9"/>
  <c r="O61" i="9"/>
  <c r="M62" i="9"/>
  <c r="P61" i="9"/>
  <c r="N61" i="9"/>
  <c r="K61" i="9"/>
  <c r="I62" i="9"/>
  <c r="L61" i="9"/>
  <c r="J61" i="9"/>
  <c r="X62" i="9"/>
  <c r="W62" i="9"/>
  <c r="U63" i="9"/>
  <c r="V62" i="9"/>
  <c r="S62" i="9"/>
  <c r="T62" i="9"/>
  <c r="R62" i="9"/>
  <c r="Q63" i="9"/>
  <c r="C63" i="8"/>
  <c r="D63" i="8"/>
  <c r="A64" i="8"/>
  <c r="B63" i="8"/>
  <c r="S61" i="8"/>
  <c r="T61" i="8"/>
  <c r="R61" i="8"/>
  <c r="Q62" i="8"/>
  <c r="K61" i="8"/>
  <c r="L61" i="8"/>
  <c r="J61" i="8"/>
  <c r="I62" i="8"/>
  <c r="O62" i="8"/>
  <c r="P62" i="8"/>
  <c r="M63" i="8"/>
  <c r="N62" i="8"/>
  <c r="W61" i="8"/>
  <c r="X61" i="8"/>
  <c r="U62" i="8"/>
  <c r="V61" i="8"/>
  <c r="G61" i="8"/>
  <c r="H61" i="8"/>
  <c r="E62" i="8"/>
  <c r="F61" i="8"/>
  <c r="C12" i="9"/>
  <c r="B12" i="9"/>
  <c r="A13" i="9"/>
  <c r="D12" i="9"/>
  <c r="E13" i="9"/>
  <c r="G12" i="9"/>
  <c r="F12" i="9"/>
  <c r="H12" i="9"/>
  <c r="M13" i="9"/>
  <c r="P12" i="9"/>
  <c r="O12" i="9"/>
  <c r="N12" i="9"/>
  <c r="L12" i="9"/>
  <c r="K12" i="9"/>
  <c r="J12" i="9"/>
  <c r="I13" i="9"/>
  <c r="R11" i="9"/>
  <c r="T11" i="9"/>
  <c r="S11" i="9"/>
  <c r="Q12" i="9"/>
  <c r="U13" i="9"/>
  <c r="V12" i="9"/>
  <c r="X12" i="9"/>
  <c r="W12" i="9"/>
  <c r="M112" i="12"/>
  <c r="A113" i="12"/>
  <c r="I113" i="12"/>
  <c r="U112" i="12"/>
  <c r="E112" i="12"/>
  <c r="A12" i="8"/>
  <c r="I12" i="8"/>
  <c r="U13" i="8"/>
  <c r="X12" i="8"/>
  <c r="W12" i="8"/>
  <c r="V12" i="8"/>
  <c r="Q12" i="8"/>
  <c r="R11" i="8"/>
  <c r="S11" i="8"/>
  <c r="T11" i="8"/>
  <c r="M13" i="8"/>
  <c r="E13" i="8"/>
  <c r="X12" i="7"/>
  <c r="V12" i="7"/>
  <c r="W12" i="7"/>
  <c r="U13" i="7"/>
  <c r="E13" i="7"/>
  <c r="M12" i="7"/>
  <c r="Q13" i="7"/>
  <c r="S12" i="7"/>
  <c r="R12" i="7"/>
  <c r="T12" i="7"/>
  <c r="I13" i="7"/>
  <c r="R61" i="7" l="1"/>
  <c r="S61" i="7"/>
  <c r="T61" i="7"/>
  <c r="D61" i="7"/>
  <c r="C61" i="7"/>
  <c r="B61" i="7"/>
  <c r="V61" i="7"/>
  <c r="W61" i="7"/>
  <c r="X61" i="7"/>
  <c r="A13" i="7"/>
  <c r="G9" i="4"/>
  <c r="E10" i="4"/>
  <c r="H10" i="4" s="1"/>
  <c r="E63" i="9"/>
  <c r="H63" i="9" s="1"/>
  <c r="H62" i="9"/>
  <c r="G62" i="9"/>
  <c r="V9" i="4"/>
  <c r="U10" i="4"/>
  <c r="X10" i="4" s="1"/>
  <c r="W9" i="4"/>
  <c r="A10" i="3"/>
  <c r="D10" i="3" s="1"/>
  <c r="F9" i="4"/>
  <c r="B9" i="3"/>
  <c r="C9" i="3"/>
  <c r="I10" i="2"/>
  <c r="L10" i="2" s="1"/>
  <c r="J9" i="2"/>
  <c r="K9" i="2"/>
  <c r="Q10" i="4"/>
  <c r="T10" i="4" s="1"/>
  <c r="R9" i="4"/>
  <c r="S9" i="4"/>
  <c r="C10" i="6"/>
  <c r="D9" i="6"/>
  <c r="Q10" i="13"/>
  <c r="R9" i="13"/>
  <c r="S9" i="13"/>
  <c r="U62" i="7"/>
  <c r="N13" i="8"/>
  <c r="O13" i="8"/>
  <c r="P13" i="8"/>
  <c r="O112" i="12"/>
  <c r="P112" i="12"/>
  <c r="N112" i="12"/>
  <c r="A10" i="6"/>
  <c r="B9" i="6"/>
  <c r="J13" i="12"/>
  <c r="K13" i="12"/>
  <c r="I14" i="12"/>
  <c r="L13" i="12"/>
  <c r="E62" i="7"/>
  <c r="K10" i="6"/>
  <c r="L9" i="6"/>
  <c r="I10" i="6"/>
  <c r="J9" i="6"/>
  <c r="I61" i="7"/>
  <c r="G10" i="6"/>
  <c r="H9" i="6"/>
  <c r="B113" i="12"/>
  <c r="C113" i="12"/>
  <c r="D113" i="12"/>
  <c r="M10" i="3"/>
  <c r="P10" i="3" s="1"/>
  <c r="N9" i="3"/>
  <c r="O9" i="3"/>
  <c r="U10" i="3"/>
  <c r="X10" i="3" s="1"/>
  <c r="W9" i="3"/>
  <c r="V9" i="3"/>
  <c r="B12" i="8"/>
  <c r="C12" i="8"/>
  <c r="D12" i="8"/>
  <c r="M10" i="13"/>
  <c r="N9" i="13"/>
  <c r="O9" i="13"/>
  <c r="Q62" i="7"/>
  <c r="M10" i="4"/>
  <c r="P10" i="4" s="1"/>
  <c r="N9" i="4"/>
  <c r="O9" i="4"/>
  <c r="V112" i="12"/>
  <c r="X112" i="12"/>
  <c r="W112" i="12"/>
  <c r="U10" i="2"/>
  <c r="X10" i="2" s="1"/>
  <c r="W9" i="2"/>
  <c r="V9" i="2"/>
  <c r="K113" i="12"/>
  <c r="J113" i="12"/>
  <c r="L113" i="12"/>
  <c r="A62" i="7"/>
  <c r="F13" i="8"/>
  <c r="H13" i="8"/>
  <c r="G13" i="8"/>
  <c r="L12" i="8"/>
  <c r="J12" i="8"/>
  <c r="K12" i="8"/>
  <c r="E11" i="13"/>
  <c r="F10" i="13"/>
  <c r="G10" i="13"/>
  <c r="Q10" i="2"/>
  <c r="T10" i="2" s="1"/>
  <c r="R9" i="2"/>
  <c r="S9" i="2"/>
  <c r="R9" i="3"/>
  <c r="S9" i="3"/>
  <c r="Q10" i="3"/>
  <c r="T10" i="3" s="1"/>
  <c r="I10" i="3"/>
  <c r="L10" i="3" s="1"/>
  <c r="J9" i="3"/>
  <c r="K9" i="3"/>
  <c r="M61" i="7"/>
  <c r="U11" i="13"/>
  <c r="V10" i="13"/>
  <c r="W10" i="13"/>
  <c r="A10" i="4"/>
  <c r="D10" i="4" s="1"/>
  <c r="B9" i="4"/>
  <c r="C9" i="4"/>
  <c r="A10" i="2"/>
  <c r="D10" i="2" s="1"/>
  <c r="C9" i="2"/>
  <c r="B9" i="2"/>
  <c r="E10" i="6"/>
  <c r="F9" i="6"/>
  <c r="I10" i="13"/>
  <c r="J9" i="13"/>
  <c r="K9" i="13"/>
  <c r="G9" i="2"/>
  <c r="F9" i="2"/>
  <c r="F112" i="12"/>
  <c r="G112" i="12"/>
  <c r="H112" i="12"/>
  <c r="I10" i="4"/>
  <c r="L10" i="4" s="1"/>
  <c r="J9" i="4"/>
  <c r="K9" i="4"/>
  <c r="R112" i="12"/>
  <c r="S112" i="12"/>
  <c r="T112" i="12"/>
  <c r="Q113" i="12"/>
  <c r="A10" i="13"/>
  <c r="B9" i="13"/>
  <c r="C9" i="13"/>
  <c r="M10" i="2"/>
  <c r="P10" i="2" s="1"/>
  <c r="N9" i="2"/>
  <c r="O9" i="2"/>
  <c r="E10" i="2"/>
  <c r="H10" i="2" s="1"/>
  <c r="E10" i="3"/>
  <c r="H10" i="3" s="1"/>
  <c r="F9" i="3"/>
  <c r="G9" i="3"/>
  <c r="L63" i="12"/>
  <c r="K63" i="12"/>
  <c r="J63" i="12"/>
  <c r="I64" i="12"/>
  <c r="D63" i="12"/>
  <c r="C63" i="12"/>
  <c r="B63" i="12"/>
  <c r="A64" i="12"/>
  <c r="T63" i="12"/>
  <c r="S63" i="12"/>
  <c r="Q64" i="12"/>
  <c r="R63" i="12"/>
  <c r="X63" i="12"/>
  <c r="V63" i="12"/>
  <c r="W63" i="12"/>
  <c r="U64" i="12"/>
  <c r="H64" i="12"/>
  <c r="E65" i="12"/>
  <c r="G64" i="12"/>
  <c r="F64" i="12"/>
  <c r="P63" i="12"/>
  <c r="O63" i="12"/>
  <c r="N63" i="12"/>
  <c r="M64" i="12"/>
  <c r="N14" i="12"/>
  <c r="P14" i="12"/>
  <c r="M15" i="12"/>
  <c r="O14" i="12"/>
  <c r="S13" i="12"/>
  <c r="Q14" i="12"/>
  <c r="T13" i="12"/>
  <c r="R13" i="12"/>
  <c r="W13" i="12"/>
  <c r="U14" i="12"/>
  <c r="X13" i="12"/>
  <c r="V13" i="12"/>
  <c r="C13" i="12"/>
  <c r="D13" i="12"/>
  <c r="B13" i="12"/>
  <c r="A14" i="12"/>
  <c r="E14" i="12"/>
  <c r="F13" i="12"/>
  <c r="H13" i="12"/>
  <c r="G13" i="12"/>
  <c r="G63" i="9"/>
  <c r="F63" i="9"/>
  <c r="E64" i="9"/>
  <c r="X63" i="9"/>
  <c r="W63" i="9"/>
  <c r="U64" i="9"/>
  <c r="V63" i="9"/>
  <c r="C63" i="9"/>
  <c r="B63" i="9"/>
  <c r="D63" i="9"/>
  <c r="A64" i="9"/>
  <c r="K62" i="9"/>
  <c r="I63" i="9"/>
  <c r="J62" i="9"/>
  <c r="L62" i="9"/>
  <c r="O62" i="9"/>
  <c r="N62" i="9"/>
  <c r="M63" i="9"/>
  <c r="P62" i="9"/>
  <c r="S63" i="9"/>
  <c r="T63" i="9"/>
  <c r="Q64" i="9"/>
  <c r="R63" i="9"/>
  <c r="G62" i="8"/>
  <c r="H62" i="8"/>
  <c r="F62" i="8"/>
  <c r="E63" i="8"/>
  <c r="K62" i="8"/>
  <c r="L62" i="8"/>
  <c r="J62" i="8"/>
  <c r="I63" i="8"/>
  <c r="W62" i="8"/>
  <c r="X62" i="8"/>
  <c r="V62" i="8"/>
  <c r="U63" i="8"/>
  <c r="C64" i="8"/>
  <c r="D64" i="8"/>
  <c r="B64" i="8"/>
  <c r="A65" i="8"/>
  <c r="S62" i="8"/>
  <c r="T62" i="8"/>
  <c r="Q63" i="8"/>
  <c r="R62" i="8"/>
  <c r="P63" i="8"/>
  <c r="N63" i="8"/>
  <c r="M64" i="8"/>
  <c r="O63" i="8"/>
  <c r="T12" i="9"/>
  <c r="Q13" i="9"/>
  <c r="R12" i="9"/>
  <c r="S12" i="9"/>
  <c r="A14" i="9"/>
  <c r="B13" i="9"/>
  <c r="D13" i="9"/>
  <c r="C13" i="9"/>
  <c r="M14" i="9"/>
  <c r="P13" i="9"/>
  <c r="O13" i="9"/>
  <c r="N13" i="9"/>
  <c r="I14" i="9"/>
  <c r="J13" i="9"/>
  <c r="K13" i="9"/>
  <c r="L13" i="9"/>
  <c r="U14" i="9"/>
  <c r="X13" i="9"/>
  <c r="W13" i="9"/>
  <c r="V13" i="9"/>
  <c r="E14" i="9"/>
  <c r="G13" i="9"/>
  <c r="F13" i="9"/>
  <c r="H13" i="9"/>
  <c r="A114" i="12"/>
  <c r="U113" i="12"/>
  <c r="E113" i="12"/>
  <c r="M113" i="12"/>
  <c r="I114" i="12"/>
  <c r="M14" i="8"/>
  <c r="U14" i="8"/>
  <c r="V13" i="8"/>
  <c r="X13" i="8"/>
  <c r="W13" i="8"/>
  <c r="I13" i="8"/>
  <c r="E14" i="8"/>
  <c r="R12" i="8"/>
  <c r="S12" i="8"/>
  <c r="T12" i="8"/>
  <c r="Q13" i="8"/>
  <c r="A13" i="8"/>
  <c r="E14" i="7"/>
  <c r="Q14" i="7"/>
  <c r="T13" i="7"/>
  <c r="S13" i="7"/>
  <c r="R13" i="7"/>
  <c r="M13" i="7"/>
  <c r="V13" i="7"/>
  <c r="X13" i="7"/>
  <c r="W13" i="7"/>
  <c r="U14" i="7"/>
  <c r="I14" i="7"/>
  <c r="B10" i="3" l="1"/>
  <c r="A11" i="3"/>
  <c r="D11" i="3" s="1"/>
  <c r="G10" i="4"/>
  <c r="D62" i="7"/>
  <c r="B62" i="7"/>
  <c r="C62" i="7"/>
  <c r="F10" i="4"/>
  <c r="T62" i="7"/>
  <c r="S62" i="7"/>
  <c r="R62" i="7"/>
  <c r="X62" i="7"/>
  <c r="W62" i="7"/>
  <c r="V62" i="7"/>
  <c r="E11" i="4"/>
  <c r="H11" i="4" s="1"/>
  <c r="V10" i="4"/>
  <c r="C10" i="3"/>
  <c r="A14" i="7"/>
  <c r="W10" i="4"/>
  <c r="U11" i="4"/>
  <c r="X11" i="4" s="1"/>
  <c r="N113" i="12"/>
  <c r="P113" i="12"/>
  <c r="O113" i="12"/>
  <c r="A63" i="7"/>
  <c r="A11" i="4"/>
  <c r="D11" i="4" s="1"/>
  <c r="B10" i="4"/>
  <c r="C10" i="4"/>
  <c r="U11" i="3"/>
  <c r="X11" i="3" s="1"/>
  <c r="W10" i="3"/>
  <c r="V10" i="3"/>
  <c r="E63" i="7"/>
  <c r="Q11" i="4"/>
  <c r="T11" i="4" s="1"/>
  <c r="R10" i="4"/>
  <c r="S10" i="4"/>
  <c r="F14" i="8"/>
  <c r="G14" i="8"/>
  <c r="H14" i="8"/>
  <c r="A11" i="6"/>
  <c r="B10" i="6"/>
  <c r="C13" i="8"/>
  <c r="D13" i="8"/>
  <c r="B13" i="8"/>
  <c r="A12" i="3"/>
  <c r="D12" i="3" s="1"/>
  <c r="C11" i="3"/>
  <c r="Q11" i="2"/>
  <c r="T11" i="2" s="1"/>
  <c r="S10" i="2"/>
  <c r="R10" i="2"/>
  <c r="G11" i="6"/>
  <c r="H10" i="6"/>
  <c r="U63" i="7"/>
  <c r="F113" i="12"/>
  <c r="H113" i="12"/>
  <c r="G113" i="12"/>
  <c r="X113" i="12"/>
  <c r="V113" i="12"/>
  <c r="W113" i="12"/>
  <c r="M62" i="7"/>
  <c r="M11" i="2"/>
  <c r="P11" i="2" s="1"/>
  <c r="N10" i="2"/>
  <c r="O10" i="2"/>
  <c r="I11" i="13"/>
  <c r="J10" i="13"/>
  <c r="K10" i="13"/>
  <c r="N10" i="13"/>
  <c r="O10" i="13"/>
  <c r="M11" i="13"/>
  <c r="I11" i="6"/>
  <c r="J10" i="6"/>
  <c r="I15" i="12"/>
  <c r="K14" i="12"/>
  <c r="J14" i="12"/>
  <c r="L14" i="12"/>
  <c r="A11" i="13"/>
  <c r="B10" i="13"/>
  <c r="C10" i="13"/>
  <c r="C11" i="6"/>
  <c r="D10" i="6"/>
  <c r="E11" i="2"/>
  <c r="H11" i="2" s="1"/>
  <c r="G10" i="2"/>
  <c r="F10" i="2"/>
  <c r="Q63" i="7"/>
  <c r="N14" i="8"/>
  <c r="O14" i="8"/>
  <c r="P14" i="8"/>
  <c r="V11" i="13"/>
  <c r="W11" i="13"/>
  <c r="U12" i="13"/>
  <c r="I11" i="3"/>
  <c r="L11" i="3" s="1"/>
  <c r="J10" i="3"/>
  <c r="K10" i="3"/>
  <c r="M11" i="4"/>
  <c r="P11" i="4" s="1"/>
  <c r="O10" i="4"/>
  <c r="N10" i="4"/>
  <c r="Q11" i="13"/>
  <c r="R10" i="13"/>
  <c r="S10" i="13"/>
  <c r="E11" i="3"/>
  <c r="H11" i="3" s="1"/>
  <c r="G10" i="3"/>
  <c r="F10" i="3"/>
  <c r="I11" i="4"/>
  <c r="L11" i="4" s="1"/>
  <c r="K10" i="4"/>
  <c r="J10" i="4"/>
  <c r="I62" i="7"/>
  <c r="K13" i="8"/>
  <c r="L13" i="8"/>
  <c r="J13" i="8"/>
  <c r="R113" i="12"/>
  <c r="S113" i="12"/>
  <c r="T113" i="12"/>
  <c r="Q114" i="12"/>
  <c r="C114" i="12"/>
  <c r="D114" i="12"/>
  <c r="B114" i="12"/>
  <c r="L114" i="12"/>
  <c r="K114" i="12"/>
  <c r="J114" i="12"/>
  <c r="E11" i="6"/>
  <c r="F10" i="6"/>
  <c r="A11" i="2"/>
  <c r="D11" i="2" s="1"/>
  <c r="B10" i="2"/>
  <c r="C10" i="2"/>
  <c r="Q11" i="3"/>
  <c r="T11" i="3" s="1"/>
  <c r="S10" i="3"/>
  <c r="R10" i="3"/>
  <c r="E12" i="13"/>
  <c r="F11" i="13"/>
  <c r="G11" i="13"/>
  <c r="U11" i="2"/>
  <c r="X11" i="2" s="1"/>
  <c r="W10" i="2"/>
  <c r="V10" i="2"/>
  <c r="M11" i="3"/>
  <c r="P11" i="3" s="1"/>
  <c r="N10" i="3"/>
  <c r="O10" i="3"/>
  <c r="K11" i="6"/>
  <c r="L10" i="6"/>
  <c r="I11" i="2"/>
  <c r="L11" i="2" s="1"/>
  <c r="J10" i="2"/>
  <c r="K10" i="2"/>
  <c r="D64" i="12"/>
  <c r="C64" i="12"/>
  <c r="A65" i="12"/>
  <c r="B64" i="12"/>
  <c r="X64" i="12"/>
  <c r="V64" i="12"/>
  <c r="W64" i="12"/>
  <c r="U65" i="12"/>
  <c r="L64" i="12"/>
  <c r="K64" i="12"/>
  <c r="I65" i="12"/>
  <c r="J64" i="12"/>
  <c r="H65" i="12"/>
  <c r="F65" i="12"/>
  <c r="E66" i="12"/>
  <c r="G65" i="12"/>
  <c r="P64" i="12"/>
  <c r="M65" i="12"/>
  <c r="O64" i="12"/>
  <c r="N64" i="12"/>
  <c r="T64" i="12"/>
  <c r="S64" i="12"/>
  <c r="Q65" i="12"/>
  <c r="R64" i="12"/>
  <c r="S14" i="12"/>
  <c r="Q15" i="12"/>
  <c r="T14" i="12"/>
  <c r="R14" i="12"/>
  <c r="H14" i="12"/>
  <c r="E15" i="12"/>
  <c r="G14" i="12"/>
  <c r="F14" i="12"/>
  <c r="P15" i="12"/>
  <c r="O15" i="12"/>
  <c r="N15" i="12"/>
  <c r="M16" i="12"/>
  <c r="U15" i="12"/>
  <c r="W14" i="12"/>
  <c r="V14" i="12"/>
  <c r="X14" i="12"/>
  <c r="C14" i="12"/>
  <c r="D14" i="12"/>
  <c r="A15" i="12"/>
  <c r="B14" i="12"/>
  <c r="C64" i="9"/>
  <c r="D64" i="9"/>
  <c r="B64" i="9"/>
  <c r="A65" i="9"/>
  <c r="H64" i="9"/>
  <c r="G64" i="9"/>
  <c r="E65" i="9"/>
  <c r="F64" i="9"/>
  <c r="P63" i="9"/>
  <c r="O63" i="9"/>
  <c r="N63" i="9"/>
  <c r="M64" i="9"/>
  <c r="S64" i="9"/>
  <c r="Q65" i="9"/>
  <c r="T64" i="9"/>
  <c r="R64" i="9"/>
  <c r="X64" i="9"/>
  <c r="W64" i="9"/>
  <c r="V64" i="9"/>
  <c r="U65" i="9"/>
  <c r="K63" i="9"/>
  <c r="I64" i="9"/>
  <c r="J63" i="9"/>
  <c r="L63" i="9"/>
  <c r="K63" i="8"/>
  <c r="L63" i="8"/>
  <c r="I64" i="8"/>
  <c r="J63" i="8"/>
  <c r="P64" i="8"/>
  <c r="N64" i="8"/>
  <c r="O64" i="8"/>
  <c r="M65" i="8"/>
  <c r="X63" i="8"/>
  <c r="U64" i="8"/>
  <c r="V63" i="8"/>
  <c r="W63" i="8"/>
  <c r="G63" i="8"/>
  <c r="H63" i="8"/>
  <c r="F63" i="8"/>
  <c r="E64" i="8"/>
  <c r="S63" i="8"/>
  <c r="T63" i="8"/>
  <c r="R63" i="8"/>
  <c r="Q64" i="8"/>
  <c r="C65" i="8"/>
  <c r="D65" i="8"/>
  <c r="B65" i="8"/>
  <c r="A66" i="8"/>
  <c r="W14" i="9"/>
  <c r="V14" i="9"/>
  <c r="U15" i="9"/>
  <c r="X14" i="9"/>
  <c r="M15" i="9"/>
  <c r="N14" i="9"/>
  <c r="O14" i="9"/>
  <c r="P14" i="9"/>
  <c r="E15" i="9"/>
  <c r="G14" i="9"/>
  <c r="F14" i="9"/>
  <c r="H14" i="9"/>
  <c r="J14" i="9"/>
  <c r="L14" i="9"/>
  <c r="I15" i="9"/>
  <c r="K14" i="9"/>
  <c r="D14" i="9"/>
  <c r="C14" i="9"/>
  <c r="B14" i="9"/>
  <c r="A15" i="9"/>
  <c r="S13" i="9"/>
  <c r="T13" i="9"/>
  <c r="R13" i="9"/>
  <c r="Q14" i="9"/>
  <c r="E114" i="12"/>
  <c r="A115" i="12"/>
  <c r="I115" i="12"/>
  <c r="M114" i="12"/>
  <c r="U114" i="12"/>
  <c r="A14" i="8"/>
  <c r="E15" i="8"/>
  <c r="U15" i="8"/>
  <c r="X14" i="8"/>
  <c r="W14" i="8"/>
  <c r="V14" i="8"/>
  <c r="R13" i="8"/>
  <c r="Q14" i="8"/>
  <c r="T13" i="8"/>
  <c r="S13" i="8"/>
  <c r="I14" i="8"/>
  <c r="M15" i="8"/>
  <c r="M14" i="7"/>
  <c r="I15" i="7"/>
  <c r="X14" i="7"/>
  <c r="V14" i="7"/>
  <c r="W14" i="7"/>
  <c r="U15" i="7"/>
  <c r="E15" i="7"/>
  <c r="Q15" i="7"/>
  <c r="S14" i="7"/>
  <c r="R14" i="7"/>
  <c r="T14" i="7"/>
  <c r="B11" i="3" l="1"/>
  <c r="G11" i="4"/>
  <c r="F11" i="4"/>
  <c r="T63" i="7"/>
  <c r="R63" i="7"/>
  <c r="S63" i="7"/>
  <c r="E12" i="4"/>
  <c r="H12" i="4" s="1"/>
  <c r="X63" i="7"/>
  <c r="V63" i="7"/>
  <c r="W63" i="7"/>
  <c r="C63" i="7"/>
  <c r="B63" i="7"/>
  <c r="D63" i="7"/>
  <c r="A15" i="7"/>
  <c r="V11" i="4"/>
  <c r="W11" i="4"/>
  <c r="U12" i="4"/>
  <c r="X12" i="4" s="1"/>
  <c r="L15" i="12"/>
  <c r="J15" i="12"/>
  <c r="I16" i="12"/>
  <c r="K15" i="12"/>
  <c r="U12" i="3"/>
  <c r="X12" i="3" s="1"/>
  <c r="V11" i="3"/>
  <c r="W11" i="3"/>
  <c r="I12" i="3"/>
  <c r="L12" i="3" s="1"/>
  <c r="K11" i="3"/>
  <c r="J11" i="3"/>
  <c r="I12" i="4"/>
  <c r="L12" i="4" s="1"/>
  <c r="J11" i="4"/>
  <c r="K11" i="4"/>
  <c r="I12" i="6"/>
  <c r="J11" i="6"/>
  <c r="N15" i="8"/>
  <c r="P15" i="8"/>
  <c r="O15" i="8"/>
  <c r="D115" i="12"/>
  <c r="C115" i="12"/>
  <c r="B115" i="12"/>
  <c r="A12" i="2"/>
  <c r="D12" i="2" s="1"/>
  <c r="B11" i="2"/>
  <c r="C11" i="2"/>
  <c r="Q64" i="7"/>
  <c r="M12" i="13"/>
  <c r="N11" i="13"/>
  <c r="O11" i="13"/>
  <c r="A13" i="3"/>
  <c r="D13" i="3" s="1"/>
  <c r="B12" i="3"/>
  <c r="C12" i="3"/>
  <c r="P114" i="12"/>
  <c r="O114" i="12"/>
  <c r="N114" i="12"/>
  <c r="I12" i="2"/>
  <c r="L12" i="2" s="1"/>
  <c r="K11" i="2"/>
  <c r="J11" i="2"/>
  <c r="J115" i="12"/>
  <c r="K115" i="12"/>
  <c r="L115" i="12"/>
  <c r="K12" i="6"/>
  <c r="L11" i="6"/>
  <c r="U13" i="13"/>
  <c r="V12" i="13"/>
  <c r="W12" i="13"/>
  <c r="U64" i="7"/>
  <c r="E64" i="7"/>
  <c r="J14" i="8"/>
  <c r="K14" i="8"/>
  <c r="L14" i="8"/>
  <c r="G114" i="12"/>
  <c r="H114" i="12"/>
  <c r="F114" i="12"/>
  <c r="E13" i="13"/>
  <c r="F12" i="13"/>
  <c r="G12" i="13"/>
  <c r="S114" i="12"/>
  <c r="T114" i="12"/>
  <c r="R114" i="12"/>
  <c r="Q115" i="12"/>
  <c r="A12" i="13"/>
  <c r="B11" i="13"/>
  <c r="C11" i="13"/>
  <c r="M12" i="2"/>
  <c r="P12" i="2" s="1"/>
  <c r="O11" i="2"/>
  <c r="N11" i="2"/>
  <c r="G12" i="6"/>
  <c r="H11" i="6"/>
  <c r="A12" i="4"/>
  <c r="D12" i="4" s="1"/>
  <c r="C11" i="4"/>
  <c r="B11" i="4"/>
  <c r="A64" i="7"/>
  <c r="I12" i="13"/>
  <c r="J11" i="13"/>
  <c r="K11" i="13"/>
  <c r="A12" i="6"/>
  <c r="B11" i="6"/>
  <c r="C12" i="6"/>
  <c r="D11" i="6"/>
  <c r="B14" i="8"/>
  <c r="C14" i="8"/>
  <c r="D14" i="8"/>
  <c r="M12" i="3"/>
  <c r="P12" i="3" s="1"/>
  <c r="O11" i="3"/>
  <c r="N11" i="3"/>
  <c r="I63" i="7"/>
  <c r="E12" i="3"/>
  <c r="H12" i="3" s="1"/>
  <c r="F11" i="3"/>
  <c r="G11" i="3"/>
  <c r="Q12" i="4"/>
  <c r="T12" i="4" s="1"/>
  <c r="S11" i="4"/>
  <c r="R11" i="4"/>
  <c r="M63" i="7"/>
  <c r="U12" i="2"/>
  <c r="X12" i="2" s="1"/>
  <c r="V11" i="2"/>
  <c r="W11" i="2"/>
  <c r="Q12" i="13"/>
  <c r="R11" i="13"/>
  <c r="S11" i="13"/>
  <c r="H15" i="8"/>
  <c r="F15" i="8"/>
  <c r="G15" i="8"/>
  <c r="E12" i="6"/>
  <c r="F11" i="6"/>
  <c r="M12" i="4"/>
  <c r="P12" i="4" s="1"/>
  <c r="O11" i="4"/>
  <c r="N11" i="4"/>
  <c r="W12" i="4"/>
  <c r="V12" i="4"/>
  <c r="V114" i="12"/>
  <c r="W114" i="12"/>
  <c r="X114" i="12"/>
  <c r="Q12" i="3"/>
  <c r="T12" i="3" s="1"/>
  <c r="S11" i="3"/>
  <c r="R11" i="3"/>
  <c r="E12" i="2"/>
  <c r="H12" i="2" s="1"/>
  <c r="F11" i="2"/>
  <c r="G11" i="2"/>
  <c r="Q12" i="2"/>
  <c r="T12" i="2" s="1"/>
  <c r="S11" i="2"/>
  <c r="R11" i="2"/>
  <c r="T65" i="12"/>
  <c r="S65" i="12"/>
  <c r="R65" i="12"/>
  <c r="Q66" i="12"/>
  <c r="E67" i="12"/>
  <c r="H66" i="12"/>
  <c r="G66" i="12"/>
  <c r="F66" i="12"/>
  <c r="D65" i="12"/>
  <c r="C65" i="12"/>
  <c r="A66" i="12"/>
  <c r="B65" i="12"/>
  <c r="P65" i="12"/>
  <c r="N65" i="12"/>
  <c r="M66" i="12"/>
  <c r="O65" i="12"/>
  <c r="X65" i="12"/>
  <c r="U66" i="12"/>
  <c r="W65" i="12"/>
  <c r="V65" i="12"/>
  <c r="L65" i="12"/>
  <c r="K65" i="12"/>
  <c r="J65" i="12"/>
  <c r="I66" i="12"/>
  <c r="C15" i="12"/>
  <c r="B15" i="12"/>
  <c r="A16" i="12"/>
  <c r="D15" i="12"/>
  <c r="H15" i="12"/>
  <c r="E16" i="12"/>
  <c r="F15" i="12"/>
  <c r="G15" i="12"/>
  <c r="O16" i="12"/>
  <c r="P16" i="12"/>
  <c r="N16" i="12"/>
  <c r="M17" i="12"/>
  <c r="S15" i="12"/>
  <c r="Q16" i="12"/>
  <c r="T15" i="12"/>
  <c r="R15" i="12"/>
  <c r="U16" i="12"/>
  <c r="X15" i="12"/>
  <c r="W15" i="12"/>
  <c r="V15" i="12"/>
  <c r="K64" i="9"/>
  <c r="J64" i="9"/>
  <c r="L64" i="9"/>
  <c r="I65" i="9"/>
  <c r="C65" i="9"/>
  <c r="A66" i="9"/>
  <c r="D65" i="9"/>
  <c r="B65" i="9"/>
  <c r="S65" i="9"/>
  <c r="R65" i="9"/>
  <c r="Q66" i="9"/>
  <c r="T65" i="9"/>
  <c r="P64" i="9"/>
  <c r="O64" i="9"/>
  <c r="N64" i="9"/>
  <c r="M65" i="9"/>
  <c r="H65" i="9"/>
  <c r="G65" i="9"/>
  <c r="E66" i="9"/>
  <c r="F65" i="9"/>
  <c r="X65" i="9"/>
  <c r="W65" i="9"/>
  <c r="V65" i="9"/>
  <c r="U66" i="9"/>
  <c r="C66" i="8"/>
  <c r="D66" i="8"/>
  <c r="A67" i="8"/>
  <c r="B66" i="8"/>
  <c r="P65" i="8"/>
  <c r="O65" i="8"/>
  <c r="M66" i="8"/>
  <c r="N65" i="8"/>
  <c r="S64" i="8"/>
  <c r="T64" i="8"/>
  <c r="Q65" i="8"/>
  <c r="R64" i="8"/>
  <c r="K64" i="8"/>
  <c r="L64" i="8"/>
  <c r="J64" i="8"/>
  <c r="I65" i="8"/>
  <c r="X64" i="8"/>
  <c r="U65" i="8"/>
  <c r="V64" i="8"/>
  <c r="W64" i="8"/>
  <c r="H64" i="8"/>
  <c r="E65" i="8"/>
  <c r="F64" i="8"/>
  <c r="G64" i="8"/>
  <c r="J15" i="9"/>
  <c r="L15" i="9"/>
  <c r="K15" i="9"/>
  <c r="I16" i="9"/>
  <c r="N15" i="9"/>
  <c r="O15" i="9"/>
  <c r="M16" i="9"/>
  <c r="P15" i="9"/>
  <c r="E16" i="9"/>
  <c r="H15" i="9"/>
  <c r="F15" i="9"/>
  <c r="G15" i="9"/>
  <c r="S14" i="9"/>
  <c r="R14" i="9"/>
  <c r="T14" i="9"/>
  <c r="Q15" i="9"/>
  <c r="A16" i="9"/>
  <c r="D15" i="9"/>
  <c r="C15" i="9"/>
  <c r="B15" i="9"/>
  <c r="W15" i="9"/>
  <c r="U16" i="9"/>
  <c r="X15" i="9"/>
  <c r="V15" i="9"/>
  <c r="U115" i="12"/>
  <c r="A116" i="12"/>
  <c r="M115" i="12"/>
  <c r="E115" i="12"/>
  <c r="I116" i="12"/>
  <c r="R14" i="8"/>
  <c r="S14" i="8"/>
  <c r="T14" i="8"/>
  <c r="Q15" i="8"/>
  <c r="M16" i="8"/>
  <c r="E16" i="8"/>
  <c r="A15" i="8"/>
  <c r="I15" i="8"/>
  <c r="U16" i="8"/>
  <c r="V15" i="8"/>
  <c r="X15" i="8"/>
  <c r="W15" i="8"/>
  <c r="V15" i="7"/>
  <c r="X15" i="7"/>
  <c r="W15" i="7"/>
  <c r="U16" i="7"/>
  <c r="Q16" i="7"/>
  <c r="T15" i="7"/>
  <c r="S15" i="7"/>
  <c r="R15" i="7"/>
  <c r="E16" i="7"/>
  <c r="M15" i="7"/>
  <c r="I16" i="7"/>
  <c r="G12" i="4" l="1"/>
  <c r="F12" i="4"/>
  <c r="E13" i="4"/>
  <c r="H13" i="4" s="1"/>
  <c r="S64" i="7"/>
  <c r="T64" i="7"/>
  <c r="R64" i="7"/>
  <c r="C64" i="7"/>
  <c r="D64" i="7"/>
  <c r="B64" i="7"/>
  <c r="W64" i="7"/>
  <c r="X64" i="7"/>
  <c r="V64" i="7"/>
  <c r="U13" i="4"/>
  <c r="X13" i="4" s="1"/>
  <c r="A16" i="7"/>
  <c r="A65" i="7"/>
  <c r="M13" i="13"/>
  <c r="N12" i="13"/>
  <c r="O12" i="13"/>
  <c r="M13" i="3"/>
  <c r="P13" i="3" s="1"/>
  <c r="N12" i="3"/>
  <c r="O12" i="3"/>
  <c r="M13" i="2"/>
  <c r="P13" i="2" s="1"/>
  <c r="O12" i="2"/>
  <c r="N12" i="2"/>
  <c r="U65" i="7"/>
  <c r="E13" i="2"/>
  <c r="H13" i="2" s="1"/>
  <c r="F12" i="2"/>
  <c r="G12" i="2"/>
  <c r="U13" i="2"/>
  <c r="X13" i="2" s="1"/>
  <c r="W12" i="2"/>
  <c r="V12" i="2"/>
  <c r="M64" i="7"/>
  <c r="U13" i="3"/>
  <c r="X13" i="3" s="1"/>
  <c r="W12" i="3"/>
  <c r="V12" i="3"/>
  <c r="D15" i="8"/>
  <c r="B15" i="8"/>
  <c r="C15" i="8"/>
  <c r="M13" i="4"/>
  <c r="P13" i="4" s="1"/>
  <c r="N12" i="4"/>
  <c r="O12" i="4"/>
  <c r="I13" i="6"/>
  <c r="J12" i="6"/>
  <c r="G16" i="8"/>
  <c r="H16" i="8"/>
  <c r="F16" i="8"/>
  <c r="A13" i="6"/>
  <c r="B12" i="6"/>
  <c r="N16" i="8"/>
  <c r="O16" i="8"/>
  <c r="P16" i="8"/>
  <c r="B116" i="12"/>
  <c r="C116" i="12"/>
  <c r="D116" i="12"/>
  <c r="E13" i="6"/>
  <c r="F12" i="6"/>
  <c r="E13" i="3"/>
  <c r="H13" i="3" s="1"/>
  <c r="F12" i="3"/>
  <c r="G12" i="3"/>
  <c r="W115" i="12"/>
  <c r="V115" i="12"/>
  <c r="X115" i="12"/>
  <c r="U14" i="4"/>
  <c r="X14" i="4" s="1"/>
  <c r="V13" i="4"/>
  <c r="W13" i="4"/>
  <c r="I13" i="13"/>
  <c r="J12" i="13"/>
  <c r="K12" i="13"/>
  <c r="A13" i="4"/>
  <c r="D13" i="4" s="1"/>
  <c r="C12" i="4"/>
  <c r="B12" i="4"/>
  <c r="E14" i="13"/>
  <c r="F13" i="13"/>
  <c r="G13" i="13"/>
  <c r="Q65" i="7"/>
  <c r="I13" i="4"/>
  <c r="L13" i="4" s="1"/>
  <c r="J12" i="4"/>
  <c r="K12" i="4"/>
  <c r="A13" i="2"/>
  <c r="D13" i="2" s="1"/>
  <c r="C12" i="2"/>
  <c r="B12" i="2"/>
  <c r="A14" i="3"/>
  <c r="D14" i="3" s="1"/>
  <c r="C13" i="3"/>
  <c r="B13" i="3"/>
  <c r="L16" i="12"/>
  <c r="I17" i="12"/>
  <c r="K16" i="12"/>
  <c r="J16" i="12"/>
  <c r="Q13" i="3"/>
  <c r="T13" i="3" s="1"/>
  <c r="S12" i="3"/>
  <c r="R12" i="3"/>
  <c r="Q13" i="4"/>
  <c r="T13" i="4" s="1"/>
  <c r="S12" i="4"/>
  <c r="R12" i="4"/>
  <c r="I64" i="7"/>
  <c r="G13" i="6"/>
  <c r="H12" i="6"/>
  <c r="R115" i="12"/>
  <c r="T115" i="12"/>
  <c r="S115" i="12"/>
  <c r="Q116" i="12"/>
  <c r="E65" i="7"/>
  <c r="I13" i="2"/>
  <c r="L13" i="2" s="1"/>
  <c r="J12" i="2"/>
  <c r="K12" i="2"/>
  <c r="F115" i="12"/>
  <c r="H115" i="12"/>
  <c r="G115" i="12"/>
  <c r="Q13" i="13"/>
  <c r="R12" i="13"/>
  <c r="S12" i="13"/>
  <c r="I13" i="3"/>
  <c r="L13" i="3" s="1"/>
  <c r="J12" i="3"/>
  <c r="K12" i="3"/>
  <c r="N115" i="12"/>
  <c r="O115" i="12"/>
  <c r="P115" i="12"/>
  <c r="B12" i="13"/>
  <c r="C12" i="13"/>
  <c r="A13" i="13"/>
  <c r="U14" i="13"/>
  <c r="V13" i="13"/>
  <c r="W13" i="13"/>
  <c r="K15" i="8"/>
  <c r="J15" i="8"/>
  <c r="L15" i="8"/>
  <c r="J116" i="12"/>
  <c r="L116" i="12"/>
  <c r="K116" i="12"/>
  <c r="Q13" i="2"/>
  <c r="T13" i="2" s="1"/>
  <c r="S12" i="2"/>
  <c r="R12" i="2"/>
  <c r="F13" i="4"/>
  <c r="C13" i="6"/>
  <c r="D12" i="6"/>
  <c r="K13" i="6"/>
  <c r="L12" i="6"/>
  <c r="M67" i="12"/>
  <c r="P66" i="12"/>
  <c r="O66" i="12"/>
  <c r="N66" i="12"/>
  <c r="F67" i="12"/>
  <c r="E68" i="12"/>
  <c r="H67" i="12"/>
  <c r="G67" i="12"/>
  <c r="T66" i="12"/>
  <c r="S66" i="12"/>
  <c r="R66" i="12"/>
  <c r="Q67" i="12"/>
  <c r="D66" i="12"/>
  <c r="C66" i="12"/>
  <c r="B66" i="12"/>
  <c r="A67" i="12"/>
  <c r="X66" i="12"/>
  <c r="U67" i="12"/>
  <c r="W66" i="12"/>
  <c r="V66" i="12"/>
  <c r="L66" i="12"/>
  <c r="K66" i="12"/>
  <c r="I67" i="12"/>
  <c r="J66" i="12"/>
  <c r="X16" i="12"/>
  <c r="U17" i="12"/>
  <c r="W16" i="12"/>
  <c r="V16" i="12"/>
  <c r="M18" i="12"/>
  <c r="O17" i="12"/>
  <c r="P17" i="12"/>
  <c r="N17" i="12"/>
  <c r="C16" i="12"/>
  <c r="B16" i="12"/>
  <c r="D16" i="12"/>
  <c r="A17" i="12"/>
  <c r="S16" i="12"/>
  <c r="Q17" i="12"/>
  <c r="T16" i="12"/>
  <c r="R16" i="12"/>
  <c r="F16" i="12"/>
  <c r="E17" i="12"/>
  <c r="H16" i="12"/>
  <c r="G16" i="12"/>
  <c r="X66" i="9"/>
  <c r="W66" i="9"/>
  <c r="U67" i="9"/>
  <c r="V66" i="9"/>
  <c r="K65" i="9"/>
  <c r="L65" i="9"/>
  <c r="J65" i="9"/>
  <c r="I66" i="9"/>
  <c r="H66" i="9"/>
  <c r="G66" i="9"/>
  <c r="F66" i="9"/>
  <c r="E67" i="9"/>
  <c r="S66" i="9"/>
  <c r="T66" i="9"/>
  <c r="R66" i="9"/>
  <c r="Q67" i="9"/>
  <c r="C66" i="9"/>
  <c r="A67" i="9"/>
  <c r="D66" i="9"/>
  <c r="B66" i="9"/>
  <c r="P65" i="9"/>
  <c r="O65" i="9"/>
  <c r="M66" i="9"/>
  <c r="N65" i="9"/>
  <c r="K65" i="8"/>
  <c r="L65" i="8"/>
  <c r="I66" i="8"/>
  <c r="J65" i="8"/>
  <c r="P66" i="8"/>
  <c r="N66" i="8"/>
  <c r="O66" i="8"/>
  <c r="M67" i="8"/>
  <c r="H65" i="8"/>
  <c r="E66" i="8"/>
  <c r="G65" i="8"/>
  <c r="F65" i="8"/>
  <c r="S65" i="8"/>
  <c r="T65" i="8"/>
  <c r="Q66" i="8"/>
  <c r="R65" i="8"/>
  <c r="C67" i="8"/>
  <c r="D67" i="8"/>
  <c r="A68" i="8"/>
  <c r="B67" i="8"/>
  <c r="X65" i="8"/>
  <c r="W65" i="8"/>
  <c r="V65" i="8"/>
  <c r="U66" i="8"/>
  <c r="R15" i="9"/>
  <c r="Q16" i="9"/>
  <c r="S15" i="9"/>
  <c r="T15" i="9"/>
  <c r="M17" i="9"/>
  <c r="O16" i="9"/>
  <c r="N16" i="9"/>
  <c r="P16" i="9"/>
  <c r="U17" i="9"/>
  <c r="V16" i="9"/>
  <c r="W16" i="9"/>
  <c r="X16" i="9"/>
  <c r="J16" i="9"/>
  <c r="L16" i="9"/>
  <c r="K16" i="9"/>
  <c r="I17" i="9"/>
  <c r="B16" i="9"/>
  <c r="A17" i="9"/>
  <c r="D16" i="9"/>
  <c r="C16" i="9"/>
  <c r="H16" i="9"/>
  <c r="F16" i="9"/>
  <c r="E17" i="9"/>
  <c r="G16" i="9"/>
  <c r="M116" i="12"/>
  <c r="U116" i="12"/>
  <c r="I117" i="12"/>
  <c r="A117" i="12"/>
  <c r="E116" i="12"/>
  <c r="A16" i="8"/>
  <c r="U17" i="8"/>
  <c r="X16" i="8"/>
  <c r="V16" i="8"/>
  <c r="W16" i="8"/>
  <c r="M17" i="8"/>
  <c r="I16" i="8"/>
  <c r="R15" i="8"/>
  <c r="Q16" i="8"/>
  <c r="T15" i="8"/>
  <c r="S15" i="8"/>
  <c r="E17" i="8"/>
  <c r="E17" i="7"/>
  <c r="I17" i="7"/>
  <c r="M16" i="7"/>
  <c r="X16" i="7"/>
  <c r="V16" i="7"/>
  <c r="W16" i="7"/>
  <c r="U17" i="7"/>
  <c r="Q17" i="7"/>
  <c r="S16" i="7"/>
  <c r="R16" i="7"/>
  <c r="T16" i="7"/>
  <c r="E14" i="4" l="1"/>
  <c r="H14" i="4" s="1"/>
  <c r="G13" i="4"/>
  <c r="S65" i="7"/>
  <c r="T65" i="7"/>
  <c r="R65" i="7"/>
  <c r="B65" i="7"/>
  <c r="D65" i="7"/>
  <c r="C65" i="7"/>
  <c r="W65" i="7"/>
  <c r="X65" i="7"/>
  <c r="V65" i="7"/>
  <c r="A17" i="7"/>
  <c r="J16" i="8"/>
  <c r="K16" i="8"/>
  <c r="L16" i="8"/>
  <c r="C14" i="6"/>
  <c r="D13" i="6"/>
  <c r="E66" i="7"/>
  <c r="M14" i="3"/>
  <c r="P14" i="3" s="1"/>
  <c r="N13" i="3"/>
  <c r="O13" i="3"/>
  <c r="U15" i="4"/>
  <c r="X15" i="4" s="1"/>
  <c r="W14" i="4"/>
  <c r="V14" i="4"/>
  <c r="I14" i="3"/>
  <c r="L14" i="3" s="1"/>
  <c r="J13" i="3"/>
  <c r="K13" i="3"/>
  <c r="I65" i="7"/>
  <c r="E14" i="6"/>
  <c r="F13" i="6"/>
  <c r="A14" i="6"/>
  <c r="B13" i="6"/>
  <c r="F17" i="8"/>
  <c r="G17" i="8"/>
  <c r="H17" i="8"/>
  <c r="I18" i="12"/>
  <c r="J17" i="12"/>
  <c r="K17" i="12"/>
  <c r="L17" i="12"/>
  <c r="A14" i="4"/>
  <c r="D14" i="4" s="1"/>
  <c r="B13" i="4"/>
  <c r="C13" i="4"/>
  <c r="M14" i="4"/>
  <c r="P14" i="4" s="1"/>
  <c r="N13" i="4"/>
  <c r="O13" i="4"/>
  <c r="M14" i="13"/>
  <c r="N13" i="13"/>
  <c r="O13" i="13"/>
  <c r="T116" i="12"/>
  <c r="S116" i="12"/>
  <c r="R116" i="12"/>
  <c r="Q117" i="12"/>
  <c r="X116" i="12"/>
  <c r="W116" i="12"/>
  <c r="V116" i="12"/>
  <c r="A14" i="2"/>
  <c r="D14" i="2" s="1"/>
  <c r="C13" i="2"/>
  <c r="B13" i="2"/>
  <c r="E14" i="2"/>
  <c r="H14" i="2" s="1"/>
  <c r="F13" i="2"/>
  <c r="G13" i="2"/>
  <c r="Q14" i="13"/>
  <c r="R13" i="13"/>
  <c r="S13" i="13"/>
  <c r="Q14" i="4"/>
  <c r="T14" i="4" s="1"/>
  <c r="R13" i="4"/>
  <c r="S13" i="4"/>
  <c r="M65" i="7"/>
  <c r="A15" i="3"/>
  <c r="D15" i="3" s="1"/>
  <c r="B14" i="3"/>
  <c r="C14" i="3"/>
  <c r="U66" i="7"/>
  <c r="K117" i="12"/>
  <c r="L117" i="12"/>
  <c r="J117" i="12"/>
  <c r="A14" i="13"/>
  <c r="B13" i="13"/>
  <c r="C13" i="13"/>
  <c r="I14" i="2"/>
  <c r="L14" i="2" s="1"/>
  <c r="J13" i="2"/>
  <c r="K13" i="2"/>
  <c r="Q66" i="7"/>
  <c r="B16" i="8"/>
  <c r="D16" i="8"/>
  <c r="C16" i="8"/>
  <c r="K14" i="6"/>
  <c r="L13" i="6"/>
  <c r="G14" i="6"/>
  <c r="H13" i="6"/>
  <c r="I14" i="13"/>
  <c r="J13" i="13"/>
  <c r="K13" i="13"/>
  <c r="B117" i="12"/>
  <c r="C117" i="12"/>
  <c r="D117" i="12"/>
  <c r="U15" i="13"/>
  <c r="V14" i="13"/>
  <c r="W14" i="13"/>
  <c r="Q14" i="3"/>
  <c r="T14" i="3" s="1"/>
  <c r="R13" i="3"/>
  <c r="S13" i="3"/>
  <c r="I14" i="4"/>
  <c r="L14" i="4" s="1"/>
  <c r="J13" i="4"/>
  <c r="K13" i="4"/>
  <c r="E14" i="3"/>
  <c r="H14" i="3" s="1"/>
  <c r="G13" i="3"/>
  <c r="F13" i="3"/>
  <c r="U14" i="2"/>
  <c r="X14" i="2" s="1"/>
  <c r="W13" i="2"/>
  <c r="V13" i="2"/>
  <c r="P17" i="8"/>
  <c r="O17" i="8"/>
  <c r="N17" i="8"/>
  <c r="U14" i="3"/>
  <c r="X14" i="3" s="1"/>
  <c r="V13" i="3"/>
  <c r="W13" i="3"/>
  <c r="O116" i="12"/>
  <c r="N116" i="12"/>
  <c r="P116" i="12"/>
  <c r="E15" i="4"/>
  <c r="H15" i="4" s="1"/>
  <c r="F14" i="4"/>
  <c r="G14" i="4"/>
  <c r="M14" i="2"/>
  <c r="P14" i="2" s="1"/>
  <c r="N13" i="2"/>
  <c r="O13" i="2"/>
  <c r="F116" i="12"/>
  <c r="H116" i="12"/>
  <c r="G116" i="12"/>
  <c r="Q14" i="2"/>
  <c r="T14" i="2" s="1"/>
  <c r="R13" i="2"/>
  <c r="S13" i="2"/>
  <c r="E15" i="13"/>
  <c r="F14" i="13"/>
  <c r="G14" i="13"/>
  <c r="I14" i="6"/>
  <c r="J13" i="6"/>
  <c r="A66" i="7"/>
  <c r="B67" i="12"/>
  <c r="D67" i="12"/>
  <c r="A68" i="12"/>
  <c r="C67" i="12"/>
  <c r="J67" i="12"/>
  <c r="I68" i="12"/>
  <c r="K67" i="12"/>
  <c r="L67" i="12"/>
  <c r="H68" i="12"/>
  <c r="E69" i="12"/>
  <c r="G68" i="12"/>
  <c r="F68" i="12"/>
  <c r="N67" i="12"/>
  <c r="P67" i="12"/>
  <c r="O67" i="12"/>
  <c r="M68" i="12"/>
  <c r="R67" i="12"/>
  <c r="Q68" i="12"/>
  <c r="S67" i="12"/>
  <c r="T67" i="12"/>
  <c r="W67" i="12"/>
  <c r="V67" i="12"/>
  <c r="X67" i="12"/>
  <c r="U68" i="12"/>
  <c r="C17" i="12"/>
  <c r="D17" i="12"/>
  <c r="A18" i="12"/>
  <c r="B17" i="12"/>
  <c r="F17" i="12"/>
  <c r="G17" i="12"/>
  <c r="H17" i="12"/>
  <c r="E18" i="12"/>
  <c r="X17" i="12"/>
  <c r="W17" i="12"/>
  <c r="V17" i="12"/>
  <c r="U18" i="12"/>
  <c r="S17" i="12"/>
  <c r="R17" i="12"/>
  <c r="Q18" i="12"/>
  <c r="T17" i="12"/>
  <c r="M19" i="12"/>
  <c r="P18" i="12"/>
  <c r="O18" i="12"/>
  <c r="N18" i="12"/>
  <c r="S67" i="9"/>
  <c r="Q68" i="9"/>
  <c r="T67" i="9"/>
  <c r="R67" i="9"/>
  <c r="X67" i="9"/>
  <c r="W67" i="9"/>
  <c r="U68" i="9"/>
  <c r="V67" i="9"/>
  <c r="K66" i="9"/>
  <c r="L66" i="9"/>
  <c r="I67" i="9"/>
  <c r="J66" i="9"/>
  <c r="P66" i="9"/>
  <c r="O66" i="9"/>
  <c r="M67" i="9"/>
  <c r="N66" i="9"/>
  <c r="H67" i="9"/>
  <c r="G67" i="9"/>
  <c r="F67" i="9"/>
  <c r="E68" i="9"/>
  <c r="C67" i="9"/>
  <c r="B67" i="9"/>
  <c r="D67" i="9"/>
  <c r="A68" i="9"/>
  <c r="P67" i="8"/>
  <c r="M68" i="8"/>
  <c r="N67" i="8"/>
  <c r="O67" i="8"/>
  <c r="C68" i="8"/>
  <c r="D68" i="8"/>
  <c r="A69" i="8"/>
  <c r="B68" i="8"/>
  <c r="K66" i="8"/>
  <c r="L66" i="8"/>
  <c r="I67" i="8"/>
  <c r="J66" i="8"/>
  <c r="H66" i="8"/>
  <c r="F66" i="8"/>
  <c r="E67" i="8"/>
  <c r="G66" i="8"/>
  <c r="X66" i="8"/>
  <c r="U67" i="8"/>
  <c r="V66" i="8"/>
  <c r="W66" i="8"/>
  <c r="S66" i="8"/>
  <c r="T66" i="8"/>
  <c r="R66" i="8"/>
  <c r="Q67" i="8"/>
  <c r="E18" i="9"/>
  <c r="H17" i="9"/>
  <c r="G17" i="9"/>
  <c r="F17" i="9"/>
  <c r="O17" i="9"/>
  <c r="N17" i="9"/>
  <c r="M18" i="9"/>
  <c r="P17" i="9"/>
  <c r="J17" i="9"/>
  <c r="L17" i="9"/>
  <c r="I18" i="9"/>
  <c r="K17" i="9"/>
  <c r="B17" i="9"/>
  <c r="C17" i="9"/>
  <c r="A18" i="9"/>
  <c r="D17" i="9"/>
  <c r="R16" i="9"/>
  <c r="Q17" i="9"/>
  <c r="T16" i="9"/>
  <c r="S16" i="9"/>
  <c r="W17" i="9"/>
  <c r="X17" i="9"/>
  <c r="V17" i="9"/>
  <c r="U18" i="9"/>
  <c r="E117" i="12"/>
  <c r="I118" i="12"/>
  <c r="U117" i="12"/>
  <c r="M117" i="12"/>
  <c r="A118" i="12"/>
  <c r="I17" i="8"/>
  <c r="E18" i="8"/>
  <c r="U18" i="8"/>
  <c r="V17" i="8"/>
  <c r="X17" i="8"/>
  <c r="W17" i="8"/>
  <c r="R16" i="8"/>
  <c r="S16" i="8"/>
  <c r="Q17" i="8"/>
  <c r="T16" i="8"/>
  <c r="A17" i="8"/>
  <c r="M18" i="8"/>
  <c r="M17" i="7"/>
  <c r="Q18" i="7"/>
  <c r="T17" i="7"/>
  <c r="S17" i="7"/>
  <c r="R17" i="7"/>
  <c r="V17" i="7"/>
  <c r="X17" i="7"/>
  <c r="W17" i="7"/>
  <c r="U18" i="7"/>
  <c r="E18" i="7"/>
  <c r="I18" i="7"/>
  <c r="V66" i="7" l="1"/>
  <c r="X66" i="7"/>
  <c r="W66" i="7"/>
  <c r="B66" i="7"/>
  <c r="C66" i="7"/>
  <c r="D66" i="7"/>
  <c r="R66" i="7"/>
  <c r="S66" i="7"/>
  <c r="T66" i="7"/>
  <c r="A18" i="7"/>
  <c r="I15" i="6"/>
  <c r="J14" i="6"/>
  <c r="Q15" i="3"/>
  <c r="T15" i="3" s="1"/>
  <c r="R14" i="3"/>
  <c r="S14" i="3"/>
  <c r="I15" i="2"/>
  <c r="L15" i="2" s="1"/>
  <c r="K14" i="2"/>
  <c r="J14" i="2"/>
  <c r="Q15" i="13"/>
  <c r="R14" i="13"/>
  <c r="S14" i="13"/>
  <c r="A15" i="2"/>
  <c r="D15" i="2" s="1"/>
  <c r="B14" i="2"/>
  <c r="C14" i="2"/>
  <c r="U16" i="4"/>
  <c r="X16" i="4" s="1"/>
  <c r="V15" i="4"/>
  <c r="W15" i="4"/>
  <c r="E67" i="7"/>
  <c r="O18" i="8"/>
  <c r="P18" i="8"/>
  <c r="N18" i="8"/>
  <c r="J118" i="12"/>
  <c r="L118" i="12"/>
  <c r="K118" i="12"/>
  <c r="E16" i="4"/>
  <c r="H16" i="4" s="1"/>
  <c r="F15" i="4"/>
  <c r="G15" i="4"/>
  <c r="E15" i="3"/>
  <c r="H15" i="3" s="1"/>
  <c r="G14" i="3"/>
  <c r="F14" i="3"/>
  <c r="I15" i="13"/>
  <c r="J14" i="13"/>
  <c r="K14" i="13"/>
  <c r="I66" i="7"/>
  <c r="P117" i="12"/>
  <c r="O117" i="12"/>
  <c r="N117" i="12"/>
  <c r="Q15" i="2"/>
  <c r="T15" i="2" s="1"/>
  <c r="R14" i="2"/>
  <c r="S14" i="2"/>
  <c r="A16" i="3"/>
  <c r="D16" i="3" s="1"/>
  <c r="B15" i="3"/>
  <c r="C15" i="3"/>
  <c r="M15" i="4"/>
  <c r="P15" i="4" s="1"/>
  <c r="N14" i="4"/>
  <c r="O14" i="4"/>
  <c r="V117" i="12"/>
  <c r="W117" i="12"/>
  <c r="X117" i="12"/>
  <c r="B17" i="8"/>
  <c r="C17" i="8"/>
  <c r="D17" i="8"/>
  <c r="N14" i="13"/>
  <c r="O14" i="13"/>
  <c r="M15" i="13"/>
  <c r="C15" i="6"/>
  <c r="D14" i="6"/>
  <c r="G18" i="8"/>
  <c r="F18" i="8"/>
  <c r="H18" i="8"/>
  <c r="E16" i="13"/>
  <c r="F15" i="13"/>
  <c r="G15" i="13"/>
  <c r="U16" i="13"/>
  <c r="V15" i="13"/>
  <c r="W15" i="13"/>
  <c r="G15" i="6"/>
  <c r="H14" i="6"/>
  <c r="A15" i="13"/>
  <c r="B14" i="13"/>
  <c r="C14" i="13"/>
  <c r="A15" i="6"/>
  <c r="B14" i="6"/>
  <c r="U67" i="7"/>
  <c r="A15" i="4"/>
  <c r="D15" i="4" s="1"/>
  <c r="B14" i="4"/>
  <c r="C14" i="4"/>
  <c r="J17" i="8"/>
  <c r="K17" i="8"/>
  <c r="L17" i="8"/>
  <c r="Q67" i="7"/>
  <c r="E15" i="2"/>
  <c r="H15" i="2" s="1"/>
  <c r="G14" i="2"/>
  <c r="F14" i="2"/>
  <c r="R117" i="12"/>
  <c r="S117" i="12"/>
  <c r="T117" i="12"/>
  <c r="Q118" i="12"/>
  <c r="M15" i="3"/>
  <c r="P15" i="3" s="1"/>
  <c r="N14" i="3"/>
  <c r="O14" i="3"/>
  <c r="A67" i="7"/>
  <c r="I19" i="12"/>
  <c r="J18" i="12"/>
  <c r="L18" i="12"/>
  <c r="K18" i="12"/>
  <c r="U15" i="3"/>
  <c r="X15" i="3" s="1"/>
  <c r="W14" i="3"/>
  <c r="V14" i="3"/>
  <c r="F117" i="12"/>
  <c r="G117" i="12"/>
  <c r="H117" i="12"/>
  <c r="M66" i="7"/>
  <c r="C118" i="12"/>
  <c r="D118" i="12"/>
  <c r="B118" i="12"/>
  <c r="M15" i="2"/>
  <c r="P15" i="2" s="1"/>
  <c r="N14" i="2"/>
  <c r="O14" i="2"/>
  <c r="U15" i="2"/>
  <c r="X15" i="2" s="1"/>
  <c r="W14" i="2"/>
  <c r="V14" i="2"/>
  <c r="I15" i="4"/>
  <c r="L15" i="4" s="1"/>
  <c r="K14" i="4"/>
  <c r="J14" i="4"/>
  <c r="K15" i="6"/>
  <c r="L14" i="6"/>
  <c r="Q15" i="4"/>
  <c r="T15" i="4" s="1"/>
  <c r="R14" i="4"/>
  <c r="S14" i="4"/>
  <c r="E15" i="6"/>
  <c r="F14" i="6"/>
  <c r="I15" i="3"/>
  <c r="L15" i="3" s="1"/>
  <c r="K14" i="3"/>
  <c r="J14" i="3"/>
  <c r="N68" i="12"/>
  <c r="P68" i="12"/>
  <c r="O68" i="12"/>
  <c r="M69" i="12"/>
  <c r="J68" i="12"/>
  <c r="I69" i="12"/>
  <c r="K68" i="12"/>
  <c r="L68" i="12"/>
  <c r="B68" i="12"/>
  <c r="A69" i="12"/>
  <c r="D68" i="12"/>
  <c r="C68" i="12"/>
  <c r="R68" i="12"/>
  <c r="Q69" i="12"/>
  <c r="T68" i="12"/>
  <c r="S68" i="12"/>
  <c r="F69" i="12"/>
  <c r="E70" i="12"/>
  <c r="H69" i="12"/>
  <c r="G69" i="12"/>
  <c r="X68" i="12"/>
  <c r="U69" i="12"/>
  <c r="W68" i="12"/>
  <c r="V68" i="12"/>
  <c r="F18" i="12"/>
  <c r="H18" i="12"/>
  <c r="E19" i="12"/>
  <c r="G18" i="12"/>
  <c r="P19" i="12"/>
  <c r="M20" i="12"/>
  <c r="O19" i="12"/>
  <c r="N19" i="12"/>
  <c r="V18" i="12"/>
  <c r="U19" i="12"/>
  <c r="X18" i="12"/>
  <c r="W18" i="12"/>
  <c r="C18" i="12"/>
  <c r="D18" i="12"/>
  <c r="A19" i="12"/>
  <c r="B18" i="12"/>
  <c r="S18" i="12"/>
  <c r="R18" i="12"/>
  <c r="T18" i="12"/>
  <c r="Q19" i="12"/>
  <c r="H68" i="9"/>
  <c r="G68" i="9"/>
  <c r="E69" i="9"/>
  <c r="F68" i="9"/>
  <c r="K67" i="9"/>
  <c r="I68" i="9"/>
  <c r="L67" i="9"/>
  <c r="J67" i="9"/>
  <c r="S68" i="9"/>
  <c r="Q69" i="9"/>
  <c r="R68" i="9"/>
  <c r="T68" i="9"/>
  <c r="C68" i="9"/>
  <c r="D68" i="9"/>
  <c r="B68" i="9"/>
  <c r="A69" i="9"/>
  <c r="P67" i="9"/>
  <c r="O67" i="9"/>
  <c r="N67" i="9"/>
  <c r="M68" i="9"/>
  <c r="X68" i="9"/>
  <c r="W68" i="9"/>
  <c r="V68" i="9"/>
  <c r="U69" i="9"/>
  <c r="S67" i="8"/>
  <c r="T67" i="8"/>
  <c r="R67" i="8"/>
  <c r="Q68" i="8"/>
  <c r="H67" i="8"/>
  <c r="F67" i="8"/>
  <c r="G67" i="8"/>
  <c r="E68" i="8"/>
  <c r="C69" i="8"/>
  <c r="D69" i="8"/>
  <c r="B69" i="8"/>
  <c r="A70" i="8"/>
  <c r="K67" i="8"/>
  <c r="L67" i="8"/>
  <c r="I68" i="8"/>
  <c r="J67" i="8"/>
  <c r="X67" i="8"/>
  <c r="U68" i="8"/>
  <c r="W67" i="8"/>
  <c r="V67" i="8"/>
  <c r="P68" i="8"/>
  <c r="O68" i="8"/>
  <c r="M69" i="8"/>
  <c r="N68" i="8"/>
  <c r="B18" i="9"/>
  <c r="A19" i="9"/>
  <c r="D18" i="9"/>
  <c r="C18" i="9"/>
  <c r="O18" i="9"/>
  <c r="M19" i="9"/>
  <c r="P18" i="9"/>
  <c r="N18" i="9"/>
  <c r="R17" i="9"/>
  <c r="S17" i="9"/>
  <c r="Q18" i="9"/>
  <c r="T17" i="9"/>
  <c r="X18" i="9"/>
  <c r="W18" i="9"/>
  <c r="V18" i="9"/>
  <c r="U19" i="9"/>
  <c r="J18" i="9"/>
  <c r="I19" i="9"/>
  <c r="L18" i="9"/>
  <c r="K18" i="9"/>
  <c r="F18" i="9"/>
  <c r="H18" i="9"/>
  <c r="G18" i="9"/>
  <c r="E19" i="9"/>
  <c r="I119" i="12"/>
  <c r="A119" i="12"/>
  <c r="E118" i="12"/>
  <c r="U118" i="12"/>
  <c r="M118" i="12"/>
  <c r="A18" i="8"/>
  <c r="R17" i="8"/>
  <c r="S17" i="8"/>
  <c r="Q18" i="8"/>
  <c r="T17" i="8"/>
  <c r="M19" i="8"/>
  <c r="E19" i="8"/>
  <c r="I18" i="8"/>
  <c r="U19" i="8"/>
  <c r="X18" i="8"/>
  <c r="W18" i="8"/>
  <c r="V18" i="8"/>
  <c r="X18" i="7"/>
  <c r="V18" i="7"/>
  <c r="W18" i="7"/>
  <c r="U19" i="7"/>
  <c r="M18" i="7"/>
  <c r="I19" i="7"/>
  <c r="E19" i="7"/>
  <c r="Q19" i="7"/>
  <c r="S18" i="7"/>
  <c r="R18" i="7"/>
  <c r="T18" i="7"/>
  <c r="D67" i="7" l="1"/>
  <c r="C67" i="7"/>
  <c r="B67" i="7"/>
  <c r="V67" i="7"/>
  <c r="W67" i="7"/>
  <c r="X67" i="7"/>
  <c r="R67" i="7"/>
  <c r="S67" i="7"/>
  <c r="T67" i="7"/>
  <c r="A19" i="7"/>
  <c r="F19" i="8"/>
  <c r="G19" i="8"/>
  <c r="H19" i="8"/>
  <c r="G16" i="6"/>
  <c r="H15" i="6"/>
  <c r="M16" i="2"/>
  <c r="P16" i="2" s="1"/>
  <c r="N15" i="2"/>
  <c r="O15" i="2"/>
  <c r="I16" i="2"/>
  <c r="L16" i="2" s="1"/>
  <c r="K15" i="2"/>
  <c r="J15" i="2"/>
  <c r="B119" i="12"/>
  <c r="D119" i="12"/>
  <c r="C119" i="12"/>
  <c r="I16" i="4"/>
  <c r="L16" i="4" s="1"/>
  <c r="J15" i="4"/>
  <c r="K15" i="4"/>
  <c r="K19" i="12"/>
  <c r="I20" i="12"/>
  <c r="J19" i="12"/>
  <c r="L19" i="12"/>
  <c r="M16" i="3"/>
  <c r="P16" i="3" s="1"/>
  <c r="N15" i="3"/>
  <c r="O15" i="3"/>
  <c r="E16" i="2"/>
  <c r="H16" i="2" s="1"/>
  <c r="F15" i="2"/>
  <c r="G15" i="2"/>
  <c r="A16" i="2"/>
  <c r="D16" i="2" s="1"/>
  <c r="B15" i="2"/>
  <c r="C15" i="2"/>
  <c r="N118" i="12"/>
  <c r="O118" i="12"/>
  <c r="P118" i="12"/>
  <c r="G118" i="12"/>
  <c r="F118" i="12"/>
  <c r="H118" i="12"/>
  <c r="E16" i="6"/>
  <c r="F15" i="6"/>
  <c r="U68" i="7"/>
  <c r="I16" i="13"/>
  <c r="J15" i="13"/>
  <c r="K15" i="13"/>
  <c r="E17" i="4"/>
  <c r="H17" i="4" s="1"/>
  <c r="F16" i="4"/>
  <c r="G16" i="4"/>
  <c r="J119" i="12"/>
  <c r="L119" i="12"/>
  <c r="K119" i="12"/>
  <c r="S118" i="12"/>
  <c r="R118" i="12"/>
  <c r="T118" i="12"/>
  <c r="Q119" i="12"/>
  <c r="A16" i="6"/>
  <c r="B15" i="6"/>
  <c r="U17" i="13"/>
  <c r="V16" i="13"/>
  <c r="W16" i="13"/>
  <c r="C16" i="6"/>
  <c r="D15" i="6"/>
  <c r="E68" i="7"/>
  <c r="Q16" i="2"/>
  <c r="T16" i="2" s="1"/>
  <c r="S15" i="2"/>
  <c r="R15" i="2"/>
  <c r="V118" i="12"/>
  <c r="X118" i="12"/>
  <c r="W118" i="12"/>
  <c r="M16" i="4"/>
  <c r="P16" i="4" s="1"/>
  <c r="O15" i="4"/>
  <c r="N15" i="4"/>
  <c r="Q16" i="4"/>
  <c r="T16" i="4" s="1"/>
  <c r="R15" i="4"/>
  <c r="S15" i="4"/>
  <c r="D18" i="8"/>
  <c r="B18" i="8"/>
  <c r="C18" i="8"/>
  <c r="U16" i="2"/>
  <c r="X16" i="2" s="1"/>
  <c r="V15" i="2"/>
  <c r="W15" i="2"/>
  <c r="A16" i="4"/>
  <c r="D16" i="4" s="1"/>
  <c r="B15" i="4"/>
  <c r="C15" i="4"/>
  <c r="E16" i="3"/>
  <c r="H16" i="3" s="1"/>
  <c r="F15" i="3"/>
  <c r="G15" i="3"/>
  <c r="Q16" i="13"/>
  <c r="R15" i="13"/>
  <c r="S15" i="13"/>
  <c r="I16" i="3"/>
  <c r="L16" i="3" s="1"/>
  <c r="J15" i="3"/>
  <c r="K15" i="3"/>
  <c r="N19" i="8"/>
  <c r="O19" i="8"/>
  <c r="P19" i="8"/>
  <c r="M67" i="7"/>
  <c r="M16" i="13"/>
  <c r="N15" i="13"/>
  <c r="O15" i="13"/>
  <c r="A17" i="3"/>
  <c r="D17" i="3" s="1"/>
  <c r="C16" i="3"/>
  <c r="B16" i="3"/>
  <c r="Q16" i="3"/>
  <c r="T16" i="3" s="1"/>
  <c r="R15" i="3"/>
  <c r="S15" i="3"/>
  <c r="J18" i="8"/>
  <c r="L18" i="8"/>
  <c r="K18" i="8"/>
  <c r="K16" i="6"/>
  <c r="L15" i="6"/>
  <c r="U16" i="3"/>
  <c r="X16" i="3" s="1"/>
  <c r="V15" i="3"/>
  <c r="W15" i="3"/>
  <c r="A68" i="7"/>
  <c r="Q68" i="7"/>
  <c r="A16" i="13"/>
  <c r="B15" i="13"/>
  <c r="C15" i="13"/>
  <c r="E17" i="13"/>
  <c r="G16" i="13"/>
  <c r="F16" i="13"/>
  <c r="I67" i="7"/>
  <c r="U17" i="4"/>
  <c r="X17" i="4" s="1"/>
  <c r="W16" i="4"/>
  <c r="V16" i="4"/>
  <c r="I16" i="6"/>
  <c r="J15" i="6"/>
  <c r="V69" i="12"/>
  <c r="U70" i="12"/>
  <c r="X69" i="12"/>
  <c r="W69" i="12"/>
  <c r="R69" i="12"/>
  <c r="Q70" i="12"/>
  <c r="T69" i="12"/>
  <c r="S69" i="12"/>
  <c r="J69" i="12"/>
  <c r="I70" i="12"/>
  <c r="L69" i="12"/>
  <c r="K69" i="12"/>
  <c r="H70" i="12"/>
  <c r="G70" i="12"/>
  <c r="E71" i="12"/>
  <c r="F70" i="12"/>
  <c r="B69" i="12"/>
  <c r="A70" i="12"/>
  <c r="D69" i="12"/>
  <c r="C69" i="12"/>
  <c r="P69" i="12"/>
  <c r="M70" i="12"/>
  <c r="O69" i="12"/>
  <c r="N69" i="12"/>
  <c r="V19" i="12"/>
  <c r="X19" i="12"/>
  <c r="U20" i="12"/>
  <c r="W19" i="12"/>
  <c r="S19" i="12"/>
  <c r="R19" i="12"/>
  <c r="Q20" i="12"/>
  <c r="T19" i="12"/>
  <c r="G19" i="12"/>
  <c r="H19" i="12"/>
  <c r="F19" i="12"/>
  <c r="E20" i="12"/>
  <c r="P20" i="12"/>
  <c r="O20" i="12"/>
  <c r="N20" i="12"/>
  <c r="M21" i="12"/>
  <c r="C19" i="12"/>
  <c r="A20" i="12"/>
  <c r="D19" i="12"/>
  <c r="B19" i="12"/>
  <c r="P68" i="9"/>
  <c r="O68" i="9"/>
  <c r="N68" i="9"/>
  <c r="M69" i="9"/>
  <c r="H69" i="9"/>
  <c r="G69" i="9"/>
  <c r="E70" i="9"/>
  <c r="F69" i="9"/>
  <c r="S69" i="9"/>
  <c r="R69" i="9"/>
  <c r="T69" i="9"/>
  <c r="Q70" i="9"/>
  <c r="X69" i="9"/>
  <c r="W69" i="9"/>
  <c r="V69" i="9"/>
  <c r="U70" i="9"/>
  <c r="C69" i="9"/>
  <c r="D69" i="9"/>
  <c r="A70" i="9"/>
  <c r="B69" i="9"/>
  <c r="K68" i="9"/>
  <c r="J68" i="9"/>
  <c r="L68" i="9"/>
  <c r="I69" i="9"/>
  <c r="H68" i="8"/>
  <c r="G68" i="8"/>
  <c r="E69" i="8"/>
  <c r="F68" i="8"/>
  <c r="K68" i="8"/>
  <c r="L68" i="8"/>
  <c r="I69" i="8"/>
  <c r="J68" i="8"/>
  <c r="C70" i="8"/>
  <c r="D70" i="8"/>
  <c r="A71" i="8"/>
  <c r="B70" i="8"/>
  <c r="S68" i="8"/>
  <c r="T68" i="8"/>
  <c r="Q69" i="8"/>
  <c r="R68" i="8"/>
  <c r="X68" i="8"/>
  <c r="V68" i="8"/>
  <c r="U69" i="8"/>
  <c r="W68" i="8"/>
  <c r="P69" i="8"/>
  <c r="M70" i="8"/>
  <c r="N69" i="8"/>
  <c r="O69" i="8"/>
  <c r="V19" i="9"/>
  <c r="X19" i="9"/>
  <c r="U20" i="9"/>
  <c r="W19" i="9"/>
  <c r="N19" i="9"/>
  <c r="M20" i="9"/>
  <c r="P19" i="9"/>
  <c r="O19" i="9"/>
  <c r="J19" i="9"/>
  <c r="L19" i="9"/>
  <c r="K19" i="9"/>
  <c r="I20" i="9"/>
  <c r="B19" i="9"/>
  <c r="A20" i="9"/>
  <c r="C19" i="9"/>
  <c r="D19" i="9"/>
  <c r="E20" i="9"/>
  <c r="F19" i="9"/>
  <c r="H19" i="9"/>
  <c r="G19" i="9"/>
  <c r="R18" i="9"/>
  <c r="Q19" i="9"/>
  <c r="T18" i="9"/>
  <c r="S18" i="9"/>
  <c r="U119" i="12"/>
  <c r="I120" i="12"/>
  <c r="M119" i="12"/>
  <c r="E119" i="12"/>
  <c r="A120" i="12"/>
  <c r="I19" i="8"/>
  <c r="R18" i="8"/>
  <c r="S18" i="8"/>
  <c r="Q19" i="8"/>
  <c r="T18" i="8"/>
  <c r="U20" i="8"/>
  <c r="V19" i="8"/>
  <c r="W19" i="8"/>
  <c r="X19" i="8"/>
  <c r="E20" i="8"/>
  <c r="A19" i="8"/>
  <c r="M20" i="8"/>
  <c r="E20" i="7"/>
  <c r="M19" i="7"/>
  <c r="Q20" i="7"/>
  <c r="T19" i="7"/>
  <c r="S19" i="7"/>
  <c r="R19" i="7"/>
  <c r="V19" i="7"/>
  <c r="X19" i="7"/>
  <c r="W19" i="7"/>
  <c r="U20" i="7"/>
  <c r="I20" i="7"/>
  <c r="T68" i="7" l="1"/>
  <c r="S68" i="7"/>
  <c r="R68" i="7"/>
  <c r="D68" i="7"/>
  <c r="B68" i="7"/>
  <c r="C68" i="7"/>
  <c r="X68" i="7"/>
  <c r="W68" i="7"/>
  <c r="V68" i="7"/>
  <c r="A20" i="7"/>
  <c r="I17" i="3"/>
  <c r="L17" i="3" s="1"/>
  <c r="J16" i="3"/>
  <c r="K16" i="3"/>
  <c r="M68" i="7"/>
  <c r="A17" i="6"/>
  <c r="B16" i="6"/>
  <c r="E69" i="7"/>
  <c r="T119" i="12"/>
  <c r="R119" i="12"/>
  <c r="S119" i="12"/>
  <c r="Q120" i="12"/>
  <c r="J20" i="12"/>
  <c r="K20" i="12"/>
  <c r="I21" i="12"/>
  <c r="L20" i="12"/>
  <c r="M17" i="2"/>
  <c r="P17" i="2" s="1"/>
  <c r="O16" i="2"/>
  <c r="N16" i="2"/>
  <c r="O20" i="8"/>
  <c r="P20" i="8"/>
  <c r="N20" i="8"/>
  <c r="W119" i="12"/>
  <c r="X119" i="12"/>
  <c r="V119" i="12"/>
  <c r="A17" i="13"/>
  <c r="B16" i="13"/>
  <c r="C16" i="13"/>
  <c r="A69" i="7"/>
  <c r="Q17" i="13"/>
  <c r="R16" i="13"/>
  <c r="S16" i="13"/>
  <c r="A17" i="4"/>
  <c r="D17" i="4" s="1"/>
  <c r="C16" i="4"/>
  <c r="B16" i="4"/>
  <c r="U69" i="7"/>
  <c r="E17" i="2"/>
  <c r="H17" i="2" s="1"/>
  <c r="F16" i="2"/>
  <c r="G16" i="2"/>
  <c r="K17" i="6"/>
  <c r="L16" i="6"/>
  <c r="M17" i="4"/>
  <c r="P17" i="4" s="1"/>
  <c r="N16" i="4"/>
  <c r="O16" i="4"/>
  <c r="A18" i="3"/>
  <c r="D18" i="3" s="1"/>
  <c r="C17" i="3"/>
  <c r="B17" i="3"/>
  <c r="C17" i="6"/>
  <c r="D16" i="6"/>
  <c r="E18" i="4"/>
  <c r="H18" i="4" s="1"/>
  <c r="G17" i="4"/>
  <c r="F17" i="4"/>
  <c r="G17" i="6"/>
  <c r="H16" i="6"/>
  <c r="F20" i="8"/>
  <c r="G20" i="8"/>
  <c r="H20" i="8"/>
  <c r="I68" i="7"/>
  <c r="M17" i="13"/>
  <c r="N16" i="13"/>
  <c r="O16" i="13"/>
  <c r="E17" i="6"/>
  <c r="F16" i="6"/>
  <c r="U18" i="4"/>
  <c r="X18" i="4" s="1"/>
  <c r="W17" i="4"/>
  <c r="V17" i="4"/>
  <c r="J19" i="8"/>
  <c r="K19" i="8"/>
  <c r="L19" i="8"/>
  <c r="I17" i="6"/>
  <c r="J16" i="6"/>
  <c r="U17" i="3"/>
  <c r="X17" i="3" s="1"/>
  <c r="W16" i="3"/>
  <c r="V16" i="3"/>
  <c r="Q17" i="3"/>
  <c r="T17" i="3" s="1"/>
  <c r="R16" i="3"/>
  <c r="S16" i="3"/>
  <c r="U17" i="2"/>
  <c r="X17" i="2" s="1"/>
  <c r="W16" i="2"/>
  <c r="V16" i="2"/>
  <c r="Q17" i="2"/>
  <c r="T17" i="2" s="1"/>
  <c r="R16" i="2"/>
  <c r="S16" i="2"/>
  <c r="I17" i="2"/>
  <c r="L17" i="2" s="1"/>
  <c r="J16" i="2"/>
  <c r="K16" i="2"/>
  <c r="H119" i="12"/>
  <c r="G119" i="12"/>
  <c r="F119" i="12"/>
  <c r="E18" i="13"/>
  <c r="F17" i="13"/>
  <c r="G17" i="13"/>
  <c r="N119" i="12"/>
  <c r="P119" i="12"/>
  <c r="O119" i="12"/>
  <c r="J120" i="12"/>
  <c r="K120" i="12"/>
  <c r="L120" i="12"/>
  <c r="C19" i="8"/>
  <c r="D19" i="8"/>
  <c r="B19" i="8"/>
  <c r="Q17" i="4"/>
  <c r="T17" i="4" s="1"/>
  <c r="R16" i="4"/>
  <c r="S16" i="4"/>
  <c r="D120" i="12"/>
  <c r="C120" i="12"/>
  <c r="B120" i="12"/>
  <c r="Q69" i="7"/>
  <c r="E17" i="3"/>
  <c r="H17" i="3" s="1"/>
  <c r="F16" i="3"/>
  <c r="G16" i="3"/>
  <c r="U18" i="13"/>
  <c r="V17" i="13"/>
  <c r="W17" i="13"/>
  <c r="I17" i="13"/>
  <c r="J16" i="13"/>
  <c r="K16" i="13"/>
  <c r="A17" i="2"/>
  <c r="D17" i="2" s="1"/>
  <c r="B16" i="2"/>
  <c r="C16" i="2"/>
  <c r="M17" i="3"/>
  <c r="P17" i="3" s="1"/>
  <c r="N16" i="3"/>
  <c r="O16" i="3"/>
  <c r="I17" i="4"/>
  <c r="L17" i="4" s="1"/>
  <c r="J16" i="4"/>
  <c r="K16" i="4"/>
  <c r="E72" i="12"/>
  <c r="F71" i="12"/>
  <c r="G71" i="12"/>
  <c r="H71" i="12"/>
  <c r="N70" i="12"/>
  <c r="M71" i="12"/>
  <c r="P70" i="12"/>
  <c r="O70" i="12"/>
  <c r="R70" i="12"/>
  <c r="Q71" i="12"/>
  <c r="T70" i="12"/>
  <c r="S70" i="12"/>
  <c r="B70" i="12"/>
  <c r="A71" i="12"/>
  <c r="D70" i="12"/>
  <c r="C70" i="12"/>
  <c r="J70" i="12"/>
  <c r="I71" i="12"/>
  <c r="L70" i="12"/>
  <c r="K70" i="12"/>
  <c r="X70" i="12"/>
  <c r="U71" i="12"/>
  <c r="W70" i="12"/>
  <c r="V70" i="12"/>
  <c r="E21" i="12"/>
  <c r="G20" i="12"/>
  <c r="F20" i="12"/>
  <c r="H20" i="12"/>
  <c r="C20" i="12"/>
  <c r="A21" i="12"/>
  <c r="D20" i="12"/>
  <c r="B20" i="12"/>
  <c r="M22" i="12"/>
  <c r="N21" i="12"/>
  <c r="P21" i="12"/>
  <c r="O21" i="12"/>
  <c r="S20" i="12"/>
  <c r="T20" i="12"/>
  <c r="Q21" i="12"/>
  <c r="R20" i="12"/>
  <c r="U21" i="12"/>
  <c r="X20" i="12"/>
  <c r="V20" i="12"/>
  <c r="W20" i="12"/>
  <c r="K69" i="9"/>
  <c r="L69" i="9"/>
  <c r="J69" i="9"/>
  <c r="I70" i="9"/>
  <c r="X70" i="9"/>
  <c r="W70" i="9"/>
  <c r="U71" i="9"/>
  <c r="V70" i="9"/>
  <c r="H70" i="9"/>
  <c r="G70" i="9"/>
  <c r="F70" i="9"/>
  <c r="E71" i="9"/>
  <c r="S70" i="9"/>
  <c r="T70" i="9"/>
  <c r="R70" i="9"/>
  <c r="Q71" i="9"/>
  <c r="P69" i="9"/>
  <c r="O69" i="9"/>
  <c r="M70" i="9"/>
  <c r="N69" i="9"/>
  <c r="C70" i="9"/>
  <c r="A71" i="9"/>
  <c r="D70" i="9"/>
  <c r="B70" i="9"/>
  <c r="S69" i="8"/>
  <c r="T69" i="8"/>
  <c r="R69" i="8"/>
  <c r="Q70" i="8"/>
  <c r="K69" i="8"/>
  <c r="L69" i="8"/>
  <c r="J69" i="8"/>
  <c r="I70" i="8"/>
  <c r="P70" i="8"/>
  <c r="M71" i="8"/>
  <c r="O70" i="8"/>
  <c r="N70" i="8"/>
  <c r="X69" i="8"/>
  <c r="V69" i="8"/>
  <c r="W69" i="8"/>
  <c r="U70" i="8"/>
  <c r="C71" i="8"/>
  <c r="D71" i="8"/>
  <c r="A72" i="8"/>
  <c r="B71" i="8"/>
  <c r="H69" i="8"/>
  <c r="E70" i="8"/>
  <c r="F69" i="8"/>
  <c r="G69" i="8"/>
  <c r="R19" i="9"/>
  <c r="Q20" i="9"/>
  <c r="T19" i="9"/>
  <c r="S19" i="9"/>
  <c r="B20" i="9"/>
  <c r="A21" i="9"/>
  <c r="D20" i="9"/>
  <c r="C20" i="9"/>
  <c r="N20" i="9"/>
  <c r="M21" i="9"/>
  <c r="O20" i="9"/>
  <c r="P20" i="9"/>
  <c r="V20" i="9"/>
  <c r="X20" i="9"/>
  <c r="U21" i="9"/>
  <c r="W20" i="9"/>
  <c r="J20" i="9"/>
  <c r="L20" i="9"/>
  <c r="I21" i="9"/>
  <c r="K20" i="9"/>
  <c r="F20" i="9"/>
  <c r="G20" i="9"/>
  <c r="E21" i="9"/>
  <c r="H20" i="9"/>
  <c r="U120" i="12"/>
  <c r="A121" i="12"/>
  <c r="E120" i="12"/>
  <c r="M120" i="12"/>
  <c r="I121" i="12"/>
  <c r="A20" i="8"/>
  <c r="R19" i="8"/>
  <c r="Q20" i="8"/>
  <c r="T19" i="8"/>
  <c r="S19" i="8"/>
  <c r="M21" i="8"/>
  <c r="E21" i="8"/>
  <c r="I20" i="8"/>
  <c r="X20" i="8"/>
  <c r="U21" i="8"/>
  <c r="W20" i="8"/>
  <c r="V20" i="8"/>
  <c r="M20" i="7"/>
  <c r="X20" i="7"/>
  <c r="V20" i="7"/>
  <c r="U21" i="7"/>
  <c r="W20" i="7"/>
  <c r="I21" i="7"/>
  <c r="E21" i="7"/>
  <c r="Q21" i="7"/>
  <c r="S20" i="7"/>
  <c r="R20" i="7"/>
  <c r="T20" i="7"/>
  <c r="T69" i="7" l="1"/>
  <c r="R69" i="7"/>
  <c r="S69" i="7"/>
  <c r="X69" i="7"/>
  <c r="V69" i="7"/>
  <c r="W69" i="7"/>
  <c r="C69" i="7"/>
  <c r="D69" i="7"/>
  <c r="B69" i="7"/>
  <c r="A21" i="7"/>
  <c r="A18" i="2"/>
  <c r="D18" i="2" s="1"/>
  <c r="C17" i="2"/>
  <c r="B17" i="2"/>
  <c r="E19" i="13"/>
  <c r="F18" i="13"/>
  <c r="G18" i="13"/>
  <c r="U70" i="7"/>
  <c r="F120" i="12"/>
  <c r="G120" i="12"/>
  <c r="H120" i="12"/>
  <c r="B121" i="12"/>
  <c r="C121" i="12"/>
  <c r="D121" i="12"/>
  <c r="I18" i="13"/>
  <c r="J17" i="13"/>
  <c r="K17" i="13"/>
  <c r="U18" i="3"/>
  <c r="X18" i="3" s="1"/>
  <c r="W17" i="3"/>
  <c r="V17" i="3"/>
  <c r="U19" i="4"/>
  <c r="X19" i="4" s="1"/>
  <c r="W18" i="4"/>
  <c r="V18" i="4"/>
  <c r="A19" i="3"/>
  <c r="D19" i="3" s="1"/>
  <c r="B18" i="3"/>
  <c r="C18" i="3"/>
  <c r="K21" i="12"/>
  <c r="L21" i="12"/>
  <c r="I22" i="12"/>
  <c r="J21" i="12"/>
  <c r="M69" i="7"/>
  <c r="K121" i="12"/>
  <c r="J121" i="12"/>
  <c r="L121" i="12"/>
  <c r="O120" i="12"/>
  <c r="P120" i="12"/>
  <c r="N120" i="12"/>
  <c r="G18" i="6"/>
  <c r="H17" i="6"/>
  <c r="E18" i="3"/>
  <c r="H18" i="3" s="1"/>
  <c r="F17" i="3"/>
  <c r="G17" i="3"/>
  <c r="Q18" i="2"/>
  <c r="T18" i="2" s="1"/>
  <c r="R17" i="2"/>
  <c r="S17" i="2"/>
  <c r="V120" i="12"/>
  <c r="X120" i="12"/>
  <c r="W120" i="12"/>
  <c r="M18" i="3"/>
  <c r="P18" i="3" s="1"/>
  <c r="N17" i="3"/>
  <c r="O17" i="3"/>
  <c r="Q18" i="4"/>
  <c r="T18" i="4" s="1"/>
  <c r="R17" i="4"/>
  <c r="S17" i="4"/>
  <c r="I69" i="7"/>
  <c r="A70" i="7"/>
  <c r="F21" i="8"/>
  <c r="H21" i="8"/>
  <c r="G21" i="8"/>
  <c r="Q18" i="3"/>
  <c r="T18" i="3" s="1"/>
  <c r="R17" i="3"/>
  <c r="S17" i="3"/>
  <c r="Q18" i="13"/>
  <c r="R17" i="13"/>
  <c r="S17" i="13"/>
  <c r="K18" i="6"/>
  <c r="L17" i="6"/>
  <c r="I18" i="6"/>
  <c r="J17" i="6"/>
  <c r="E19" i="4"/>
  <c r="H19" i="4" s="1"/>
  <c r="F18" i="4"/>
  <c r="G18" i="4"/>
  <c r="A18" i="4"/>
  <c r="D18" i="4" s="1"/>
  <c r="B17" i="4"/>
  <c r="C17" i="4"/>
  <c r="B20" i="8"/>
  <c r="C20" i="8"/>
  <c r="D20" i="8"/>
  <c r="U19" i="13"/>
  <c r="V18" i="13"/>
  <c r="W18" i="13"/>
  <c r="Q70" i="7"/>
  <c r="R120" i="12"/>
  <c r="S120" i="12"/>
  <c r="T120" i="12"/>
  <c r="Q121" i="12"/>
  <c r="I18" i="4"/>
  <c r="L18" i="4" s="1"/>
  <c r="J17" i="4"/>
  <c r="K17" i="4"/>
  <c r="M18" i="13"/>
  <c r="N17" i="13"/>
  <c r="O17" i="13"/>
  <c r="N21" i="8"/>
  <c r="O21" i="8"/>
  <c r="P21" i="8"/>
  <c r="M18" i="2"/>
  <c r="P18" i="2" s="1"/>
  <c r="N17" i="2"/>
  <c r="O17" i="2"/>
  <c r="U18" i="2"/>
  <c r="X18" i="2" s="1"/>
  <c r="W17" i="2"/>
  <c r="V17" i="2"/>
  <c r="E18" i="6"/>
  <c r="F17" i="6"/>
  <c r="E18" i="2"/>
  <c r="H18" i="2" s="1"/>
  <c r="G17" i="2"/>
  <c r="F17" i="2"/>
  <c r="E70" i="7"/>
  <c r="L20" i="8"/>
  <c r="K20" i="8"/>
  <c r="J20" i="8"/>
  <c r="I18" i="2"/>
  <c r="L18" i="2" s="1"/>
  <c r="J17" i="2"/>
  <c r="K17" i="2"/>
  <c r="C18" i="6"/>
  <c r="D17" i="6"/>
  <c r="M18" i="4"/>
  <c r="P18" i="4" s="1"/>
  <c r="N17" i="4"/>
  <c r="O17" i="4"/>
  <c r="A18" i="13"/>
  <c r="B17" i="13"/>
  <c r="C17" i="13"/>
  <c r="A18" i="6"/>
  <c r="B17" i="6"/>
  <c r="I18" i="3"/>
  <c r="L18" i="3" s="1"/>
  <c r="J17" i="3"/>
  <c r="K17" i="3"/>
  <c r="W71" i="12"/>
  <c r="U72" i="12"/>
  <c r="V71" i="12"/>
  <c r="X71" i="12"/>
  <c r="B71" i="12"/>
  <c r="A72" i="12"/>
  <c r="D71" i="12"/>
  <c r="C71" i="12"/>
  <c r="P71" i="12"/>
  <c r="N71" i="12"/>
  <c r="M72" i="12"/>
  <c r="O71" i="12"/>
  <c r="J71" i="12"/>
  <c r="L71" i="12"/>
  <c r="I72" i="12"/>
  <c r="K71" i="12"/>
  <c r="R71" i="12"/>
  <c r="Q72" i="12"/>
  <c r="S71" i="12"/>
  <c r="T71" i="12"/>
  <c r="G72" i="12"/>
  <c r="E73" i="12"/>
  <c r="H72" i="12"/>
  <c r="F72" i="12"/>
  <c r="A22" i="12"/>
  <c r="C21" i="12"/>
  <c r="D21" i="12"/>
  <c r="B21" i="12"/>
  <c r="X21" i="12"/>
  <c r="U22" i="12"/>
  <c r="V21" i="12"/>
  <c r="W21" i="12"/>
  <c r="P22" i="12"/>
  <c r="M23" i="12"/>
  <c r="O22" i="12"/>
  <c r="N22" i="12"/>
  <c r="S21" i="12"/>
  <c r="Q22" i="12"/>
  <c r="T21" i="12"/>
  <c r="R21" i="12"/>
  <c r="F21" i="12"/>
  <c r="E22" i="12"/>
  <c r="H21" i="12"/>
  <c r="G21" i="12"/>
  <c r="H71" i="9"/>
  <c r="G71" i="9"/>
  <c r="F71" i="9"/>
  <c r="E72" i="9"/>
  <c r="T71" i="9"/>
  <c r="Q72" i="9"/>
  <c r="S71" i="9"/>
  <c r="R71" i="9"/>
  <c r="X71" i="9"/>
  <c r="V71" i="9"/>
  <c r="U72" i="9"/>
  <c r="W71" i="9"/>
  <c r="C71" i="9"/>
  <c r="A72" i="9"/>
  <c r="B71" i="9"/>
  <c r="D71" i="9"/>
  <c r="K70" i="9"/>
  <c r="I71" i="9"/>
  <c r="L70" i="9"/>
  <c r="J70" i="9"/>
  <c r="P70" i="9"/>
  <c r="O70" i="9"/>
  <c r="M71" i="9"/>
  <c r="N70" i="9"/>
  <c r="H70" i="8"/>
  <c r="E71" i="8"/>
  <c r="F70" i="8"/>
  <c r="G70" i="8"/>
  <c r="X70" i="8"/>
  <c r="W70" i="8"/>
  <c r="U71" i="8"/>
  <c r="V70" i="8"/>
  <c r="S70" i="8"/>
  <c r="T70" i="8"/>
  <c r="Q71" i="8"/>
  <c r="R70" i="8"/>
  <c r="C72" i="8"/>
  <c r="D72" i="8"/>
  <c r="B72" i="8"/>
  <c r="A73" i="8"/>
  <c r="P71" i="8"/>
  <c r="N71" i="8"/>
  <c r="M72" i="8"/>
  <c r="O71" i="8"/>
  <c r="K70" i="8"/>
  <c r="L70" i="8"/>
  <c r="J70" i="8"/>
  <c r="I71" i="8"/>
  <c r="F21" i="9"/>
  <c r="E22" i="9"/>
  <c r="G21" i="9"/>
  <c r="H21" i="9"/>
  <c r="W21" i="9"/>
  <c r="U22" i="9"/>
  <c r="V21" i="9"/>
  <c r="X21" i="9"/>
  <c r="A22" i="9"/>
  <c r="B21" i="9"/>
  <c r="D21" i="9"/>
  <c r="C21" i="9"/>
  <c r="M22" i="9"/>
  <c r="N21" i="9"/>
  <c r="O21" i="9"/>
  <c r="P21" i="9"/>
  <c r="Q21" i="9"/>
  <c r="R20" i="9"/>
  <c r="S20" i="9"/>
  <c r="T20" i="9"/>
  <c r="I22" i="9"/>
  <c r="J21" i="9"/>
  <c r="L21" i="9"/>
  <c r="K21" i="9"/>
  <c r="M121" i="12"/>
  <c r="E121" i="12"/>
  <c r="U121" i="12"/>
  <c r="I122" i="12"/>
  <c r="A122" i="12"/>
  <c r="V21" i="8"/>
  <c r="W21" i="8"/>
  <c r="U22" i="8"/>
  <c r="X21" i="8"/>
  <c r="R20" i="8"/>
  <c r="S20" i="8"/>
  <c r="Q21" i="8"/>
  <c r="T20" i="8"/>
  <c r="E22" i="8"/>
  <c r="I21" i="8"/>
  <c r="A21" i="8"/>
  <c r="M22" i="8"/>
  <c r="M21" i="7"/>
  <c r="I22" i="7"/>
  <c r="E22" i="7"/>
  <c r="X21" i="7"/>
  <c r="W21" i="7"/>
  <c r="V21" i="7"/>
  <c r="U22" i="7"/>
  <c r="Q22" i="7"/>
  <c r="T21" i="7"/>
  <c r="S21" i="7"/>
  <c r="R21" i="7"/>
  <c r="C70" i="7" l="1"/>
  <c r="D70" i="7"/>
  <c r="B70" i="7"/>
  <c r="W70" i="7"/>
  <c r="V70" i="7"/>
  <c r="X70" i="7"/>
  <c r="S70" i="7"/>
  <c r="R70" i="7"/>
  <c r="T70" i="7"/>
  <c r="A22" i="7"/>
  <c r="U71" i="7"/>
  <c r="I70" i="7"/>
  <c r="A19" i="6"/>
  <c r="B18" i="6"/>
  <c r="E20" i="4"/>
  <c r="H20" i="4" s="1"/>
  <c r="F19" i="4"/>
  <c r="G19" i="4"/>
  <c r="E20" i="13"/>
  <c r="F19" i="13"/>
  <c r="G19" i="13"/>
  <c r="C21" i="8"/>
  <c r="B21" i="8"/>
  <c r="D21" i="8"/>
  <c r="N121" i="12"/>
  <c r="P121" i="12"/>
  <c r="O121" i="12"/>
  <c r="E19" i="6"/>
  <c r="F18" i="6"/>
  <c r="A71" i="7"/>
  <c r="M19" i="4"/>
  <c r="P19" i="4" s="1"/>
  <c r="N18" i="4"/>
  <c r="O18" i="4"/>
  <c r="E19" i="3"/>
  <c r="H19" i="3" s="1"/>
  <c r="G18" i="3"/>
  <c r="F18" i="3"/>
  <c r="C19" i="6"/>
  <c r="D18" i="6"/>
  <c r="Q19" i="4"/>
  <c r="T19" i="4" s="1"/>
  <c r="R18" i="4"/>
  <c r="S18" i="4"/>
  <c r="K21" i="8"/>
  <c r="L21" i="8"/>
  <c r="J21" i="8"/>
  <c r="A19" i="13"/>
  <c r="B18" i="13"/>
  <c r="C18" i="13"/>
  <c r="I19" i="4"/>
  <c r="L19" i="4" s="1"/>
  <c r="K18" i="4"/>
  <c r="J18" i="4"/>
  <c r="Q71" i="7"/>
  <c r="I19" i="6"/>
  <c r="J18" i="6"/>
  <c r="Q19" i="3"/>
  <c r="T19" i="3" s="1"/>
  <c r="R18" i="3"/>
  <c r="S18" i="3"/>
  <c r="Q19" i="2"/>
  <c r="T19" i="2" s="1"/>
  <c r="S18" i="2"/>
  <c r="R18" i="2"/>
  <c r="M70" i="7"/>
  <c r="A20" i="3"/>
  <c r="D20" i="3" s="1"/>
  <c r="B19" i="3"/>
  <c r="C19" i="3"/>
  <c r="U20" i="13"/>
  <c r="V19" i="13"/>
  <c r="W19" i="13"/>
  <c r="U20" i="4"/>
  <c r="X20" i="4" s="1"/>
  <c r="V19" i="4"/>
  <c r="W19" i="4"/>
  <c r="X121" i="12"/>
  <c r="V121" i="12"/>
  <c r="W121" i="12"/>
  <c r="F121" i="12"/>
  <c r="G121" i="12"/>
  <c r="H121" i="12"/>
  <c r="Q19" i="13"/>
  <c r="R18" i="13"/>
  <c r="S18" i="13"/>
  <c r="G19" i="6"/>
  <c r="H18" i="6"/>
  <c r="F22" i="8"/>
  <c r="G22" i="8"/>
  <c r="H22" i="8"/>
  <c r="E71" i="7"/>
  <c r="R121" i="12"/>
  <c r="S121" i="12"/>
  <c r="T121" i="12"/>
  <c r="Q122" i="12"/>
  <c r="I19" i="13"/>
  <c r="J18" i="13"/>
  <c r="K18" i="13"/>
  <c r="L122" i="12"/>
  <c r="K122" i="12"/>
  <c r="J122" i="12"/>
  <c r="I19" i="3"/>
  <c r="L19" i="3" s="1"/>
  <c r="J18" i="3"/>
  <c r="K18" i="3"/>
  <c r="N18" i="13"/>
  <c r="O18" i="13"/>
  <c r="M19" i="13"/>
  <c r="E19" i="2"/>
  <c r="H19" i="2" s="1"/>
  <c r="G18" i="2"/>
  <c r="F18" i="2"/>
  <c r="P22" i="8"/>
  <c r="N22" i="8"/>
  <c r="O22" i="8"/>
  <c r="M19" i="2"/>
  <c r="P19" i="2" s="1"/>
  <c r="N18" i="2"/>
  <c r="O18" i="2"/>
  <c r="U19" i="3"/>
  <c r="X19" i="3" s="1"/>
  <c r="W18" i="3"/>
  <c r="V18" i="3"/>
  <c r="C122" i="12"/>
  <c r="B122" i="12"/>
  <c r="D122" i="12"/>
  <c r="I19" i="2"/>
  <c r="L19" i="2" s="1"/>
  <c r="J18" i="2"/>
  <c r="K18" i="2"/>
  <c r="U19" i="2"/>
  <c r="X19" i="2" s="1"/>
  <c r="W18" i="2"/>
  <c r="V18" i="2"/>
  <c r="A19" i="4"/>
  <c r="D19" i="4" s="1"/>
  <c r="B18" i="4"/>
  <c r="C18" i="4"/>
  <c r="K19" i="6"/>
  <c r="L18" i="6"/>
  <c r="N18" i="3"/>
  <c r="O18" i="3"/>
  <c r="M19" i="3"/>
  <c r="P19" i="3" s="1"/>
  <c r="I23" i="12"/>
  <c r="K22" i="12"/>
  <c r="L22" i="12"/>
  <c r="J22" i="12"/>
  <c r="A19" i="2"/>
  <c r="D19" i="2" s="1"/>
  <c r="B18" i="2"/>
  <c r="C18" i="2"/>
  <c r="L72" i="12"/>
  <c r="K72" i="12"/>
  <c r="J72" i="12"/>
  <c r="I73" i="12"/>
  <c r="G73" i="12"/>
  <c r="F73" i="12"/>
  <c r="E74" i="12"/>
  <c r="H73" i="12"/>
  <c r="C72" i="12"/>
  <c r="B72" i="12"/>
  <c r="A73" i="12"/>
  <c r="D72" i="12"/>
  <c r="T72" i="12"/>
  <c r="Q73" i="12"/>
  <c r="R72" i="12"/>
  <c r="S72" i="12"/>
  <c r="W72" i="12"/>
  <c r="X72" i="12"/>
  <c r="U73" i="12"/>
  <c r="V72" i="12"/>
  <c r="O72" i="12"/>
  <c r="P72" i="12"/>
  <c r="N72" i="12"/>
  <c r="M73" i="12"/>
  <c r="F22" i="12"/>
  <c r="H22" i="12"/>
  <c r="G22" i="12"/>
  <c r="E23" i="12"/>
  <c r="S22" i="12"/>
  <c r="Q23" i="12"/>
  <c r="T22" i="12"/>
  <c r="R22" i="12"/>
  <c r="X22" i="12"/>
  <c r="U23" i="12"/>
  <c r="V22" i="12"/>
  <c r="W22" i="12"/>
  <c r="N23" i="12"/>
  <c r="M24" i="12"/>
  <c r="P23" i="12"/>
  <c r="O23" i="12"/>
  <c r="C22" i="12"/>
  <c r="A23" i="12"/>
  <c r="D22" i="12"/>
  <c r="B22" i="12"/>
  <c r="M72" i="9"/>
  <c r="P71" i="9"/>
  <c r="O71" i="9"/>
  <c r="N71" i="9"/>
  <c r="D72" i="9"/>
  <c r="B72" i="9"/>
  <c r="A73" i="9"/>
  <c r="C72" i="9"/>
  <c r="T72" i="9"/>
  <c r="Q73" i="9"/>
  <c r="S72" i="9"/>
  <c r="R72" i="9"/>
  <c r="K71" i="9"/>
  <c r="L71" i="9"/>
  <c r="J71" i="9"/>
  <c r="I72" i="9"/>
  <c r="H72" i="9"/>
  <c r="F72" i="9"/>
  <c r="G72" i="9"/>
  <c r="E73" i="9"/>
  <c r="X72" i="9"/>
  <c r="U73" i="9"/>
  <c r="W72" i="9"/>
  <c r="V72" i="9"/>
  <c r="K71" i="8"/>
  <c r="L71" i="8"/>
  <c r="I72" i="8"/>
  <c r="J71" i="8"/>
  <c r="P72" i="8"/>
  <c r="O72" i="8"/>
  <c r="N72" i="8"/>
  <c r="M73" i="8"/>
  <c r="S71" i="8"/>
  <c r="T71" i="8"/>
  <c r="R71" i="8"/>
  <c r="Q72" i="8"/>
  <c r="H71" i="8"/>
  <c r="G71" i="8"/>
  <c r="F71" i="8"/>
  <c r="E72" i="8"/>
  <c r="C73" i="8"/>
  <c r="D73" i="8"/>
  <c r="B73" i="8"/>
  <c r="A74" i="8"/>
  <c r="X71" i="8"/>
  <c r="V71" i="8"/>
  <c r="U72" i="8"/>
  <c r="W71" i="8"/>
  <c r="V22" i="9"/>
  <c r="U23" i="9"/>
  <c r="W22" i="9"/>
  <c r="X22" i="9"/>
  <c r="I23" i="9"/>
  <c r="J22" i="9"/>
  <c r="L22" i="9"/>
  <c r="K22" i="9"/>
  <c r="O22" i="9"/>
  <c r="P22" i="9"/>
  <c r="M23" i="9"/>
  <c r="N22" i="9"/>
  <c r="H22" i="9"/>
  <c r="E23" i="9"/>
  <c r="G22" i="9"/>
  <c r="F22" i="9"/>
  <c r="Q22" i="9"/>
  <c r="S21" i="9"/>
  <c r="T21" i="9"/>
  <c r="R21" i="9"/>
  <c r="A23" i="9"/>
  <c r="D22" i="9"/>
  <c r="C22" i="9"/>
  <c r="B22" i="9"/>
  <c r="A123" i="12"/>
  <c r="U122" i="12"/>
  <c r="E122" i="12"/>
  <c r="M122" i="12"/>
  <c r="I123" i="12"/>
  <c r="A22" i="8"/>
  <c r="I22" i="8"/>
  <c r="T21" i="8"/>
  <c r="Q22" i="8"/>
  <c r="R21" i="8"/>
  <c r="S21" i="8"/>
  <c r="M23" i="8"/>
  <c r="X22" i="8"/>
  <c r="U23" i="8"/>
  <c r="W22" i="8"/>
  <c r="V22" i="8"/>
  <c r="E23" i="8"/>
  <c r="X22" i="7"/>
  <c r="W22" i="7"/>
  <c r="V22" i="7"/>
  <c r="U23" i="7"/>
  <c r="I23" i="7"/>
  <c r="E23" i="7"/>
  <c r="M22" i="7"/>
  <c r="R22" i="7"/>
  <c r="Q23" i="7"/>
  <c r="T22" i="7"/>
  <c r="S22" i="7"/>
  <c r="B71" i="7" l="1"/>
  <c r="D71" i="7"/>
  <c r="C71" i="7"/>
  <c r="W71" i="7"/>
  <c r="X71" i="7"/>
  <c r="V71" i="7"/>
  <c r="S71" i="7"/>
  <c r="T71" i="7"/>
  <c r="R71" i="7"/>
  <c r="A23" i="7"/>
  <c r="N122" i="12"/>
  <c r="P122" i="12"/>
  <c r="O122" i="12"/>
  <c r="E20" i="6"/>
  <c r="F19" i="6"/>
  <c r="Q20" i="2"/>
  <c r="T20" i="2" s="1"/>
  <c r="S19" i="2"/>
  <c r="R19" i="2"/>
  <c r="H23" i="8"/>
  <c r="G23" i="8"/>
  <c r="F23" i="8"/>
  <c r="I20" i="13"/>
  <c r="J19" i="13"/>
  <c r="K19" i="13"/>
  <c r="Q72" i="7"/>
  <c r="I71" i="7"/>
  <c r="D123" i="12"/>
  <c r="C123" i="12"/>
  <c r="B123" i="12"/>
  <c r="J23" i="12"/>
  <c r="K23" i="12"/>
  <c r="I24" i="12"/>
  <c r="L23" i="12"/>
  <c r="S122" i="12"/>
  <c r="T122" i="12"/>
  <c r="R122" i="12"/>
  <c r="Q123" i="12"/>
  <c r="U21" i="4"/>
  <c r="X21" i="4" s="1"/>
  <c r="W20" i="4"/>
  <c r="V20" i="4"/>
  <c r="A20" i="2"/>
  <c r="D20" i="2" s="1"/>
  <c r="B19" i="2"/>
  <c r="C19" i="2"/>
  <c r="G122" i="12"/>
  <c r="H122" i="12"/>
  <c r="F122" i="12"/>
  <c r="U20" i="2"/>
  <c r="X20" i="2" s="1"/>
  <c r="V19" i="2"/>
  <c r="W19" i="2"/>
  <c r="K20" i="6"/>
  <c r="L19" i="6"/>
  <c r="A20" i="13"/>
  <c r="B19" i="13"/>
  <c r="C19" i="13"/>
  <c r="U20" i="3"/>
  <c r="X20" i="3" s="1"/>
  <c r="V19" i="3"/>
  <c r="W19" i="3"/>
  <c r="E72" i="7"/>
  <c r="A21" i="3"/>
  <c r="D21" i="3" s="1"/>
  <c r="B20" i="3"/>
  <c r="C20" i="3"/>
  <c r="J22" i="8"/>
  <c r="K22" i="8"/>
  <c r="L22" i="8"/>
  <c r="M20" i="3"/>
  <c r="P20" i="3" s="1"/>
  <c r="O19" i="3"/>
  <c r="N19" i="3"/>
  <c r="I20" i="2"/>
  <c r="L20" i="2" s="1"/>
  <c r="K19" i="2"/>
  <c r="J19" i="2"/>
  <c r="I20" i="3"/>
  <c r="L20" i="3" s="1"/>
  <c r="J19" i="3"/>
  <c r="K19" i="3"/>
  <c r="Q20" i="3"/>
  <c r="T20" i="3" s="1"/>
  <c r="S19" i="3"/>
  <c r="R19" i="3"/>
  <c r="E21" i="4"/>
  <c r="H21" i="4" s="1"/>
  <c r="F20" i="4"/>
  <c r="G20" i="4"/>
  <c r="N23" i="8"/>
  <c r="P23" i="8"/>
  <c r="O23" i="8"/>
  <c r="G20" i="6"/>
  <c r="H19" i="6"/>
  <c r="Q20" i="4"/>
  <c r="T20" i="4" s="1"/>
  <c r="S19" i="4"/>
  <c r="R19" i="4"/>
  <c r="E21" i="13"/>
  <c r="F20" i="13"/>
  <c r="G20" i="13"/>
  <c r="V122" i="12"/>
  <c r="W122" i="12"/>
  <c r="X122" i="12"/>
  <c r="Q20" i="13"/>
  <c r="R19" i="13"/>
  <c r="S19" i="13"/>
  <c r="B22" i="8"/>
  <c r="C22" i="8"/>
  <c r="D22" i="8"/>
  <c r="A20" i="4"/>
  <c r="D20" i="4" s="1"/>
  <c r="B19" i="4"/>
  <c r="C19" i="4"/>
  <c r="E20" i="2"/>
  <c r="H20" i="2" s="1"/>
  <c r="F19" i="2"/>
  <c r="G19" i="2"/>
  <c r="E20" i="3"/>
  <c r="H20" i="3" s="1"/>
  <c r="F19" i="3"/>
  <c r="G19" i="3"/>
  <c r="A72" i="7"/>
  <c r="C20" i="6"/>
  <c r="D19" i="6"/>
  <c r="M20" i="4"/>
  <c r="P20" i="4" s="1"/>
  <c r="O19" i="4"/>
  <c r="N19" i="4"/>
  <c r="J123" i="12"/>
  <c r="K123" i="12"/>
  <c r="L123" i="12"/>
  <c r="M20" i="2"/>
  <c r="P20" i="2" s="1"/>
  <c r="O19" i="2"/>
  <c r="N19" i="2"/>
  <c r="M20" i="13"/>
  <c r="N19" i="13"/>
  <c r="O19" i="13"/>
  <c r="U21" i="13"/>
  <c r="V20" i="13"/>
  <c r="W20" i="13"/>
  <c r="M71" i="7"/>
  <c r="I20" i="6"/>
  <c r="J19" i="6"/>
  <c r="I20" i="4"/>
  <c r="L20" i="4" s="1"/>
  <c r="J19" i="4"/>
  <c r="K19" i="4"/>
  <c r="A20" i="6"/>
  <c r="B19" i="6"/>
  <c r="U72" i="7"/>
  <c r="O73" i="12"/>
  <c r="P73" i="12"/>
  <c r="N73" i="12"/>
  <c r="M74" i="12"/>
  <c r="G74" i="12"/>
  <c r="H74" i="12"/>
  <c r="E75" i="12"/>
  <c r="F74" i="12"/>
  <c r="Q74" i="12"/>
  <c r="R73" i="12"/>
  <c r="T73" i="12"/>
  <c r="S73" i="12"/>
  <c r="I74" i="12"/>
  <c r="K73" i="12"/>
  <c r="J73" i="12"/>
  <c r="L73" i="12"/>
  <c r="W73" i="12"/>
  <c r="X73" i="12"/>
  <c r="V73" i="12"/>
  <c r="U74" i="12"/>
  <c r="A74" i="12"/>
  <c r="D73" i="12"/>
  <c r="C73" i="12"/>
  <c r="B73" i="12"/>
  <c r="C23" i="12"/>
  <c r="A24" i="12"/>
  <c r="D23" i="12"/>
  <c r="B23" i="12"/>
  <c r="S23" i="12"/>
  <c r="Q24" i="12"/>
  <c r="T23" i="12"/>
  <c r="R23" i="12"/>
  <c r="O24" i="12"/>
  <c r="N24" i="12"/>
  <c r="P24" i="12"/>
  <c r="M25" i="12"/>
  <c r="X23" i="12"/>
  <c r="U24" i="12"/>
  <c r="V23" i="12"/>
  <c r="W23" i="12"/>
  <c r="H23" i="12"/>
  <c r="G23" i="12"/>
  <c r="E24" i="12"/>
  <c r="F23" i="12"/>
  <c r="L72" i="9"/>
  <c r="I73" i="9"/>
  <c r="K72" i="9"/>
  <c r="J72" i="9"/>
  <c r="D73" i="9"/>
  <c r="A74" i="9"/>
  <c r="C73" i="9"/>
  <c r="B73" i="9"/>
  <c r="X73" i="9"/>
  <c r="W73" i="9"/>
  <c r="U74" i="9"/>
  <c r="V73" i="9"/>
  <c r="T73" i="9"/>
  <c r="Q74" i="9"/>
  <c r="S73" i="9"/>
  <c r="R73" i="9"/>
  <c r="H73" i="9"/>
  <c r="G73" i="9"/>
  <c r="F73" i="9"/>
  <c r="E74" i="9"/>
  <c r="P72" i="9"/>
  <c r="O72" i="9"/>
  <c r="N72" i="9"/>
  <c r="M73" i="9"/>
  <c r="P73" i="8"/>
  <c r="M74" i="8"/>
  <c r="O73" i="8"/>
  <c r="N73" i="8"/>
  <c r="X72" i="8"/>
  <c r="U73" i="8"/>
  <c r="V72" i="8"/>
  <c r="W72" i="8"/>
  <c r="C74" i="8"/>
  <c r="D74" i="8"/>
  <c r="A75" i="8"/>
  <c r="B74" i="8"/>
  <c r="S72" i="8"/>
  <c r="T72" i="8"/>
  <c r="Q73" i="8"/>
  <c r="R72" i="8"/>
  <c r="K72" i="8"/>
  <c r="L72" i="8"/>
  <c r="J72" i="8"/>
  <c r="I73" i="8"/>
  <c r="H72" i="8"/>
  <c r="E73" i="8"/>
  <c r="F72" i="8"/>
  <c r="G72" i="8"/>
  <c r="G23" i="9"/>
  <c r="H23" i="9"/>
  <c r="F23" i="9"/>
  <c r="E24" i="9"/>
  <c r="A24" i="9"/>
  <c r="C23" i="9"/>
  <c r="D23" i="9"/>
  <c r="B23" i="9"/>
  <c r="I24" i="9"/>
  <c r="L23" i="9"/>
  <c r="K23" i="9"/>
  <c r="J23" i="9"/>
  <c r="P23" i="9"/>
  <c r="O23" i="9"/>
  <c r="M24" i="9"/>
  <c r="N23" i="9"/>
  <c r="V23" i="9"/>
  <c r="X23" i="9"/>
  <c r="U24" i="9"/>
  <c r="W23" i="9"/>
  <c r="Q23" i="9"/>
  <c r="R22" i="9"/>
  <c r="S22" i="9"/>
  <c r="T22" i="9"/>
  <c r="E123" i="12"/>
  <c r="I124" i="12"/>
  <c r="A124" i="12"/>
  <c r="U123" i="12"/>
  <c r="M123" i="12"/>
  <c r="M24" i="8"/>
  <c r="I23" i="8"/>
  <c r="E24" i="8"/>
  <c r="A23" i="8"/>
  <c r="X23" i="8"/>
  <c r="V23" i="8"/>
  <c r="U24" i="8"/>
  <c r="W23" i="8"/>
  <c r="T22" i="8"/>
  <c r="R22" i="8"/>
  <c r="S22" i="8"/>
  <c r="Q23" i="8"/>
  <c r="E24" i="7"/>
  <c r="I24" i="7"/>
  <c r="S23" i="7"/>
  <c r="R23" i="7"/>
  <c r="Q24" i="7"/>
  <c r="T23" i="7"/>
  <c r="X23" i="7"/>
  <c r="W23" i="7"/>
  <c r="V23" i="7"/>
  <c r="U24" i="7"/>
  <c r="M23" i="7"/>
  <c r="V72" i="7" l="1"/>
  <c r="X72" i="7"/>
  <c r="W72" i="7"/>
  <c r="B72" i="7"/>
  <c r="C72" i="7"/>
  <c r="D72" i="7"/>
  <c r="R72" i="7"/>
  <c r="S72" i="7"/>
  <c r="T72" i="7"/>
  <c r="A24" i="7"/>
  <c r="W123" i="12"/>
  <c r="X123" i="12"/>
  <c r="V123" i="12"/>
  <c r="U73" i="7"/>
  <c r="J124" i="12"/>
  <c r="K124" i="12"/>
  <c r="L124" i="12"/>
  <c r="E21" i="2"/>
  <c r="H21" i="2" s="1"/>
  <c r="F20" i="2"/>
  <c r="G20" i="2"/>
  <c r="G24" i="8"/>
  <c r="H24" i="8"/>
  <c r="F24" i="8"/>
  <c r="F123" i="12"/>
  <c r="H123" i="12"/>
  <c r="G123" i="12"/>
  <c r="M72" i="7"/>
  <c r="U21" i="3"/>
  <c r="X21" i="3" s="1"/>
  <c r="W20" i="3"/>
  <c r="V20" i="3"/>
  <c r="U21" i="2"/>
  <c r="X21" i="2" s="1"/>
  <c r="W20" i="2"/>
  <c r="V20" i="2"/>
  <c r="I25" i="12"/>
  <c r="L24" i="12"/>
  <c r="J24" i="12"/>
  <c r="K24" i="12"/>
  <c r="I21" i="13"/>
  <c r="J20" i="13"/>
  <c r="K20" i="13"/>
  <c r="E21" i="6"/>
  <c r="F20" i="6"/>
  <c r="B124" i="12"/>
  <c r="C124" i="12"/>
  <c r="D124" i="12"/>
  <c r="A21" i="6"/>
  <c r="B20" i="6"/>
  <c r="Q21" i="3"/>
  <c r="T21" i="3" s="1"/>
  <c r="S20" i="3"/>
  <c r="R20" i="3"/>
  <c r="A21" i="2"/>
  <c r="D21" i="2" s="1"/>
  <c r="C20" i="2"/>
  <c r="B20" i="2"/>
  <c r="K23" i="8"/>
  <c r="L23" i="8"/>
  <c r="J23" i="8"/>
  <c r="M21" i="4"/>
  <c r="P21" i="4" s="1"/>
  <c r="N20" i="4"/>
  <c r="O20" i="4"/>
  <c r="Q21" i="13"/>
  <c r="R20" i="13"/>
  <c r="S20" i="13"/>
  <c r="A22" i="3"/>
  <c r="D22" i="3" s="1"/>
  <c r="C21" i="3"/>
  <c r="B21" i="3"/>
  <c r="I72" i="7"/>
  <c r="K21" i="6"/>
  <c r="L20" i="6"/>
  <c r="Q73" i="7"/>
  <c r="B23" i="8"/>
  <c r="C23" i="8"/>
  <c r="D23" i="8"/>
  <c r="A73" i="7"/>
  <c r="N24" i="8"/>
  <c r="O24" i="8"/>
  <c r="P24" i="8"/>
  <c r="I21" i="4"/>
  <c r="L21" i="4" s="1"/>
  <c r="J20" i="4"/>
  <c r="K20" i="4"/>
  <c r="M21" i="2"/>
  <c r="P21" i="2" s="1"/>
  <c r="O20" i="2"/>
  <c r="N20" i="2"/>
  <c r="Q21" i="4"/>
  <c r="T21" i="4" s="1"/>
  <c r="S20" i="4"/>
  <c r="R20" i="4"/>
  <c r="I21" i="3"/>
  <c r="L21" i="3" s="1"/>
  <c r="J20" i="3"/>
  <c r="K20" i="3"/>
  <c r="M21" i="3"/>
  <c r="P21" i="3" s="1"/>
  <c r="N20" i="3"/>
  <c r="O20" i="3"/>
  <c r="U22" i="4"/>
  <c r="X22" i="4" s="1"/>
  <c r="V21" i="4"/>
  <c r="W21" i="4"/>
  <c r="I21" i="6"/>
  <c r="J20" i="6"/>
  <c r="G21" i="6"/>
  <c r="H20" i="6"/>
  <c r="E73" i="7"/>
  <c r="M21" i="13"/>
  <c r="N20" i="13"/>
  <c r="O20" i="13"/>
  <c r="I21" i="2"/>
  <c r="L21" i="2" s="1"/>
  <c r="J20" i="2"/>
  <c r="K20" i="2"/>
  <c r="Q21" i="2"/>
  <c r="T21" i="2" s="1"/>
  <c r="S20" i="2"/>
  <c r="R20" i="2"/>
  <c r="E22" i="13"/>
  <c r="F21" i="13"/>
  <c r="G21" i="13"/>
  <c r="N123" i="12"/>
  <c r="O123" i="12"/>
  <c r="P123" i="12"/>
  <c r="U22" i="13"/>
  <c r="V21" i="13"/>
  <c r="W21" i="13"/>
  <c r="C21" i="6"/>
  <c r="D20" i="6"/>
  <c r="E21" i="3"/>
  <c r="H21" i="3" s="1"/>
  <c r="F20" i="3"/>
  <c r="G20" i="3"/>
  <c r="A21" i="4"/>
  <c r="D21" i="4" s="1"/>
  <c r="C20" i="4"/>
  <c r="B20" i="4"/>
  <c r="E22" i="4"/>
  <c r="H22" i="4" s="1"/>
  <c r="G21" i="4"/>
  <c r="F21" i="4"/>
  <c r="A21" i="13"/>
  <c r="B20" i="13"/>
  <c r="C20" i="13"/>
  <c r="R123" i="12"/>
  <c r="T123" i="12"/>
  <c r="S123" i="12"/>
  <c r="Q124" i="12"/>
  <c r="G75" i="12"/>
  <c r="E76" i="12"/>
  <c r="F75" i="12"/>
  <c r="H75" i="12"/>
  <c r="B74" i="12"/>
  <c r="D74" i="12"/>
  <c r="A75" i="12"/>
  <c r="C74" i="12"/>
  <c r="J74" i="12"/>
  <c r="L74" i="12"/>
  <c r="K74" i="12"/>
  <c r="I75" i="12"/>
  <c r="W74" i="12"/>
  <c r="U75" i="12"/>
  <c r="X74" i="12"/>
  <c r="V74" i="12"/>
  <c r="O74" i="12"/>
  <c r="M75" i="12"/>
  <c r="P74" i="12"/>
  <c r="N74" i="12"/>
  <c r="S74" i="12"/>
  <c r="R74" i="12"/>
  <c r="T74" i="12"/>
  <c r="Q75" i="12"/>
  <c r="O25" i="12"/>
  <c r="N25" i="12"/>
  <c r="P25" i="12"/>
  <c r="M26" i="12"/>
  <c r="H24" i="12"/>
  <c r="G24" i="12"/>
  <c r="F24" i="12"/>
  <c r="E25" i="12"/>
  <c r="V24" i="12"/>
  <c r="U25" i="12"/>
  <c r="X24" i="12"/>
  <c r="W24" i="12"/>
  <c r="S24" i="12"/>
  <c r="Q25" i="12"/>
  <c r="T24" i="12"/>
  <c r="R24" i="12"/>
  <c r="C24" i="12"/>
  <c r="A25" i="12"/>
  <c r="B24" i="12"/>
  <c r="D24" i="12"/>
  <c r="T74" i="9"/>
  <c r="R74" i="9"/>
  <c r="S74" i="9"/>
  <c r="Q75" i="9"/>
  <c r="D74" i="9"/>
  <c r="B74" i="9"/>
  <c r="A75" i="9"/>
  <c r="C74" i="9"/>
  <c r="P73" i="9"/>
  <c r="N73" i="9"/>
  <c r="O73" i="9"/>
  <c r="M74" i="9"/>
  <c r="H74" i="9"/>
  <c r="E75" i="9"/>
  <c r="G74" i="9"/>
  <c r="F74" i="9"/>
  <c r="L73" i="9"/>
  <c r="J73" i="9"/>
  <c r="I74" i="9"/>
  <c r="K73" i="9"/>
  <c r="X74" i="9"/>
  <c r="V74" i="9"/>
  <c r="U75" i="9"/>
  <c r="W74" i="9"/>
  <c r="H73" i="8"/>
  <c r="G73" i="8"/>
  <c r="F73" i="8"/>
  <c r="E74" i="8"/>
  <c r="S73" i="8"/>
  <c r="T73" i="8"/>
  <c r="R73" i="8"/>
  <c r="Q74" i="8"/>
  <c r="K73" i="8"/>
  <c r="L73" i="8"/>
  <c r="I74" i="8"/>
  <c r="J73" i="8"/>
  <c r="C75" i="8"/>
  <c r="D75" i="8"/>
  <c r="B75" i="8"/>
  <c r="A76" i="8"/>
  <c r="X73" i="8"/>
  <c r="W73" i="8"/>
  <c r="U74" i="8"/>
  <c r="V73" i="8"/>
  <c r="P74" i="8"/>
  <c r="N74" i="8"/>
  <c r="O74" i="8"/>
  <c r="M75" i="8"/>
  <c r="O24" i="9"/>
  <c r="P24" i="9"/>
  <c r="M25" i="9"/>
  <c r="N24" i="9"/>
  <c r="Q24" i="9"/>
  <c r="T23" i="9"/>
  <c r="R23" i="9"/>
  <c r="S23" i="9"/>
  <c r="A25" i="9"/>
  <c r="B24" i="9"/>
  <c r="D24" i="9"/>
  <c r="C24" i="9"/>
  <c r="E25" i="9"/>
  <c r="F24" i="9"/>
  <c r="H24" i="9"/>
  <c r="G24" i="9"/>
  <c r="X24" i="9"/>
  <c r="W24" i="9"/>
  <c r="U25" i="9"/>
  <c r="V24" i="9"/>
  <c r="I25" i="9"/>
  <c r="K24" i="9"/>
  <c r="L24" i="9"/>
  <c r="J24" i="9"/>
  <c r="A125" i="12"/>
  <c r="E124" i="12"/>
  <c r="I125" i="12"/>
  <c r="M124" i="12"/>
  <c r="U124" i="12"/>
  <c r="X24" i="8"/>
  <c r="V24" i="8"/>
  <c r="U25" i="8"/>
  <c r="W24" i="8"/>
  <c r="T23" i="8"/>
  <c r="S23" i="8"/>
  <c r="Q24" i="8"/>
  <c r="R23" i="8"/>
  <c r="A24" i="8"/>
  <c r="I24" i="8"/>
  <c r="E25" i="8"/>
  <c r="M25" i="8"/>
  <c r="X24" i="7"/>
  <c r="W24" i="7"/>
  <c r="V24" i="7"/>
  <c r="U25" i="7"/>
  <c r="I25" i="7"/>
  <c r="M24" i="7"/>
  <c r="E25" i="7"/>
  <c r="T24" i="7"/>
  <c r="Q25" i="7"/>
  <c r="S24" i="7"/>
  <c r="R24" i="7"/>
  <c r="R73" i="7" l="1"/>
  <c r="S73" i="7"/>
  <c r="T73" i="7"/>
  <c r="V73" i="7"/>
  <c r="W73" i="7"/>
  <c r="X73" i="7"/>
  <c r="D73" i="7"/>
  <c r="C73" i="7"/>
  <c r="B73" i="7"/>
  <c r="A25" i="7"/>
  <c r="X124" i="12"/>
  <c r="W124" i="12"/>
  <c r="V124" i="12"/>
  <c r="C22" i="6"/>
  <c r="D21" i="6"/>
  <c r="I22" i="2"/>
  <c r="L22" i="2" s="1"/>
  <c r="J21" i="2"/>
  <c r="K21" i="2"/>
  <c r="M22" i="4"/>
  <c r="P22" i="4" s="1"/>
  <c r="N21" i="4"/>
  <c r="O21" i="4"/>
  <c r="I26" i="12"/>
  <c r="J25" i="12"/>
  <c r="L25" i="12"/>
  <c r="K25" i="12"/>
  <c r="E23" i="13"/>
  <c r="F22" i="13"/>
  <c r="G22" i="13"/>
  <c r="G22" i="6"/>
  <c r="H21" i="6"/>
  <c r="Q22" i="4"/>
  <c r="T22" i="4" s="1"/>
  <c r="R21" i="4"/>
  <c r="S21" i="4"/>
  <c r="I22" i="4"/>
  <c r="L22" i="4" s="1"/>
  <c r="K21" i="4"/>
  <c r="J21" i="4"/>
  <c r="K22" i="6"/>
  <c r="L21" i="6"/>
  <c r="A23" i="3"/>
  <c r="D23" i="3" s="1"/>
  <c r="B22" i="3"/>
  <c r="C22" i="3"/>
  <c r="E22" i="6"/>
  <c r="F21" i="6"/>
  <c r="P25" i="8"/>
  <c r="N25" i="8"/>
  <c r="O25" i="8"/>
  <c r="H124" i="12"/>
  <c r="F124" i="12"/>
  <c r="G124" i="12"/>
  <c r="A22" i="13"/>
  <c r="B21" i="13"/>
  <c r="C21" i="13"/>
  <c r="A22" i="4"/>
  <c r="D22" i="4" s="1"/>
  <c r="B21" i="4"/>
  <c r="C21" i="4"/>
  <c r="M22" i="3"/>
  <c r="P22" i="3" s="1"/>
  <c r="N21" i="3"/>
  <c r="O21" i="3"/>
  <c r="Q22" i="3"/>
  <c r="T22" i="3" s="1"/>
  <c r="R21" i="3"/>
  <c r="S21" i="3"/>
  <c r="M73" i="7"/>
  <c r="Q74" i="7"/>
  <c r="U23" i="13"/>
  <c r="V22" i="13"/>
  <c r="W22" i="13"/>
  <c r="M22" i="13"/>
  <c r="N21" i="13"/>
  <c r="O21" i="13"/>
  <c r="I22" i="6"/>
  <c r="J21" i="6"/>
  <c r="J24" i="8"/>
  <c r="K24" i="8"/>
  <c r="L24" i="8"/>
  <c r="R124" i="12"/>
  <c r="T124" i="12"/>
  <c r="S124" i="12"/>
  <c r="Q125" i="12"/>
  <c r="Q22" i="2"/>
  <c r="T22" i="2" s="1"/>
  <c r="R21" i="2"/>
  <c r="S21" i="2"/>
  <c r="Q22" i="13"/>
  <c r="R21" i="13"/>
  <c r="S21" i="13"/>
  <c r="A22" i="6"/>
  <c r="B21" i="6"/>
  <c r="I22" i="13"/>
  <c r="J21" i="13"/>
  <c r="K21" i="13"/>
  <c r="E22" i="2"/>
  <c r="H22" i="2" s="1"/>
  <c r="F21" i="2"/>
  <c r="G21" i="2"/>
  <c r="A74" i="7"/>
  <c r="K125" i="12"/>
  <c r="L125" i="12"/>
  <c r="J125" i="12"/>
  <c r="U22" i="2"/>
  <c r="X22" i="2" s="1"/>
  <c r="V21" i="2"/>
  <c r="W21" i="2"/>
  <c r="U74" i="7"/>
  <c r="B24" i="8"/>
  <c r="D24" i="8"/>
  <c r="C24" i="8"/>
  <c r="M22" i="2"/>
  <c r="P22" i="2" s="1"/>
  <c r="N21" i="2"/>
  <c r="O21" i="2"/>
  <c r="I73" i="7"/>
  <c r="E74" i="7"/>
  <c r="A22" i="2"/>
  <c r="D22" i="2" s="1"/>
  <c r="C21" i="2"/>
  <c r="B21" i="2"/>
  <c r="O124" i="12"/>
  <c r="N124" i="12"/>
  <c r="P124" i="12"/>
  <c r="F25" i="8"/>
  <c r="G25" i="8"/>
  <c r="H25" i="8"/>
  <c r="B125" i="12"/>
  <c r="D125" i="12"/>
  <c r="C125" i="12"/>
  <c r="E23" i="4"/>
  <c r="H23" i="4" s="1"/>
  <c r="F22" i="4"/>
  <c r="G22" i="4"/>
  <c r="E22" i="3"/>
  <c r="H22" i="3" s="1"/>
  <c r="G21" i="3"/>
  <c r="F21" i="3"/>
  <c r="U23" i="4"/>
  <c r="X23" i="4" s="1"/>
  <c r="W22" i="4"/>
  <c r="V22" i="4"/>
  <c r="I22" i="3"/>
  <c r="L22" i="3" s="1"/>
  <c r="J21" i="3"/>
  <c r="K21" i="3"/>
  <c r="U22" i="3"/>
  <c r="X22" i="3" s="1"/>
  <c r="V21" i="3"/>
  <c r="W21" i="3"/>
  <c r="D75" i="12"/>
  <c r="C75" i="12"/>
  <c r="A76" i="12"/>
  <c r="B75" i="12"/>
  <c r="W75" i="12"/>
  <c r="V75" i="12"/>
  <c r="X75" i="12"/>
  <c r="U76" i="12"/>
  <c r="O75" i="12"/>
  <c r="P75" i="12"/>
  <c r="N75" i="12"/>
  <c r="M76" i="12"/>
  <c r="G76" i="12"/>
  <c r="H76" i="12"/>
  <c r="F76" i="12"/>
  <c r="E77" i="12"/>
  <c r="Q76" i="12"/>
  <c r="R75" i="12"/>
  <c r="T75" i="12"/>
  <c r="S75" i="12"/>
  <c r="L75" i="12"/>
  <c r="K75" i="12"/>
  <c r="J75" i="12"/>
  <c r="I76" i="12"/>
  <c r="H25" i="12"/>
  <c r="G25" i="12"/>
  <c r="F25" i="12"/>
  <c r="E26" i="12"/>
  <c r="C25" i="12"/>
  <c r="A26" i="12"/>
  <c r="D25" i="12"/>
  <c r="B25" i="12"/>
  <c r="V25" i="12"/>
  <c r="U26" i="12"/>
  <c r="X25" i="12"/>
  <c r="W25" i="12"/>
  <c r="S25" i="12"/>
  <c r="Q26" i="12"/>
  <c r="T25" i="12"/>
  <c r="R25" i="12"/>
  <c r="P26" i="12"/>
  <c r="O26" i="12"/>
  <c r="N26" i="12"/>
  <c r="M27" i="12"/>
  <c r="X75" i="9"/>
  <c r="U76" i="9"/>
  <c r="W75" i="9"/>
  <c r="V75" i="9"/>
  <c r="D75" i="9"/>
  <c r="A76" i="9"/>
  <c r="C75" i="9"/>
  <c r="B75" i="9"/>
  <c r="H75" i="9"/>
  <c r="E76" i="9"/>
  <c r="G75" i="9"/>
  <c r="F75" i="9"/>
  <c r="P74" i="9"/>
  <c r="O74" i="9"/>
  <c r="N74" i="9"/>
  <c r="M75" i="9"/>
  <c r="L74" i="9"/>
  <c r="I75" i="9"/>
  <c r="K74" i="9"/>
  <c r="J74" i="9"/>
  <c r="T75" i="9"/>
  <c r="Q76" i="9"/>
  <c r="S75" i="9"/>
  <c r="R75" i="9"/>
  <c r="C76" i="8"/>
  <c r="D76" i="8"/>
  <c r="A77" i="8"/>
  <c r="B76" i="8"/>
  <c r="S74" i="8"/>
  <c r="T74" i="8"/>
  <c r="R74" i="8"/>
  <c r="Q75" i="8"/>
  <c r="P75" i="8"/>
  <c r="M76" i="8"/>
  <c r="N75" i="8"/>
  <c r="O75" i="8"/>
  <c r="H74" i="8"/>
  <c r="F74" i="8"/>
  <c r="G74" i="8"/>
  <c r="E75" i="8"/>
  <c r="X74" i="8"/>
  <c r="U75" i="8"/>
  <c r="V74" i="8"/>
  <c r="W74" i="8"/>
  <c r="K74" i="8"/>
  <c r="L74" i="8"/>
  <c r="I75" i="8"/>
  <c r="J74" i="8"/>
  <c r="I26" i="9"/>
  <c r="J25" i="9"/>
  <c r="L25" i="9"/>
  <c r="K25" i="9"/>
  <c r="E26" i="9"/>
  <c r="G25" i="9"/>
  <c r="H25" i="9"/>
  <c r="F25" i="9"/>
  <c r="Q25" i="9"/>
  <c r="T24" i="9"/>
  <c r="R24" i="9"/>
  <c r="S24" i="9"/>
  <c r="W25" i="9"/>
  <c r="X25" i="9"/>
  <c r="U26" i="9"/>
  <c r="V25" i="9"/>
  <c r="N25" i="9"/>
  <c r="M26" i="9"/>
  <c r="P25" i="9"/>
  <c r="O25" i="9"/>
  <c r="A26" i="9"/>
  <c r="D25" i="9"/>
  <c r="B25" i="9"/>
  <c r="C25" i="9"/>
  <c r="M125" i="12"/>
  <c r="I126" i="12"/>
  <c r="A126" i="12"/>
  <c r="E125" i="12"/>
  <c r="U125" i="12"/>
  <c r="X25" i="8"/>
  <c r="U26" i="8"/>
  <c r="W25" i="8"/>
  <c r="V25" i="8"/>
  <c r="M26" i="8"/>
  <c r="I25" i="8"/>
  <c r="T24" i="8"/>
  <c r="R24" i="8"/>
  <c r="Q25" i="8"/>
  <c r="S24" i="8"/>
  <c r="E26" i="8"/>
  <c r="A25" i="8"/>
  <c r="M25" i="7"/>
  <c r="X25" i="7"/>
  <c r="W25" i="7"/>
  <c r="V25" i="7"/>
  <c r="U26" i="7"/>
  <c r="T25" i="7"/>
  <c r="R25" i="7"/>
  <c r="S25" i="7"/>
  <c r="Q26" i="7"/>
  <c r="E26" i="7"/>
  <c r="I26" i="7"/>
  <c r="X74" i="7" l="1"/>
  <c r="W74" i="7"/>
  <c r="V74" i="7"/>
  <c r="D74" i="7"/>
  <c r="B74" i="7"/>
  <c r="C74" i="7"/>
  <c r="T74" i="7"/>
  <c r="S74" i="7"/>
  <c r="R74" i="7"/>
  <c r="A26" i="7"/>
  <c r="U23" i="2"/>
  <c r="X23" i="2" s="1"/>
  <c r="W22" i="2"/>
  <c r="V22" i="2"/>
  <c r="A23" i="4"/>
  <c r="D23" i="4" s="1"/>
  <c r="B22" i="4"/>
  <c r="C22" i="4"/>
  <c r="B25" i="8"/>
  <c r="C25" i="8"/>
  <c r="D25" i="8"/>
  <c r="M23" i="3"/>
  <c r="P23" i="3" s="1"/>
  <c r="N22" i="3"/>
  <c r="O22" i="3"/>
  <c r="F125" i="12"/>
  <c r="G125" i="12"/>
  <c r="H125" i="12"/>
  <c r="A75" i="7"/>
  <c r="R125" i="12"/>
  <c r="S125" i="12"/>
  <c r="T125" i="12"/>
  <c r="Q126" i="12"/>
  <c r="I23" i="6"/>
  <c r="J22" i="6"/>
  <c r="A24" i="3"/>
  <c r="D24" i="3" s="1"/>
  <c r="B23" i="3"/>
  <c r="C23" i="3"/>
  <c r="L25" i="8"/>
  <c r="J25" i="8"/>
  <c r="K25" i="8"/>
  <c r="O26" i="8"/>
  <c r="P26" i="8"/>
  <c r="N26" i="8"/>
  <c r="K23" i="6"/>
  <c r="L22" i="6"/>
  <c r="I23" i="3"/>
  <c r="L23" i="3" s="1"/>
  <c r="K22" i="3"/>
  <c r="J22" i="3"/>
  <c r="A23" i="2"/>
  <c r="D23" i="2" s="1"/>
  <c r="B22" i="2"/>
  <c r="C22" i="2"/>
  <c r="I74" i="7"/>
  <c r="M23" i="13"/>
  <c r="N22" i="13"/>
  <c r="O22" i="13"/>
  <c r="G23" i="6"/>
  <c r="H22" i="6"/>
  <c r="G26" i="8"/>
  <c r="H26" i="8"/>
  <c r="F26" i="8"/>
  <c r="P125" i="12"/>
  <c r="O125" i="12"/>
  <c r="N125" i="12"/>
  <c r="E23" i="2"/>
  <c r="H23" i="2" s="1"/>
  <c r="G22" i="2"/>
  <c r="F22" i="2"/>
  <c r="Q23" i="13"/>
  <c r="R22" i="13"/>
  <c r="S22" i="13"/>
  <c r="A23" i="13"/>
  <c r="B22" i="13"/>
  <c r="C22" i="13"/>
  <c r="E23" i="6"/>
  <c r="F22" i="6"/>
  <c r="C23" i="6"/>
  <c r="D22" i="6"/>
  <c r="Q23" i="3"/>
  <c r="T23" i="3" s="1"/>
  <c r="R22" i="3"/>
  <c r="S22" i="3"/>
  <c r="Q23" i="4"/>
  <c r="T23" i="4" s="1"/>
  <c r="R22" i="4"/>
  <c r="S22" i="4"/>
  <c r="Q75" i="7"/>
  <c r="I27" i="12"/>
  <c r="J26" i="12"/>
  <c r="K26" i="12"/>
  <c r="L26" i="12"/>
  <c r="U24" i="4"/>
  <c r="X24" i="4" s="1"/>
  <c r="V23" i="4"/>
  <c r="W23" i="4"/>
  <c r="E24" i="4"/>
  <c r="H24" i="4" s="1"/>
  <c r="F23" i="4"/>
  <c r="G23" i="4"/>
  <c r="U75" i="7"/>
  <c r="U24" i="13"/>
  <c r="V23" i="13"/>
  <c r="W23" i="13"/>
  <c r="M74" i="7"/>
  <c r="I23" i="4"/>
  <c r="L23" i="4" s="1"/>
  <c r="K22" i="4"/>
  <c r="J22" i="4"/>
  <c r="E24" i="13"/>
  <c r="F23" i="13"/>
  <c r="G23" i="13"/>
  <c r="M23" i="4"/>
  <c r="P23" i="4" s="1"/>
  <c r="N22" i="4"/>
  <c r="O22" i="4"/>
  <c r="C126" i="12"/>
  <c r="D126" i="12"/>
  <c r="B126" i="12"/>
  <c r="A23" i="6"/>
  <c r="B22" i="6"/>
  <c r="E23" i="3"/>
  <c r="H23" i="3" s="1"/>
  <c r="G22" i="3"/>
  <c r="F22" i="3"/>
  <c r="I23" i="2"/>
  <c r="L23" i="2" s="1"/>
  <c r="K22" i="2"/>
  <c r="J22" i="2"/>
  <c r="J126" i="12"/>
  <c r="L126" i="12"/>
  <c r="K126" i="12"/>
  <c r="V125" i="12"/>
  <c r="W125" i="12"/>
  <c r="X125" i="12"/>
  <c r="U23" i="3"/>
  <c r="X23" i="3" s="1"/>
  <c r="W22" i="3"/>
  <c r="V22" i="3"/>
  <c r="E75" i="7"/>
  <c r="M23" i="2"/>
  <c r="P23" i="2" s="1"/>
  <c r="N22" i="2"/>
  <c r="O22" i="2"/>
  <c r="I23" i="13"/>
  <c r="J22" i="13"/>
  <c r="K22" i="13"/>
  <c r="Q23" i="2"/>
  <c r="T23" i="2" s="1"/>
  <c r="R22" i="2"/>
  <c r="S22" i="2"/>
  <c r="L76" i="12"/>
  <c r="K76" i="12"/>
  <c r="J76" i="12"/>
  <c r="I77" i="12"/>
  <c r="W76" i="12"/>
  <c r="X76" i="12"/>
  <c r="V76" i="12"/>
  <c r="U77" i="12"/>
  <c r="A77" i="12"/>
  <c r="B76" i="12"/>
  <c r="C76" i="12"/>
  <c r="D76" i="12"/>
  <c r="G77" i="12"/>
  <c r="E78" i="12"/>
  <c r="F77" i="12"/>
  <c r="H77" i="12"/>
  <c r="O76" i="12"/>
  <c r="P76" i="12"/>
  <c r="M77" i="12"/>
  <c r="N76" i="12"/>
  <c r="S76" i="12"/>
  <c r="Q77" i="12"/>
  <c r="R76" i="12"/>
  <c r="T76" i="12"/>
  <c r="N27" i="12"/>
  <c r="P27" i="12"/>
  <c r="O27" i="12"/>
  <c r="M28" i="12"/>
  <c r="S26" i="12"/>
  <c r="Q27" i="12"/>
  <c r="T26" i="12"/>
  <c r="R26" i="12"/>
  <c r="C26" i="12"/>
  <c r="A27" i="12"/>
  <c r="D26" i="12"/>
  <c r="B26" i="12"/>
  <c r="F26" i="12"/>
  <c r="E27" i="12"/>
  <c r="H26" i="12"/>
  <c r="G26" i="12"/>
  <c r="V26" i="12"/>
  <c r="U27" i="12"/>
  <c r="X26" i="12"/>
  <c r="W26" i="12"/>
  <c r="T76" i="9"/>
  <c r="S76" i="9"/>
  <c r="R76" i="9"/>
  <c r="Q77" i="9"/>
  <c r="D76" i="9"/>
  <c r="B76" i="9"/>
  <c r="C76" i="9"/>
  <c r="A77" i="9"/>
  <c r="P75" i="9"/>
  <c r="M76" i="9"/>
  <c r="O75" i="9"/>
  <c r="N75" i="9"/>
  <c r="L75" i="9"/>
  <c r="K75" i="9"/>
  <c r="J75" i="9"/>
  <c r="I76" i="9"/>
  <c r="H76" i="9"/>
  <c r="F76" i="9"/>
  <c r="E77" i="9"/>
  <c r="G76" i="9"/>
  <c r="X76" i="9"/>
  <c r="U77" i="9"/>
  <c r="W76" i="9"/>
  <c r="V76" i="9"/>
  <c r="H75" i="8"/>
  <c r="G75" i="8"/>
  <c r="F75" i="8"/>
  <c r="E76" i="8"/>
  <c r="C77" i="8"/>
  <c r="D77" i="8"/>
  <c r="B77" i="8"/>
  <c r="A78" i="8"/>
  <c r="K75" i="8"/>
  <c r="L75" i="8"/>
  <c r="I76" i="8"/>
  <c r="J75" i="8"/>
  <c r="X75" i="8"/>
  <c r="W75" i="8"/>
  <c r="V75" i="8"/>
  <c r="U76" i="8"/>
  <c r="P76" i="8"/>
  <c r="O76" i="8"/>
  <c r="N76" i="8"/>
  <c r="M77" i="8"/>
  <c r="S75" i="8"/>
  <c r="T75" i="8"/>
  <c r="R75" i="8"/>
  <c r="Q76" i="8"/>
  <c r="U27" i="9"/>
  <c r="V26" i="9"/>
  <c r="X26" i="9"/>
  <c r="W26" i="9"/>
  <c r="A27" i="9"/>
  <c r="D26" i="9"/>
  <c r="C26" i="9"/>
  <c r="B26" i="9"/>
  <c r="H26" i="9"/>
  <c r="E27" i="9"/>
  <c r="F26" i="9"/>
  <c r="G26" i="9"/>
  <c r="P26" i="9"/>
  <c r="O26" i="9"/>
  <c r="N26" i="9"/>
  <c r="M27" i="9"/>
  <c r="Q26" i="9"/>
  <c r="S25" i="9"/>
  <c r="R25" i="9"/>
  <c r="T25" i="9"/>
  <c r="I27" i="9"/>
  <c r="K26" i="9"/>
  <c r="L26" i="9"/>
  <c r="J26" i="9"/>
  <c r="U126" i="12"/>
  <c r="I127" i="12"/>
  <c r="A127" i="12"/>
  <c r="M126" i="12"/>
  <c r="E126" i="12"/>
  <c r="T25" i="8"/>
  <c r="Q26" i="8"/>
  <c r="S25" i="8"/>
  <c r="R25" i="8"/>
  <c r="A26" i="8"/>
  <c r="M27" i="8"/>
  <c r="E27" i="8"/>
  <c r="I26" i="8"/>
  <c r="X26" i="8"/>
  <c r="U27" i="8"/>
  <c r="W26" i="8"/>
  <c r="V26" i="8"/>
  <c r="X26" i="7"/>
  <c r="W26" i="7"/>
  <c r="V26" i="7"/>
  <c r="U27" i="7"/>
  <c r="E27" i="7"/>
  <c r="I27" i="7"/>
  <c r="R26" i="7"/>
  <c r="S26" i="7"/>
  <c r="T26" i="7"/>
  <c r="Q27" i="7"/>
  <c r="M26" i="7"/>
  <c r="X75" i="7" l="1"/>
  <c r="V75" i="7"/>
  <c r="W75" i="7"/>
  <c r="T75" i="7"/>
  <c r="R75" i="7"/>
  <c r="S75" i="7"/>
  <c r="C75" i="7"/>
  <c r="D75" i="7"/>
  <c r="B75" i="7"/>
  <c r="A27" i="7"/>
  <c r="I24" i="13"/>
  <c r="J23" i="13"/>
  <c r="K23" i="13"/>
  <c r="L127" i="12"/>
  <c r="K127" i="12"/>
  <c r="J127" i="12"/>
  <c r="E24" i="3"/>
  <c r="H24" i="3" s="1"/>
  <c r="F23" i="3"/>
  <c r="G23" i="3"/>
  <c r="M24" i="4"/>
  <c r="P24" i="4" s="1"/>
  <c r="O23" i="4"/>
  <c r="N23" i="4"/>
  <c r="A24" i="2"/>
  <c r="D24" i="2" s="1"/>
  <c r="B23" i="2"/>
  <c r="C23" i="2"/>
  <c r="F27" i="8"/>
  <c r="G27" i="8"/>
  <c r="H27" i="8"/>
  <c r="N126" i="12"/>
  <c r="O126" i="12"/>
  <c r="P126" i="12"/>
  <c r="Q24" i="4"/>
  <c r="T24" i="4" s="1"/>
  <c r="R23" i="4"/>
  <c r="S23" i="4"/>
  <c r="I75" i="7"/>
  <c r="I24" i="3"/>
  <c r="L24" i="3" s="1"/>
  <c r="J23" i="3"/>
  <c r="K23" i="3"/>
  <c r="N27" i="8"/>
  <c r="O27" i="8"/>
  <c r="P27" i="8"/>
  <c r="E24" i="2"/>
  <c r="H24" i="2" s="1"/>
  <c r="F23" i="2"/>
  <c r="G23" i="2"/>
  <c r="B127" i="12"/>
  <c r="D127" i="12"/>
  <c r="C127" i="12"/>
  <c r="I24" i="4"/>
  <c r="L24" i="4" s="1"/>
  <c r="J23" i="4"/>
  <c r="K23" i="4"/>
  <c r="Q24" i="3"/>
  <c r="T24" i="3" s="1"/>
  <c r="S23" i="3"/>
  <c r="R23" i="3"/>
  <c r="A24" i="4"/>
  <c r="D24" i="4" s="1"/>
  <c r="B23" i="4"/>
  <c r="C23" i="4"/>
  <c r="U24" i="3"/>
  <c r="X24" i="3" s="1"/>
  <c r="V23" i="3"/>
  <c r="W23" i="3"/>
  <c r="A24" i="6"/>
  <c r="B23" i="6"/>
  <c r="U25" i="4"/>
  <c r="X25" i="4" s="1"/>
  <c r="W24" i="4"/>
  <c r="V24" i="4"/>
  <c r="Q76" i="7"/>
  <c r="C24" i="6"/>
  <c r="D23" i="6"/>
  <c r="Q24" i="13"/>
  <c r="R23" i="13"/>
  <c r="S23" i="13"/>
  <c r="M24" i="3"/>
  <c r="P24" i="3" s="1"/>
  <c r="N23" i="3"/>
  <c r="O23" i="3"/>
  <c r="U25" i="13"/>
  <c r="V24" i="13"/>
  <c r="W24" i="13"/>
  <c r="M24" i="2"/>
  <c r="P24" i="2" s="1"/>
  <c r="N23" i="2"/>
  <c r="O23" i="2"/>
  <c r="U76" i="7"/>
  <c r="I24" i="6"/>
  <c r="J23" i="6"/>
  <c r="A76" i="7"/>
  <c r="L27" i="12"/>
  <c r="K27" i="12"/>
  <c r="I28" i="12"/>
  <c r="J27" i="12"/>
  <c r="G24" i="6"/>
  <c r="H23" i="6"/>
  <c r="D26" i="8"/>
  <c r="C26" i="8"/>
  <c r="B26" i="8"/>
  <c r="E76" i="7"/>
  <c r="E25" i="4"/>
  <c r="H25" i="4" s="1"/>
  <c r="G24" i="4"/>
  <c r="F24" i="4"/>
  <c r="A24" i="13"/>
  <c r="B23" i="13"/>
  <c r="C23" i="13"/>
  <c r="K24" i="6"/>
  <c r="L23" i="6"/>
  <c r="V126" i="12"/>
  <c r="W126" i="12"/>
  <c r="X126" i="12"/>
  <c r="M24" i="13"/>
  <c r="N23" i="13"/>
  <c r="O23" i="13"/>
  <c r="A25" i="3"/>
  <c r="D25" i="3" s="1"/>
  <c r="C24" i="3"/>
  <c r="J26" i="8"/>
  <c r="L26" i="8"/>
  <c r="K26" i="8"/>
  <c r="G126" i="12"/>
  <c r="F126" i="12"/>
  <c r="H126" i="12"/>
  <c r="Q24" i="2"/>
  <c r="T24" i="2" s="1"/>
  <c r="R23" i="2"/>
  <c r="S23" i="2"/>
  <c r="I24" i="2"/>
  <c r="L24" i="2" s="1"/>
  <c r="K23" i="2"/>
  <c r="J23" i="2"/>
  <c r="E25" i="13"/>
  <c r="F24" i="13"/>
  <c r="G24" i="13"/>
  <c r="M75" i="7"/>
  <c r="E24" i="6"/>
  <c r="F23" i="6"/>
  <c r="S126" i="12"/>
  <c r="R126" i="12"/>
  <c r="T126" i="12"/>
  <c r="Q127" i="12"/>
  <c r="U24" i="2"/>
  <c r="X24" i="2" s="1"/>
  <c r="V23" i="2"/>
  <c r="W23" i="2"/>
  <c r="W77" i="12"/>
  <c r="X77" i="12"/>
  <c r="V77" i="12"/>
  <c r="U78" i="12"/>
  <c r="T77" i="12"/>
  <c r="S77" i="12"/>
  <c r="R77" i="12"/>
  <c r="Q78" i="12"/>
  <c r="G78" i="12"/>
  <c r="H78" i="12"/>
  <c r="F78" i="12"/>
  <c r="E79" i="12"/>
  <c r="O77" i="12"/>
  <c r="M78" i="12"/>
  <c r="N77" i="12"/>
  <c r="P77" i="12"/>
  <c r="K77" i="12"/>
  <c r="J77" i="12"/>
  <c r="L77" i="12"/>
  <c r="I78" i="12"/>
  <c r="B77" i="12"/>
  <c r="A78" i="12"/>
  <c r="D77" i="12"/>
  <c r="C77" i="12"/>
  <c r="P28" i="12"/>
  <c r="O28" i="12"/>
  <c r="N28" i="12"/>
  <c r="M29" i="12"/>
  <c r="C27" i="12"/>
  <c r="A28" i="12"/>
  <c r="D27" i="12"/>
  <c r="B27" i="12"/>
  <c r="X27" i="12"/>
  <c r="V27" i="12"/>
  <c r="U28" i="12"/>
  <c r="W27" i="12"/>
  <c r="E28" i="12"/>
  <c r="H27" i="12"/>
  <c r="G27" i="12"/>
  <c r="F27" i="12"/>
  <c r="S27" i="12"/>
  <c r="Q28" i="12"/>
  <c r="T27" i="12"/>
  <c r="R27" i="12"/>
  <c r="L76" i="9"/>
  <c r="I77" i="9"/>
  <c r="K76" i="9"/>
  <c r="J76" i="9"/>
  <c r="D77" i="9"/>
  <c r="A78" i="9"/>
  <c r="C77" i="9"/>
  <c r="B77" i="9"/>
  <c r="X77" i="9"/>
  <c r="U78" i="9"/>
  <c r="W77" i="9"/>
  <c r="V77" i="9"/>
  <c r="T77" i="9"/>
  <c r="Q78" i="9"/>
  <c r="S77" i="9"/>
  <c r="R77" i="9"/>
  <c r="H77" i="9"/>
  <c r="E78" i="9"/>
  <c r="F77" i="9"/>
  <c r="G77" i="9"/>
  <c r="P76" i="9"/>
  <c r="M77" i="9"/>
  <c r="N76" i="9"/>
  <c r="O76" i="9"/>
  <c r="S76" i="8"/>
  <c r="T76" i="8"/>
  <c r="Q77" i="8"/>
  <c r="R76" i="8"/>
  <c r="C78" i="8"/>
  <c r="D78" i="8"/>
  <c r="A79" i="8"/>
  <c r="B78" i="8"/>
  <c r="X76" i="8"/>
  <c r="V76" i="8"/>
  <c r="W76" i="8"/>
  <c r="U77" i="8"/>
  <c r="P77" i="8"/>
  <c r="M78" i="8"/>
  <c r="N77" i="8"/>
  <c r="O77" i="8"/>
  <c r="H76" i="8"/>
  <c r="E77" i="8"/>
  <c r="F76" i="8"/>
  <c r="G76" i="8"/>
  <c r="K76" i="8"/>
  <c r="L76" i="8"/>
  <c r="I77" i="8"/>
  <c r="J76" i="8"/>
  <c r="P27" i="9"/>
  <c r="M28" i="9"/>
  <c r="N27" i="9"/>
  <c r="O27" i="9"/>
  <c r="I28" i="9"/>
  <c r="L27" i="9"/>
  <c r="J27" i="9"/>
  <c r="K27" i="9"/>
  <c r="A28" i="9"/>
  <c r="C27" i="9"/>
  <c r="D27" i="9"/>
  <c r="B27" i="9"/>
  <c r="G27" i="9"/>
  <c r="E28" i="9"/>
  <c r="H27" i="9"/>
  <c r="F27" i="9"/>
  <c r="Q27" i="9"/>
  <c r="R26" i="9"/>
  <c r="T26" i="9"/>
  <c r="S26" i="9"/>
  <c r="W27" i="9"/>
  <c r="V27" i="9"/>
  <c r="U28" i="9"/>
  <c r="X27" i="9"/>
  <c r="I128" i="12"/>
  <c r="E127" i="12"/>
  <c r="U127" i="12"/>
  <c r="A128" i="12"/>
  <c r="M127" i="12"/>
  <c r="M28" i="8"/>
  <c r="I27" i="8"/>
  <c r="E28" i="8"/>
  <c r="A27" i="8"/>
  <c r="X27" i="8"/>
  <c r="W27" i="8"/>
  <c r="U28" i="8"/>
  <c r="V27" i="8"/>
  <c r="T26" i="8"/>
  <c r="S26" i="8"/>
  <c r="Q27" i="8"/>
  <c r="R26" i="8"/>
  <c r="M27" i="7"/>
  <c r="E28" i="7"/>
  <c r="S27" i="7"/>
  <c r="T27" i="7"/>
  <c r="Q28" i="7"/>
  <c r="R27" i="7"/>
  <c r="X27" i="7"/>
  <c r="W27" i="7"/>
  <c r="V27" i="7"/>
  <c r="U28" i="7"/>
  <c r="I28" i="7"/>
  <c r="C76" i="7" l="1"/>
  <c r="D76" i="7"/>
  <c r="B76" i="7"/>
  <c r="S76" i="7"/>
  <c r="T76" i="7"/>
  <c r="R76" i="7"/>
  <c r="W76" i="7"/>
  <c r="X76" i="7"/>
  <c r="V76" i="7"/>
  <c r="A28" i="7"/>
  <c r="Q25" i="13"/>
  <c r="R24" i="13"/>
  <c r="S24" i="13"/>
  <c r="E25" i="2"/>
  <c r="H25" i="2" s="1"/>
  <c r="F24" i="2"/>
  <c r="G24" i="2"/>
  <c r="A25" i="2"/>
  <c r="D25" i="2" s="1"/>
  <c r="C24" i="2"/>
  <c r="B24" i="2"/>
  <c r="H127" i="12"/>
  <c r="G127" i="12"/>
  <c r="F127" i="12"/>
  <c r="A25" i="6"/>
  <c r="B24" i="6"/>
  <c r="B128" i="12"/>
  <c r="D128" i="12"/>
  <c r="C128" i="12"/>
  <c r="T127" i="12"/>
  <c r="S127" i="12"/>
  <c r="R127" i="12"/>
  <c r="Q128" i="12"/>
  <c r="I25" i="2"/>
  <c r="L25" i="2" s="1"/>
  <c r="J24" i="2"/>
  <c r="K24" i="2"/>
  <c r="M25" i="13"/>
  <c r="N24" i="13"/>
  <c r="O24" i="13"/>
  <c r="A25" i="13"/>
  <c r="B24" i="13"/>
  <c r="C24" i="13"/>
  <c r="E77" i="7"/>
  <c r="I25" i="3"/>
  <c r="L25" i="3" s="1"/>
  <c r="J24" i="3"/>
  <c r="K24" i="3"/>
  <c r="J128" i="12"/>
  <c r="K128" i="12"/>
  <c r="L128" i="12"/>
  <c r="U77" i="7"/>
  <c r="C25" i="6"/>
  <c r="D24" i="6"/>
  <c r="H28" i="8"/>
  <c r="F28" i="8"/>
  <c r="G28" i="8"/>
  <c r="E26" i="13"/>
  <c r="F25" i="13"/>
  <c r="G25" i="13"/>
  <c r="J27" i="8"/>
  <c r="K27" i="8"/>
  <c r="L27" i="8"/>
  <c r="E25" i="6"/>
  <c r="F24" i="6"/>
  <c r="A26" i="3"/>
  <c r="D26" i="3" s="1"/>
  <c r="C25" i="3"/>
  <c r="B25" i="3"/>
  <c r="K25" i="6"/>
  <c r="L24" i="6"/>
  <c r="G25" i="6"/>
  <c r="H24" i="6"/>
  <c r="A77" i="7"/>
  <c r="M25" i="4"/>
  <c r="P25" i="4" s="1"/>
  <c r="N24" i="4"/>
  <c r="O24" i="4"/>
  <c r="M76" i="7"/>
  <c r="E25" i="3"/>
  <c r="H25" i="3" s="1"/>
  <c r="F24" i="3"/>
  <c r="G24" i="3"/>
  <c r="U26" i="13"/>
  <c r="V25" i="13"/>
  <c r="W25" i="13"/>
  <c r="U26" i="4"/>
  <c r="X26" i="4" s="1"/>
  <c r="W25" i="4"/>
  <c r="V25" i="4"/>
  <c r="I25" i="4"/>
  <c r="L25" i="4" s="1"/>
  <c r="J24" i="4"/>
  <c r="K24" i="4"/>
  <c r="Q25" i="2"/>
  <c r="T25" i="2" s="1"/>
  <c r="R24" i="2"/>
  <c r="S24" i="2"/>
  <c r="A25" i="4"/>
  <c r="D25" i="4" s="1"/>
  <c r="C24" i="4"/>
  <c r="B24" i="4"/>
  <c r="O28" i="8"/>
  <c r="N28" i="8"/>
  <c r="P28" i="8"/>
  <c r="M25" i="3"/>
  <c r="P25" i="3" s="1"/>
  <c r="O24" i="3"/>
  <c r="N24" i="3"/>
  <c r="Q25" i="3"/>
  <c r="T25" i="3" s="1"/>
  <c r="R24" i="3"/>
  <c r="S24" i="3"/>
  <c r="W127" i="12"/>
  <c r="X127" i="12"/>
  <c r="V127" i="12"/>
  <c r="C27" i="8"/>
  <c r="D27" i="8"/>
  <c r="B27" i="8"/>
  <c r="E26" i="4"/>
  <c r="H26" i="4" s="1"/>
  <c r="G25" i="4"/>
  <c r="F25" i="4"/>
  <c r="I76" i="7"/>
  <c r="N127" i="12"/>
  <c r="P127" i="12"/>
  <c r="O127" i="12"/>
  <c r="U25" i="2"/>
  <c r="X25" i="2" s="1"/>
  <c r="W24" i="2"/>
  <c r="V24" i="2"/>
  <c r="J28" i="12"/>
  <c r="I29" i="12"/>
  <c r="L28" i="12"/>
  <c r="K28" i="12"/>
  <c r="I25" i="6"/>
  <c r="J24" i="6"/>
  <c r="M25" i="2"/>
  <c r="P25" i="2" s="1"/>
  <c r="O24" i="2"/>
  <c r="N24" i="2"/>
  <c r="Q77" i="7"/>
  <c r="U25" i="3"/>
  <c r="X25" i="3" s="1"/>
  <c r="V24" i="3"/>
  <c r="W24" i="3"/>
  <c r="Q25" i="4"/>
  <c r="T25" i="4" s="1"/>
  <c r="R24" i="4"/>
  <c r="S24" i="4"/>
  <c r="I25" i="13"/>
  <c r="J24" i="13"/>
  <c r="K24" i="13"/>
  <c r="Q79" i="12"/>
  <c r="S78" i="12"/>
  <c r="T78" i="12"/>
  <c r="R78" i="12"/>
  <c r="D78" i="12"/>
  <c r="A79" i="12"/>
  <c r="B78" i="12"/>
  <c r="C78" i="12"/>
  <c r="O78" i="12"/>
  <c r="N78" i="12"/>
  <c r="M79" i="12"/>
  <c r="P78" i="12"/>
  <c r="I79" i="12"/>
  <c r="L78" i="12"/>
  <c r="K78" i="12"/>
  <c r="J78" i="12"/>
  <c r="W78" i="12"/>
  <c r="X78" i="12"/>
  <c r="V78" i="12"/>
  <c r="U79" i="12"/>
  <c r="G79" i="12"/>
  <c r="H79" i="12"/>
  <c r="F79" i="12"/>
  <c r="E80" i="12"/>
  <c r="V28" i="12"/>
  <c r="W28" i="12"/>
  <c r="U29" i="12"/>
  <c r="X28" i="12"/>
  <c r="S28" i="12"/>
  <c r="Q29" i="12"/>
  <c r="T28" i="12"/>
  <c r="R28" i="12"/>
  <c r="P29" i="12"/>
  <c r="O29" i="12"/>
  <c r="M30" i="12"/>
  <c r="N29" i="12"/>
  <c r="C28" i="12"/>
  <c r="A29" i="12"/>
  <c r="D28" i="12"/>
  <c r="B28" i="12"/>
  <c r="E29" i="12"/>
  <c r="H28" i="12"/>
  <c r="G28" i="12"/>
  <c r="F28" i="12"/>
  <c r="P77" i="9"/>
  <c r="N77" i="9"/>
  <c r="O77" i="9"/>
  <c r="M78" i="9"/>
  <c r="T78" i="9"/>
  <c r="R78" i="9"/>
  <c r="Q79" i="9"/>
  <c r="S78" i="9"/>
  <c r="D78" i="9"/>
  <c r="A79" i="9"/>
  <c r="C78" i="9"/>
  <c r="B78" i="9"/>
  <c r="H78" i="9"/>
  <c r="E79" i="9"/>
  <c r="G78" i="9"/>
  <c r="F78" i="9"/>
  <c r="X78" i="9"/>
  <c r="V78" i="9"/>
  <c r="W78" i="9"/>
  <c r="U79" i="9"/>
  <c r="L77" i="9"/>
  <c r="J77" i="9"/>
  <c r="I78" i="9"/>
  <c r="K77" i="9"/>
  <c r="P78" i="8"/>
  <c r="O78" i="8"/>
  <c r="N78" i="8"/>
  <c r="M79" i="8"/>
  <c r="X77" i="8"/>
  <c r="W77" i="8"/>
  <c r="V77" i="8"/>
  <c r="U78" i="8"/>
  <c r="S77" i="8"/>
  <c r="T77" i="8"/>
  <c r="R77" i="8"/>
  <c r="Q78" i="8"/>
  <c r="K77" i="8"/>
  <c r="L77" i="8"/>
  <c r="J77" i="8"/>
  <c r="I78" i="8"/>
  <c r="H77" i="8"/>
  <c r="E78" i="8"/>
  <c r="F77" i="8"/>
  <c r="G77" i="8"/>
  <c r="C79" i="8"/>
  <c r="D79" i="8"/>
  <c r="B79" i="8"/>
  <c r="A80" i="8"/>
  <c r="X28" i="9"/>
  <c r="W28" i="9"/>
  <c r="V28" i="9"/>
  <c r="U29" i="9"/>
  <c r="F28" i="9"/>
  <c r="E29" i="9"/>
  <c r="H28" i="9"/>
  <c r="G28" i="9"/>
  <c r="I29" i="9"/>
  <c r="K28" i="9"/>
  <c r="L28" i="9"/>
  <c r="J28" i="9"/>
  <c r="O28" i="9"/>
  <c r="M29" i="9"/>
  <c r="P28" i="9"/>
  <c r="N28" i="9"/>
  <c r="Q28" i="9"/>
  <c r="R27" i="9"/>
  <c r="T27" i="9"/>
  <c r="S27" i="9"/>
  <c r="A29" i="9"/>
  <c r="B28" i="9"/>
  <c r="D28" i="9"/>
  <c r="C28" i="9"/>
  <c r="I129" i="12"/>
  <c r="M128" i="12"/>
  <c r="U128" i="12"/>
  <c r="E128" i="12"/>
  <c r="A129" i="12"/>
  <c r="E29" i="8"/>
  <c r="A28" i="8"/>
  <c r="T27" i="8"/>
  <c r="R27" i="8"/>
  <c r="Q28" i="8"/>
  <c r="S27" i="8"/>
  <c r="I28" i="8"/>
  <c r="X28" i="8"/>
  <c r="W28" i="8"/>
  <c r="V28" i="8"/>
  <c r="U29" i="8"/>
  <c r="M29" i="8"/>
  <c r="M28" i="7"/>
  <c r="Q29" i="7"/>
  <c r="T28" i="7"/>
  <c r="S28" i="7"/>
  <c r="R28" i="7"/>
  <c r="I29" i="7"/>
  <c r="X28" i="7"/>
  <c r="W28" i="7"/>
  <c r="V28" i="7"/>
  <c r="U29" i="7"/>
  <c r="E29" i="7"/>
  <c r="S77" i="7" l="1"/>
  <c r="T77" i="7"/>
  <c r="R77" i="7"/>
  <c r="W77" i="7"/>
  <c r="X77" i="7"/>
  <c r="V77" i="7"/>
  <c r="B77" i="7"/>
  <c r="D77" i="7"/>
  <c r="C77" i="7"/>
  <c r="A29" i="7"/>
  <c r="A26" i="6"/>
  <c r="B25" i="6"/>
  <c r="A27" i="3"/>
  <c r="D27" i="3" s="1"/>
  <c r="B26" i="3"/>
  <c r="C26" i="3"/>
  <c r="N29" i="8"/>
  <c r="O29" i="8"/>
  <c r="P29" i="8"/>
  <c r="M26" i="2"/>
  <c r="P26" i="2" s="1"/>
  <c r="N25" i="2"/>
  <c r="O25" i="2"/>
  <c r="I77" i="7"/>
  <c r="A26" i="4"/>
  <c r="D26" i="4" s="1"/>
  <c r="B25" i="4"/>
  <c r="C25" i="4"/>
  <c r="L28" i="8"/>
  <c r="J28" i="8"/>
  <c r="K28" i="8"/>
  <c r="F128" i="12"/>
  <c r="G128" i="12"/>
  <c r="H128" i="12"/>
  <c r="Q26" i="2"/>
  <c r="T26" i="2" s="1"/>
  <c r="S25" i="2"/>
  <c r="R25" i="2"/>
  <c r="I26" i="2"/>
  <c r="L26" i="2" s="1"/>
  <c r="J25" i="2"/>
  <c r="K25" i="2"/>
  <c r="A26" i="2"/>
  <c r="D26" i="2" s="1"/>
  <c r="C25" i="2"/>
  <c r="B25" i="2"/>
  <c r="Q26" i="4"/>
  <c r="T26" i="4" s="1"/>
  <c r="R25" i="4"/>
  <c r="S25" i="4"/>
  <c r="K29" i="12"/>
  <c r="J29" i="12"/>
  <c r="I30" i="12"/>
  <c r="L29" i="12"/>
  <c r="Q26" i="3"/>
  <c r="T26" i="3" s="1"/>
  <c r="R25" i="3"/>
  <c r="S25" i="3"/>
  <c r="A78" i="7"/>
  <c r="I26" i="3"/>
  <c r="L26" i="3" s="1"/>
  <c r="J25" i="3"/>
  <c r="K25" i="3"/>
  <c r="U78" i="7"/>
  <c r="K129" i="12"/>
  <c r="J129" i="12"/>
  <c r="L129" i="12"/>
  <c r="I26" i="4"/>
  <c r="L26" i="4" s="1"/>
  <c r="J25" i="4"/>
  <c r="K25" i="4"/>
  <c r="G26" i="6"/>
  <c r="H25" i="6"/>
  <c r="E26" i="6"/>
  <c r="F25" i="6"/>
  <c r="M26" i="13"/>
  <c r="N25" i="13"/>
  <c r="O25" i="13"/>
  <c r="E26" i="2"/>
  <c r="H26" i="2" s="1"/>
  <c r="G25" i="2"/>
  <c r="F25" i="2"/>
  <c r="R128" i="12"/>
  <c r="S128" i="12"/>
  <c r="T128" i="12"/>
  <c r="Q129" i="12"/>
  <c r="U27" i="13"/>
  <c r="V26" i="13"/>
  <c r="W26" i="13"/>
  <c r="E27" i="13"/>
  <c r="F26" i="13"/>
  <c r="G26" i="13"/>
  <c r="F29" i="8"/>
  <c r="H29" i="8"/>
  <c r="G29" i="8"/>
  <c r="U26" i="2"/>
  <c r="X26" i="2" s="1"/>
  <c r="V25" i="2"/>
  <c r="W25" i="2"/>
  <c r="M26" i="3"/>
  <c r="P26" i="3" s="1"/>
  <c r="N25" i="3"/>
  <c r="O25" i="3"/>
  <c r="E26" i="3"/>
  <c r="H26" i="3" s="1"/>
  <c r="F25" i="3"/>
  <c r="G25" i="3"/>
  <c r="M26" i="4"/>
  <c r="P26" i="4" s="1"/>
  <c r="N25" i="4"/>
  <c r="O25" i="4"/>
  <c r="K26" i="6"/>
  <c r="L25" i="6"/>
  <c r="E78" i="7"/>
  <c r="V128" i="12"/>
  <c r="X128" i="12"/>
  <c r="W128" i="12"/>
  <c r="Q78" i="7"/>
  <c r="E27" i="4"/>
  <c r="H27" i="4" s="1"/>
  <c r="F26" i="4"/>
  <c r="G26" i="4"/>
  <c r="A26" i="13"/>
  <c r="B25" i="13"/>
  <c r="C25" i="13"/>
  <c r="M77" i="7"/>
  <c r="O128" i="12"/>
  <c r="P128" i="12"/>
  <c r="N128" i="12"/>
  <c r="B28" i="8"/>
  <c r="C28" i="8"/>
  <c r="D28" i="8"/>
  <c r="U26" i="3"/>
  <c r="X26" i="3" s="1"/>
  <c r="V25" i="3"/>
  <c r="W25" i="3"/>
  <c r="B129" i="12"/>
  <c r="C129" i="12"/>
  <c r="D129" i="12"/>
  <c r="I26" i="13"/>
  <c r="J25" i="13"/>
  <c r="K25" i="13"/>
  <c r="I26" i="6"/>
  <c r="J25" i="6"/>
  <c r="U27" i="4"/>
  <c r="X27" i="4" s="1"/>
  <c r="W26" i="4"/>
  <c r="V26" i="4"/>
  <c r="C26" i="6"/>
  <c r="D25" i="6"/>
  <c r="Q26" i="13"/>
  <c r="R25" i="13"/>
  <c r="S25" i="13"/>
  <c r="L79" i="12"/>
  <c r="I80" i="12"/>
  <c r="J79" i="12"/>
  <c r="K79" i="12"/>
  <c r="G80" i="12"/>
  <c r="E81" i="12"/>
  <c r="H80" i="12"/>
  <c r="F80" i="12"/>
  <c r="A80" i="12"/>
  <c r="B79" i="12"/>
  <c r="D79" i="12"/>
  <c r="C79" i="12"/>
  <c r="W79" i="12"/>
  <c r="U80" i="12"/>
  <c r="X79" i="12"/>
  <c r="V79" i="12"/>
  <c r="O79" i="12"/>
  <c r="M80" i="12"/>
  <c r="P79" i="12"/>
  <c r="N79" i="12"/>
  <c r="R79" i="12"/>
  <c r="T79" i="12"/>
  <c r="S79" i="12"/>
  <c r="Q80" i="12"/>
  <c r="P30" i="12"/>
  <c r="O30" i="12"/>
  <c r="M31" i="12"/>
  <c r="N30" i="12"/>
  <c r="S29" i="12"/>
  <c r="Q30" i="12"/>
  <c r="T29" i="12"/>
  <c r="R29" i="12"/>
  <c r="H29" i="12"/>
  <c r="E30" i="12"/>
  <c r="G29" i="12"/>
  <c r="F29" i="12"/>
  <c r="W29" i="12"/>
  <c r="V29" i="12"/>
  <c r="X29" i="12"/>
  <c r="U30" i="12"/>
  <c r="C29" i="12"/>
  <c r="A30" i="12"/>
  <c r="D29" i="12"/>
  <c r="B29" i="12"/>
  <c r="P78" i="9"/>
  <c r="M79" i="9"/>
  <c r="O78" i="9"/>
  <c r="N78" i="9"/>
  <c r="L78" i="9"/>
  <c r="I79" i="9"/>
  <c r="K78" i="9"/>
  <c r="J78" i="9"/>
  <c r="T79" i="9"/>
  <c r="Q80" i="9"/>
  <c r="S79" i="9"/>
  <c r="R79" i="9"/>
  <c r="H79" i="9"/>
  <c r="G79" i="9"/>
  <c r="E80" i="9"/>
  <c r="F79" i="9"/>
  <c r="X79" i="9"/>
  <c r="W79" i="9"/>
  <c r="V79" i="9"/>
  <c r="U80" i="9"/>
  <c r="D79" i="9"/>
  <c r="A80" i="9"/>
  <c r="C79" i="9"/>
  <c r="B79" i="9"/>
  <c r="K78" i="8"/>
  <c r="L78" i="8"/>
  <c r="J78" i="8"/>
  <c r="I79" i="8"/>
  <c r="X78" i="8"/>
  <c r="U79" i="8"/>
  <c r="V78" i="8"/>
  <c r="W78" i="8"/>
  <c r="S78" i="8"/>
  <c r="T78" i="8"/>
  <c r="Q79" i="8"/>
  <c r="R78" i="8"/>
  <c r="P79" i="8"/>
  <c r="N79" i="8"/>
  <c r="O79" i="8"/>
  <c r="M80" i="8"/>
  <c r="C80" i="8"/>
  <c r="D80" i="8"/>
  <c r="B80" i="8"/>
  <c r="A81" i="8"/>
  <c r="H78" i="8"/>
  <c r="E79" i="8"/>
  <c r="F78" i="8"/>
  <c r="G78" i="8"/>
  <c r="M30" i="9"/>
  <c r="N29" i="9"/>
  <c r="P29" i="9"/>
  <c r="O29" i="9"/>
  <c r="A30" i="9"/>
  <c r="C29" i="9"/>
  <c r="B29" i="9"/>
  <c r="D29" i="9"/>
  <c r="W29" i="9"/>
  <c r="U30" i="9"/>
  <c r="V29" i="9"/>
  <c r="X29" i="9"/>
  <c r="F29" i="9"/>
  <c r="E30" i="9"/>
  <c r="H29" i="9"/>
  <c r="G29" i="9"/>
  <c r="Q29" i="9"/>
  <c r="T28" i="9"/>
  <c r="R28" i="9"/>
  <c r="S28" i="9"/>
  <c r="I30" i="9"/>
  <c r="J29" i="9"/>
  <c r="K29" i="9"/>
  <c r="L29" i="9"/>
  <c r="A130" i="12"/>
  <c r="U129" i="12"/>
  <c r="I130" i="12"/>
  <c r="M129" i="12"/>
  <c r="E129" i="12"/>
  <c r="T28" i="8"/>
  <c r="Q29" i="8"/>
  <c r="S28" i="8"/>
  <c r="R28" i="8"/>
  <c r="M30" i="8"/>
  <c r="I29" i="8"/>
  <c r="A29" i="8"/>
  <c r="X29" i="8"/>
  <c r="W29" i="8"/>
  <c r="U30" i="8"/>
  <c r="V29" i="8"/>
  <c r="E30" i="8"/>
  <c r="X29" i="7"/>
  <c r="W29" i="7"/>
  <c r="V29" i="7"/>
  <c r="U30" i="7"/>
  <c r="Q30" i="7"/>
  <c r="T29" i="7"/>
  <c r="S29" i="7"/>
  <c r="R29" i="7"/>
  <c r="E30" i="7"/>
  <c r="I30" i="7"/>
  <c r="M29" i="7"/>
  <c r="B78" i="7" l="1"/>
  <c r="C78" i="7"/>
  <c r="D78" i="7"/>
  <c r="R78" i="7"/>
  <c r="S78" i="7"/>
  <c r="T78" i="7"/>
  <c r="V78" i="7"/>
  <c r="X78" i="7"/>
  <c r="W78" i="7"/>
  <c r="A30" i="7"/>
  <c r="Q27" i="4"/>
  <c r="T27" i="4" s="1"/>
  <c r="S26" i="4"/>
  <c r="R26" i="4"/>
  <c r="N30" i="8"/>
  <c r="O30" i="8"/>
  <c r="P30" i="8"/>
  <c r="K27" i="6"/>
  <c r="L26" i="6"/>
  <c r="E27" i="2"/>
  <c r="H27" i="2" s="1"/>
  <c r="G26" i="2"/>
  <c r="F26" i="2"/>
  <c r="C29" i="8"/>
  <c r="B29" i="8"/>
  <c r="D29" i="8"/>
  <c r="P129" i="12"/>
  <c r="O129" i="12"/>
  <c r="N129" i="12"/>
  <c r="E28" i="4"/>
  <c r="H28" i="4" s="1"/>
  <c r="F27" i="4"/>
  <c r="G27" i="4"/>
  <c r="M27" i="13"/>
  <c r="N26" i="13"/>
  <c r="O26" i="13"/>
  <c r="I27" i="4"/>
  <c r="L27" i="4" s="1"/>
  <c r="K26" i="4"/>
  <c r="J26" i="4"/>
  <c r="I27" i="13"/>
  <c r="J26" i="13"/>
  <c r="K26" i="13"/>
  <c r="M78" i="7"/>
  <c r="M27" i="4"/>
  <c r="P27" i="4" s="1"/>
  <c r="N26" i="4"/>
  <c r="O26" i="4"/>
  <c r="E28" i="13"/>
  <c r="F27" i="13"/>
  <c r="G27" i="13"/>
  <c r="F30" i="8"/>
  <c r="G30" i="8"/>
  <c r="H30" i="8"/>
  <c r="E79" i="7"/>
  <c r="I27" i="3"/>
  <c r="L27" i="3" s="1"/>
  <c r="J26" i="3"/>
  <c r="K26" i="3"/>
  <c r="C130" i="12"/>
  <c r="B130" i="12"/>
  <c r="D130" i="12"/>
  <c r="U28" i="4"/>
  <c r="X28" i="4" s="1"/>
  <c r="V27" i="4"/>
  <c r="W27" i="4"/>
  <c r="A27" i="13"/>
  <c r="B26" i="13"/>
  <c r="C26" i="13"/>
  <c r="Q79" i="7"/>
  <c r="U27" i="2"/>
  <c r="X27" i="2" s="1"/>
  <c r="W26" i="2"/>
  <c r="V26" i="2"/>
  <c r="G27" i="6"/>
  <c r="H26" i="6"/>
  <c r="I31" i="12"/>
  <c r="L30" i="12"/>
  <c r="J30" i="12"/>
  <c r="K30" i="12"/>
  <c r="Q27" i="2"/>
  <c r="T27" i="2" s="1"/>
  <c r="R26" i="2"/>
  <c r="S26" i="2"/>
  <c r="C27" i="6"/>
  <c r="D26" i="6"/>
  <c r="M27" i="3"/>
  <c r="P27" i="3" s="1"/>
  <c r="N26" i="3"/>
  <c r="O26" i="3"/>
  <c r="I27" i="2"/>
  <c r="L27" i="2" s="1"/>
  <c r="J26" i="2"/>
  <c r="K26" i="2"/>
  <c r="I27" i="6"/>
  <c r="J26" i="6"/>
  <c r="R129" i="12"/>
  <c r="S129" i="12"/>
  <c r="T129" i="12"/>
  <c r="Q130" i="12"/>
  <c r="A27" i="4"/>
  <c r="D27" i="4" s="1"/>
  <c r="B26" i="4"/>
  <c r="C26" i="4"/>
  <c r="M27" i="2"/>
  <c r="P27" i="2" s="1"/>
  <c r="N26" i="2"/>
  <c r="O26" i="2"/>
  <c r="K29" i="8"/>
  <c r="L29" i="8"/>
  <c r="J29" i="8"/>
  <c r="L130" i="12"/>
  <c r="K130" i="12"/>
  <c r="J130" i="12"/>
  <c r="E27" i="6"/>
  <c r="F26" i="6"/>
  <c r="Q27" i="3"/>
  <c r="T27" i="3" s="1"/>
  <c r="S26" i="3"/>
  <c r="R26" i="3"/>
  <c r="I78" i="7"/>
  <c r="X129" i="12"/>
  <c r="W129" i="12"/>
  <c r="V129" i="12"/>
  <c r="E27" i="3"/>
  <c r="H27" i="3" s="1"/>
  <c r="G26" i="3"/>
  <c r="F26" i="3"/>
  <c r="U28" i="13"/>
  <c r="V27" i="13"/>
  <c r="W27" i="13"/>
  <c r="A27" i="2"/>
  <c r="D27" i="2" s="1"/>
  <c r="B26" i="2"/>
  <c r="C26" i="2"/>
  <c r="A28" i="3"/>
  <c r="D28" i="3" s="1"/>
  <c r="B27" i="3"/>
  <c r="C27" i="3"/>
  <c r="F129" i="12"/>
  <c r="H129" i="12"/>
  <c r="G129" i="12"/>
  <c r="Q27" i="13"/>
  <c r="R26" i="13"/>
  <c r="S26" i="13"/>
  <c r="U27" i="3"/>
  <c r="X27" i="3" s="1"/>
  <c r="W26" i="3"/>
  <c r="V26" i="3"/>
  <c r="U79" i="7"/>
  <c r="A79" i="7"/>
  <c r="A27" i="6"/>
  <c r="B26" i="6"/>
  <c r="Q81" i="12"/>
  <c r="T80" i="12"/>
  <c r="S80" i="12"/>
  <c r="R80" i="12"/>
  <c r="G81" i="12"/>
  <c r="F81" i="12"/>
  <c r="E82" i="12"/>
  <c r="H81" i="12"/>
  <c r="O80" i="12"/>
  <c r="M81" i="12"/>
  <c r="N80" i="12"/>
  <c r="P80" i="12"/>
  <c r="L80" i="12"/>
  <c r="K80" i="12"/>
  <c r="I81" i="12"/>
  <c r="J80" i="12"/>
  <c r="W80" i="12"/>
  <c r="U81" i="12"/>
  <c r="V80" i="12"/>
  <c r="X80" i="12"/>
  <c r="C80" i="12"/>
  <c r="B80" i="12"/>
  <c r="A81" i="12"/>
  <c r="D80" i="12"/>
  <c r="V30" i="12"/>
  <c r="U31" i="12"/>
  <c r="X30" i="12"/>
  <c r="W30" i="12"/>
  <c r="S30" i="12"/>
  <c r="Q31" i="12"/>
  <c r="R30" i="12"/>
  <c r="T30" i="12"/>
  <c r="N31" i="12"/>
  <c r="M32" i="12"/>
  <c r="O31" i="12"/>
  <c r="P31" i="12"/>
  <c r="C30" i="12"/>
  <c r="A31" i="12"/>
  <c r="D30" i="12"/>
  <c r="B30" i="12"/>
  <c r="F30" i="12"/>
  <c r="H30" i="12"/>
  <c r="G30" i="12"/>
  <c r="E31" i="12"/>
  <c r="X80" i="9"/>
  <c r="U81" i="9"/>
  <c r="W80" i="9"/>
  <c r="V80" i="9"/>
  <c r="T80" i="9"/>
  <c r="Q81" i="9"/>
  <c r="S80" i="9"/>
  <c r="R80" i="9"/>
  <c r="P79" i="9"/>
  <c r="M80" i="9"/>
  <c r="O79" i="9"/>
  <c r="N79" i="9"/>
  <c r="H80" i="9"/>
  <c r="F80" i="9"/>
  <c r="E81" i="9"/>
  <c r="G80" i="9"/>
  <c r="D80" i="9"/>
  <c r="B80" i="9"/>
  <c r="A81" i="9"/>
  <c r="C80" i="9"/>
  <c r="L79" i="9"/>
  <c r="I80" i="9"/>
  <c r="J79" i="9"/>
  <c r="K79" i="9"/>
  <c r="D81" i="8"/>
  <c r="C81" i="8"/>
  <c r="A82" i="8"/>
  <c r="B81" i="8"/>
  <c r="K79" i="8"/>
  <c r="L79" i="8"/>
  <c r="I80" i="8"/>
  <c r="J79" i="8"/>
  <c r="S79" i="8"/>
  <c r="T79" i="8"/>
  <c r="Q80" i="8"/>
  <c r="R79" i="8"/>
  <c r="H79" i="8"/>
  <c r="G79" i="8"/>
  <c r="F79" i="8"/>
  <c r="E80" i="8"/>
  <c r="P80" i="8"/>
  <c r="O80" i="8"/>
  <c r="M81" i="8"/>
  <c r="N80" i="8"/>
  <c r="X79" i="8"/>
  <c r="W79" i="8"/>
  <c r="U80" i="8"/>
  <c r="V79" i="8"/>
  <c r="H30" i="9"/>
  <c r="F30" i="9"/>
  <c r="G30" i="9"/>
  <c r="E31" i="9"/>
  <c r="I31" i="9"/>
  <c r="L30" i="9"/>
  <c r="K30" i="9"/>
  <c r="J30" i="9"/>
  <c r="A31" i="9"/>
  <c r="D30" i="9"/>
  <c r="C30" i="9"/>
  <c r="B30" i="9"/>
  <c r="V30" i="9"/>
  <c r="U31" i="9"/>
  <c r="X30" i="9"/>
  <c r="W30" i="9"/>
  <c r="Q30" i="9"/>
  <c r="S29" i="9"/>
  <c r="R29" i="9"/>
  <c r="T29" i="9"/>
  <c r="O30" i="9"/>
  <c r="M31" i="9"/>
  <c r="N30" i="9"/>
  <c r="P30" i="9"/>
  <c r="I131" i="12"/>
  <c r="E130" i="12"/>
  <c r="U130" i="12"/>
  <c r="M130" i="12"/>
  <c r="A131" i="12"/>
  <c r="X30" i="8"/>
  <c r="W30" i="8"/>
  <c r="V30" i="8"/>
  <c r="U31" i="8"/>
  <c r="A30" i="8"/>
  <c r="E31" i="8"/>
  <c r="M31" i="8"/>
  <c r="I30" i="8"/>
  <c r="T29" i="8"/>
  <c r="S29" i="8"/>
  <c r="R29" i="8"/>
  <c r="Q30" i="8"/>
  <c r="X30" i="7"/>
  <c r="W30" i="7"/>
  <c r="V30" i="7"/>
  <c r="U31" i="7"/>
  <c r="M30" i="7"/>
  <c r="E31" i="7"/>
  <c r="I31" i="7"/>
  <c r="R30" i="7"/>
  <c r="Q31" i="7"/>
  <c r="T30" i="7"/>
  <c r="S30" i="7"/>
  <c r="R79" i="7" l="1"/>
  <c r="S79" i="7"/>
  <c r="T79" i="7"/>
  <c r="V79" i="7"/>
  <c r="W79" i="7"/>
  <c r="X79" i="7"/>
  <c r="D79" i="7"/>
  <c r="C79" i="7"/>
  <c r="B79" i="7"/>
  <c r="A31" i="7"/>
  <c r="N130" i="12"/>
  <c r="O130" i="12"/>
  <c r="P130" i="12"/>
  <c r="A80" i="7"/>
  <c r="U29" i="13"/>
  <c r="V28" i="13"/>
  <c r="W28" i="13"/>
  <c r="J131" i="12"/>
  <c r="K131" i="12"/>
  <c r="L131" i="12"/>
  <c r="N31" i="8"/>
  <c r="P31" i="8"/>
  <c r="O31" i="8"/>
  <c r="Q28" i="3"/>
  <c r="T28" i="3" s="1"/>
  <c r="S27" i="3"/>
  <c r="R27" i="3"/>
  <c r="A28" i="4"/>
  <c r="D28" i="4" s="1"/>
  <c r="B27" i="4"/>
  <c r="C27" i="4"/>
  <c r="C28" i="6"/>
  <c r="D27" i="6"/>
  <c r="Q80" i="7"/>
  <c r="H31" i="8"/>
  <c r="F31" i="8"/>
  <c r="G31" i="8"/>
  <c r="S130" i="12"/>
  <c r="T130" i="12"/>
  <c r="R130" i="12"/>
  <c r="Q131" i="12"/>
  <c r="G28" i="6"/>
  <c r="H27" i="6"/>
  <c r="M28" i="13"/>
  <c r="N27" i="13"/>
  <c r="O27" i="13"/>
  <c r="E28" i="6"/>
  <c r="F27" i="6"/>
  <c r="G130" i="12"/>
  <c r="H130" i="12"/>
  <c r="F130" i="12"/>
  <c r="A29" i="3"/>
  <c r="D29" i="3" s="1"/>
  <c r="B28" i="3"/>
  <c r="C28" i="3"/>
  <c r="M28" i="4"/>
  <c r="P28" i="4" s="1"/>
  <c r="O27" i="4"/>
  <c r="N27" i="4"/>
  <c r="M28" i="2"/>
  <c r="P28" i="2" s="1"/>
  <c r="O27" i="2"/>
  <c r="N27" i="2"/>
  <c r="U28" i="2"/>
  <c r="X28" i="2" s="1"/>
  <c r="V27" i="2"/>
  <c r="W27" i="2"/>
  <c r="I79" i="7"/>
  <c r="I28" i="3"/>
  <c r="L28" i="3" s="1"/>
  <c r="K27" i="3"/>
  <c r="J27" i="3"/>
  <c r="E29" i="4"/>
  <c r="H29" i="4" s="1"/>
  <c r="F28" i="4"/>
  <c r="G28" i="4"/>
  <c r="U28" i="3"/>
  <c r="X28" i="3" s="1"/>
  <c r="V27" i="3"/>
  <c r="W27" i="3"/>
  <c r="E80" i="7"/>
  <c r="B30" i="8"/>
  <c r="C30" i="8"/>
  <c r="D30" i="8"/>
  <c r="I28" i="2"/>
  <c r="L28" i="2" s="1"/>
  <c r="K27" i="2"/>
  <c r="J27" i="2"/>
  <c r="I28" i="13"/>
  <c r="J27" i="13"/>
  <c r="K27" i="13"/>
  <c r="Q28" i="2"/>
  <c r="T28" i="2" s="1"/>
  <c r="S27" i="2"/>
  <c r="R27" i="2"/>
  <c r="A28" i="6"/>
  <c r="B27" i="6"/>
  <c r="U80" i="7"/>
  <c r="E28" i="3"/>
  <c r="H28" i="3" s="1"/>
  <c r="F27" i="3"/>
  <c r="G27" i="3"/>
  <c r="I28" i="6"/>
  <c r="J27" i="6"/>
  <c r="M28" i="3"/>
  <c r="P28" i="3" s="1"/>
  <c r="O27" i="3"/>
  <c r="N27" i="3"/>
  <c r="U29" i="4"/>
  <c r="X29" i="4" s="1"/>
  <c r="W28" i="4"/>
  <c r="V28" i="4"/>
  <c r="I28" i="4"/>
  <c r="L28" i="4" s="1"/>
  <c r="J27" i="4"/>
  <c r="K27" i="4"/>
  <c r="K28" i="6"/>
  <c r="L27" i="6"/>
  <c r="V130" i="12"/>
  <c r="W130" i="12"/>
  <c r="X130" i="12"/>
  <c r="A28" i="13"/>
  <c r="B27" i="13"/>
  <c r="C27" i="13"/>
  <c r="Q28" i="13"/>
  <c r="R27" i="13"/>
  <c r="S27" i="13"/>
  <c r="J30" i="8"/>
  <c r="K30" i="8"/>
  <c r="L30" i="8"/>
  <c r="D131" i="12"/>
  <c r="C131" i="12"/>
  <c r="B131" i="12"/>
  <c r="A28" i="2"/>
  <c r="D28" i="2" s="1"/>
  <c r="B27" i="2"/>
  <c r="C27" i="2"/>
  <c r="L31" i="12"/>
  <c r="K31" i="12"/>
  <c r="I32" i="12"/>
  <c r="J31" i="12"/>
  <c r="E29" i="13"/>
  <c r="F28" i="13"/>
  <c r="G28" i="13"/>
  <c r="M79" i="7"/>
  <c r="E28" i="2"/>
  <c r="H28" i="2" s="1"/>
  <c r="F27" i="2"/>
  <c r="G27" i="2"/>
  <c r="Q28" i="4"/>
  <c r="T28" i="4" s="1"/>
  <c r="S27" i="4"/>
  <c r="R27" i="4"/>
  <c r="G82" i="12"/>
  <c r="E83" i="12"/>
  <c r="F82" i="12"/>
  <c r="H82" i="12"/>
  <c r="I82" i="12"/>
  <c r="L81" i="12"/>
  <c r="K81" i="12"/>
  <c r="J81" i="12"/>
  <c r="W81" i="12"/>
  <c r="X81" i="12"/>
  <c r="U82" i="12"/>
  <c r="V81" i="12"/>
  <c r="O81" i="12"/>
  <c r="P81" i="12"/>
  <c r="N81" i="12"/>
  <c r="M82" i="12"/>
  <c r="A82" i="12"/>
  <c r="B81" i="12"/>
  <c r="D81" i="12"/>
  <c r="C81" i="12"/>
  <c r="Q82" i="12"/>
  <c r="R81" i="12"/>
  <c r="T81" i="12"/>
  <c r="S81" i="12"/>
  <c r="H31" i="12"/>
  <c r="G31" i="12"/>
  <c r="F31" i="12"/>
  <c r="E32" i="12"/>
  <c r="P32" i="12"/>
  <c r="O32" i="12"/>
  <c r="N32" i="12"/>
  <c r="M33" i="12"/>
  <c r="C31" i="12"/>
  <c r="A32" i="12"/>
  <c r="D31" i="12"/>
  <c r="B31" i="12"/>
  <c r="S31" i="12"/>
  <c r="Q32" i="12"/>
  <c r="T31" i="12"/>
  <c r="R31" i="12"/>
  <c r="X31" i="12"/>
  <c r="V31" i="12"/>
  <c r="U32" i="12"/>
  <c r="W31" i="12"/>
  <c r="D81" i="9"/>
  <c r="A82" i="9"/>
  <c r="C81" i="9"/>
  <c r="B81" i="9"/>
  <c r="P80" i="9"/>
  <c r="M81" i="9"/>
  <c r="N80" i="9"/>
  <c r="O80" i="9"/>
  <c r="X81" i="9"/>
  <c r="V81" i="9"/>
  <c r="U82" i="9"/>
  <c r="W81" i="9"/>
  <c r="H81" i="9"/>
  <c r="E82" i="9"/>
  <c r="G81" i="9"/>
  <c r="F81" i="9"/>
  <c r="L80" i="9"/>
  <c r="I81" i="9"/>
  <c r="K80" i="9"/>
  <c r="J80" i="9"/>
  <c r="T81" i="9"/>
  <c r="Q82" i="9"/>
  <c r="S81" i="9"/>
  <c r="R81" i="9"/>
  <c r="H80" i="8"/>
  <c r="F80" i="8"/>
  <c r="E81" i="8"/>
  <c r="G80" i="8"/>
  <c r="X80" i="8"/>
  <c r="V80" i="8"/>
  <c r="W80" i="8"/>
  <c r="U81" i="8"/>
  <c r="K80" i="8"/>
  <c r="L80" i="8"/>
  <c r="I81" i="8"/>
  <c r="J80" i="8"/>
  <c r="P81" i="8"/>
  <c r="N81" i="8"/>
  <c r="O81" i="8"/>
  <c r="M82" i="8"/>
  <c r="S80" i="8"/>
  <c r="T80" i="8"/>
  <c r="R80" i="8"/>
  <c r="Q81" i="8"/>
  <c r="D82" i="8"/>
  <c r="C82" i="8"/>
  <c r="A83" i="8"/>
  <c r="B82" i="8"/>
  <c r="P31" i="9"/>
  <c r="M32" i="9"/>
  <c r="O31" i="9"/>
  <c r="N31" i="9"/>
  <c r="X31" i="9"/>
  <c r="W31" i="9"/>
  <c r="U32" i="9"/>
  <c r="V31" i="9"/>
  <c r="I32" i="9"/>
  <c r="L31" i="9"/>
  <c r="K31" i="9"/>
  <c r="J31" i="9"/>
  <c r="G31" i="9"/>
  <c r="F31" i="9"/>
  <c r="E32" i="9"/>
  <c r="H31" i="9"/>
  <c r="Q31" i="9"/>
  <c r="R30" i="9"/>
  <c r="S30" i="9"/>
  <c r="T30" i="9"/>
  <c r="A32" i="9"/>
  <c r="C31" i="9"/>
  <c r="B31" i="9"/>
  <c r="D31" i="9"/>
  <c r="M131" i="12"/>
  <c r="I132" i="12"/>
  <c r="E131" i="12"/>
  <c r="U131" i="12"/>
  <c r="A132" i="12"/>
  <c r="I31" i="8"/>
  <c r="X31" i="8"/>
  <c r="W31" i="8"/>
  <c r="U32" i="8"/>
  <c r="V31" i="8"/>
  <c r="T30" i="8"/>
  <c r="R30" i="8"/>
  <c r="Q31" i="8"/>
  <c r="S30" i="8"/>
  <c r="M32" i="8"/>
  <c r="A31" i="8"/>
  <c r="E32" i="8"/>
  <c r="I32" i="7"/>
  <c r="M31" i="7"/>
  <c r="S31" i="7"/>
  <c r="Q32" i="7"/>
  <c r="R31" i="7"/>
  <c r="T31" i="7"/>
  <c r="E32" i="7"/>
  <c r="X31" i="7"/>
  <c r="W31" i="7"/>
  <c r="V31" i="7"/>
  <c r="U32" i="7"/>
  <c r="X80" i="7" l="1"/>
  <c r="W80" i="7"/>
  <c r="V80" i="7"/>
  <c r="T80" i="7"/>
  <c r="S80" i="7"/>
  <c r="R80" i="7"/>
  <c r="D80" i="7"/>
  <c r="B80" i="7"/>
  <c r="C80" i="7"/>
  <c r="A32" i="7"/>
  <c r="M29" i="2"/>
  <c r="P29" i="2" s="1"/>
  <c r="O28" i="2"/>
  <c r="N28" i="2"/>
  <c r="M29" i="13"/>
  <c r="N28" i="13"/>
  <c r="O28" i="13"/>
  <c r="E30" i="13"/>
  <c r="F29" i="13"/>
  <c r="G29" i="13"/>
  <c r="U30" i="4"/>
  <c r="X30" i="4" s="1"/>
  <c r="V29" i="4"/>
  <c r="W29" i="4"/>
  <c r="E30" i="4"/>
  <c r="H30" i="4" s="1"/>
  <c r="G29" i="4"/>
  <c r="F29" i="4"/>
  <c r="W131" i="12"/>
  <c r="V131" i="12"/>
  <c r="X131" i="12"/>
  <c r="I29" i="6"/>
  <c r="J28" i="6"/>
  <c r="U81" i="7"/>
  <c r="I29" i="13"/>
  <c r="J28" i="13"/>
  <c r="K28" i="13"/>
  <c r="C29" i="6"/>
  <c r="D28" i="6"/>
  <c r="U30" i="13"/>
  <c r="V29" i="13"/>
  <c r="W29" i="13"/>
  <c r="F131" i="12"/>
  <c r="H131" i="12"/>
  <c r="G131" i="12"/>
  <c r="A29" i="2"/>
  <c r="D29" i="2" s="1"/>
  <c r="C28" i="2"/>
  <c r="B28" i="2"/>
  <c r="J132" i="12"/>
  <c r="L132" i="12"/>
  <c r="K132" i="12"/>
  <c r="E29" i="2"/>
  <c r="H29" i="2" s="1"/>
  <c r="F28" i="2"/>
  <c r="G28" i="2"/>
  <c r="Q29" i="13"/>
  <c r="R28" i="13"/>
  <c r="S28" i="13"/>
  <c r="K29" i="6"/>
  <c r="L28" i="6"/>
  <c r="E81" i="7"/>
  <c r="G29" i="6"/>
  <c r="H28" i="6"/>
  <c r="D31" i="8"/>
  <c r="B31" i="8"/>
  <c r="C31" i="8"/>
  <c r="N131" i="12"/>
  <c r="O131" i="12"/>
  <c r="P131" i="12"/>
  <c r="I33" i="12"/>
  <c r="L32" i="12"/>
  <c r="J32" i="12"/>
  <c r="K32" i="12"/>
  <c r="E29" i="3"/>
  <c r="H29" i="3" s="1"/>
  <c r="F28" i="3"/>
  <c r="G28" i="3"/>
  <c r="I29" i="2"/>
  <c r="L29" i="2" s="1"/>
  <c r="J28" i="2"/>
  <c r="K28" i="2"/>
  <c r="R131" i="12"/>
  <c r="T131" i="12"/>
  <c r="S131" i="12"/>
  <c r="Q132" i="12"/>
  <c r="A29" i="4"/>
  <c r="D29" i="4" s="1"/>
  <c r="C28" i="4"/>
  <c r="B28" i="4"/>
  <c r="A81" i="7"/>
  <c r="A30" i="3"/>
  <c r="D30" i="3" s="1"/>
  <c r="C29" i="3"/>
  <c r="B29" i="3"/>
  <c r="N32" i="8"/>
  <c r="O32" i="8"/>
  <c r="P32" i="8"/>
  <c r="U29" i="2"/>
  <c r="X29" i="2" s="1"/>
  <c r="V28" i="2"/>
  <c r="W28" i="2"/>
  <c r="K31" i="8"/>
  <c r="J31" i="8"/>
  <c r="L31" i="8"/>
  <c r="A29" i="13"/>
  <c r="B28" i="13"/>
  <c r="C28" i="13"/>
  <c r="M29" i="3"/>
  <c r="P29" i="3" s="1"/>
  <c r="N28" i="3"/>
  <c r="O28" i="3"/>
  <c r="U29" i="3"/>
  <c r="X29" i="3" s="1"/>
  <c r="W28" i="3"/>
  <c r="V28" i="3"/>
  <c r="I29" i="3"/>
  <c r="L29" i="3" s="1"/>
  <c r="J28" i="3"/>
  <c r="K28" i="3"/>
  <c r="E29" i="6"/>
  <c r="F28" i="6"/>
  <c r="Q81" i="7"/>
  <c r="A29" i="6"/>
  <c r="B28" i="6"/>
  <c r="I80" i="7"/>
  <c r="G32" i="8"/>
  <c r="H32" i="8"/>
  <c r="F32" i="8"/>
  <c r="Q29" i="2"/>
  <c r="T29" i="2" s="1"/>
  <c r="S28" i="2"/>
  <c r="R28" i="2"/>
  <c r="M29" i="4"/>
  <c r="P29" i="4" s="1"/>
  <c r="N28" i="4"/>
  <c r="O28" i="4"/>
  <c r="B132" i="12"/>
  <c r="C132" i="12"/>
  <c r="D132" i="12"/>
  <c r="Q29" i="4"/>
  <c r="T29" i="4" s="1"/>
  <c r="S28" i="4"/>
  <c r="R28" i="4"/>
  <c r="M80" i="7"/>
  <c r="I29" i="4"/>
  <c r="L29" i="4" s="1"/>
  <c r="J28" i="4"/>
  <c r="K28" i="4"/>
  <c r="Q29" i="3"/>
  <c r="T29" i="3" s="1"/>
  <c r="S28" i="3"/>
  <c r="R28" i="3"/>
  <c r="T82" i="12"/>
  <c r="S82" i="12"/>
  <c r="R82" i="12"/>
  <c r="Q83" i="12"/>
  <c r="K82" i="12"/>
  <c r="J82" i="12"/>
  <c r="I83" i="12"/>
  <c r="L82" i="12"/>
  <c r="O82" i="12"/>
  <c r="M83" i="12"/>
  <c r="N82" i="12"/>
  <c r="P82" i="12"/>
  <c r="W82" i="12"/>
  <c r="U83" i="12"/>
  <c r="V82" i="12"/>
  <c r="X82" i="12"/>
  <c r="G83" i="12"/>
  <c r="F83" i="12"/>
  <c r="H83" i="12"/>
  <c r="E84" i="12"/>
  <c r="B82" i="12"/>
  <c r="D82" i="12"/>
  <c r="A83" i="12"/>
  <c r="C82" i="12"/>
  <c r="N33" i="12"/>
  <c r="P33" i="12"/>
  <c r="O33" i="12"/>
  <c r="M34" i="12"/>
  <c r="V32" i="12"/>
  <c r="X32" i="12"/>
  <c r="U33" i="12"/>
  <c r="W32" i="12"/>
  <c r="C32" i="12"/>
  <c r="A33" i="12"/>
  <c r="D32" i="12"/>
  <c r="B32" i="12"/>
  <c r="F32" i="12"/>
  <c r="E33" i="12"/>
  <c r="H32" i="12"/>
  <c r="G32" i="12"/>
  <c r="S32" i="12"/>
  <c r="Q33" i="12"/>
  <c r="T32" i="12"/>
  <c r="R32" i="12"/>
  <c r="X82" i="9"/>
  <c r="V82" i="9"/>
  <c r="U83" i="9"/>
  <c r="W82" i="9"/>
  <c r="L81" i="9"/>
  <c r="J81" i="9"/>
  <c r="K81" i="9"/>
  <c r="I82" i="9"/>
  <c r="D82" i="9"/>
  <c r="C82" i="9"/>
  <c r="B82" i="9"/>
  <c r="A83" i="9"/>
  <c r="T82" i="9"/>
  <c r="R82" i="9"/>
  <c r="Q83" i="9"/>
  <c r="S82" i="9"/>
  <c r="H82" i="9"/>
  <c r="E83" i="9"/>
  <c r="G82" i="9"/>
  <c r="F82" i="9"/>
  <c r="P81" i="9"/>
  <c r="N81" i="9"/>
  <c r="M82" i="9"/>
  <c r="O81" i="9"/>
  <c r="D83" i="8"/>
  <c r="A84" i="8"/>
  <c r="C83" i="8"/>
  <c r="B83" i="8"/>
  <c r="X81" i="8"/>
  <c r="W81" i="8"/>
  <c r="V81" i="8"/>
  <c r="U82" i="8"/>
  <c r="T81" i="8"/>
  <c r="S81" i="8"/>
  <c r="Q82" i="8"/>
  <c r="R81" i="8"/>
  <c r="L81" i="8"/>
  <c r="I82" i="8"/>
  <c r="J81" i="8"/>
  <c r="K81" i="8"/>
  <c r="H81" i="8"/>
  <c r="F81" i="8"/>
  <c r="G81" i="8"/>
  <c r="E82" i="8"/>
  <c r="P82" i="8"/>
  <c r="N82" i="8"/>
  <c r="M83" i="8"/>
  <c r="O82" i="8"/>
  <c r="E33" i="9"/>
  <c r="F32" i="9"/>
  <c r="G32" i="9"/>
  <c r="H32" i="9"/>
  <c r="X32" i="9"/>
  <c r="W32" i="9"/>
  <c r="U33" i="9"/>
  <c r="V32" i="9"/>
  <c r="A33" i="9"/>
  <c r="B32" i="9"/>
  <c r="C32" i="9"/>
  <c r="D32" i="9"/>
  <c r="O32" i="9"/>
  <c r="N32" i="9"/>
  <c r="P32" i="9"/>
  <c r="M33" i="9"/>
  <c r="Q32" i="9"/>
  <c r="S31" i="9"/>
  <c r="T31" i="9"/>
  <c r="R31" i="9"/>
  <c r="I33" i="9"/>
  <c r="K32" i="9"/>
  <c r="L32" i="9"/>
  <c r="J32" i="9"/>
  <c r="I133" i="12"/>
  <c r="A133" i="12"/>
  <c r="M132" i="12"/>
  <c r="E132" i="12"/>
  <c r="U132" i="12"/>
  <c r="A32" i="8"/>
  <c r="T31" i="8"/>
  <c r="S31" i="8"/>
  <c r="Q32" i="8"/>
  <c r="R31" i="8"/>
  <c r="E33" i="8"/>
  <c r="M33" i="8"/>
  <c r="X32" i="8"/>
  <c r="W32" i="8"/>
  <c r="U33" i="8"/>
  <c r="V32" i="8"/>
  <c r="I32" i="8"/>
  <c r="M32" i="7"/>
  <c r="E33" i="7"/>
  <c r="X32" i="7"/>
  <c r="W32" i="7"/>
  <c r="V32" i="7"/>
  <c r="U33" i="7"/>
  <c r="T32" i="7"/>
  <c r="S32" i="7"/>
  <c r="Q33" i="7"/>
  <c r="R32" i="7"/>
  <c r="I33" i="7"/>
  <c r="C81" i="7" l="1"/>
  <c r="D81" i="7"/>
  <c r="B81" i="7"/>
  <c r="T81" i="7"/>
  <c r="R81" i="7"/>
  <c r="S81" i="7"/>
  <c r="X81" i="7"/>
  <c r="V81" i="7"/>
  <c r="W81" i="7"/>
  <c r="A33" i="7"/>
  <c r="O132" i="12"/>
  <c r="P132" i="12"/>
  <c r="N132" i="12"/>
  <c r="A82" i="7"/>
  <c r="E82" i="7"/>
  <c r="A30" i="2"/>
  <c r="D30" i="2" s="1"/>
  <c r="C29" i="2"/>
  <c r="B29" i="2"/>
  <c r="C30" i="6"/>
  <c r="D29" i="6"/>
  <c r="I81" i="7"/>
  <c r="M30" i="13"/>
  <c r="N29" i="13"/>
  <c r="O29" i="13"/>
  <c r="K133" i="12"/>
  <c r="L133" i="12"/>
  <c r="J133" i="12"/>
  <c r="P33" i="8"/>
  <c r="O33" i="8"/>
  <c r="N33" i="8"/>
  <c r="U31" i="13"/>
  <c r="V30" i="13"/>
  <c r="W30" i="13"/>
  <c r="E31" i="13"/>
  <c r="F30" i="13"/>
  <c r="G30" i="13"/>
  <c r="F132" i="12"/>
  <c r="H132" i="12"/>
  <c r="G132" i="12"/>
  <c r="I30" i="4"/>
  <c r="L30" i="4" s="1"/>
  <c r="K29" i="4"/>
  <c r="J29" i="4"/>
  <c r="E30" i="6"/>
  <c r="F29" i="6"/>
  <c r="E30" i="2"/>
  <c r="H30" i="2" s="1"/>
  <c r="F29" i="2"/>
  <c r="G29" i="2"/>
  <c r="I30" i="6"/>
  <c r="J29" i="6"/>
  <c r="A30" i="6"/>
  <c r="B29" i="6"/>
  <c r="I30" i="13"/>
  <c r="J29" i="13"/>
  <c r="K29" i="13"/>
  <c r="U31" i="4"/>
  <c r="X31" i="4" s="1"/>
  <c r="W30" i="4"/>
  <c r="V30" i="4"/>
  <c r="Q82" i="7"/>
  <c r="E31" i="4"/>
  <c r="H31" i="4" s="1"/>
  <c r="F30" i="4"/>
  <c r="G30" i="4"/>
  <c r="J32" i="8"/>
  <c r="K32" i="8"/>
  <c r="L32" i="8"/>
  <c r="B32" i="8"/>
  <c r="D32" i="8"/>
  <c r="C32" i="8"/>
  <c r="M30" i="3"/>
  <c r="P30" i="3" s="1"/>
  <c r="N29" i="3"/>
  <c r="O29" i="3"/>
  <c r="A31" i="3"/>
  <c r="D31" i="3" s="1"/>
  <c r="B30" i="3"/>
  <c r="C30" i="3"/>
  <c r="A30" i="4"/>
  <c r="D30" i="4" s="1"/>
  <c r="B29" i="4"/>
  <c r="C29" i="4"/>
  <c r="I30" i="2"/>
  <c r="L30" i="2" s="1"/>
  <c r="J29" i="2"/>
  <c r="K29" i="2"/>
  <c r="I34" i="12"/>
  <c r="J33" i="12"/>
  <c r="L33" i="12"/>
  <c r="K33" i="12"/>
  <c r="G30" i="6"/>
  <c r="H29" i="6"/>
  <c r="F33" i="8"/>
  <c r="G33" i="8"/>
  <c r="H33" i="8"/>
  <c r="M30" i="4"/>
  <c r="P30" i="4" s="1"/>
  <c r="N29" i="4"/>
  <c r="O29" i="4"/>
  <c r="A30" i="13"/>
  <c r="B29" i="13"/>
  <c r="C29" i="13"/>
  <c r="U82" i="7"/>
  <c r="Q30" i="4"/>
  <c r="T30" i="4" s="1"/>
  <c r="R29" i="4"/>
  <c r="S29" i="4"/>
  <c r="U30" i="3"/>
  <c r="X30" i="3" s="1"/>
  <c r="V29" i="3"/>
  <c r="W29" i="3"/>
  <c r="E30" i="3"/>
  <c r="H30" i="3" s="1"/>
  <c r="G29" i="3"/>
  <c r="F29" i="3"/>
  <c r="B133" i="12"/>
  <c r="C133" i="12"/>
  <c r="D133" i="12"/>
  <c r="Q30" i="2"/>
  <c r="T30" i="2" s="1"/>
  <c r="R29" i="2"/>
  <c r="S29" i="2"/>
  <c r="K30" i="6"/>
  <c r="L29" i="6"/>
  <c r="X132" i="12"/>
  <c r="W132" i="12"/>
  <c r="V132" i="12"/>
  <c r="Q30" i="3"/>
  <c r="T30" i="3" s="1"/>
  <c r="R29" i="3"/>
  <c r="S29" i="3"/>
  <c r="M81" i="7"/>
  <c r="I30" i="3"/>
  <c r="L30" i="3" s="1"/>
  <c r="J29" i="3"/>
  <c r="K29" i="3"/>
  <c r="U30" i="2"/>
  <c r="X30" i="2" s="1"/>
  <c r="V29" i="2"/>
  <c r="W29" i="2"/>
  <c r="T132" i="12"/>
  <c r="R132" i="12"/>
  <c r="S132" i="12"/>
  <c r="Q133" i="12"/>
  <c r="Q30" i="13"/>
  <c r="R29" i="13"/>
  <c r="S29" i="13"/>
  <c r="M30" i="2"/>
  <c r="P30" i="2" s="1"/>
  <c r="N29" i="2"/>
  <c r="O29" i="2"/>
  <c r="I84" i="12"/>
  <c r="L83" i="12"/>
  <c r="J83" i="12"/>
  <c r="K83" i="12"/>
  <c r="W83" i="12"/>
  <c r="X83" i="12"/>
  <c r="V83" i="12"/>
  <c r="U84" i="12"/>
  <c r="D83" i="12"/>
  <c r="C83" i="12"/>
  <c r="A84" i="12"/>
  <c r="B83" i="12"/>
  <c r="G84" i="12"/>
  <c r="H84" i="12"/>
  <c r="F84" i="12"/>
  <c r="E85" i="12"/>
  <c r="Q84" i="12"/>
  <c r="R83" i="12"/>
  <c r="S83" i="12"/>
  <c r="T83" i="12"/>
  <c r="O83" i="12"/>
  <c r="N83" i="12"/>
  <c r="M84" i="12"/>
  <c r="P83" i="12"/>
  <c r="X33" i="12"/>
  <c r="U34" i="12"/>
  <c r="W33" i="12"/>
  <c r="V33" i="12"/>
  <c r="S33" i="12"/>
  <c r="Q34" i="12"/>
  <c r="T33" i="12"/>
  <c r="R33" i="12"/>
  <c r="H33" i="12"/>
  <c r="G33" i="12"/>
  <c r="F33" i="12"/>
  <c r="E34" i="12"/>
  <c r="C33" i="12"/>
  <c r="A34" i="12"/>
  <c r="D33" i="12"/>
  <c r="B33" i="12"/>
  <c r="N34" i="12"/>
  <c r="P34" i="12"/>
  <c r="O34" i="12"/>
  <c r="M35" i="12"/>
  <c r="L82" i="9"/>
  <c r="I83" i="9"/>
  <c r="K82" i="9"/>
  <c r="J82" i="9"/>
  <c r="P82" i="9"/>
  <c r="N82" i="9"/>
  <c r="M83" i="9"/>
  <c r="O82" i="9"/>
  <c r="T83" i="9"/>
  <c r="Q84" i="9"/>
  <c r="S83" i="9"/>
  <c r="R83" i="9"/>
  <c r="D83" i="9"/>
  <c r="A84" i="9"/>
  <c r="C83" i="9"/>
  <c r="B83" i="9"/>
  <c r="X83" i="9"/>
  <c r="W83" i="9"/>
  <c r="V83" i="9"/>
  <c r="U84" i="9"/>
  <c r="H83" i="9"/>
  <c r="G83" i="9"/>
  <c r="F83" i="9"/>
  <c r="E84" i="9"/>
  <c r="M84" i="8"/>
  <c r="O83" i="8"/>
  <c r="P83" i="8"/>
  <c r="N83" i="8"/>
  <c r="L82" i="8"/>
  <c r="K82" i="8"/>
  <c r="I83" i="8"/>
  <c r="J82" i="8"/>
  <c r="H82" i="8"/>
  <c r="F82" i="8"/>
  <c r="G82" i="8"/>
  <c r="E83" i="8"/>
  <c r="T82" i="8"/>
  <c r="Q83" i="8"/>
  <c r="R82" i="8"/>
  <c r="S82" i="8"/>
  <c r="X82" i="8"/>
  <c r="V82" i="8"/>
  <c r="U83" i="8"/>
  <c r="W82" i="8"/>
  <c r="A85" i="8"/>
  <c r="C84" i="8"/>
  <c r="D84" i="8"/>
  <c r="B84" i="8"/>
  <c r="Q33" i="9"/>
  <c r="T32" i="9"/>
  <c r="S32" i="9"/>
  <c r="R32" i="9"/>
  <c r="E34" i="9"/>
  <c r="G33" i="9"/>
  <c r="H33" i="9"/>
  <c r="F33" i="9"/>
  <c r="N33" i="9"/>
  <c r="P33" i="9"/>
  <c r="M34" i="9"/>
  <c r="O33" i="9"/>
  <c r="U34" i="9"/>
  <c r="W33" i="9"/>
  <c r="X33" i="9"/>
  <c r="V33" i="9"/>
  <c r="I34" i="9"/>
  <c r="J33" i="9"/>
  <c r="K33" i="9"/>
  <c r="L33" i="9"/>
  <c r="A34" i="9"/>
  <c r="D33" i="9"/>
  <c r="C33" i="9"/>
  <c r="B33" i="9"/>
  <c r="U133" i="12"/>
  <c r="A134" i="12"/>
  <c r="M133" i="12"/>
  <c r="E133" i="12"/>
  <c r="I134" i="12"/>
  <c r="E34" i="8"/>
  <c r="M34" i="8"/>
  <c r="T32" i="8"/>
  <c r="Q33" i="8"/>
  <c r="R32" i="8"/>
  <c r="S32" i="8"/>
  <c r="I33" i="8"/>
  <c r="X33" i="8"/>
  <c r="W33" i="8"/>
  <c r="V33" i="8"/>
  <c r="U34" i="8"/>
  <c r="A33" i="8"/>
  <c r="X33" i="7"/>
  <c r="W33" i="7"/>
  <c r="V33" i="7"/>
  <c r="U34" i="7"/>
  <c r="M33" i="7"/>
  <c r="I34" i="7"/>
  <c r="E34" i="7"/>
  <c r="T33" i="7"/>
  <c r="R33" i="7"/>
  <c r="S33" i="7"/>
  <c r="Q34" i="7"/>
  <c r="S82" i="7" l="1"/>
  <c r="R82" i="7"/>
  <c r="T82" i="7"/>
  <c r="W82" i="7"/>
  <c r="X82" i="7"/>
  <c r="V82" i="7"/>
  <c r="C82" i="7"/>
  <c r="D82" i="7"/>
  <c r="B82" i="7"/>
  <c r="A34" i="7"/>
  <c r="C31" i="6"/>
  <c r="D30" i="6"/>
  <c r="A31" i="13"/>
  <c r="B30" i="13"/>
  <c r="C30" i="13"/>
  <c r="U32" i="13"/>
  <c r="V31" i="13"/>
  <c r="W31" i="13"/>
  <c r="N133" i="12"/>
  <c r="P133" i="12"/>
  <c r="O133" i="12"/>
  <c r="U31" i="2"/>
  <c r="X31" i="2" s="1"/>
  <c r="W30" i="2"/>
  <c r="V30" i="2"/>
  <c r="M82" i="7"/>
  <c r="K31" i="6"/>
  <c r="L30" i="6"/>
  <c r="Q31" i="4"/>
  <c r="T31" i="4" s="1"/>
  <c r="R30" i="4"/>
  <c r="S30" i="4"/>
  <c r="G31" i="6"/>
  <c r="H30" i="6"/>
  <c r="I31" i="2"/>
  <c r="L31" i="2" s="1"/>
  <c r="K30" i="2"/>
  <c r="J30" i="2"/>
  <c r="A32" i="3"/>
  <c r="D32" i="3" s="1"/>
  <c r="B31" i="3"/>
  <c r="C31" i="3"/>
  <c r="I31" i="13"/>
  <c r="J30" i="13"/>
  <c r="K30" i="13"/>
  <c r="E31" i="2"/>
  <c r="H31" i="2" s="1"/>
  <c r="G30" i="2"/>
  <c r="F30" i="2"/>
  <c r="M31" i="13"/>
  <c r="N30" i="13"/>
  <c r="O30" i="13"/>
  <c r="B33" i="8"/>
  <c r="C33" i="8"/>
  <c r="D33" i="8"/>
  <c r="C134" i="12"/>
  <c r="D134" i="12"/>
  <c r="B134" i="12"/>
  <c r="Q31" i="13"/>
  <c r="R30" i="13"/>
  <c r="S30" i="13"/>
  <c r="M31" i="2"/>
  <c r="P31" i="2" s="1"/>
  <c r="N30" i="2"/>
  <c r="O30" i="2"/>
  <c r="A31" i="6"/>
  <c r="B30" i="6"/>
  <c r="E32" i="4"/>
  <c r="H32" i="4" s="1"/>
  <c r="F31" i="4"/>
  <c r="G31" i="4"/>
  <c r="I31" i="4"/>
  <c r="L31" i="4" s="1"/>
  <c r="K30" i="4"/>
  <c r="J30" i="4"/>
  <c r="Q83" i="7"/>
  <c r="A31" i="2"/>
  <c r="D31" i="2" s="1"/>
  <c r="B30" i="2"/>
  <c r="C30" i="2"/>
  <c r="Q31" i="2"/>
  <c r="T31" i="2" s="1"/>
  <c r="R30" i="2"/>
  <c r="S30" i="2"/>
  <c r="G34" i="8"/>
  <c r="F34" i="8"/>
  <c r="H34" i="8"/>
  <c r="I31" i="3"/>
  <c r="L31" i="3" s="1"/>
  <c r="K30" i="3"/>
  <c r="J30" i="3"/>
  <c r="U83" i="7"/>
  <c r="K34" i="12"/>
  <c r="J34" i="12"/>
  <c r="I35" i="12"/>
  <c r="L34" i="12"/>
  <c r="A31" i="4"/>
  <c r="D31" i="4" s="1"/>
  <c r="B30" i="4"/>
  <c r="C30" i="4"/>
  <c r="M31" i="3"/>
  <c r="P31" i="3" s="1"/>
  <c r="N30" i="3"/>
  <c r="O30" i="3"/>
  <c r="I31" i="6"/>
  <c r="J30" i="6"/>
  <c r="E32" i="13"/>
  <c r="F31" i="13"/>
  <c r="G31" i="13"/>
  <c r="I82" i="7"/>
  <c r="J33" i="8"/>
  <c r="K33" i="8"/>
  <c r="L33" i="8"/>
  <c r="E83" i="7"/>
  <c r="F133" i="12"/>
  <c r="G133" i="12"/>
  <c r="H133" i="12"/>
  <c r="V133" i="12"/>
  <c r="W133" i="12"/>
  <c r="X133" i="12"/>
  <c r="R133" i="12"/>
  <c r="S133" i="12"/>
  <c r="T133" i="12"/>
  <c r="Q134" i="12"/>
  <c r="E31" i="3"/>
  <c r="H31" i="3" s="1"/>
  <c r="G30" i="3"/>
  <c r="F30" i="3"/>
  <c r="E31" i="6"/>
  <c r="F30" i="6"/>
  <c r="A83" i="7"/>
  <c r="O34" i="8"/>
  <c r="P34" i="8"/>
  <c r="N34" i="8"/>
  <c r="Q31" i="3"/>
  <c r="T31" i="3" s="1"/>
  <c r="R30" i="3"/>
  <c r="S30" i="3"/>
  <c r="M31" i="4"/>
  <c r="P31" i="4" s="1"/>
  <c r="N30" i="4"/>
  <c r="O30" i="4"/>
  <c r="J134" i="12"/>
  <c r="L134" i="12"/>
  <c r="K134" i="12"/>
  <c r="U31" i="3"/>
  <c r="X31" i="3" s="1"/>
  <c r="W30" i="3"/>
  <c r="V30" i="3"/>
  <c r="U32" i="4"/>
  <c r="X32" i="4" s="1"/>
  <c r="V31" i="4"/>
  <c r="W31" i="4"/>
  <c r="W84" i="12"/>
  <c r="U85" i="12"/>
  <c r="V84" i="12"/>
  <c r="X84" i="12"/>
  <c r="O84" i="12"/>
  <c r="P84" i="12"/>
  <c r="N84" i="12"/>
  <c r="M85" i="12"/>
  <c r="A85" i="12"/>
  <c r="B84" i="12"/>
  <c r="D84" i="12"/>
  <c r="C84" i="12"/>
  <c r="G85" i="12"/>
  <c r="E86" i="12"/>
  <c r="F85" i="12"/>
  <c r="H85" i="12"/>
  <c r="R84" i="12"/>
  <c r="Q85" i="12"/>
  <c r="S84" i="12"/>
  <c r="T84" i="12"/>
  <c r="J84" i="12"/>
  <c r="K84" i="12"/>
  <c r="L84" i="12"/>
  <c r="I85" i="12"/>
  <c r="O35" i="12"/>
  <c r="M36" i="12"/>
  <c r="P35" i="12"/>
  <c r="N35" i="12"/>
  <c r="S34" i="12"/>
  <c r="R34" i="12"/>
  <c r="Q35" i="12"/>
  <c r="T34" i="12"/>
  <c r="G34" i="12"/>
  <c r="H34" i="12"/>
  <c r="F34" i="12"/>
  <c r="E35" i="12"/>
  <c r="C34" i="12"/>
  <c r="B34" i="12"/>
  <c r="A35" i="12"/>
  <c r="D34" i="12"/>
  <c r="X34" i="12"/>
  <c r="W34" i="12"/>
  <c r="V34" i="12"/>
  <c r="U35" i="12"/>
  <c r="H84" i="9"/>
  <c r="F84" i="9"/>
  <c r="G84" i="9"/>
  <c r="E85" i="9"/>
  <c r="P83" i="9"/>
  <c r="M84" i="9"/>
  <c r="O83" i="9"/>
  <c r="N83" i="9"/>
  <c r="D84" i="9"/>
  <c r="B84" i="9"/>
  <c r="A85" i="9"/>
  <c r="C84" i="9"/>
  <c r="X84" i="9"/>
  <c r="U85" i="9"/>
  <c r="W84" i="9"/>
  <c r="V84" i="9"/>
  <c r="T84" i="9"/>
  <c r="R84" i="9"/>
  <c r="Q85" i="9"/>
  <c r="S84" i="9"/>
  <c r="L83" i="9"/>
  <c r="I84" i="9"/>
  <c r="K83" i="9"/>
  <c r="J83" i="9"/>
  <c r="A86" i="8"/>
  <c r="C85" i="8"/>
  <c r="B85" i="8"/>
  <c r="D85" i="8"/>
  <c r="Q84" i="8"/>
  <c r="S83" i="8"/>
  <c r="R83" i="8"/>
  <c r="T83" i="8"/>
  <c r="H83" i="8"/>
  <c r="E84" i="8"/>
  <c r="F83" i="8"/>
  <c r="G83" i="8"/>
  <c r="U84" i="8"/>
  <c r="W83" i="8"/>
  <c r="V83" i="8"/>
  <c r="X83" i="8"/>
  <c r="I84" i="8"/>
  <c r="K83" i="8"/>
  <c r="J83" i="8"/>
  <c r="L83" i="8"/>
  <c r="M85" i="8"/>
  <c r="P84" i="8"/>
  <c r="O84" i="8"/>
  <c r="N84" i="8"/>
  <c r="M35" i="9"/>
  <c r="O34" i="9"/>
  <c r="P34" i="9"/>
  <c r="N34" i="9"/>
  <c r="J34" i="9"/>
  <c r="I35" i="9"/>
  <c r="K34" i="9"/>
  <c r="L34" i="9"/>
  <c r="Q34" i="9"/>
  <c r="S33" i="9"/>
  <c r="T33" i="9"/>
  <c r="R33" i="9"/>
  <c r="B34" i="9"/>
  <c r="A35" i="9"/>
  <c r="D34" i="9"/>
  <c r="C34" i="9"/>
  <c r="W34" i="9"/>
  <c r="X34" i="9"/>
  <c r="U35" i="9"/>
  <c r="V34" i="9"/>
  <c r="H34" i="9"/>
  <c r="G34" i="9"/>
  <c r="F34" i="9"/>
  <c r="E35" i="9"/>
  <c r="A135" i="12"/>
  <c r="I135" i="12"/>
  <c r="U134" i="12"/>
  <c r="E134" i="12"/>
  <c r="M134" i="12"/>
  <c r="E35" i="8"/>
  <c r="A34" i="8"/>
  <c r="I34" i="8"/>
  <c r="M35" i="8"/>
  <c r="X34" i="8"/>
  <c r="W34" i="8"/>
  <c r="U35" i="8"/>
  <c r="V34" i="8"/>
  <c r="T33" i="8"/>
  <c r="R33" i="8"/>
  <c r="S33" i="8"/>
  <c r="Q34" i="8"/>
  <c r="E35" i="7"/>
  <c r="S34" i="7"/>
  <c r="R34" i="7"/>
  <c r="T34" i="7"/>
  <c r="Q35" i="7"/>
  <c r="M34" i="7"/>
  <c r="X34" i="7"/>
  <c r="W34" i="7"/>
  <c r="V34" i="7"/>
  <c r="U35" i="7"/>
  <c r="I35" i="7"/>
  <c r="W83" i="7" l="1"/>
  <c r="X83" i="7"/>
  <c r="V83" i="7"/>
  <c r="B83" i="7"/>
  <c r="D83" i="7"/>
  <c r="C83" i="7"/>
  <c r="S83" i="7"/>
  <c r="T83" i="7"/>
  <c r="R83" i="7"/>
  <c r="A35" i="7"/>
  <c r="M83" i="7"/>
  <c r="S134" i="12"/>
  <c r="R134" i="12"/>
  <c r="T134" i="12"/>
  <c r="Q135" i="12"/>
  <c r="A84" i="7"/>
  <c r="B135" i="12"/>
  <c r="D135" i="12"/>
  <c r="C135" i="12"/>
  <c r="U32" i="2"/>
  <c r="X32" i="2" s="1"/>
  <c r="V31" i="2"/>
  <c r="W31" i="2"/>
  <c r="G134" i="12"/>
  <c r="F134" i="12"/>
  <c r="H134" i="12"/>
  <c r="G32" i="6"/>
  <c r="H31" i="6"/>
  <c r="M32" i="4"/>
  <c r="P32" i="4" s="1"/>
  <c r="O31" i="4"/>
  <c r="N31" i="4"/>
  <c r="A32" i="2"/>
  <c r="D32" i="2" s="1"/>
  <c r="B31" i="2"/>
  <c r="C31" i="2"/>
  <c r="A32" i="4"/>
  <c r="D32" i="4" s="1"/>
  <c r="B31" i="4"/>
  <c r="C31" i="4"/>
  <c r="M32" i="2"/>
  <c r="P32" i="2" s="1"/>
  <c r="N31" i="2"/>
  <c r="O31" i="2"/>
  <c r="Q32" i="4"/>
  <c r="T32" i="4" s="1"/>
  <c r="R31" i="4"/>
  <c r="S31" i="4"/>
  <c r="D34" i="8"/>
  <c r="B34" i="8"/>
  <c r="C34" i="8"/>
  <c r="E32" i="6"/>
  <c r="F31" i="6"/>
  <c r="K35" i="12"/>
  <c r="J35" i="12"/>
  <c r="I36" i="12"/>
  <c r="L35" i="12"/>
  <c r="Q32" i="2"/>
  <c r="T32" i="2" s="1"/>
  <c r="R31" i="2"/>
  <c r="S31" i="2"/>
  <c r="Q84" i="7"/>
  <c r="E33" i="4"/>
  <c r="H33" i="4" s="1"/>
  <c r="G32" i="4"/>
  <c r="F32" i="4"/>
  <c r="K32" i="6"/>
  <c r="L31" i="6"/>
  <c r="A32" i="13"/>
  <c r="B31" i="13"/>
  <c r="C31" i="13"/>
  <c r="I32" i="4"/>
  <c r="L32" i="4" s="1"/>
  <c r="J31" i="4"/>
  <c r="K31" i="4"/>
  <c r="U32" i="3"/>
  <c r="X32" i="3" s="1"/>
  <c r="V31" i="3"/>
  <c r="W31" i="3"/>
  <c r="A33" i="3"/>
  <c r="D33" i="3" s="1"/>
  <c r="C32" i="3"/>
  <c r="B32" i="3"/>
  <c r="J135" i="12"/>
  <c r="L135" i="12"/>
  <c r="K135" i="12"/>
  <c r="I32" i="6"/>
  <c r="J31" i="6"/>
  <c r="E32" i="2"/>
  <c r="H32" i="2" s="1"/>
  <c r="F31" i="2"/>
  <c r="G31" i="2"/>
  <c r="J34" i="8"/>
  <c r="L34" i="8"/>
  <c r="K34" i="8"/>
  <c r="F35" i="8"/>
  <c r="G35" i="8"/>
  <c r="H35" i="8"/>
  <c r="I83" i="7"/>
  <c r="Q32" i="13"/>
  <c r="R31" i="13"/>
  <c r="S31" i="13"/>
  <c r="I32" i="13"/>
  <c r="J31" i="13"/>
  <c r="K31" i="13"/>
  <c r="I32" i="2"/>
  <c r="L32" i="2" s="1"/>
  <c r="K31" i="2"/>
  <c r="J31" i="2"/>
  <c r="E32" i="3"/>
  <c r="H32" i="3" s="1"/>
  <c r="F31" i="3"/>
  <c r="G31" i="3"/>
  <c r="E33" i="13"/>
  <c r="F32" i="13"/>
  <c r="G32" i="13"/>
  <c r="V134" i="12"/>
  <c r="W134" i="12"/>
  <c r="X134" i="12"/>
  <c r="U33" i="13"/>
  <c r="V32" i="13"/>
  <c r="W32" i="13"/>
  <c r="N35" i="8"/>
  <c r="O35" i="8"/>
  <c r="P35" i="8"/>
  <c r="U84" i="7"/>
  <c r="Q32" i="3"/>
  <c r="T32" i="3" s="1"/>
  <c r="R31" i="3"/>
  <c r="S31" i="3"/>
  <c r="N134" i="12"/>
  <c r="O134" i="12"/>
  <c r="P134" i="12"/>
  <c r="U33" i="4"/>
  <c r="X33" i="4" s="1"/>
  <c r="W32" i="4"/>
  <c r="V32" i="4"/>
  <c r="E84" i="7"/>
  <c r="M32" i="3"/>
  <c r="P32" i="3" s="1"/>
  <c r="N31" i="3"/>
  <c r="O31" i="3"/>
  <c r="I32" i="3"/>
  <c r="L32" i="3" s="1"/>
  <c r="J31" i="3"/>
  <c r="K31" i="3"/>
  <c r="A32" i="6"/>
  <c r="B31" i="6"/>
  <c r="M32" i="13"/>
  <c r="N31" i="13"/>
  <c r="O31" i="13"/>
  <c r="C32" i="6"/>
  <c r="D31" i="6"/>
  <c r="O85" i="12"/>
  <c r="M86" i="12"/>
  <c r="N85" i="12"/>
  <c r="P85" i="12"/>
  <c r="T85" i="12"/>
  <c r="S85" i="12"/>
  <c r="R85" i="12"/>
  <c r="Q86" i="12"/>
  <c r="W85" i="12"/>
  <c r="V85" i="12"/>
  <c r="U86" i="12"/>
  <c r="X85" i="12"/>
  <c r="L85" i="12"/>
  <c r="K85" i="12"/>
  <c r="J85" i="12"/>
  <c r="I86" i="12"/>
  <c r="G86" i="12"/>
  <c r="F86" i="12"/>
  <c r="E87" i="12"/>
  <c r="H86" i="12"/>
  <c r="C85" i="12"/>
  <c r="B85" i="12"/>
  <c r="D85" i="12"/>
  <c r="A86" i="12"/>
  <c r="V35" i="12"/>
  <c r="U36" i="12"/>
  <c r="X35" i="12"/>
  <c r="W35" i="12"/>
  <c r="E36" i="12"/>
  <c r="H35" i="12"/>
  <c r="G35" i="12"/>
  <c r="F35" i="12"/>
  <c r="S35" i="12"/>
  <c r="R35" i="12"/>
  <c r="Q36" i="12"/>
  <c r="T35" i="12"/>
  <c r="P36" i="12"/>
  <c r="M37" i="12"/>
  <c r="O36" i="12"/>
  <c r="N36" i="12"/>
  <c r="C35" i="12"/>
  <c r="B35" i="12"/>
  <c r="A36" i="12"/>
  <c r="D35" i="12"/>
  <c r="L84" i="9"/>
  <c r="I85" i="9"/>
  <c r="K84" i="9"/>
  <c r="J84" i="9"/>
  <c r="X85" i="9"/>
  <c r="W85" i="9"/>
  <c r="U86" i="9"/>
  <c r="V85" i="9"/>
  <c r="P84" i="9"/>
  <c r="N84" i="9"/>
  <c r="O84" i="9"/>
  <c r="M85" i="9"/>
  <c r="H85" i="9"/>
  <c r="E86" i="9"/>
  <c r="G85" i="9"/>
  <c r="F85" i="9"/>
  <c r="T85" i="9"/>
  <c r="S85" i="9"/>
  <c r="Q86" i="9"/>
  <c r="R85" i="9"/>
  <c r="D85" i="9"/>
  <c r="C85" i="9"/>
  <c r="A86" i="9"/>
  <c r="B85" i="9"/>
  <c r="M86" i="8"/>
  <c r="N85" i="8"/>
  <c r="P85" i="8"/>
  <c r="O85" i="8"/>
  <c r="U85" i="8"/>
  <c r="X84" i="8"/>
  <c r="V84" i="8"/>
  <c r="W84" i="8"/>
  <c r="Q85" i="8"/>
  <c r="S84" i="8"/>
  <c r="R84" i="8"/>
  <c r="T84" i="8"/>
  <c r="E85" i="8"/>
  <c r="F84" i="8"/>
  <c r="G84" i="8"/>
  <c r="H84" i="8"/>
  <c r="I85" i="8"/>
  <c r="K84" i="8"/>
  <c r="L84" i="8"/>
  <c r="J84" i="8"/>
  <c r="A87" i="8"/>
  <c r="C86" i="8"/>
  <c r="B86" i="8"/>
  <c r="D86" i="8"/>
  <c r="U36" i="9"/>
  <c r="W35" i="9"/>
  <c r="X35" i="9"/>
  <c r="V35" i="9"/>
  <c r="R34" i="9"/>
  <c r="Q35" i="9"/>
  <c r="S34" i="9"/>
  <c r="T34" i="9"/>
  <c r="N35" i="9"/>
  <c r="P35" i="9"/>
  <c r="O35" i="9"/>
  <c r="M36" i="9"/>
  <c r="E36" i="9"/>
  <c r="G35" i="9"/>
  <c r="H35" i="9"/>
  <c r="F35" i="9"/>
  <c r="B35" i="9"/>
  <c r="A36" i="9"/>
  <c r="C35" i="9"/>
  <c r="D35" i="9"/>
  <c r="J35" i="9"/>
  <c r="I36" i="9"/>
  <c r="L35" i="9"/>
  <c r="K35" i="9"/>
  <c r="I136" i="12"/>
  <c r="M135" i="12"/>
  <c r="U135" i="12"/>
  <c r="A136" i="12"/>
  <c r="E135" i="12"/>
  <c r="E36" i="8"/>
  <c r="X35" i="8"/>
  <c r="W35" i="8"/>
  <c r="V35" i="8"/>
  <c r="U36" i="8"/>
  <c r="T34" i="8"/>
  <c r="S34" i="8"/>
  <c r="R34" i="8"/>
  <c r="Q35" i="8"/>
  <c r="A35" i="8"/>
  <c r="M36" i="8"/>
  <c r="I35" i="8"/>
  <c r="X35" i="7"/>
  <c r="W35" i="7"/>
  <c r="V35" i="7"/>
  <c r="U36" i="7"/>
  <c r="T35" i="7"/>
  <c r="S35" i="7"/>
  <c r="Q36" i="7"/>
  <c r="R35" i="7"/>
  <c r="M35" i="7"/>
  <c r="E36" i="7"/>
  <c r="I36" i="7"/>
  <c r="V84" i="7" l="1"/>
  <c r="X84" i="7"/>
  <c r="W84" i="7"/>
  <c r="B84" i="7"/>
  <c r="C84" i="7"/>
  <c r="D84" i="7"/>
  <c r="R84" i="7"/>
  <c r="S84" i="7"/>
  <c r="T84" i="7"/>
  <c r="A36" i="7"/>
  <c r="U34" i="4"/>
  <c r="X34" i="4" s="1"/>
  <c r="V33" i="4"/>
  <c r="W33" i="4"/>
  <c r="I84" i="7"/>
  <c r="G33" i="6"/>
  <c r="H32" i="6"/>
  <c r="J136" i="12"/>
  <c r="K136" i="12"/>
  <c r="L136" i="12"/>
  <c r="A33" i="6"/>
  <c r="B32" i="6"/>
  <c r="C35" i="8"/>
  <c r="D35" i="8"/>
  <c r="B35" i="8"/>
  <c r="A34" i="3"/>
  <c r="D34" i="3" s="1"/>
  <c r="C33" i="3"/>
  <c r="B33" i="3"/>
  <c r="E34" i="4"/>
  <c r="H34" i="4" s="1"/>
  <c r="G33" i="4"/>
  <c r="F33" i="4"/>
  <c r="D136" i="12"/>
  <c r="C136" i="12"/>
  <c r="B136" i="12"/>
  <c r="Q33" i="3"/>
  <c r="T33" i="3" s="1"/>
  <c r="R32" i="3"/>
  <c r="S32" i="3"/>
  <c r="E34" i="13"/>
  <c r="F33" i="13"/>
  <c r="G33" i="13"/>
  <c r="I33" i="2"/>
  <c r="L33" i="2" s="1"/>
  <c r="J32" i="2"/>
  <c r="K32" i="2"/>
  <c r="U33" i="3"/>
  <c r="X33" i="3" s="1"/>
  <c r="W32" i="3"/>
  <c r="V32" i="3"/>
  <c r="Q33" i="4"/>
  <c r="T33" i="4" s="1"/>
  <c r="R32" i="4"/>
  <c r="S32" i="4"/>
  <c r="A33" i="4"/>
  <c r="D33" i="4" s="1"/>
  <c r="C32" i="4"/>
  <c r="B32" i="4"/>
  <c r="M33" i="4"/>
  <c r="P33" i="4" s="1"/>
  <c r="N32" i="4"/>
  <c r="O32" i="4"/>
  <c r="U33" i="2"/>
  <c r="X33" i="2" s="1"/>
  <c r="W32" i="2"/>
  <c r="V32" i="2"/>
  <c r="T135" i="12"/>
  <c r="S135" i="12"/>
  <c r="R135" i="12"/>
  <c r="Q136" i="12"/>
  <c r="W135" i="12"/>
  <c r="X135" i="12"/>
  <c r="V135" i="12"/>
  <c r="M33" i="13"/>
  <c r="N32" i="13"/>
  <c r="O32" i="13"/>
  <c r="E33" i="6"/>
  <c r="F32" i="6"/>
  <c r="M33" i="3"/>
  <c r="P33" i="3" s="1"/>
  <c r="N32" i="3"/>
  <c r="O32" i="3"/>
  <c r="I33" i="13"/>
  <c r="J32" i="13"/>
  <c r="K32" i="13"/>
  <c r="O36" i="8"/>
  <c r="P36" i="8"/>
  <c r="N36" i="8"/>
  <c r="U85" i="7"/>
  <c r="E33" i="3"/>
  <c r="H33" i="3" s="1"/>
  <c r="F32" i="3"/>
  <c r="G32" i="3"/>
  <c r="E33" i="2"/>
  <c r="H33" i="2" s="1"/>
  <c r="F32" i="2"/>
  <c r="G32" i="2"/>
  <c r="I33" i="4"/>
  <c r="L33" i="4" s="1"/>
  <c r="J32" i="4"/>
  <c r="K32" i="4"/>
  <c r="Q33" i="2"/>
  <c r="T33" i="2" s="1"/>
  <c r="R32" i="2"/>
  <c r="S32" i="2"/>
  <c r="M33" i="2"/>
  <c r="P33" i="2" s="1"/>
  <c r="O32" i="2"/>
  <c r="N32" i="2"/>
  <c r="A33" i="2"/>
  <c r="D33" i="2" s="1"/>
  <c r="B32" i="2"/>
  <c r="C32" i="2"/>
  <c r="K33" i="6"/>
  <c r="L32" i="6"/>
  <c r="J35" i="8"/>
  <c r="K35" i="8"/>
  <c r="L35" i="8"/>
  <c r="F36" i="8"/>
  <c r="G36" i="8"/>
  <c r="H36" i="8"/>
  <c r="C33" i="6"/>
  <c r="D32" i="6"/>
  <c r="Q33" i="13"/>
  <c r="R32" i="13"/>
  <c r="S32" i="13"/>
  <c r="I33" i="6"/>
  <c r="J32" i="6"/>
  <c r="J36" i="12"/>
  <c r="L36" i="12"/>
  <c r="I37" i="12"/>
  <c r="K36" i="12"/>
  <c r="Q85" i="7"/>
  <c r="N135" i="12"/>
  <c r="O135" i="12"/>
  <c r="P135" i="12"/>
  <c r="U34" i="13"/>
  <c r="V33" i="13"/>
  <c r="W33" i="13"/>
  <c r="H135" i="12"/>
  <c r="G135" i="12"/>
  <c r="F135" i="12"/>
  <c r="I33" i="3"/>
  <c r="L33" i="3" s="1"/>
  <c r="J32" i="3"/>
  <c r="K32" i="3"/>
  <c r="E85" i="7"/>
  <c r="A33" i="13"/>
  <c r="B32" i="13"/>
  <c r="C32" i="13"/>
  <c r="A85" i="7"/>
  <c r="M84" i="7"/>
  <c r="I87" i="12"/>
  <c r="K86" i="12"/>
  <c r="J86" i="12"/>
  <c r="L86" i="12"/>
  <c r="Q87" i="12"/>
  <c r="S86" i="12"/>
  <c r="R86" i="12"/>
  <c r="T86" i="12"/>
  <c r="G87" i="12"/>
  <c r="H87" i="12"/>
  <c r="F87" i="12"/>
  <c r="E88" i="12"/>
  <c r="W86" i="12"/>
  <c r="X86" i="12"/>
  <c r="V86" i="12"/>
  <c r="U87" i="12"/>
  <c r="O86" i="12"/>
  <c r="P86" i="12"/>
  <c r="N86" i="12"/>
  <c r="M87" i="12"/>
  <c r="A87" i="12"/>
  <c r="D86" i="12"/>
  <c r="C86" i="12"/>
  <c r="B86" i="12"/>
  <c r="C36" i="12"/>
  <c r="B36" i="12"/>
  <c r="A37" i="12"/>
  <c r="D36" i="12"/>
  <c r="S36" i="12"/>
  <c r="R36" i="12"/>
  <c r="Q37" i="12"/>
  <c r="T36" i="12"/>
  <c r="E37" i="12"/>
  <c r="H36" i="12"/>
  <c r="G36" i="12"/>
  <c r="F36" i="12"/>
  <c r="M38" i="12"/>
  <c r="N37" i="12"/>
  <c r="P37" i="12"/>
  <c r="O37" i="12"/>
  <c r="W36" i="12"/>
  <c r="U37" i="12"/>
  <c r="X36" i="12"/>
  <c r="V36" i="12"/>
  <c r="P85" i="9"/>
  <c r="N85" i="9"/>
  <c r="M86" i="9"/>
  <c r="O85" i="9"/>
  <c r="T86" i="9"/>
  <c r="Q87" i="9"/>
  <c r="S86" i="9"/>
  <c r="R86" i="9"/>
  <c r="L85" i="9"/>
  <c r="J85" i="9"/>
  <c r="I86" i="9"/>
  <c r="K85" i="9"/>
  <c r="D86" i="9"/>
  <c r="B86" i="9"/>
  <c r="A87" i="9"/>
  <c r="C86" i="9"/>
  <c r="X86" i="9"/>
  <c r="W86" i="9"/>
  <c r="V86" i="9"/>
  <c r="U87" i="9"/>
  <c r="H86" i="9"/>
  <c r="G86" i="9"/>
  <c r="F86" i="9"/>
  <c r="E87" i="9"/>
  <c r="A88" i="8"/>
  <c r="C87" i="8"/>
  <c r="D87" i="8"/>
  <c r="B87" i="8"/>
  <c r="E86" i="8"/>
  <c r="F85" i="8"/>
  <c r="G85" i="8"/>
  <c r="H85" i="8"/>
  <c r="U86" i="8"/>
  <c r="V85" i="8"/>
  <c r="W85" i="8"/>
  <c r="X85" i="8"/>
  <c r="I86" i="8"/>
  <c r="K85" i="8"/>
  <c r="J85" i="8"/>
  <c r="L85" i="8"/>
  <c r="Q86" i="8"/>
  <c r="S85" i="8"/>
  <c r="R85" i="8"/>
  <c r="T85" i="8"/>
  <c r="M87" i="8"/>
  <c r="O86" i="8"/>
  <c r="N86" i="8"/>
  <c r="P86" i="8"/>
  <c r="B36" i="9"/>
  <c r="A37" i="9"/>
  <c r="D36" i="9"/>
  <c r="C36" i="9"/>
  <c r="J36" i="9"/>
  <c r="I37" i="9"/>
  <c r="K36" i="9"/>
  <c r="L36" i="9"/>
  <c r="M37" i="9"/>
  <c r="O36" i="9"/>
  <c r="P36" i="9"/>
  <c r="N36" i="9"/>
  <c r="X36" i="9"/>
  <c r="U37" i="9"/>
  <c r="V36" i="9"/>
  <c r="W36" i="9"/>
  <c r="R35" i="9"/>
  <c r="Q36" i="9"/>
  <c r="S35" i="9"/>
  <c r="T35" i="9"/>
  <c r="E37" i="9"/>
  <c r="H36" i="9"/>
  <c r="G36" i="9"/>
  <c r="F36" i="9"/>
  <c r="E136" i="12"/>
  <c r="I137" i="12"/>
  <c r="M136" i="12"/>
  <c r="U136" i="12"/>
  <c r="A137" i="12"/>
  <c r="T35" i="8"/>
  <c r="Q36" i="8"/>
  <c r="S35" i="8"/>
  <c r="R35" i="8"/>
  <c r="M37" i="8"/>
  <c r="X36" i="8"/>
  <c r="W36" i="8"/>
  <c r="V36" i="8"/>
  <c r="U37" i="8"/>
  <c r="I36" i="8"/>
  <c r="A36" i="8"/>
  <c r="E37" i="8"/>
  <c r="E37" i="7"/>
  <c r="Q37" i="7"/>
  <c r="T36" i="7"/>
  <c r="R36" i="7"/>
  <c r="S36" i="7"/>
  <c r="M36" i="7"/>
  <c r="X36" i="7"/>
  <c r="W36" i="7"/>
  <c r="V36" i="7"/>
  <c r="U37" i="7"/>
  <c r="I37" i="7"/>
  <c r="D85" i="7" l="1"/>
  <c r="C85" i="7"/>
  <c r="B85" i="7"/>
  <c r="R85" i="7"/>
  <c r="S85" i="7"/>
  <c r="T85" i="7"/>
  <c r="V85" i="7"/>
  <c r="W85" i="7"/>
  <c r="X85" i="7"/>
  <c r="A37" i="7"/>
  <c r="Q34" i="2"/>
  <c r="T34" i="2" s="1"/>
  <c r="R33" i="2"/>
  <c r="S33" i="2"/>
  <c r="A34" i="4"/>
  <c r="D34" i="4" s="1"/>
  <c r="B33" i="4"/>
  <c r="C33" i="4"/>
  <c r="A34" i="6"/>
  <c r="B33" i="6"/>
  <c r="V136" i="12"/>
  <c r="X136" i="12"/>
  <c r="W136" i="12"/>
  <c r="M85" i="7"/>
  <c r="I34" i="13"/>
  <c r="J33" i="13"/>
  <c r="K33" i="13"/>
  <c r="E35" i="13"/>
  <c r="F34" i="13"/>
  <c r="G34" i="13"/>
  <c r="G34" i="6"/>
  <c r="H33" i="6"/>
  <c r="M34" i="13"/>
  <c r="N33" i="13"/>
  <c r="O33" i="13"/>
  <c r="N37" i="8"/>
  <c r="O37" i="8"/>
  <c r="P37" i="8"/>
  <c r="I34" i="6"/>
  <c r="J33" i="6"/>
  <c r="E34" i="2"/>
  <c r="H34" i="2" s="1"/>
  <c r="G33" i="2"/>
  <c r="F33" i="2"/>
  <c r="E35" i="4"/>
  <c r="H35" i="4" s="1"/>
  <c r="F34" i="4"/>
  <c r="G34" i="4"/>
  <c r="A34" i="2"/>
  <c r="D34" i="2" s="1"/>
  <c r="C33" i="2"/>
  <c r="B33" i="2"/>
  <c r="U34" i="2"/>
  <c r="X34" i="2" s="1"/>
  <c r="V33" i="2"/>
  <c r="W33" i="2"/>
  <c r="Q86" i="7"/>
  <c r="I85" i="7"/>
  <c r="L36" i="8"/>
  <c r="K36" i="8"/>
  <c r="J36" i="8"/>
  <c r="U35" i="13"/>
  <c r="V34" i="13"/>
  <c r="W34" i="13"/>
  <c r="Q34" i="13"/>
  <c r="R33" i="13"/>
  <c r="S33" i="13"/>
  <c r="R136" i="12"/>
  <c r="S136" i="12"/>
  <c r="T136" i="12"/>
  <c r="Q137" i="12"/>
  <c r="I34" i="2"/>
  <c r="L34" i="2" s="1"/>
  <c r="J33" i="2"/>
  <c r="K33" i="2"/>
  <c r="U34" i="3"/>
  <c r="X34" i="3" s="1"/>
  <c r="V33" i="3"/>
  <c r="W33" i="3"/>
  <c r="O136" i="12"/>
  <c r="N136" i="12"/>
  <c r="P136" i="12"/>
  <c r="U86" i="7"/>
  <c r="K137" i="12"/>
  <c r="J137" i="12"/>
  <c r="L137" i="12"/>
  <c r="Q34" i="3"/>
  <c r="T34" i="3" s="1"/>
  <c r="R33" i="3"/>
  <c r="S33" i="3"/>
  <c r="B36" i="8"/>
  <c r="C36" i="8"/>
  <c r="D36" i="8"/>
  <c r="M34" i="3"/>
  <c r="P34" i="3" s="1"/>
  <c r="N33" i="3"/>
  <c r="O33" i="3"/>
  <c r="J37" i="12"/>
  <c r="I38" i="12"/>
  <c r="L37" i="12"/>
  <c r="K37" i="12"/>
  <c r="I34" i="4"/>
  <c r="L34" i="4" s="1"/>
  <c r="J33" i="4"/>
  <c r="K33" i="4"/>
  <c r="E34" i="3"/>
  <c r="H34" i="3" s="1"/>
  <c r="F33" i="3"/>
  <c r="G33" i="3"/>
  <c r="E34" i="6"/>
  <c r="F33" i="6"/>
  <c r="Q34" i="4"/>
  <c r="T34" i="4" s="1"/>
  <c r="R33" i="4"/>
  <c r="S33" i="4"/>
  <c r="A35" i="3"/>
  <c r="D35" i="3" s="1"/>
  <c r="B34" i="3"/>
  <c r="C34" i="3"/>
  <c r="F37" i="8"/>
  <c r="H37" i="8"/>
  <c r="G37" i="8"/>
  <c r="E86" i="7"/>
  <c r="F136" i="12"/>
  <c r="G136" i="12"/>
  <c r="H136" i="12"/>
  <c r="A86" i="7"/>
  <c r="B137" i="12"/>
  <c r="C137" i="12"/>
  <c r="D137" i="12"/>
  <c r="A34" i="13"/>
  <c r="B33" i="13"/>
  <c r="C33" i="13"/>
  <c r="I34" i="3"/>
  <c r="L34" i="3" s="1"/>
  <c r="J33" i="3"/>
  <c r="K33" i="3"/>
  <c r="C34" i="6"/>
  <c r="D33" i="6"/>
  <c r="K34" i="6"/>
  <c r="L33" i="6"/>
  <c r="M34" i="2"/>
  <c r="P34" i="2" s="1"/>
  <c r="N33" i="2"/>
  <c r="O33" i="2"/>
  <c r="M34" i="4"/>
  <c r="P34" i="4" s="1"/>
  <c r="N33" i="4"/>
  <c r="O33" i="4"/>
  <c r="U35" i="4"/>
  <c r="X35" i="4" s="1"/>
  <c r="W34" i="4"/>
  <c r="V34" i="4"/>
  <c r="W87" i="12"/>
  <c r="U88" i="12"/>
  <c r="X87" i="12"/>
  <c r="V87" i="12"/>
  <c r="C87" i="12"/>
  <c r="B87" i="12"/>
  <c r="A88" i="12"/>
  <c r="D87" i="12"/>
  <c r="S87" i="12"/>
  <c r="R87" i="12"/>
  <c r="Q88" i="12"/>
  <c r="T87" i="12"/>
  <c r="O87" i="12"/>
  <c r="M88" i="12"/>
  <c r="P87" i="12"/>
  <c r="N87" i="12"/>
  <c r="G88" i="12"/>
  <c r="E89" i="12"/>
  <c r="H88" i="12"/>
  <c r="F88" i="12"/>
  <c r="J87" i="12"/>
  <c r="K87" i="12"/>
  <c r="L87" i="12"/>
  <c r="I88" i="12"/>
  <c r="S37" i="12"/>
  <c r="R37" i="12"/>
  <c r="Q38" i="12"/>
  <c r="T37" i="12"/>
  <c r="U38" i="12"/>
  <c r="X37" i="12"/>
  <c r="V37" i="12"/>
  <c r="W37" i="12"/>
  <c r="C37" i="12"/>
  <c r="B37" i="12"/>
  <c r="A38" i="12"/>
  <c r="D37" i="12"/>
  <c r="N38" i="12"/>
  <c r="O38" i="12"/>
  <c r="M39" i="12"/>
  <c r="P38" i="12"/>
  <c r="F37" i="12"/>
  <c r="E38" i="12"/>
  <c r="H37" i="12"/>
  <c r="G37" i="12"/>
  <c r="X87" i="9"/>
  <c r="W87" i="9"/>
  <c r="V87" i="9"/>
  <c r="U88" i="9"/>
  <c r="L86" i="9"/>
  <c r="J86" i="9"/>
  <c r="I87" i="9"/>
  <c r="K86" i="9"/>
  <c r="P86" i="9"/>
  <c r="O86" i="9"/>
  <c r="N86" i="9"/>
  <c r="M87" i="9"/>
  <c r="H87" i="9"/>
  <c r="G87" i="9"/>
  <c r="E88" i="9"/>
  <c r="F87" i="9"/>
  <c r="D87" i="9"/>
  <c r="C87" i="9"/>
  <c r="A88" i="9"/>
  <c r="B87" i="9"/>
  <c r="T87" i="9"/>
  <c r="R87" i="9"/>
  <c r="Q88" i="9"/>
  <c r="S87" i="9"/>
  <c r="M88" i="8"/>
  <c r="P87" i="8"/>
  <c r="O87" i="8"/>
  <c r="N87" i="8"/>
  <c r="I87" i="8"/>
  <c r="K86" i="8"/>
  <c r="J86" i="8"/>
  <c r="L86" i="8"/>
  <c r="E87" i="8"/>
  <c r="G86" i="8"/>
  <c r="H86" i="8"/>
  <c r="F86" i="8"/>
  <c r="Q87" i="8"/>
  <c r="S86" i="8"/>
  <c r="T86" i="8"/>
  <c r="R86" i="8"/>
  <c r="U87" i="8"/>
  <c r="V86" i="8"/>
  <c r="W86" i="8"/>
  <c r="X86" i="8"/>
  <c r="A89" i="8"/>
  <c r="C88" i="8"/>
  <c r="B88" i="8"/>
  <c r="D88" i="8"/>
  <c r="U38" i="9"/>
  <c r="W37" i="9"/>
  <c r="V37" i="9"/>
  <c r="X37" i="9"/>
  <c r="J37" i="9"/>
  <c r="I38" i="9"/>
  <c r="L37" i="9"/>
  <c r="K37" i="9"/>
  <c r="E38" i="9"/>
  <c r="G37" i="9"/>
  <c r="H37" i="9"/>
  <c r="F37" i="9"/>
  <c r="R36" i="9"/>
  <c r="Q37" i="9"/>
  <c r="S36" i="9"/>
  <c r="T36" i="9"/>
  <c r="B37" i="9"/>
  <c r="A38" i="9"/>
  <c r="C37" i="9"/>
  <c r="D37" i="9"/>
  <c r="N37" i="9"/>
  <c r="M38" i="9"/>
  <c r="P37" i="9"/>
  <c r="O37" i="9"/>
  <c r="A138" i="12"/>
  <c r="I138" i="12"/>
  <c r="E137" i="12"/>
  <c r="U137" i="12"/>
  <c r="M137" i="12"/>
  <c r="X37" i="8"/>
  <c r="W37" i="8"/>
  <c r="V37" i="8"/>
  <c r="U38" i="8"/>
  <c r="I37" i="8"/>
  <c r="M38" i="8"/>
  <c r="E38" i="8"/>
  <c r="A37" i="8"/>
  <c r="T36" i="8"/>
  <c r="Q37" i="8"/>
  <c r="S36" i="8"/>
  <c r="R36" i="8"/>
  <c r="X37" i="7"/>
  <c r="W37" i="7"/>
  <c r="V37" i="7"/>
  <c r="U38" i="7"/>
  <c r="M37" i="7"/>
  <c r="Q38" i="7"/>
  <c r="T37" i="7"/>
  <c r="S37" i="7"/>
  <c r="R37" i="7"/>
  <c r="I38" i="7"/>
  <c r="E38" i="7"/>
  <c r="D86" i="7" l="1"/>
  <c r="B86" i="7"/>
  <c r="C86" i="7"/>
  <c r="X86" i="7"/>
  <c r="W86" i="7"/>
  <c r="V86" i="7"/>
  <c r="T86" i="7"/>
  <c r="S86" i="7"/>
  <c r="R86" i="7"/>
  <c r="A38" i="7"/>
  <c r="K35" i="6"/>
  <c r="L34" i="6"/>
  <c r="U87" i="7"/>
  <c r="I35" i="6"/>
  <c r="J34" i="6"/>
  <c r="Q35" i="13"/>
  <c r="R34" i="13"/>
  <c r="S34" i="13"/>
  <c r="F38" i="8"/>
  <c r="G38" i="8"/>
  <c r="H38" i="8"/>
  <c r="X137" i="12"/>
  <c r="V137" i="12"/>
  <c r="W137" i="12"/>
  <c r="E87" i="7"/>
  <c r="E35" i="3"/>
  <c r="H35" i="3" s="1"/>
  <c r="G34" i="3"/>
  <c r="F34" i="3"/>
  <c r="Q87" i="7"/>
  <c r="A35" i="6"/>
  <c r="B34" i="6"/>
  <c r="G35" i="6"/>
  <c r="H34" i="6"/>
  <c r="F137" i="12"/>
  <c r="G137" i="12"/>
  <c r="H137" i="12"/>
  <c r="M35" i="4"/>
  <c r="P35" i="4" s="1"/>
  <c r="O34" i="4"/>
  <c r="N34" i="4"/>
  <c r="C35" i="6"/>
  <c r="D34" i="6"/>
  <c r="I35" i="2"/>
  <c r="L35" i="2" s="1"/>
  <c r="J34" i="2"/>
  <c r="K34" i="2"/>
  <c r="U35" i="2"/>
  <c r="X35" i="2" s="1"/>
  <c r="W34" i="2"/>
  <c r="V34" i="2"/>
  <c r="E36" i="4"/>
  <c r="H36" i="4" s="1"/>
  <c r="F35" i="4"/>
  <c r="G35" i="4"/>
  <c r="M86" i="7"/>
  <c r="K37" i="8"/>
  <c r="L37" i="8"/>
  <c r="J37" i="8"/>
  <c r="Q35" i="4"/>
  <c r="T35" i="4" s="1"/>
  <c r="R34" i="4"/>
  <c r="S34" i="4"/>
  <c r="C138" i="12"/>
  <c r="B138" i="12"/>
  <c r="D138" i="12"/>
  <c r="E35" i="6"/>
  <c r="F34" i="6"/>
  <c r="I35" i="4"/>
  <c r="L35" i="4" s="1"/>
  <c r="K34" i="4"/>
  <c r="J34" i="4"/>
  <c r="E36" i="13"/>
  <c r="F35" i="13"/>
  <c r="G35" i="13"/>
  <c r="U36" i="13"/>
  <c r="V35" i="13"/>
  <c r="W35" i="13"/>
  <c r="P38" i="8"/>
  <c r="N38" i="8"/>
  <c r="O38" i="8"/>
  <c r="Q35" i="3"/>
  <c r="T35" i="3" s="1"/>
  <c r="R34" i="3"/>
  <c r="S34" i="3"/>
  <c r="M35" i="3"/>
  <c r="P35" i="3" s="1"/>
  <c r="N34" i="3"/>
  <c r="O34" i="3"/>
  <c r="R137" i="12"/>
  <c r="T137" i="12"/>
  <c r="S137" i="12"/>
  <c r="Q138" i="12"/>
  <c r="I86" i="7"/>
  <c r="A35" i="4"/>
  <c r="D35" i="4" s="1"/>
  <c r="B34" i="4"/>
  <c r="C34" i="4"/>
  <c r="A87" i="7"/>
  <c r="A35" i="13"/>
  <c r="B34" i="13"/>
  <c r="C34" i="13"/>
  <c r="L138" i="12"/>
  <c r="K138" i="12"/>
  <c r="J138" i="12"/>
  <c r="C37" i="8"/>
  <c r="B37" i="8"/>
  <c r="D37" i="8"/>
  <c r="P137" i="12"/>
  <c r="O137" i="12"/>
  <c r="N137" i="12"/>
  <c r="U36" i="4"/>
  <c r="X36" i="4" s="1"/>
  <c r="V35" i="4"/>
  <c r="W35" i="4"/>
  <c r="M35" i="2"/>
  <c r="P35" i="2" s="1"/>
  <c r="N34" i="2"/>
  <c r="O34" i="2"/>
  <c r="I35" i="3"/>
  <c r="L35" i="3" s="1"/>
  <c r="J34" i="3"/>
  <c r="K34" i="3"/>
  <c r="A36" i="3"/>
  <c r="D36" i="3" s="1"/>
  <c r="B35" i="3"/>
  <c r="C35" i="3"/>
  <c r="J38" i="12"/>
  <c r="K38" i="12"/>
  <c r="I39" i="12"/>
  <c r="L38" i="12"/>
  <c r="U35" i="3"/>
  <c r="X35" i="3" s="1"/>
  <c r="W34" i="3"/>
  <c r="V34" i="3"/>
  <c r="A35" i="2"/>
  <c r="D35" i="2" s="1"/>
  <c r="B34" i="2"/>
  <c r="C34" i="2"/>
  <c r="E35" i="2"/>
  <c r="H35" i="2" s="1"/>
  <c r="G34" i="2"/>
  <c r="F34" i="2"/>
  <c r="M35" i="13"/>
  <c r="N34" i="13"/>
  <c r="O34" i="13"/>
  <c r="I35" i="13"/>
  <c r="J34" i="13"/>
  <c r="K34" i="13"/>
  <c r="Q35" i="2"/>
  <c r="T35" i="2" s="1"/>
  <c r="S34" i="2"/>
  <c r="R34" i="2"/>
  <c r="L88" i="12"/>
  <c r="K88" i="12"/>
  <c r="J88" i="12"/>
  <c r="I89" i="12"/>
  <c r="D88" i="12"/>
  <c r="C88" i="12"/>
  <c r="B88" i="12"/>
  <c r="A89" i="12"/>
  <c r="O88" i="12"/>
  <c r="P88" i="12"/>
  <c r="N88" i="12"/>
  <c r="M89" i="12"/>
  <c r="Q89" i="12"/>
  <c r="T88" i="12"/>
  <c r="S88" i="12"/>
  <c r="R88" i="12"/>
  <c r="G89" i="12"/>
  <c r="H89" i="12"/>
  <c r="F89" i="12"/>
  <c r="E90" i="12"/>
  <c r="W88" i="12"/>
  <c r="V88" i="12"/>
  <c r="X88" i="12"/>
  <c r="U89" i="12"/>
  <c r="C38" i="12"/>
  <c r="B38" i="12"/>
  <c r="A39" i="12"/>
  <c r="D38" i="12"/>
  <c r="S38" i="12"/>
  <c r="R38" i="12"/>
  <c r="Q39" i="12"/>
  <c r="T38" i="12"/>
  <c r="G38" i="12"/>
  <c r="F38" i="12"/>
  <c r="H38" i="12"/>
  <c r="E39" i="12"/>
  <c r="O39" i="12"/>
  <c r="P39" i="12"/>
  <c r="N39" i="12"/>
  <c r="M40" i="12"/>
  <c r="W38" i="12"/>
  <c r="V38" i="12"/>
  <c r="X38" i="12"/>
  <c r="U39" i="12"/>
  <c r="X88" i="9"/>
  <c r="W88" i="9"/>
  <c r="U89" i="9"/>
  <c r="V88" i="9"/>
  <c r="T88" i="9"/>
  <c r="R88" i="9"/>
  <c r="Q89" i="9"/>
  <c r="S88" i="9"/>
  <c r="H88" i="9"/>
  <c r="G88" i="9"/>
  <c r="E89" i="9"/>
  <c r="F88" i="9"/>
  <c r="L87" i="9"/>
  <c r="K87" i="9"/>
  <c r="J87" i="9"/>
  <c r="I88" i="9"/>
  <c r="P87" i="9"/>
  <c r="O87" i="9"/>
  <c r="M88" i="9"/>
  <c r="N87" i="9"/>
  <c r="D88" i="9"/>
  <c r="A89" i="9"/>
  <c r="C88" i="9"/>
  <c r="B88" i="9"/>
  <c r="A90" i="8"/>
  <c r="C89" i="8"/>
  <c r="B89" i="8"/>
  <c r="D89" i="8"/>
  <c r="Q88" i="8"/>
  <c r="S87" i="8"/>
  <c r="T87" i="8"/>
  <c r="R87" i="8"/>
  <c r="I88" i="8"/>
  <c r="K87" i="8"/>
  <c r="J87" i="8"/>
  <c r="L87" i="8"/>
  <c r="U88" i="8"/>
  <c r="V87" i="8"/>
  <c r="W87" i="8"/>
  <c r="X87" i="8"/>
  <c r="E88" i="8"/>
  <c r="H87" i="8"/>
  <c r="F87" i="8"/>
  <c r="G87" i="8"/>
  <c r="M89" i="8"/>
  <c r="N88" i="8"/>
  <c r="P88" i="8"/>
  <c r="O88" i="8"/>
  <c r="H38" i="9"/>
  <c r="G38" i="9"/>
  <c r="F38" i="9"/>
  <c r="E39" i="9"/>
  <c r="M39" i="9"/>
  <c r="O38" i="9"/>
  <c r="P38" i="9"/>
  <c r="N38" i="9"/>
  <c r="R37" i="9"/>
  <c r="Q38" i="9"/>
  <c r="S37" i="9"/>
  <c r="T37" i="9"/>
  <c r="J38" i="9"/>
  <c r="I39" i="9"/>
  <c r="K38" i="9"/>
  <c r="L38" i="9"/>
  <c r="B38" i="9"/>
  <c r="A39" i="9"/>
  <c r="D38" i="9"/>
  <c r="C38" i="9"/>
  <c r="V38" i="9"/>
  <c r="U39" i="9"/>
  <c r="X38" i="9"/>
  <c r="W38" i="9"/>
  <c r="M138" i="12"/>
  <c r="I139" i="12"/>
  <c r="U138" i="12"/>
  <c r="E138" i="12"/>
  <c r="A139" i="12"/>
  <c r="X38" i="8"/>
  <c r="W38" i="8"/>
  <c r="V38" i="8"/>
  <c r="U39" i="8"/>
  <c r="M39" i="8"/>
  <c r="E39" i="8"/>
  <c r="I38" i="8"/>
  <c r="T37" i="8"/>
  <c r="Q38" i="8"/>
  <c r="R37" i="8"/>
  <c r="S37" i="8"/>
  <c r="A38" i="8"/>
  <c r="M38" i="7"/>
  <c r="X38" i="7"/>
  <c r="W38" i="7"/>
  <c r="V38" i="7"/>
  <c r="U39" i="7"/>
  <c r="I39" i="7"/>
  <c r="E39" i="7"/>
  <c r="R38" i="7"/>
  <c r="Q39" i="7"/>
  <c r="T38" i="7"/>
  <c r="S38" i="7"/>
  <c r="C87" i="7" l="1"/>
  <c r="B87" i="7"/>
  <c r="D87" i="7"/>
  <c r="T87" i="7"/>
  <c r="R87" i="7"/>
  <c r="S87" i="7"/>
  <c r="X87" i="7"/>
  <c r="V87" i="7"/>
  <c r="W87" i="7"/>
  <c r="A39" i="7"/>
  <c r="V138" i="12"/>
  <c r="W138" i="12"/>
  <c r="X138" i="12"/>
  <c r="E36" i="3"/>
  <c r="H36" i="3" s="1"/>
  <c r="F35" i="3"/>
  <c r="G35" i="3"/>
  <c r="I87" i="7"/>
  <c r="I36" i="4"/>
  <c r="L36" i="4" s="1"/>
  <c r="J35" i="4"/>
  <c r="K35" i="4"/>
  <c r="M36" i="4"/>
  <c r="P36" i="4" s="1"/>
  <c r="O35" i="4"/>
  <c r="N35" i="4"/>
  <c r="N138" i="12"/>
  <c r="O138" i="12"/>
  <c r="P138" i="12"/>
  <c r="I36" i="3"/>
  <c r="L36" i="3" s="1"/>
  <c r="J35" i="3"/>
  <c r="K35" i="3"/>
  <c r="S138" i="12"/>
  <c r="T138" i="12"/>
  <c r="R138" i="12"/>
  <c r="Q139" i="12"/>
  <c r="J38" i="8"/>
  <c r="K38" i="8"/>
  <c r="L38" i="8"/>
  <c r="G138" i="12"/>
  <c r="H138" i="12"/>
  <c r="F138" i="12"/>
  <c r="U36" i="3"/>
  <c r="X36" i="3" s="1"/>
  <c r="V35" i="3"/>
  <c r="W35" i="3"/>
  <c r="A37" i="3"/>
  <c r="D37" i="3" s="1"/>
  <c r="B36" i="3"/>
  <c r="C36" i="3"/>
  <c r="M36" i="2"/>
  <c r="P36" i="2" s="1"/>
  <c r="O35" i="2"/>
  <c r="N35" i="2"/>
  <c r="G36" i="6"/>
  <c r="H35" i="6"/>
  <c r="J139" i="12"/>
  <c r="K139" i="12"/>
  <c r="L139" i="12"/>
  <c r="J39" i="12"/>
  <c r="I40" i="12"/>
  <c r="L39" i="12"/>
  <c r="K39" i="12"/>
  <c r="A88" i="7"/>
  <c r="M36" i="13"/>
  <c r="N35" i="13"/>
  <c r="O35" i="13"/>
  <c r="A36" i="2"/>
  <c r="D36" i="2" s="1"/>
  <c r="B35" i="2"/>
  <c r="C35" i="2"/>
  <c r="E36" i="6"/>
  <c r="F35" i="6"/>
  <c r="I36" i="2"/>
  <c r="L36" i="2" s="1"/>
  <c r="K35" i="2"/>
  <c r="J35" i="2"/>
  <c r="U88" i="7"/>
  <c r="H39" i="8"/>
  <c r="G39" i="8"/>
  <c r="F39" i="8"/>
  <c r="E36" i="2"/>
  <c r="H36" i="2" s="1"/>
  <c r="F35" i="2"/>
  <c r="G35" i="2"/>
  <c r="M87" i="7"/>
  <c r="A36" i="6"/>
  <c r="B35" i="6"/>
  <c r="Q36" i="4"/>
  <c r="T36" i="4" s="1"/>
  <c r="S35" i="4"/>
  <c r="R35" i="4"/>
  <c r="U37" i="13"/>
  <c r="W36" i="13"/>
  <c r="V36" i="13"/>
  <c r="Q36" i="3"/>
  <c r="T36" i="3" s="1"/>
  <c r="S35" i="3"/>
  <c r="R35" i="3"/>
  <c r="E37" i="4"/>
  <c r="H37" i="4" s="1"/>
  <c r="F36" i="4"/>
  <c r="G36" i="4"/>
  <c r="Q88" i="7"/>
  <c r="E88" i="7"/>
  <c r="U36" i="2"/>
  <c r="X36" i="2" s="1"/>
  <c r="V35" i="2"/>
  <c r="W35" i="2"/>
  <c r="I36" i="6"/>
  <c r="J35" i="6"/>
  <c r="N39" i="8"/>
  <c r="P39" i="8"/>
  <c r="O39" i="8"/>
  <c r="I36" i="13"/>
  <c r="J35" i="13"/>
  <c r="K35" i="13"/>
  <c r="B38" i="8"/>
  <c r="C38" i="8"/>
  <c r="D38" i="8"/>
  <c r="U37" i="4"/>
  <c r="X37" i="4" s="1"/>
  <c r="W36" i="4"/>
  <c r="V36" i="4"/>
  <c r="M36" i="3"/>
  <c r="P36" i="3" s="1"/>
  <c r="O35" i="3"/>
  <c r="N35" i="3"/>
  <c r="D139" i="12"/>
  <c r="C139" i="12"/>
  <c r="B139" i="12"/>
  <c r="Q36" i="2"/>
  <c r="T36" i="2" s="1"/>
  <c r="S35" i="2"/>
  <c r="R35" i="2"/>
  <c r="A36" i="13"/>
  <c r="B35" i="13"/>
  <c r="C35" i="13"/>
  <c r="A36" i="4"/>
  <c r="D36" i="4" s="1"/>
  <c r="C35" i="4"/>
  <c r="B35" i="4"/>
  <c r="E37" i="13"/>
  <c r="F36" i="13"/>
  <c r="G36" i="13"/>
  <c r="C36" i="6"/>
  <c r="D35" i="6"/>
  <c r="Q36" i="13"/>
  <c r="R35" i="13"/>
  <c r="S35" i="13"/>
  <c r="K36" i="6"/>
  <c r="L35" i="6"/>
  <c r="A90" i="12"/>
  <c r="D89" i="12"/>
  <c r="B89" i="12"/>
  <c r="C89" i="12"/>
  <c r="Q90" i="12"/>
  <c r="T89" i="12"/>
  <c r="S89" i="12"/>
  <c r="R89" i="12"/>
  <c r="I90" i="12"/>
  <c r="L89" i="12"/>
  <c r="K89" i="12"/>
  <c r="J89" i="12"/>
  <c r="W89" i="12"/>
  <c r="X89" i="12"/>
  <c r="V89" i="12"/>
  <c r="U90" i="12"/>
  <c r="G90" i="12"/>
  <c r="E91" i="12"/>
  <c r="H90" i="12"/>
  <c r="F90" i="12"/>
  <c r="O89" i="12"/>
  <c r="P89" i="12"/>
  <c r="N89" i="12"/>
  <c r="M90" i="12"/>
  <c r="M41" i="12"/>
  <c r="P40" i="12"/>
  <c r="O40" i="12"/>
  <c r="N40" i="12"/>
  <c r="S39" i="12"/>
  <c r="R39" i="12"/>
  <c r="Q40" i="12"/>
  <c r="T39" i="12"/>
  <c r="V39" i="12"/>
  <c r="X39" i="12"/>
  <c r="W39" i="12"/>
  <c r="U40" i="12"/>
  <c r="H39" i="12"/>
  <c r="E40" i="12"/>
  <c r="G39" i="12"/>
  <c r="F39" i="12"/>
  <c r="C39" i="12"/>
  <c r="B39" i="12"/>
  <c r="A40" i="12"/>
  <c r="D39" i="12"/>
  <c r="P88" i="9"/>
  <c r="O88" i="9"/>
  <c r="M89" i="9"/>
  <c r="N88" i="9"/>
  <c r="H89" i="9"/>
  <c r="G89" i="9"/>
  <c r="F89" i="9"/>
  <c r="E90" i="9"/>
  <c r="X89" i="9"/>
  <c r="W89" i="9"/>
  <c r="U90" i="9"/>
  <c r="V89" i="9"/>
  <c r="L88" i="9"/>
  <c r="K88" i="9"/>
  <c r="I89" i="9"/>
  <c r="J88" i="9"/>
  <c r="T89" i="9"/>
  <c r="S89" i="9"/>
  <c r="Q90" i="9"/>
  <c r="R89" i="9"/>
  <c r="D89" i="9"/>
  <c r="B89" i="9"/>
  <c r="A90" i="9"/>
  <c r="C89" i="9"/>
  <c r="M90" i="8"/>
  <c r="N89" i="8"/>
  <c r="O89" i="8"/>
  <c r="P89" i="8"/>
  <c r="U89" i="8"/>
  <c r="W88" i="8"/>
  <c r="X88" i="8"/>
  <c r="V88" i="8"/>
  <c r="Q89" i="8"/>
  <c r="S88" i="8"/>
  <c r="R88" i="8"/>
  <c r="T88" i="8"/>
  <c r="E89" i="8"/>
  <c r="F88" i="8"/>
  <c r="G88" i="8"/>
  <c r="H88" i="8"/>
  <c r="I89" i="8"/>
  <c r="K88" i="8"/>
  <c r="J88" i="8"/>
  <c r="L88" i="8"/>
  <c r="A91" i="8"/>
  <c r="C90" i="8"/>
  <c r="B90" i="8"/>
  <c r="D90" i="8"/>
  <c r="U40" i="9"/>
  <c r="W39" i="9"/>
  <c r="V39" i="9"/>
  <c r="X39" i="9"/>
  <c r="J39" i="9"/>
  <c r="I40" i="9"/>
  <c r="L39" i="9"/>
  <c r="K39" i="9"/>
  <c r="P39" i="9"/>
  <c r="N39" i="9"/>
  <c r="O39" i="9"/>
  <c r="M40" i="9"/>
  <c r="E40" i="9"/>
  <c r="G39" i="9"/>
  <c r="F39" i="9"/>
  <c r="H39" i="9"/>
  <c r="B39" i="9"/>
  <c r="A40" i="9"/>
  <c r="C39" i="9"/>
  <c r="D39" i="9"/>
  <c r="R38" i="9"/>
  <c r="Q39" i="9"/>
  <c r="T38" i="9"/>
  <c r="S38" i="9"/>
  <c r="A140" i="12"/>
  <c r="U139" i="12"/>
  <c r="E139" i="12"/>
  <c r="I140" i="12"/>
  <c r="M139" i="12"/>
  <c r="X39" i="8"/>
  <c r="W39" i="8"/>
  <c r="U40" i="8"/>
  <c r="V39" i="8"/>
  <c r="E40" i="8"/>
  <c r="I39" i="8"/>
  <c r="A39" i="8"/>
  <c r="M40" i="8"/>
  <c r="T38" i="8"/>
  <c r="R38" i="8"/>
  <c r="S38" i="8"/>
  <c r="Q39" i="8"/>
  <c r="E40" i="7"/>
  <c r="M39" i="7"/>
  <c r="S39" i="7"/>
  <c r="R39" i="7"/>
  <c r="Q40" i="7"/>
  <c r="T39" i="7"/>
  <c r="X39" i="7"/>
  <c r="W39" i="7"/>
  <c r="V39" i="7"/>
  <c r="U40" i="7"/>
  <c r="I40" i="7"/>
  <c r="W88" i="7" l="1"/>
  <c r="X88" i="7"/>
  <c r="V88" i="7"/>
  <c r="C88" i="7"/>
  <c r="D88" i="7"/>
  <c r="B88" i="7"/>
  <c r="S88" i="7"/>
  <c r="T88" i="7"/>
  <c r="R88" i="7"/>
  <c r="A40" i="7"/>
  <c r="Q89" i="7"/>
  <c r="A37" i="2"/>
  <c r="D37" i="2" s="1"/>
  <c r="C36" i="2"/>
  <c r="B36" i="2"/>
  <c r="K39" i="8"/>
  <c r="L39" i="8"/>
  <c r="J39" i="8"/>
  <c r="A37" i="4"/>
  <c r="D37" i="4" s="1"/>
  <c r="C36" i="4"/>
  <c r="B36" i="4"/>
  <c r="U38" i="13"/>
  <c r="V37" i="13"/>
  <c r="W37" i="13"/>
  <c r="M37" i="13"/>
  <c r="N36" i="13"/>
  <c r="O36" i="13"/>
  <c r="U37" i="3"/>
  <c r="X37" i="3" s="1"/>
  <c r="W36" i="3"/>
  <c r="V36" i="3"/>
  <c r="B140" i="12"/>
  <c r="C140" i="12"/>
  <c r="D140" i="12"/>
  <c r="E89" i="7"/>
  <c r="E38" i="4"/>
  <c r="H38" i="4" s="1"/>
  <c r="G37" i="4"/>
  <c r="F37" i="4"/>
  <c r="E37" i="6"/>
  <c r="F36" i="6"/>
  <c r="M37" i="2"/>
  <c r="P37" i="2" s="1"/>
  <c r="O36" i="2"/>
  <c r="N36" i="2"/>
  <c r="I37" i="4"/>
  <c r="L37" i="4" s="1"/>
  <c r="J36" i="4"/>
  <c r="K36" i="4"/>
  <c r="E37" i="3"/>
  <c r="H37" i="3" s="1"/>
  <c r="F36" i="3"/>
  <c r="G36" i="3"/>
  <c r="J140" i="12"/>
  <c r="K140" i="12"/>
  <c r="L140" i="12"/>
  <c r="G40" i="8"/>
  <c r="H40" i="8"/>
  <c r="F40" i="8"/>
  <c r="U38" i="4"/>
  <c r="X38" i="4" s="1"/>
  <c r="W37" i="4"/>
  <c r="V37" i="4"/>
  <c r="I41" i="12"/>
  <c r="K40" i="12"/>
  <c r="J40" i="12"/>
  <c r="L40" i="12"/>
  <c r="A37" i="13"/>
  <c r="B36" i="13"/>
  <c r="C36" i="13"/>
  <c r="I37" i="6"/>
  <c r="J36" i="6"/>
  <c r="Q37" i="4"/>
  <c r="T37" i="4" s="1"/>
  <c r="S36" i="4"/>
  <c r="R36" i="4"/>
  <c r="B39" i="8"/>
  <c r="C39" i="8"/>
  <c r="D39" i="8"/>
  <c r="I37" i="13"/>
  <c r="J36" i="13"/>
  <c r="K36" i="13"/>
  <c r="G37" i="6"/>
  <c r="H36" i="6"/>
  <c r="M37" i="4"/>
  <c r="P37" i="4" s="1"/>
  <c r="N36" i="4"/>
  <c r="O36" i="4"/>
  <c r="F139" i="12"/>
  <c r="H139" i="12"/>
  <c r="G139" i="12"/>
  <c r="I37" i="2"/>
  <c r="L37" i="2" s="1"/>
  <c r="J36" i="2"/>
  <c r="K36" i="2"/>
  <c r="R139" i="12"/>
  <c r="T139" i="12"/>
  <c r="S139" i="12"/>
  <c r="Q140" i="12"/>
  <c r="C37" i="6"/>
  <c r="D36" i="6"/>
  <c r="M88" i="7"/>
  <c r="K37" i="6"/>
  <c r="L36" i="6"/>
  <c r="E38" i="13"/>
  <c r="F37" i="13"/>
  <c r="G37" i="13"/>
  <c r="U89" i="7"/>
  <c r="Q37" i="2"/>
  <c r="T37" i="2" s="1"/>
  <c r="S36" i="2"/>
  <c r="R36" i="2"/>
  <c r="U37" i="2"/>
  <c r="X37" i="2" s="1"/>
  <c r="W36" i="2"/>
  <c r="V36" i="2"/>
  <c r="A38" i="3"/>
  <c r="D38" i="3" s="1"/>
  <c r="C37" i="3"/>
  <c r="B37" i="3"/>
  <c r="I88" i="7"/>
  <c r="Q37" i="13"/>
  <c r="R36" i="13"/>
  <c r="S36" i="13"/>
  <c r="I37" i="3"/>
  <c r="L37" i="3" s="1"/>
  <c r="J36" i="3"/>
  <c r="K36" i="3"/>
  <c r="W139" i="12"/>
  <c r="V139" i="12"/>
  <c r="X139" i="12"/>
  <c r="N40" i="8"/>
  <c r="O40" i="8"/>
  <c r="P40" i="8"/>
  <c r="N139" i="12"/>
  <c r="O139" i="12"/>
  <c r="P139" i="12"/>
  <c r="M37" i="3"/>
  <c r="P37" i="3" s="1"/>
  <c r="N36" i="3"/>
  <c r="O36" i="3"/>
  <c r="Q37" i="3"/>
  <c r="T37" i="3" s="1"/>
  <c r="S36" i="3"/>
  <c r="R36" i="3"/>
  <c r="A37" i="6"/>
  <c r="B36" i="6"/>
  <c r="E37" i="2"/>
  <c r="H37" i="2" s="1"/>
  <c r="F36" i="2"/>
  <c r="G36" i="2"/>
  <c r="A89" i="7"/>
  <c r="O90" i="12"/>
  <c r="M91" i="12"/>
  <c r="P90" i="12"/>
  <c r="N90" i="12"/>
  <c r="W90" i="12"/>
  <c r="U91" i="12"/>
  <c r="X90" i="12"/>
  <c r="V90" i="12"/>
  <c r="T90" i="12"/>
  <c r="S90" i="12"/>
  <c r="R90" i="12"/>
  <c r="Q91" i="12"/>
  <c r="G91" i="12"/>
  <c r="H91" i="12"/>
  <c r="E92" i="12"/>
  <c r="F91" i="12"/>
  <c r="K90" i="12"/>
  <c r="J90" i="12"/>
  <c r="I91" i="12"/>
  <c r="L90" i="12"/>
  <c r="B90" i="12"/>
  <c r="D90" i="12"/>
  <c r="C90" i="12"/>
  <c r="A91" i="12"/>
  <c r="C40" i="12"/>
  <c r="B40" i="12"/>
  <c r="A41" i="12"/>
  <c r="D40" i="12"/>
  <c r="S40" i="12"/>
  <c r="R40" i="12"/>
  <c r="Q41" i="12"/>
  <c r="T40" i="12"/>
  <c r="H40" i="12"/>
  <c r="G40" i="12"/>
  <c r="F40" i="12"/>
  <c r="E41" i="12"/>
  <c r="W40" i="12"/>
  <c r="U41" i="12"/>
  <c r="X40" i="12"/>
  <c r="V40" i="12"/>
  <c r="M42" i="12"/>
  <c r="P41" i="12"/>
  <c r="O41" i="12"/>
  <c r="N41" i="12"/>
  <c r="T90" i="9"/>
  <c r="Q91" i="9"/>
  <c r="S90" i="9"/>
  <c r="R90" i="9"/>
  <c r="X90" i="9"/>
  <c r="W90" i="9"/>
  <c r="V90" i="9"/>
  <c r="U91" i="9"/>
  <c r="P89" i="9"/>
  <c r="O89" i="9"/>
  <c r="N89" i="9"/>
  <c r="M90" i="9"/>
  <c r="H90" i="9"/>
  <c r="G90" i="9"/>
  <c r="E91" i="9"/>
  <c r="F90" i="9"/>
  <c r="D90" i="9"/>
  <c r="C90" i="9"/>
  <c r="B90" i="9"/>
  <c r="A91" i="9"/>
  <c r="L89" i="9"/>
  <c r="I90" i="9"/>
  <c r="J89" i="9"/>
  <c r="K89" i="9"/>
  <c r="A92" i="8"/>
  <c r="C91" i="8"/>
  <c r="B91" i="8"/>
  <c r="D91" i="8"/>
  <c r="E90" i="8"/>
  <c r="G89" i="8"/>
  <c r="F89" i="8"/>
  <c r="H89" i="8"/>
  <c r="U90" i="8"/>
  <c r="X89" i="8"/>
  <c r="W89" i="8"/>
  <c r="V89" i="8"/>
  <c r="I90" i="8"/>
  <c r="K89" i="8"/>
  <c r="L89" i="8"/>
  <c r="J89" i="8"/>
  <c r="Q90" i="8"/>
  <c r="S89" i="8"/>
  <c r="T89" i="8"/>
  <c r="R89" i="8"/>
  <c r="M91" i="8"/>
  <c r="N90" i="8"/>
  <c r="O90" i="8"/>
  <c r="P90" i="8"/>
  <c r="M41" i="9"/>
  <c r="O40" i="9"/>
  <c r="N40" i="9"/>
  <c r="P40" i="9"/>
  <c r="B40" i="9"/>
  <c r="A41" i="9"/>
  <c r="D40" i="9"/>
  <c r="C40" i="9"/>
  <c r="X40" i="9"/>
  <c r="W40" i="9"/>
  <c r="U41" i="9"/>
  <c r="V40" i="9"/>
  <c r="R39" i="9"/>
  <c r="Q40" i="9"/>
  <c r="S39" i="9"/>
  <c r="T39" i="9"/>
  <c r="J40" i="9"/>
  <c r="I41" i="9"/>
  <c r="K40" i="9"/>
  <c r="L40" i="9"/>
  <c r="G40" i="9"/>
  <c r="E41" i="9"/>
  <c r="H40" i="9"/>
  <c r="F40" i="9"/>
  <c r="E140" i="12"/>
  <c r="U140" i="12"/>
  <c r="I141" i="12"/>
  <c r="M140" i="12"/>
  <c r="A141" i="12"/>
  <c r="X40" i="8"/>
  <c r="W40" i="8"/>
  <c r="U41" i="8"/>
  <c r="V40" i="8"/>
  <c r="T39" i="8"/>
  <c r="S39" i="8"/>
  <c r="R39" i="8"/>
  <c r="Q40" i="8"/>
  <c r="E41" i="8"/>
  <c r="A40" i="8"/>
  <c r="M41" i="8"/>
  <c r="I40" i="8"/>
  <c r="M40" i="7"/>
  <c r="E41" i="7"/>
  <c r="X40" i="7"/>
  <c r="W40" i="7"/>
  <c r="V40" i="7"/>
  <c r="U41" i="7"/>
  <c r="T40" i="7"/>
  <c r="Q41" i="7"/>
  <c r="S40" i="7"/>
  <c r="R40" i="7"/>
  <c r="I41" i="7"/>
  <c r="S89" i="7" l="1"/>
  <c r="T89" i="7"/>
  <c r="R89" i="7"/>
  <c r="B89" i="7"/>
  <c r="D89" i="7"/>
  <c r="C89" i="7"/>
  <c r="W89" i="7"/>
  <c r="X89" i="7"/>
  <c r="V89" i="7"/>
  <c r="A41" i="7"/>
  <c r="A90" i="7"/>
  <c r="K141" i="12"/>
  <c r="L141" i="12"/>
  <c r="J141" i="12"/>
  <c r="X140" i="12"/>
  <c r="W140" i="12"/>
  <c r="V140" i="12"/>
  <c r="I38" i="3"/>
  <c r="L38" i="3" s="1"/>
  <c r="J37" i="3"/>
  <c r="K37" i="3"/>
  <c r="C38" i="6"/>
  <c r="D37" i="6"/>
  <c r="R140" i="12"/>
  <c r="S140" i="12"/>
  <c r="T140" i="12"/>
  <c r="Q141" i="12"/>
  <c r="A38" i="2"/>
  <c r="D38" i="2" s="1"/>
  <c r="C37" i="2"/>
  <c r="B37" i="2"/>
  <c r="P41" i="8"/>
  <c r="N41" i="8"/>
  <c r="O41" i="8"/>
  <c r="H140" i="12"/>
  <c r="G140" i="12"/>
  <c r="F140" i="12"/>
  <c r="E38" i="2"/>
  <c r="H38" i="2" s="1"/>
  <c r="F37" i="2"/>
  <c r="G37" i="2"/>
  <c r="K38" i="6"/>
  <c r="L37" i="6"/>
  <c r="Q38" i="4"/>
  <c r="T38" i="4" s="1"/>
  <c r="R37" i="4"/>
  <c r="S37" i="4"/>
  <c r="E38" i="6"/>
  <c r="F37" i="6"/>
  <c r="E90" i="7"/>
  <c r="A38" i="4"/>
  <c r="D38" i="4" s="1"/>
  <c r="B37" i="4"/>
  <c r="C37" i="4"/>
  <c r="U38" i="2"/>
  <c r="X38" i="2" s="1"/>
  <c r="W37" i="2"/>
  <c r="V37" i="2"/>
  <c r="M89" i="7"/>
  <c r="U39" i="13"/>
  <c r="V38" i="13"/>
  <c r="W38" i="13"/>
  <c r="Q38" i="3"/>
  <c r="T38" i="3" s="1"/>
  <c r="R37" i="3"/>
  <c r="S37" i="3"/>
  <c r="I89" i="7"/>
  <c r="E39" i="13"/>
  <c r="F38" i="13"/>
  <c r="G38" i="13"/>
  <c r="I38" i="2"/>
  <c r="L38" i="2" s="1"/>
  <c r="J37" i="2"/>
  <c r="K37" i="2"/>
  <c r="U38" i="3"/>
  <c r="X38" i="3" s="1"/>
  <c r="V37" i="3"/>
  <c r="W37" i="3"/>
  <c r="Q38" i="2"/>
  <c r="T38" i="2" s="1"/>
  <c r="R37" i="2"/>
  <c r="S37" i="2"/>
  <c r="B40" i="8"/>
  <c r="D40" i="8"/>
  <c r="C40" i="8"/>
  <c r="M38" i="3"/>
  <c r="P38" i="3" s="1"/>
  <c r="N37" i="3"/>
  <c r="O37" i="3"/>
  <c r="Q38" i="13"/>
  <c r="R37" i="13"/>
  <c r="S37" i="13"/>
  <c r="A39" i="3"/>
  <c r="D39" i="3" s="1"/>
  <c r="B38" i="3"/>
  <c r="C38" i="3"/>
  <c r="J41" i="12"/>
  <c r="L41" i="12"/>
  <c r="I42" i="12"/>
  <c r="K41" i="12"/>
  <c r="M38" i="13"/>
  <c r="N37" i="13"/>
  <c r="O37" i="13"/>
  <c r="O140" i="12"/>
  <c r="P140" i="12"/>
  <c r="N140" i="12"/>
  <c r="U39" i="4"/>
  <c r="X39" i="4" s="1"/>
  <c r="W38" i="4"/>
  <c r="V38" i="4"/>
  <c r="E39" i="4"/>
  <c r="H39" i="4" s="1"/>
  <c r="F38" i="4"/>
  <c r="G38" i="4"/>
  <c r="M38" i="4"/>
  <c r="P38" i="4" s="1"/>
  <c r="N37" i="4"/>
  <c r="O37" i="4"/>
  <c r="M38" i="2"/>
  <c r="P38" i="2" s="1"/>
  <c r="N37" i="2"/>
  <c r="O37" i="2"/>
  <c r="F41" i="8"/>
  <c r="G41" i="8"/>
  <c r="H41" i="8"/>
  <c r="A38" i="6"/>
  <c r="B37" i="6"/>
  <c r="I38" i="13"/>
  <c r="J37" i="13"/>
  <c r="K37" i="13"/>
  <c r="I38" i="6"/>
  <c r="J37" i="6"/>
  <c r="I38" i="4"/>
  <c r="L38" i="4" s="1"/>
  <c r="J37" i="4"/>
  <c r="K37" i="4"/>
  <c r="A38" i="13"/>
  <c r="B37" i="13"/>
  <c r="C37" i="13"/>
  <c r="E38" i="3"/>
  <c r="H38" i="3" s="1"/>
  <c r="G37" i="3"/>
  <c r="F37" i="3"/>
  <c r="J40" i="8"/>
  <c r="K40" i="8"/>
  <c r="L40" i="8"/>
  <c r="G38" i="6"/>
  <c r="H37" i="6"/>
  <c r="B141" i="12"/>
  <c r="D141" i="12"/>
  <c r="C141" i="12"/>
  <c r="U90" i="7"/>
  <c r="Q90" i="7"/>
  <c r="W91" i="12"/>
  <c r="X91" i="12"/>
  <c r="V91" i="12"/>
  <c r="U92" i="12"/>
  <c r="Q92" i="12"/>
  <c r="T91" i="12"/>
  <c r="S91" i="12"/>
  <c r="R91" i="12"/>
  <c r="G92" i="12"/>
  <c r="H92" i="12"/>
  <c r="F92" i="12"/>
  <c r="E93" i="12"/>
  <c r="D91" i="12"/>
  <c r="C91" i="12"/>
  <c r="A92" i="12"/>
  <c r="B91" i="12"/>
  <c r="I92" i="12"/>
  <c r="L91" i="12"/>
  <c r="K91" i="12"/>
  <c r="J91" i="12"/>
  <c r="O91" i="12"/>
  <c r="N91" i="12"/>
  <c r="M92" i="12"/>
  <c r="P91" i="12"/>
  <c r="C41" i="12"/>
  <c r="B41" i="12"/>
  <c r="A42" i="12"/>
  <c r="D41" i="12"/>
  <c r="S41" i="12"/>
  <c r="R41" i="12"/>
  <c r="Q42" i="12"/>
  <c r="T41" i="12"/>
  <c r="X41" i="12"/>
  <c r="U42" i="12"/>
  <c r="W41" i="12"/>
  <c r="V41" i="12"/>
  <c r="N42" i="12"/>
  <c r="M43" i="12"/>
  <c r="P42" i="12"/>
  <c r="O42" i="12"/>
  <c r="F41" i="12"/>
  <c r="E42" i="12"/>
  <c r="H41" i="12"/>
  <c r="G41" i="12"/>
  <c r="L90" i="9"/>
  <c r="I91" i="9"/>
  <c r="K90" i="9"/>
  <c r="J90" i="9"/>
  <c r="H91" i="9"/>
  <c r="G91" i="9"/>
  <c r="E92" i="9"/>
  <c r="F91" i="9"/>
  <c r="D91" i="9"/>
  <c r="C91" i="9"/>
  <c r="B91" i="9"/>
  <c r="A92" i="9"/>
  <c r="T91" i="9"/>
  <c r="R91" i="9"/>
  <c r="S91" i="9"/>
  <c r="Q92" i="9"/>
  <c r="X91" i="9"/>
  <c r="W91" i="9"/>
  <c r="V91" i="9"/>
  <c r="U92" i="9"/>
  <c r="P90" i="9"/>
  <c r="O90" i="9"/>
  <c r="N90" i="9"/>
  <c r="M91" i="9"/>
  <c r="M92" i="8"/>
  <c r="O91" i="8"/>
  <c r="P91" i="8"/>
  <c r="N91" i="8"/>
  <c r="I91" i="8"/>
  <c r="K90" i="8"/>
  <c r="J90" i="8"/>
  <c r="L90" i="8"/>
  <c r="E91" i="8"/>
  <c r="H90" i="8"/>
  <c r="F90" i="8"/>
  <c r="G90" i="8"/>
  <c r="Q91" i="8"/>
  <c r="S90" i="8"/>
  <c r="T90" i="8"/>
  <c r="R90" i="8"/>
  <c r="U91" i="8"/>
  <c r="V90" i="8"/>
  <c r="X90" i="8"/>
  <c r="W90" i="8"/>
  <c r="A93" i="8"/>
  <c r="C92" i="8"/>
  <c r="D92" i="8"/>
  <c r="B92" i="8"/>
  <c r="G41" i="9"/>
  <c r="E42" i="9"/>
  <c r="F41" i="9"/>
  <c r="H41" i="9"/>
  <c r="R40" i="9"/>
  <c r="Q41" i="9"/>
  <c r="S40" i="9"/>
  <c r="T40" i="9"/>
  <c r="B41" i="9"/>
  <c r="A42" i="9"/>
  <c r="C41" i="9"/>
  <c r="D41" i="9"/>
  <c r="X41" i="9"/>
  <c r="W41" i="9"/>
  <c r="U42" i="9"/>
  <c r="V41" i="9"/>
  <c r="J41" i="9"/>
  <c r="I42" i="9"/>
  <c r="L41" i="9"/>
  <c r="K41" i="9"/>
  <c r="M42" i="9"/>
  <c r="P41" i="9"/>
  <c r="N41" i="9"/>
  <c r="O41" i="9"/>
  <c r="A142" i="12"/>
  <c r="I142" i="12"/>
  <c r="E141" i="12"/>
  <c r="M141" i="12"/>
  <c r="U141" i="12"/>
  <c r="T40" i="8"/>
  <c r="S40" i="8"/>
  <c r="Q41" i="8"/>
  <c r="R40" i="8"/>
  <c r="A41" i="8"/>
  <c r="I41" i="8"/>
  <c r="E42" i="8"/>
  <c r="X41" i="8"/>
  <c r="W41" i="8"/>
  <c r="V41" i="8"/>
  <c r="U42" i="8"/>
  <c r="M42" i="8"/>
  <c r="E42" i="7"/>
  <c r="M41" i="7"/>
  <c r="T41" i="7"/>
  <c r="S41" i="7"/>
  <c r="R41" i="7"/>
  <c r="Q42" i="7"/>
  <c r="X41" i="7"/>
  <c r="W41" i="7"/>
  <c r="V41" i="7"/>
  <c r="U42" i="7"/>
  <c r="I42" i="7"/>
  <c r="B90" i="7" l="1"/>
  <c r="C90" i="7"/>
  <c r="D90" i="7"/>
  <c r="R90" i="7"/>
  <c r="S90" i="7"/>
  <c r="T90" i="7"/>
  <c r="V90" i="7"/>
  <c r="X90" i="7"/>
  <c r="W90" i="7"/>
  <c r="A42" i="7"/>
  <c r="I90" i="7"/>
  <c r="G42" i="8"/>
  <c r="F42" i="8"/>
  <c r="H42" i="8"/>
  <c r="N141" i="12"/>
  <c r="P141" i="12"/>
  <c r="O141" i="12"/>
  <c r="Q91" i="7"/>
  <c r="E39" i="3"/>
  <c r="H39" i="3" s="1"/>
  <c r="G38" i="3"/>
  <c r="F38" i="3"/>
  <c r="U40" i="4"/>
  <c r="X40" i="4" s="1"/>
  <c r="V39" i="4"/>
  <c r="W39" i="4"/>
  <c r="I43" i="12"/>
  <c r="L42" i="12"/>
  <c r="K42" i="12"/>
  <c r="J42" i="12"/>
  <c r="E39" i="6"/>
  <c r="F38" i="6"/>
  <c r="B41" i="8"/>
  <c r="C41" i="8"/>
  <c r="D41" i="8"/>
  <c r="I39" i="2"/>
  <c r="L39" i="2" s="1"/>
  <c r="K38" i="2"/>
  <c r="J38" i="2"/>
  <c r="A39" i="4"/>
  <c r="D39" i="4" s="1"/>
  <c r="B38" i="4"/>
  <c r="C38" i="4"/>
  <c r="O42" i="8"/>
  <c r="P42" i="8"/>
  <c r="N42" i="8"/>
  <c r="J142" i="12"/>
  <c r="L142" i="12"/>
  <c r="K142" i="12"/>
  <c r="A39" i="13"/>
  <c r="B38" i="13"/>
  <c r="C38" i="13"/>
  <c r="Q39" i="2"/>
  <c r="T39" i="2" s="1"/>
  <c r="R38" i="2"/>
  <c r="S38" i="2"/>
  <c r="M90" i="7"/>
  <c r="Q39" i="4"/>
  <c r="T39" i="4" s="1"/>
  <c r="R38" i="4"/>
  <c r="S38" i="4"/>
  <c r="A39" i="2"/>
  <c r="D39" i="2" s="1"/>
  <c r="B38" i="2"/>
  <c r="C38" i="2"/>
  <c r="Q39" i="13"/>
  <c r="R38" i="13"/>
  <c r="S38" i="13"/>
  <c r="E39" i="2"/>
  <c r="H39" i="2" s="1"/>
  <c r="G38" i="2"/>
  <c r="F38" i="2"/>
  <c r="C142" i="12"/>
  <c r="D142" i="12"/>
  <c r="B142" i="12"/>
  <c r="U91" i="7"/>
  <c r="I39" i="13"/>
  <c r="J38" i="13"/>
  <c r="K38" i="13"/>
  <c r="Q39" i="3"/>
  <c r="T39" i="3" s="1"/>
  <c r="R38" i="3"/>
  <c r="S38" i="3"/>
  <c r="R141" i="12"/>
  <c r="S141" i="12"/>
  <c r="T141" i="12"/>
  <c r="Q142" i="12"/>
  <c r="L41" i="8"/>
  <c r="J41" i="8"/>
  <c r="K41" i="8"/>
  <c r="M39" i="4"/>
  <c r="P39" i="4" s="1"/>
  <c r="N38" i="4"/>
  <c r="O38" i="4"/>
  <c r="E40" i="4"/>
  <c r="H40" i="4" s="1"/>
  <c r="F39" i="4"/>
  <c r="G39" i="4"/>
  <c r="K39" i="6"/>
  <c r="L38" i="6"/>
  <c r="A39" i="6"/>
  <c r="B38" i="6"/>
  <c r="M39" i="13"/>
  <c r="N38" i="13"/>
  <c r="O38" i="13"/>
  <c r="A40" i="3"/>
  <c r="D40" i="3" s="1"/>
  <c r="B39" i="3"/>
  <c r="C39" i="3"/>
  <c r="U39" i="3"/>
  <c r="X39" i="3" s="1"/>
  <c r="W38" i="3"/>
  <c r="V38" i="3"/>
  <c r="U39" i="2"/>
  <c r="X39" i="2" s="1"/>
  <c r="W38" i="2"/>
  <c r="V38" i="2"/>
  <c r="E91" i="7"/>
  <c r="F141" i="12"/>
  <c r="G141" i="12"/>
  <c r="H141" i="12"/>
  <c r="G39" i="6"/>
  <c r="H38" i="6"/>
  <c r="I39" i="6"/>
  <c r="J38" i="6"/>
  <c r="C39" i="6"/>
  <c r="D38" i="6"/>
  <c r="M39" i="2"/>
  <c r="P39" i="2" s="1"/>
  <c r="N38" i="2"/>
  <c r="O38" i="2"/>
  <c r="M39" i="3"/>
  <c r="P39" i="3" s="1"/>
  <c r="N38" i="3"/>
  <c r="O38" i="3"/>
  <c r="E40" i="13"/>
  <c r="F39" i="13"/>
  <c r="G39" i="13"/>
  <c r="I39" i="3"/>
  <c r="L39" i="3" s="1"/>
  <c r="K38" i="3"/>
  <c r="J38" i="3"/>
  <c r="V141" i="12"/>
  <c r="W141" i="12"/>
  <c r="X141" i="12"/>
  <c r="I39" i="4"/>
  <c r="L39" i="4" s="1"/>
  <c r="K38" i="4"/>
  <c r="J38" i="4"/>
  <c r="U40" i="13"/>
  <c r="V39" i="13"/>
  <c r="W39" i="13"/>
  <c r="A91" i="7"/>
  <c r="O92" i="12"/>
  <c r="P92" i="12"/>
  <c r="M93" i="12"/>
  <c r="N92" i="12"/>
  <c r="R92" i="12"/>
  <c r="Q93" i="12"/>
  <c r="T92" i="12"/>
  <c r="S92" i="12"/>
  <c r="G93" i="12"/>
  <c r="E94" i="12"/>
  <c r="H93" i="12"/>
  <c r="F93" i="12"/>
  <c r="W92" i="12"/>
  <c r="U93" i="12"/>
  <c r="V92" i="12"/>
  <c r="X92" i="12"/>
  <c r="A93" i="12"/>
  <c r="B92" i="12"/>
  <c r="C92" i="12"/>
  <c r="D92" i="12"/>
  <c r="L92" i="12"/>
  <c r="I93" i="12"/>
  <c r="J92" i="12"/>
  <c r="K92" i="12"/>
  <c r="C42" i="12"/>
  <c r="B42" i="12"/>
  <c r="A43" i="12"/>
  <c r="D42" i="12"/>
  <c r="G42" i="12"/>
  <c r="E43" i="12"/>
  <c r="H42" i="12"/>
  <c r="F42" i="12"/>
  <c r="V42" i="12"/>
  <c r="U43" i="12"/>
  <c r="X42" i="12"/>
  <c r="W42" i="12"/>
  <c r="S42" i="12"/>
  <c r="R42" i="12"/>
  <c r="Q43" i="12"/>
  <c r="T42" i="12"/>
  <c r="O43" i="12"/>
  <c r="N43" i="12"/>
  <c r="P43" i="12"/>
  <c r="M44" i="12"/>
  <c r="X92" i="9"/>
  <c r="W92" i="9"/>
  <c r="U93" i="9"/>
  <c r="V92" i="9"/>
  <c r="D92" i="9"/>
  <c r="A93" i="9"/>
  <c r="C92" i="9"/>
  <c r="B92" i="9"/>
  <c r="L91" i="9"/>
  <c r="J91" i="9"/>
  <c r="I92" i="9"/>
  <c r="K91" i="9"/>
  <c r="P91" i="9"/>
  <c r="O91" i="9"/>
  <c r="M92" i="9"/>
  <c r="N91" i="9"/>
  <c r="T92" i="9"/>
  <c r="S92" i="9"/>
  <c r="R92" i="9"/>
  <c r="Q93" i="9"/>
  <c r="H92" i="9"/>
  <c r="G92" i="9"/>
  <c r="F92" i="9"/>
  <c r="E93" i="9"/>
  <c r="A94" i="8"/>
  <c r="C93" i="8"/>
  <c r="D93" i="8"/>
  <c r="B93" i="8"/>
  <c r="Q92" i="8"/>
  <c r="S91" i="8"/>
  <c r="R91" i="8"/>
  <c r="T91" i="8"/>
  <c r="I92" i="8"/>
  <c r="K91" i="8"/>
  <c r="J91" i="8"/>
  <c r="L91" i="8"/>
  <c r="U92" i="8"/>
  <c r="W91" i="8"/>
  <c r="X91" i="8"/>
  <c r="V91" i="8"/>
  <c r="E92" i="8"/>
  <c r="F91" i="8"/>
  <c r="G91" i="8"/>
  <c r="H91" i="8"/>
  <c r="M93" i="8"/>
  <c r="P92" i="8"/>
  <c r="N92" i="8"/>
  <c r="O92" i="8"/>
  <c r="X42" i="9"/>
  <c r="U43" i="9"/>
  <c r="W42" i="9"/>
  <c r="V42" i="9"/>
  <c r="T41" i="9"/>
  <c r="R41" i="9"/>
  <c r="Q42" i="9"/>
  <c r="S41" i="9"/>
  <c r="N42" i="9"/>
  <c r="O42" i="9"/>
  <c r="M43" i="9"/>
  <c r="P42" i="9"/>
  <c r="L42" i="9"/>
  <c r="J42" i="9"/>
  <c r="I43" i="9"/>
  <c r="K42" i="9"/>
  <c r="D42" i="9"/>
  <c r="B42" i="9"/>
  <c r="A43" i="9"/>
  <c r="C42" i="9"/>
  <c r="G42" i="9"/>
  <c r="E43" i="9"/>
  <c r="H42" i="9"/>
  <c r="F42" i="9"/>
  <c r="E142" i="12"/>
  <c r="A143" i="12"/>
  <c r="U142" i="12"/>
  <c r="I143" i="12"/>
  <c r="M142" i="12"/>
  <c r="E43" i="8"/>
  <c r="M43" i="8"/>
  <c r="A42" i="8"/>
  <c r="X42" i="8"/>
  <c r="W42" i="8"/>
  <c r="V42" i="8"/>
  <c r="U43" i="8"/>
  <c r="T41" i="8"/>
  <c r="R41" i="8"/>
  <c r="Q42" i="8"/>
  <c r="S41" i="8"/>
  <c r="I42" i="8"/>
  <c r="M42" i="7"/>
  <c r="R42" i="7"/>
  <c r="T42" i="7"/>
  <c r="S42" i="7"/>
  <c r="Q43" i="7"/>
  <c r="I43" i="7"/>
  <c r="X42" i="7"/>
  <c r="W42" i="7"/>
  <c r="V42" i="7"/>
  <c r="U43" i="7"/>
  <c r="E43" i="7"/>
  <c r="R91" i="7" l="1"/>
  <c r="S91" i="7"/>
  <c r="T91" i="7"/>
  <c r="D91" i="7"/>
  <c r="C91" i="7"/>
  <c r="B91" i="7"/>
  <c r="V91" i="7"/>
  <c r="W91" i="7"/>
  <c r="X91" i="7"/>
  <c r="A43" i="7"/>
  <c r="Q40" i="4"/>
  <c r="T40" i="4" s="1"/>
  <c r="S39" i="4"/>
  <c r="R39" i="4"/>
  <c r="E40" i="3"/>
  <c r="H40" i="3" s="1"/>
  <c r="F39" i="3"/>
  <c r="G39" i="3"/>
  <c r="Q92" i="7"/>
  <c r="P142" i="12"/>
  <c r="N142" i="12"/>
  <c r="O142" i="12"/>
  <c r="A92" i="7"/>
  <c r="A41" i="3"/>
  <c r="D41" i="3" s="1"/>
  <c r="C40" i="3"/>
  <c r="B40" i="3"/>
  <c r="U92" i="7"/>
  <c r="Q40" i="2"/>
  <c r="T40" i="2" s="1"/>
  <c r="S39" i="2"/>
  <c r="R39" i="2"/>
  <c r="U40" i="2"/>
  <c r="X40" i="2" s="1"/>
  <c r="V39" i="2"/>
  <c r="W39" i="2"/>
  <c r="Q40" i="3"/>
  <c r="T40" i="3" s="1"/>
  <c r="R39" i="3"/>
  <c r="S39" i="3"/>
  <c r="I40" i="2"/>
  <c r="L40" i="2" s="1"/>
  <c r="K39" i="2"/>
  <c r="J39" i="2"/>
  <c r="V142" i="12"/>
  <c r="W142" i="12"/>
  <c r="X142" i="12"/>
  <c r="J43" i="12"/>
  <c r="I44" i="12"/>
  <c r="L43" i="12"/>
  <c r="K43" i="12"/>
  <c r="J42" i="8"/>
  <c r="L42" i="8"/>
  <c r="K42" i="8"/>
  <c r="B143" i="12"/>
  <c r="D143" i="12"/>
  <c r="C143" i="12"/>
  <c r="U41" i="13"/>
  <c r="V40" i="13"/>
  <c r="W40" i="13"/>
  <c r="C40" i="6"/>
  <c r="D39" i="6"/>
  <c r="M40" i="13"/>
  <c r="N39" i="13"/>
  <c r="O39" i="13"/>
  <c r="E41" i="4"/>
  <c r="H41" i="4" s="1"/>
  <c r="F40" i="4"/>
  <c r="G40" i="4"/>
  <c r="S142" i="12"/>
  <c r="R142" i="12"/>
  <c r="T142" i="12"/>
  <c r="Q143" i="12"/>
  <c r="A40" i="13"/>
  <c r="B39" i="13"/>
  <c r="C39" i="13"/>
  <c r="L143" i="12"/>
  <c r="J143" i="12"/>
  <c r="K143" i="12"/>
  <c r="E41" i="13"/>
  <c r="F40" i="13"/>
  <c r="G40" i="13"/>
  <c r="Q40" i="13"/>
  <c r="R39" i="13"/>
  <c r="S39" i="13"/>
  <c r="D42" i="8"/>
  <c r="C42" i="8"/>
  <c r="B42" i="8"/>
  <c r="G142" i="12"/>
  <c r="F142" i="12"/>
  <c r="H142" i="12"/>
  <c r="U40" i="3"/>
  <c r="X40" i="3" s="1"/>
  <c r="V39" i="3"/>
  <c r="W39" i="3"/>
  <c r="I40" i="13"/>
  <c r="J39" i="13"/>
  <c r="K39" i="13"/>
  <c r="M40" i="2"/>
  <c r="P40" i="2" s="1"/>
  <c r="N39" i="2"/>
  <c r="O39" i="2"/>
  <c r="M40" i="3"/>
  <c r="P40" i="3" s="1"/>
  <c r="N39" i="3"/>
  <c r="O39" i="3"/>
  <c r="U41" i="4"/>
  <c r="X41" i="4" s="1"/>
  <c r="V40" i="4"/>
  <c r="W40" i="4"/>
  <c r="A40" i="2"/>
  <c r="D40" i="2" s="1"/>
  <c r="B39" i="2"/>
  <c r="C39" i="2"/>
  <c r="E40" i="6"/>
  <c r="F39" i="6"/>
  <c r="N43" i="8"/>
  <c r="O43" i="8"/>
  <c r="P43" i="8"/>
  <c r="I40" i="6"/>
  <c r="J39" i="6"/>
  <c r="A40" i="6"/>
  <c r="B39" i="6"/>
  <c r="M91" i="7"/>
  <c r="A40" i="4"/>
  <c r="D40" i="4" s="1"/>
  <c r="B39" i="4"/>
  <c r="C39" i="4"/>
  <c r="F43" i="8"/>
  <c r="G43" i="8"/>
  <c r="H43" i="8"/>
  <c r="I40" i="3"/>
  <c r="L40" i="3" s="1"/>
  <c r="J39" i="3"/>
  <c r="K39" i="3"/>
  <c r="E92" i="7"/>
  <c r="I40" i="4"/>
  <c r="L40" i="4" s="1"/>
  <c r="J39" i="4"/>
  <c r="K39" i="4"/>
  <c r="G40" i="6"/>
  <c r="H39" i="6"/>
  <c r="K40" i="6"/>
  <c r="L39" i="6"/>
  <c r="M40" i="4"/>
  <c r="P40" i="4" s="1"/>
  <c r="O39" i="4"/>
  <c r="N39" i="4"/>
  <c r="E40" i="2"/>
  <c r="H40" i="2" s="1"/>
  <c r="F39" i="2"/>
  <c r="G39" i="2"/>
  <c r="I91" i="7"/>
  <c r="L93" i="12"/>
  <c r="K93" i="12"/>
  <c r="J93" i="12"/>
  <c r="I94" i="12"/>
  <c r="T93" i="12"/>
  <c r="S93" i="12"/>
  <c r="R93" i="12"/>
  <c r="Q94" i="12"/>
  <c r="W93" i="12"/>
  <c r="U94" i="12"/>
  <c r="X93" i="12"/>
  <c r="V93" i="12"/>
  <c r="O93" i="12"/>
  <c r="M94" i="12"/>
  <c r="P93" i="12"/>
  <c r="N93" i="12"/>
  <c r="G94" i="12"/>
  <c r="F94" i="12"/>
  <c r="H94" i="12"/>
  <c r="E95" i="12"/>
  <c r="C93" i="12"/>
  <c r="B93" i="12"/>
  <c r="D93" i="12"/>
  <c r="A94" i="12"/>
  <c r="S43" i="12"/>
  <c r="R43" i="12"/>
  <c r="Q44" i="12"/>
  <c r="T43" i="12"/>
  <c r="C43" i="12"/>
  <c r="B43" i="12"/>
  <c r="A44" i="12"/>
  <c r="D43" i="12"/>
  <c r="V43" i="12"/>
  <c r="W43" i="12"/>
  <c r="X43" i="12"/>
  <c r="U44" i="12"/>
  <c r="P44" i="12"/>
  <c r="M45" i="12"/>
  <c r="O44" i="12"/>
  <c r="N44" i="12"/>
  <c r="E44" i="12"/>
  <c r="H43" i="12"/>
  <c r="F43" i="12"/>
  <c r="G43" i="12"/>
  <c r="P92" i="9"/>
  <c r="O92" i="9"/>
  <c r="M93" i="9"/>
  <c r="N92" i="9"/>
  <c r="D93" i="9"/>
  <c r="B93" i="9"/>
  <c r="A94" i="9"/>
  <c r="C93" i="9"/>
  <c r="H93" i="9"/>
  <c r="G93" i="9"/>
  <c r="F93" i="9"/>
  <c r="E94" i="9"/>
  <c r="X93" i="9"/>
  <c r="W93" i="9"/>
  <c r="U94" i="9"/>
  <c r="V93" i="9"/>
  <c r="T93" i="9"/>
  <c r="S93" i="9"/>
  <c r="Q94" i="9"/>
  <c r="R93" i="9"/>
  <c r="L92" i="9"/>
  <c r="K92" i="9"/>
  <c r="I93" i="9"/>
  <c r="J92" i="9"/>
  <c r="M94" i="8"/>
  <c r="N93" i="8"/>
  <c r="O93" i="8"/>
  <c r="P93" i="8"/>
  <c r="U93" i="8"/>
  <c r="X92" i="8"/>
  <c r="W92" i="8"/>
  <c r="V92" i="8"/>
  <c r="Q93" i="8"/>
  <c r="S92" i="8"/>
  <c r="R92" i="8"/>
  <c r="T92" i="8"/>
  <c r="E93" i="8"/>
  <c r="F92" i="8"/>
  <c r="G92" i="8"/>
  <c r="H92" i="8"/>
  <c r="I93" i="8"/>
  <c r="K92" i="8"/>
  <c r="L92" i="8"/>
  <c r="J92" i="8"/>
  <c r="A95" i="8"/>
  <c r="C94" i="8"/>
  <c r="B94" i="8"/>
  <c r="D94" i="8"/>
  <c r="D43" i="9"/>
  <c r="B43" i="9"/>
  <c r="A44" i="9"/>
  <c r="C43" i="9"/>
  <c r="O43" i="9"/>
  <c r="N43" i="9"/>
  <c r="M44" i="9"/>
  <c r="P43" i="9"/>
  <c r="L43" i="9"/>
  <c r="J43" i="9"/>
  <c r="I44" i="9"/>
  <c r="K43" i="9"/>
  <c r="T42" i="9"/>
  <c r="R42" i="9"/>
  <c r="Q43" i="9"/>
  <c r="S42" i="9"/>
  <c r="E44" i="9"/>
  <c r="H43" i="9"/>
  <c r="G43" i="9"/>
  <c r="F43" i="9"/>
  <c r="V43" i="9"/>
  <c r="X43" i="9"/>
  <c r="W43" i="9"/>
  <c r="U44" i="9"/>
  <c r="I144" i="12"/>
  <c r="E143" i="12"/>
  <c r="U143" i="12"/>
  <c r="A144" i="12"/>
  <c r="M143" i="12"/>
  <c r="E44" i="8"/>
  <c r="X43" i="8"/>
  <c r="W43" i="8"/>
  <c r="U44" i="8"/>
  <c r="V43" i="8"/>
  <c r="I43" i="8"/>
  <c r="M44" i="8"/>
  <c r="T42" i="8"/>
  <c r="S42" i="8"/>
  <c r="Q43" i="8"/>
  <c r="R42" i="8"/>
  <c r="A43" i="8"/>
  <c r="S43" i="7"/>
  <c r="T43" i="7"/>
  <c r="R43" i="7"/>
  <c r="Q44" i="7"/>
  <c r="M43" i="7"/>
  <c r="X43" i="7"/>
  <c r="W43" i="7"/>
  <c r="V43" i="7"/>
  <c r="U44" i="7"/>
  <c r="E44" i="7"/>
  <c r="I44" i="7"/>
  <c r="T92" i="7" l="1"/>
  <c r="S92" i="7"/>
  <c r="R92" i="7"/>
  <c r="D92" i="7"/>
  <c r="B92" i="7"/>
  <c r="C92" i="7"/>
  <c r="X92" i="7"/>
  <c r="W92" i="7"/>
  <c r="V92" i="7"/>
  <c r="A44" i="7"/>
  <c r="H143" i="12"/>
  <c r="G143" i="12"/>
  <c r="F143" i="12"/>
  <c r="O44" i="8"/>
  <c r="N44" i="8"/>
  <c r="P44" i="8"/>
  <c r="B144" i="12"/>
  <c r="D144" i="12"/>
  <c r="C144" i="12"/>
  <c r="I92" i="7"/>
  <c r="M41" i="4"/>
  <c r="P41" i="4" s="1"/>
  <c r="N40" i="4"/>
  <c r="O40" i="4"/>
  <c r="I41" i="4"/>
  <c r="L41" i="4" s="1"/>
  <c r="J40" i="4"/>
  <c r="K40" i="4"/>
  <c r="I41" i="3"/>
  <c r="L41" i="3" s="1"/>
  <c r="J40" i="3"/>
  <c r="K40" i="3"/>
  <c r="A41" i="2"/>
  <c r="D41" i="2" s="1"/>
  <c r="C40" i="2"/>
  <c r="B40" i="2"/>
  <c r="C41" i="6"/>
  <c r="D40" i="6"/>
  <c r="Q93" i="7"/>
  <c r="U41" i="3"/>
  <c r="X41" i="3" s="1"/>
  <c r="W40" i="3"/>
  <c r="V40" i="3"/>
  <c r="K41" i="6"/>
  <c r="L40" i="6"/>
  <c r="C43" i="8"/>
  <c r="D43" i="8"/>
  <c r="B43" i="8"/>
  <c r="J144" i="12"/>
  <c r="K144" i="12"/>
  <c r="L144" i="12"/>
  <c r="M92" i="7"/>
  <c r="U42" i="4"/>
  <c r="X42" i="4" s="1"/>
  <c r="W41" i="4"/>
  <c r="V41" i="4"/>
  <c r="M41" i="2"/>
  <c r="P41" i="2" s="1"/>
  <c r="O40" i="2"/>
  <c r="N40" i="2"/>
  <c r="A41" i="13"/>
  <c r="B40" i="13"/>
  <c r="C40" i="13"/>
  <c r="E42" i="4"/>
  <c r="H42" i="4" s="1"/>
  <c r="G41" i="4"/>
  <c r="F41" i="4"/>
  <c r="U42" i="13"/>
  <c r="V41" i="13"/>
  <c r="W41" i="13"/>
  <c r="W143" i="12"/>
  <c r="X143" i="12"/>
  <c r="V143" i="12"/>
  <c r="Q41" i="13"/>
  <c r="R40" i="13"/>
  <c r="S40" i="13"/>
  <c r="U41" i="2"/>
  <c r="X41" i="2" s="1"/>
  <c r="W40" i="2"/>
  <c r="V40" i="2"/>
  <c r="E41" i="2"/>
  <c r="H41" i="2" s="1"/>
  <c r="F40" i="2"/>
  <c r="G40" i="2"/>
  <c r="G41" i="6"/>
  <c r="H40" i="6"/>
  <c r="E93" i="7"/>
  <c r="E41" i="6"/>
  <c r="F40" i="6"/>
  <c r="T143" i="12"/>
  <c r="S143" i="12"/>
  <c r="R143" i="12"/>
  <c r="Q144" i="12"/>
  <c r="J44" i="12"/>
  <c r="L44" i="12"/>
  <c r="I45" i="12"/>
  <c r="K44" i="12"/>
  <c r="I41" i="2"/>
  <c r="L41" i="2" s="1"/>
  <c r="J40" i="2"/>
  <c r="K40" i="2"/>
  <c r="E41" i="3"/>
  <c r="H41" i="3" s="1"/>
  <c r="F40" i="3"/>
  <c r="G40" i="3"/>
  <c r="A93" i="7"/>
  <c r="A41" i="6"/>
  <c r="B40" i="6"/>
  <c r="E42" i="13"/>
  <c r="F41" i="13"/>
  <c r="G41" i="13"/>
  <c r="Q41" i="2"/>
  <c r="T41" i="2" s="1"/>
  <c r="R40" i="2"/>
  <c r="S40" i="2"/>
  <c r="A42" i="3"/>
  <c r="D42" i="3" s="1"/>
  <c r="C41" i="3"/>
  <c r="B41" i="3"/>
  <c r="H44" i="8"/>
  <c r="F44" i="8"/>
  <c r="G44" i="8"/>
  <c r="I41" i="13"/>
  <c r="J40" i="13"/>
  <c r="K40" i="13"/>
  <c r="M41" i="13"/>
  <c r="N40" i="13"/>
  <c r="O40" i="13"/>
  <c r="J43" i="8"/>
  <c r="K43" i="8"/>
  <c r="L43" i="8"/>
  <c r="U93" i="7"/>
  <c r="N143" i="12"/>
  <c r="O143" i="12"/>
  <c r="P143" i="12"/>
  <c r="A41" i="4"/>
  <c r="D41" i="4" s="1"/>
  <c r="C40" i="4"/>
  <c r="B40" i="4"/>
  <c r="I41" i="6"/>
  <c r="J40" i="6"/>
  <c r="M41" i="3"/>
  <c r="P41" i="3" s="1"/>
  <c r="O40" i="3"/>
  <c r="N40" i="3"/>
  <c r="Q41" i="3"/>
  <c r="T41" i="3" s="1"/>
  <c r="R40" i="3"/>
  <c r="S40" i="3"/>
  <c r="Q41" i="4"/>
  <c r="T41" i="4" s="1"/>
  <c r="R40" i="4"/>
  <c r="S40" i="4"/>
  <c r="Q95" i="12"/>
  <c r="R94" i="12"/>
  <c r="T94" i="12"/>
  <c r="S94" i="12"/>
  <c r="G95" i="12"/>
  <c r="H95" i="12"/>
  <c r="E96" i="12"/>
  <c r="F95" i="12"/>
  <c r="I95" i="12"/>
  <c r="J94" i="12"/>
  <c r="K94" i="12"/>
  <c r="L94" i="12"/>
  <c r="W94" i="12"/>
  <c r="X94" i="12"/>
  <c r="V94" i="12"/>
  <c r="U95" i="12"/>
  <c r="A95" i="12"/>
  <c r="D94" i="12"/>
  <c r="B94" i="12"/>
  <c r="C94" i="12"/>
  <c r="O94" i="12"/>
  <c r="P94" i="12"/>
  <c r="N94" i="12"/>
  <c r="M95" i="12"/>
  <c r="C44" i="12"/>
  <c r="B44" i="12"/>
  <c r="A45" i="12"/>
  <c r="D44" i="12"/>
  <c r="P45" i="12"/>
  <c r="O45" i="12"/>
  <c r="M46" i="12"/>
  <c r="N45" i="12"/>
  <c r="G44" i="12"/>
  <c r="F44" i="12"/>
  <c r="E45" i="12"/>
  <c r="H44" i="12"/>
  <c r="W44" i="12"/>
  <c r="X44" i="12"/>
  <c r="V44" i="12"/>
  <c r="U45" i="12"/>
  <c r="S44" i="12"/>
  <c r="R44" i="12"/>
  <c r="Q45" i="12"/>
  <c r="T44" i="12"/>
  <c r="L93" i="9"/>
  <c r="I94" i="9"/>
  <c r="K93" i="9"/>
  <c r="J93" i="9"/>
  <c r="X94" i="9"/>
  <c r="W94" i="9"/>
  <c r="V94" i="9"/>
  <c r="U95" i="9"/>
  <c r="D94" i="9"/>
  <c r="B94" i="9"/>
  <c r="A95" i="9"/>
  <c r="C94" i="9"/>
  <c r="H94" i="9"/>
  <c r="G94" i="9"/>
  <c r="E95" i="9"/>
  <c r="F94" i="9"/>
  <c r="P93" i="9"/>
  <c r="O93" i="9"/>
  <c r="M94" i="9"/>
  <c r="N93" i="9"/>
  <c r="T94" i="9"/>
  <c r="Q95" i="9"/>
  <c r="R94" i="9"/>
  <c r="S94" i="9"/>
  <c r="A96" i="8"/>
  <c r="B95" i="8"/>
  <c r="D95" i="8"/>
  <c r="C95" i="8"/>
  <c r="U94" i="8"/>
  <c r="V93" i="8"/>
  <c r="X93" i="8"/>
  <c r="W93" i="8"/>
  <c r="E94" i="8"/>
  <c r="F93" i="8"/>
  <c r="G93" i="8"/>
  <c r="H93" i="8"/>
  <c r="I94" i="8"/>
  <c r="K93" i="8"/>
  <c r="J93" i="8"/>
  <c r="L93" i="8"/>
  <c r="Q94" i="8"/>
  <c r="S93" i="8"/>
  <c r="R93" i="8"/>
  <c r="T93" i="8"/>
  <c r="M95" i="8"/>
  <c r="O94" i="8"/>
  <c r="N94" i="8"/>
  <c r="P94" i="8"/>
  <c r="T43" i="9"/>
  <c r="R43" i="9"/>
  <c r="Q44" i="9"/>
  <c r="S43" i="9"/>
  <c r="P44" i="9"/>
  <c r="O44" i="9"/>
  <c r="M45" i="9"/>
  <c r="N44" i="9"/>
  <c r="D44" i="9"/>
  <c r="B44" i="9"/>
  <c r="A45" i="9"/>
  <c r="C44" i="9"/>
  <c r="W44" i="9"/>
  <c r="X44" i="9"/>
  <c r="U45" i="9"/>
  <c r="V44" i="9"/>
  <c r="L44" i="9"/>
  <c r="J44" i="9"/>
  <c r="I45" i="9"/>
  <c r="K44" i="9"/>
  <c r="E45" i="9"/>
  <c r="G44" i="9"/>
  <c r="H44" i="9"/>
  <c r="F44" i="9"/>
  <c r="U144" i="12"/>
  <c r="E144" i="12"/>
  <c r="A145" i="12"/>
  <c r="M144" i="12"/>
  <c r="I145" i="12"/>
  <c r="T43" i="8"/>
  <c r="S43" i="8"/>
  <c r="Q44" i="8"/>
  <c r="R43" i="8"/>
  <c r="M45" i="8"/>
  <c r="X44" i="8"/>
  <c r="W44" i="8"/>
  <c r="V44" i="8"/>
  <c r="U45" i="8"/>
  <c r="A44" i="8"/>
  <c r="I44" i="8"/>
  <c r="E45" i="8"/>
  <c r="E45" i="7"/>
  <c r="X44" i="7"/>
  <c r="W44" i="7"/>
  <c r="V44" i="7"/>
  <c r="U45" i="7"/>
  <c r="M44" i="7"/>
  <c r="I45" i="7"/>
  <c r="Q45" i="7"/>
  <c r="T44" i="7"/>
  <c r="S44" i="7"/>
  <c r="R44" i="7"/>
  <c r="T93" i="7" l="1"/>
  <c r="R93" i="7"/>
  <c r="S93" i="7"/>
  <c r="X93" i="7"/>
  <c r="V93" i="7"/>
  <c r="W93" i="7"/>
  <c r="C93" i="7"/>
  <c r="D93" i="7"/>
  <c r="B93" i="7"/>
  <c r="A45" i="7"/>
  <c r="E42" i="6"/>
  <c r="F41" i="6"/>
  <c r="K42" i="6"/>
  <c r="L41" i="6"/>
  <c r="B44" i="8"/>
  <c r="C44" i="8"/>
  <c r="D44" i="8"/>
  <c r="O144" i="12"/>
  <c r="N144" i="12"/>
  <c r="P144" i="12"/>
  <c r="I42" i="6"/>
  <c r="J41" i="6"/>
  <c r="Q94" i="7"/>
  <c r="M93" i="7"/>
  <c r="N45" i="8"/>
  <c r="O45" i="8"/>
  <c r="P45" i="8"/>
  <c r="C42" i="6"/>
  <c r="D41" i="6"/>
  <c r="M42" i="4"/>
  <c r="P42" i="4" s="1"/>
  <c r="N41" i="4"/>
  <c r="O41" i="4"/>
  <c r="F45" i="8"/>
  <c r="H45" i="8"/>
  <c r="G45" i="8"/>
  <c r="F144" i="12"/>
  <c r="G144" i="12"/>
  <c r="H144" i="12"/>
  <c r="U94" i="7"/>
  <c r="A43" i="3"/>
  <c r="D43" i="3" s="1"/>
  <c r="B42" i="3"/>
  <c r="C42" i="3"/>
  <c r="A42" i="6"/>
  <c r="B41" i="6"/>
  <c r="E42" i="3"/>
  <c r="H42" i="3" s="1"/>
  <c r="F41" i="3"/>
  <c r="G41" i="3"/>
  <c r="E42" i="2"/>
  <c r="H42" i="2" s="1"/>
  <c r="G41" i="2"/>
  <c r="F41" i="2"/>
  <c r="E43" i="4"/>
  <c r="H43" i="4" s="1"/>
  <c r="F42" i="4"/>
  <c r="G42" i="4"/>
  <c r="M42" i="13"/>
  <c r="N41" i="13"/>
  <c r="O41" i="13"/>
  <c r="J45" i="12"/>
  <c r="I46" i="12"/>
  <c r="K45" i="12"/>
  <c r="L45" i="12"/>
  <c r="B145" i="12"/>
  <c r="C145" i="12"/>
  <c r="D145" i="12"/>
  <c r="Q42" i="3"/>
  <c r="T42" i="3" s="1"/>
  <c r="R41" i="3"/>
  <c r="S41" i="3"/>
  <c r="M42" i="2"/>
  <c r="P42" i="2" s="1"/>
  <c r="N41" i="2"/>
  <c r="O41" i="2"/>
  <c r="I42" i="3"/>
  <c r="L42" i="3" s="1"/>
  <c r="J41" i="3"/>
  <c r="K41" i="3"/>
  <c r="L44" i="8"/>
  <c r="J44" i="8"/>
  <c r="K44" i="8"/>
  <c r="V144" i="12"/>
  <c r="X144" i="12"/>
  <c r="W144" i="12"/>
  <c r="A42" i="4"/>
  <c r="D42" i="4" s="1"/>
  <c r="B41" i="4"/>
  <c r="C41" i="4"/>
  <c r="I42" i="13"/>
  <c r="J41" i="13"/>
  <c r="K41" i="13"/>
  <c r="R144" i="12"/>
  <c r="S144" i="12"/>
  <c r="T144" i="12"/>
  <c r="Q145" i="12"/>
  <c r="U42" i="3"/>
  <c r="X42" i="3" s="1"/>
  <c r="V41" i="3"/>
  <c r="W41" i="3"/>
  <c r="E43" i="13"/>
  <c r="F42" i="13"/>
  <c r="G42" i="13"/>
  <c r="U43" i="4"/>
  <c r="X43" i="4" s="1"/>
  <c r="W42" i="4"/>
  <c r="V42" i="4"/>
  <c r="M42" i="3"/>
  <c r="P42" i="3" s="1"/>
  <c r="N41" i="3"/>
  <c r="O41" i="3"/>
  <c r="Q42" i="2"/>
  <c r="T42" i="2" s="1"/>
  <c r="S41" i="2"/>
  <c r="R41" i="2"/>
  <c r="U42" i="2"/>
  <c r="X42" i="2" s="1"/>
  <c r="W41" i="2"/>
  <c r="V41" i="2"/>
  <c r="A42" i="13"/>
  <c r="B41" i="13"/>
  <c r="C41" i="13"/>
  <c r="A42" i="2"/>
  <c r="D42" i="2" s="1"/>
  <c r="C41" i="2"/>
  <c r="B41" i="2"/>
  <c r="I42" i="4"/>
  <c r="L42" i="4" s="1"/>
  <c r="J41" i="4"/>
  <c r="K41" i="4"/>
  <c r="I93" i="7"/>
  <c r="Q42" i="13"/>
  <c r="R41" i="13"/>
  <c r="S41" i="13"/>
  <c r="E94" i="7"/>
  <c r="K145" i="12"/>
  <c r="J145" i="12"/>
  <c r="L145" i="12"/>
  <c r="Q42" i="4"/>
  <c r="T42" i="4" s="1"/>
  <c r="R41" i="4"/>
  <c r="S41" i="4"/>
  <c r="A94" i="7"/>
  <c r="I42" i="2"/>
  <c r="L42" i="2" s="1"/>
  <c r="J41" i="2"/>
  <c r="K41" i="2"/>
  <c r="G42" i="6"/>
  <c r="H41" i="6"/>
  <c r="U43" i="13"/>
  <c r="V42" i="13"/>
  <c r="W42" i="13"/>
  <c r="J95" i="12"/>
  <c r="I96" i="12"/>
  <c r="L95" i="12"/>
  <c r="K95" i="12"/>
  <c r="W95" i="12"/>
  <c r="U96" i="12"/>
  <c r="V95" i="12"/>
  <c r="X95" i="12"/>
  <c r="G96" i="12"/>
  <c r="E97" i="12"/>
  <c r="F96" i="12"/>
  <c r="H96" i="12"/>
  <c r="B95" i="12"/>
  <c r="A96" i="12"/>
  <c r="D95" i="12"/>
  <c r="C95" i="12"/>
  <c r="S95" i="12"/>
  <c r="R95" i="12"/>
  <c r="Q96" i="12"/>
  <c r="T95" i="12"/>
  <c r="O95" i="12"/>
  <c r="M96" i="12"/>
  <c r="N95" i="12"/>
  <c r="P95" i="12"/>
  <c r="U46" i="12"/>
  <c r="X45" i="12"/>
  <c r="W45" i="12"/>
  <c r="V45" i="12"/>
  <c r="S45" i="12"/>
  <c r="R45" i="12"/>
  <c r="Q46" i="12"/>
  <c r="T45" i="12"/>
  <c r="N46" i="12"/>
  <c r="M47" i="12"/>
  <c r="P46" i="12"/>
  <c r="O46" i="12"/>
  <c r="F45" i="12"/>
  <c r="H45" i="12"/>
  <c r="G45" i="12"/>
  <c r="E46" i="12"/>
  <c r="C45" i="12"/>
  <c r="B45" i="12"/>
  <c r="A46" i="12"/>
  <c r="D45" i="12"/>
  <c r="X95" i="9"/>
  <c r="W95" i="9"/>
  <c r="V95" i="9"/>
  <c r="U96" i="9"/>
  <c r="H95" i="9"/>
  <c r="G95" i="9"/>
  <c r="E96" i="9"/>
  <c r="F95" i="9"/>
  <c r="T95" i="9"/>
  <c r="Q96" i="9"/>
  <c r="R95" i="9"/>
  <c r="S95" i="9"/>
  <c r="P94" i="9"/>
  <c r="O94" i="9"/>
  <c r="N94" i="9"/>
  <c r="M95" i="9"/>
  <c r="L94" i="9"/>
  <c r="J94" i="9"/>
  <c r="I95" i="9"/>
  <c r="K94" i="9"/>
  <c r="D95" i="9"/>
  <c r="C95" i="9"/>
  <c r="A96" i="9"/>
  <c r="B95" i="9"/>
  <c r="M96" i="8"/>
  <c r="P95" i="8"/>
  <c r="N95" i="8"/>
  <c r="O95" i="8"/>
  <c r="I95" i="8"/>
  <c r="K94" i="8"/>
  <c r="J94" i="8"/>
  <c r="L94" i="8"/>
  <c r="U95" i="8"/>
  <c r="V94" i="8"/>
  <c r="X94" i="8"/>
  <c r="W94" i="8"/>
  <c r="Q95" i="8"/>
  <c r="S94" i="8"/>
  <c r="T94" i="8"/>
  <c r="R94" i="8"/>
  <c r="E95" i="8"/>
  <c r="G94" i="8"/>
  <c r="H94" i="8"/>
  <c r="F94" i="8"/>
  <c r="A97" i="8"/>
  <c r="C96" i="8"/>
  <c r="D96" i="8"/>
  <c r="B96" i="8"/>
  <c r="U46" i="9"/>
  <c r="X45" i="9"/>
  <c r="W45" i="9"/>
  <c r="V45" i="9"/>
  <c r="P45" i="9"/>
  <c r="O45" i="9"/>
  <c r="N45" i="9"/>
  <c r="M46" i="9"/>
  <c r="F45" i="9"/>
  <c r="H45" i="9"/>
  <c r="G45" i="9"/>
  <c r="E46" i="9"/>
  <c r="D45" i="9"/>
  <c r="B45" i="9"/>
  <c r="A46" i="9"/>
  <c r="C45" i="9"/>
  <c r="T44" i="9"/>
  <c r="R44" i="9"/>
  <c r="Q45" i="9"/>
  <c r="S44" i="9"/>
  <c r="L45" i="9"/>
  <c r="J45" i="9"/>
  <c r="I46" i="9"/>
  <c r="K45" i="9"/>
  <c r="I146" i="12"/>
  <c r="U145" i="12"/>
  <c r="A146" i="12"/>
  <c r="E145" i="12"/>
  <c r="M145" i="12"/>
  <c r="I45" i="8"/>
  <c r="M46" i="8"/>
  <c r="E46" i="8"/>
  <c r="A45" i="8"/>
  <c r="X45" i="8"/>
  <c r="W45" i="8"/>
  <c r="U46" i="8"/>
  <c r="V45" i="8"/>
  <c r="T44" i="8"/>
  <c r="Q45" i="8"/>
  <c r="R44" i="8"/>
  <c r="S44" i="8"/>
  <c r="I46" i="7"/>
  <c r="E46" i="7"/>
  <c r="X45" i="7"/>
  <c r="W45" i="7"/>
  <c r="V45" i="7"/>
  <c r="U46" i="7"/>
  <c r="M45" i="7"/>
  <c r="Q46" i="7"/>
  <c r="T45" i="7"/>
  <c r="S45" i="7"/>
  <c r="R45" i="7"/>
  <c r="S94" i="7" l="1"/>
  <c r="R94" i="7"/>
  <c r="T94" i="7"/>
  <c r="C94" i="7"/>
  <c r="D94" i="7"/>
  <c r="B94" i="7"/>
  <c r="W94" i="7"/>
  <c r="X94" i="7"/>
  <c r="V94" i="7"/>
  <c r="A46" i="7"/>
  <c r="G43" i="6"/>
  <c r="H42" i="6"/>
  <c r="I43" i="3"/>
  <c r="L43" i="3" s="1"/>
  <c r="K42" i="3"/>
  <c r="J42" i="3"/>
  <c r="I43" i="6"/>
  <c r="J42" i="6"/>
  <c r="U43" i="2"/>
  <c r="X43" i="2" s="1"/>
  <c r="W42" i="2"/>
  <c r="V42" i="2"/>
  <c r="U43" i="3"/>
  <c r="X43" i="3" s="1"/>
  <c r="W42" i="3"/>
  <c r="V42" i="3"/>
  <c r="A44" i="3"/>
  <c r="D44" i="3" s="1"/>
  <c r="B43" i="3"/>
  <c r="C43" i="3"/>
  <c r="C43" i="6"/>
  <c r="D42" i="6"/>
  <c r="C146" i="12"/>
  <c r="B146" i="12"/>
  <c r="D146" i="12"/>
  <c r="K46" i="12"/>
  <c r="I47" i="12"/>
  <c r="J46" i="12"/>
  <c r="L46" i="12"/>
  <c r="E43" i="3"/>
  <c r="H43" i="3" s="1"/>
  <c r="G42" i="3"/>
  <c r="F42" i="3"/>
  <c r="C45" i="8"/>
  <c r="D45" i="8"/>
  <c r="B45" i="8"/>
  <c r="X145" i="12"/>
  <c r="V145" i="12"/>
  <c r="W145" i="12"/>
  <c r="E95" i="7"/>
  <c r="Q43" i="2"/>
  <c r="T43" i="2" s="1"/>
  <c r="S42" i="2"/>
  <c r="R42" i="2"/>
  <c r="A43" i="4"/>
  <c r="D43" i="4" s="1"/>
  <c r="B42" i="4"/>
  <c r="C42" i="4"/>
  <c r="Q95" i="7"/>
  <c r="A95" i="7"/>
  <c r="M43" i="2"/>
  <c r="P43" i="2" s="1"/>
  <c r="N42" i="2"/>
  <c r="O42" i="2"/>
  <c r="I94" i="7"/>
  <c r="A43" i="2"/>
  <c r="D43" i="2" s="1"/>
  <c r="B42" i="2"/>
  <c r="C42" i="2"/>
  <c r="U44" i="4"/>
  <c r="X44" i="4" s="1"/>
  <c r="V43" i="4"/>
  <c r="W43" i="4"/>
  <c r="E44" i="4"/>
  <c r="H44" i="4" s="1"/>
  <c r="F43" i="4"/>
  <c r="G43" i="4"/>
  <c r="F46" i="8"/>
  <c r="G46" i="8"/>
  <c r="H46" i="8"/>
  <c r="L146" i="12"/>
  <c r="K146" i="12"/>
  <c r="J146" i="12"/>
  <c r="Q43" i="4"/>
  <c r="T43" i="4" s="1"/>
  <c r="S42" i="4"/>
  <c r="R42" i="4"/>
  <c r="Q43" i="3"/>
  <c r="T43" i="3" s="1"/>
  <c r="S42" i="3"/>
  <c r="R42" i="3"/>
  <c r="A43" i="6"/>
  <c r="B42" i="6"/>
  <c r="U95" i="7"/>
  <c r="R145" i="12"/>
  <c r="S145" i="12"/>
  <c r="T145" i="12"/>
  <c r="Q146" i="12"/>
  <c r="I43" i="2"/>
  <c r="L43" i="2" s="1"/>
  <c r="J42" i="2"/>
  <c r="K42" i="2"/>
  <c r="A43" i="13"/>
  <c r="B42" i="13"/>
  <c r="C42" i="13"/>
  <c r="E44" i="13"/>
  <c r="F43" i="13"/>
  <c r="G43" i="13"/>
  <c r="Q43" i="13"/>
  <c r="R42" i="13"/>
  <c r="S42" i="13"/>
  <c r="I43" i="4"/>
  <c r="L43" i="4" s="1"/>
  <c r="K42" i="4"/>
  <c r="J42" i="4"/>
  <c r="M43" i="13"/>
  <c r="N42" i="13"/>
  <c r="O42" i="13"/>
  <c r="E43" i="2"/>
  <c r="H43" i="2" s="1"/>
  <c r="G42" i="2"/>
  <c r="F42" i="2"/>
  <c r="M43" i="4"/>
  <c r="P43" i="4" s="1"/>
  <c r="N42" i="4"/>
  <c r="O42" i="4"/>
  <c r="F145" i="12"/>
  <c r="H145" i="12"/>
  <c r="G145" i="12"/>
  <c r="N46" i="8"/>
  <c r="O46" i="8"/>
  <c r="P46" i="8"/>
  <c r="K43" i="6"/>
  <c r="L42" i="6"/>
  <c r="K45" i="8"/>
  <c r="L45" i="8"/>
  <c r="J45" i="8"/>
  <c r="P145" i="12"/>
  <c r="O145" i="12"/>
  <c r="N145" i="12"/>
  <c r="U44" i="13"/>
  <c r="V43" i="13"/>
  <c r="W43" i="13"/>
  <c r="M43" i="3"/>
  <c r="P43" i="3" s="1"/>
  <c r="N42" i="3"/>
  <c r="O42" i="3"/>
  <c r="I43" i="13"/>
  <c r="J42" i="13"/>
  <c r="K42" i="13"/>
  <c r="M94" i="7"/>
  <c r="E43" i="6"/>
  <c r="F42" i="6"/>
  <c r="D96" i="12"/>
  <c r="C96" i="12"/>
  <c r="B96" i="12"/>
  <c r="A97" i="12"/>
  <c r="Q97" i="12"/>
  <c r="T96" i="12"/>
  <c r="S96" i="12"/>
  <c r="R96" i="12"/>
  <c r="O96" i="12"/>
  <c r="N96" i="12"/>
  <c r="M97" i="12"/>
  <c r="P96" i="12"/>
  <c r="W96" i="12"/>
  <c r="V96" i="12"/>
  <c r="X96" i="12"/>
  <c r="U97" i="12"/>
  <c r="G97" i="12"/>
  <c r="H97" i="12"/>
  <c r="F97" i="12"/>
  <c r="E98" i="12"/>
  <c r="L96" i="12"/>
  <c r="K96" i="12"/>
  <c r="J96" i="12"/>
  <c r="I97" i="12"/>
  <c r="C46" i="12"/>
  <c r="B46" i="12"/>
  <c r="A47" i="12"/>
  <c r="D46" i="12"/>
  <c r="S46" i="12"/>
  <c r="R46" i="12"/>
  <c r="Q47" i="12"/>
  <c r="T46" i="12"/>
  <c r="G46" i="12"/>
  <c r="E47" i="12"/>
  <c r="H46" i="12"/>
  <c r="F46" i="12"/>
  <c r="O47" i="12"/>
  <c r="M48" i="12"/>
  <c r="P47" i="12"/>
  <c r="N47" i="12"/>
  <c r="U47" i="12"/>
  <c r="X46" i="12"/>
  <c r="W46" i="12"/>
  <c r="V46" i="12"/>
  <c r="P95" i="9"/>
  <c r="O95" i="9"/>
  <c r="M96" i="9"/>
  <c r="N95" i="9"/>
  <c r="D96" i="9"/>
  <c r="A97" i="9"/>
  <c r="B96" i="9"/>
  <c r="C96" i="9"/>
  <c r="H96" i="9"/>
  <c r="G96" i="9"/>
  <c r="F96" i="9"/>
  <c r="E97" i="9"/>
  <c r="X96" i="9"/>
  <c r="W96" i="9"/>
  <c r="V96" i="9"/>
  <c r="U97" i="9"/>
  <c r="L95" i="9"/>
  <c r="K95" i="9"/>
  <c r="J95" i="9"/>
  <c r="I96" i="9"/>
  <c r="T96" i="9"/>
  <c r="R96" i="9"/>
  <c r="Q97" i="9"/>
  <c r="S96" i="9"/>
  <c r="A98" i="8"/>
  <c r="B97" i="8"/>
  <c r="C97" i="8"/>
  <c r="D97" i="8"/>
  <c r="Q96" i="8"/>
  <c r="R95" i="8"/>
  <c r="S95" i="8"/>
  <c r="T95" i="8"/>
  <c r="I96" i="8"/>
  <c r="L95" i="8"/>
  <c r="J95" i="8"/>
  <c r="K95" i="8"/>
  <c r="E96" i="8"/>
  <c r="F95" i="8"/>
  <c r="G95" i="8"/>
  <c r="H95" i="8"/>
  <c r="U96" i="8"/>
  <c r="W95" i="8"/>
  <c r="V95" i="8"/>
  <c r="X95" i="8"/>
  <c r="M97" i="8"/>
  <c r="N96" i="8"/>
  <c r="O96" i="8"/>
  <c r="P96" i="8"/>
  <c r="N46" i="9"/>
  <c r="P46" i="9"/>
  <c r="O46" i="9"/>
  <c r="M47" i="9"/>
  <c r="L46" i="9"/>
  <c r="J46" i="9"/>
  <c r="I47" i="9"/>
  <c r="K46" i="9"/>
  <c r="D46" i="9"/>
  <c r="B46" i="9"/>
  <c r="A47" i="9"/>
  <c r="C46" i="9"/>
  <c r="G46" i="9"/>
  <c r="F46" i="9"/>
  <c r="H46" i="9"/>
  <c r="E47" i="9"/>
  <c r="T45" i="9"/>
  <c r="R45" i="9"/>
  <c r="Q46" i="9"/>
  <c r="S45" i="9"/>
  <c r="U47" i="9"/>
  <c r="V46" i="9"/>
  <c r="X46" i="9"/>
  <c r="W46" i="9"/>
  <c r="M146" i="12"/>
  <c r="U146" i="12"/>
  <c r="E146" i="12"/>
  <c r="A147" i="12"/>
  <c r="I147" i="12"/>
  <c r="M47" i="8"/>
  <c r="A46" i="8"/>
  <c r="T45" i="8"/>
  <c r="Q46" i="8"/>
  <c r="S45" i="8"/>
  <c r="R45" i="8"/>
  <c r="X46" i="8"/>
  <c r="W46" i="8"/>
  <c r="V46" i="8"/>
  <c r="U47" i="8"/>
  <c r="E47" i="8"/>
  <c r="I46" i="8"/>
  <c r="E47" i="7"/>
  <c r="X46" i="7"/>
  <c r="W46" i="7"/>
  <c r="V46" i="7"/>
  <c r="U47" i="7"/>
  <c r="M46" i="7"/>
  <c r="I47" i="7"/>
  <c r="R46" i="7"/>
  <c r="Q47" i="7"/>
  <c r="T46" i="7"/>
  <c r="S46" i="7"/>
  <c r="B95" i="7" l="1"/>
  <c r="D95" i="7"/>
  <c r="C95" i="7"/>
  <c r="S95" i="7"/>
  <c r="T95" i="7"/>
  <c r="R95" i="7"/>
  <c r="W95" i="7"/>
  <c r="X95" i="7"/>
  <c r="V95" i="7"/>
  <c r="A47" i="7"/>
  <c r="J147" i="12"/>
  <c r="K147" i="12"/>
  <c r="L147" i="12"/>
  <c r="A44" i="6"/>
  <c r="B43" i="6"/>
  <c r="E45" i="4"/>
  <c r="H45" i="4" s="1"/>
  <c r="F44" i="4"/>
  <c r="G44" i="4"/>
  <c r="D147" i="12"/>
  <c r="C147" i="12"/>
  <c r="B147" i="12"/>
  <c r="M95" i="7"/>
  <c r="E44" i="2"/>
  <c r="H44" i="2" s="1"/>
  <c r="F43" i="2"/>
  <c r="G43" i="2"/>
  <c r="A44" i="13"/>
  <c r="B43" i="13"/>
  <c r="C43" i="13"/>
  <c r="E96" i="7"/>
  <c r="G146" i="12"/>
  <c r="H146" i="12"/>
  <c r="F146" i="12"/>
  <c r="Q44" i="3"/>
  <c r="T44" i="3" s="1"/>
  <c r="S43" i="3"/>
  <c r="R43" i="3"/>
  <c r="U45" i="4"/>
  <c r="X45" i="4" s="1"/>
  <c r="W44" i="4"/>
  <c r="V44" i="4"/>
  <c r="I95" i="7"/>
  <c r="A96" i="7"/>
  <c r="A44" i="4"/>
  <c r="D44" i="4" s="1"/>
  <c r="C43" i="4"/>
  <c r="B43" i="4"/>
  <c r="M44" i="3"/>
  <c r="P44" i="3" s="1"/>
  <c r="O43" i="3"/>
  <c r="N43" i="3"/>
  <c r="J46" i="8"/>
  <c r="K46" i="8"/>
  <c r="L46" i="8"/>
  <c r="V146" i="12"/>
  <c r="W146" i="12"/>
  <c r="X146" i="12"/>
  <c r="U45" i="13"/>
  <c r="V44" i="13"/>
  <c r="W44" i="13"/>
  <c r="K44" i="6"/>
  <c r="L43" i="6"/>
  <c r="Q44" i="13"/>
  <c r="R43" i="13"/>
  <c r="S43" i="13"/>
  <c r="E44" i="3"/>
  <c r="H44" i="3" s="1"/>
  <c r="F43" i="3"/>
  <c r="G43" i="3"/>
  <c r="U44" i="3"/>
  <c r="X44" i="3" s="1"/>
  <c r="V43" i="3"/>
  <c r="W43" i="3"/>
  <c r="I44" i="4"/>
  <c r="L44" i="4" s="1"/>
  <c r="J43" i="4"/>
  <c r="K43" i="4"/>
  <c r="I44" i="6"/>
  <c r="J43" i="6"/>
  <c r="N146" i="12"/>
  <c r="O146" i="12"/>
  <c r="P146" i="12"/>
  <c r="C44" i="6"/>
  <c r="D43" i="6"/>
  <c r="M44" i="4"/>
  <c r="P44" i="4" s="1"/>
  <c r="O43" i="4"/>
  <c r="N43" i="4"/>
  <c r="I44" i="2"/>
  <c r="L44" i="2" s="1"/>
  <c r="K43" i="2"/>
  <c r="J43" i="2"/>
  <c r="Q44" i="4"/>
  <c r="T44" i="4" s="1"/>
  <c r="S43" i="4"/>
  <c r="R43" i="4"/>
  <c r="A45" i="3"/>
  <c r="D45" i="3" s="1"/>
  <c r="B44" i="3"/>
  <c r="C44" i="3"/>
  <c r="H47" i="8"/>
  <c r="F47" i="8"/>
  <c r="G47" i="8"/>
  <c r="I44" i="13"/>
  <c r="J43" i="13"/>
  <c r="K43" i="13"/>
  <c r="M44" i="13"/>
  <c r="N43" i="13"/>
  <c r="O43" i="13"/>
  <c r="I44" i="3"/>
  <c r="L44" i="3" s="1"/>
  <c r="K43" i="3"/>
  <c r="J43" i="3"/>
  <c r="B46" i="8"/>
  <c r="C46" i="8"/>
  <c r="D46" i="8"/>
  <c r="E44" i="6"/>
  <c r="F43" i="6"/>
  <c r="U96" i="7"/>
  <c r="Q44" i="2"/>
  <c r="T44" i="2" s="1"/>
  <c r="S43" i="2"/>
  <c r="R43" i="2"/>
  <c r="N47" i="8"/>
  <c r="P47" i="8"/>
  <c r="O47" i="8"/>
  <c r="E45" i="13"/>
  <c r="F44" i="13"/>
  <c r="G44" i="13"/>
  <c r="S146" i="12"/>
  <c r="T146" i="12"/>
  <c r="R146" i="12"/>
  <c r="Q147" i="12"/>
  <c r="A44" i="2"/>
  <c r="D44" i="2" s="1"/>
  <c r="B43" i="2"/>
  <c r="C43" i="2"/>
  <c r="M44" i="2"/>
  <c r="P44" i="2" s="1"/>
  <c r="O43" i="2"/>
  <c r="N43" i="2"/>
  <c r="Q96" i="7"/>
  <c r="L47" i="12"/>
  <c r="K47" i="12"/>
  <c r="I48" i="12"/>
  <c r="J47" i="12"/>
  <c r="U44" i="2"/>
  <c r="X44" i="2" s="1"/>
  <c r="V43" i="2"/>
  <c r="W43" i="2"/>
  <c r="G44" i="6"/>
  <c r="H43" i="6"/>
  <c r="W97" i="12"/>
  <c r="X97" i="12"/>
  <c r="V97" i="12"/>
  <c r="U98" i="12"/>
  <c r="O97" i="12"/>
  <c r="P97" i="12"/>
  <c r="N97" i="12"/>
  <c r="M98" i="12"/>
  <c r="I98" i="12"/>
  <c r="K97" i="12"/>
  <c r="J97" i="12"/>
  <c r="L97" i="12"/>
  <c r="S97" i="12"/>
  <c r="T97" i="12"/>
  <c r="Q98" i="12"/>
  <c r="R97" i="12"/>
  <c r="G98" i="12"/>
  <c r="E99" i="12"/>
  <c r="H98" i="12"/>
  <c r="F98" i="12"/>
  <c r="A98" i="12"/>
  <c r="C97" i="12"/>
  <c r="D97" i="12"/>
  <c r="B97" i="12"/>
  <c r="H47" i="12"/>
  <c r="E48" i="12"/>
  <c r="G47" i="12"/>
  <c r="F47" i="12"/>
  <c r="V47" i="12"/>
  <c r="U48" i="12"/>
  <c r="X47" i="12"/>
  <c r="W47" i="12"/>
  <c r="C47" i="12"/>
  <c r="B47" i="12"/>
  <c r="A48" i="12"/>
  <c r="D47" i="12"/>
  <c r="S47" i="12"/>
  <c r="R47" i="12"/>
  <c r="Q48" i="12"/>
  <c r="T47" i="12"/>
  <c r="M49" i="12"/>
  <c r="P48" i="12"/>
  <c r="N48" i="12"/>
  <c r="O48" i="12"/>
  <c r="X97" i="9"/>
  <c r="W97" i="9"/>
  <c r="U98" i="9"/>
  <c r="V97" i="9"/>
  <c r="T97" i="9"/>
  <c r="S97" i="9"/>
  <c r="Q98" i="9"/>
  <c r="R97" i="9"/>
  <c r="D97" i="9"/>
  <c r="B97" i="9"/>
  <c r="A98" i="9"/>
  <c r="C97" i="9"/>
  <c r="L96" i="9"/>
  <c r="K96" i="9"/>
  <c r="I97" i="9"/>
  <c r="J96" i="9"/>
  <c r="H97" i="9"/>
  <c r="G97" i="9"/>
  <c r="F97" i="9"/>
  <c r="E98" i="9"/>
  <c r="P96" i="9"/>
  <c r="O96" i="9"/>
  <c r="M97" i="9"/>
  <c r="N96" i="9"/>
  <c r="M98" i="8"/>
  <c r="N97" i="8"/>
  <c r="P97" i="8"/>
  <c r="O97" i="8"/>
  <c r="E97" i="8"/>
  <c r="F96" i="8"/>
  <c r="G96" i="8"/>
  <c r="H96" i="8"/>
  <c r="Q97" i="8"/>
  <c r="T96" i="8"/>
  <c r="S96" i="8"/>
  <c r="R96" i="8"/>
  <c r="U97" i="8"/>
  <c r="X96" i="8"/>
  <c r="W96" i="8"/>
  <c r="V96" i="8"/>
  <c r="I97" i="8"/>
  <c r="J96" i="8"/>
  <c r="K96" i="8"/>
  <c r="L96" i="8"/>
  <c r="A99" i="8"/>
  <c r="D98" i="8"/>
  <c r="B98" i="8"/>
  <c r="C98" i="8"/>
  <c r="H47" i="9"/>
  <c r="G47" i="9"/>
  <c r="E48" i="9"/>
  <c r="F47" i="9"/>
  <c r="L47" i="9"/>
  <c r="J47" i="9"/>
  <c r="I48" i="9"/>
  <c r="K47" i="9"/>
  <c r="V47" i="9"/>
  <c r="X47" i="9"/>
  <c r="U48" i="9"/>
  <c r="W47" i="9"/>
  <c r="T46" i="9"/>
  <c r="R46" i="9"/>
  <c r="Q47" i="9"/>
  <c r="S46" i="9"/>
  <c r="D47" i="9"/>
  <c r="B47" i="9"/>
  <c r="A48" i="9"/>
  <c r="C47" i="9"/>
  <c r="O47" i="9"/>
  <c r="P47" i="9"/>
  <c r="M48" i="9"/>
  <c r="N47" i="9"/>
  <c r="I148" i="12"/>
  <c r="E147" i="12"/>
  <c r="U147" i="12"/>
  <c r="M147" i="12"/>
  <c r="A148" i="12"/>
  <c r="E48" i="8"/>
  <c r="M48" i="8"/>
  <c r="T46" i="8"/>
  <c r="R46" i="8"/>
  <c r="Q47" i="8"/>
  <c r="S46" i="8"/>
  <c r="X47" i="8"/>
  <c r="W47" i="8"/>
  <c r="U48" i="8"/>
  <c r="V47" i="8"/>
  <c r="A47" i="8"/>
  <c r="I47" i="8"/>
  <c r="X47" i="7"/>
  <c r="W47" i="7"/>
  <c r="V47" i="7"/>
  <c r="U48" i="7"/>
  <c r="M47" i="7"/>
  <c r="I48" i="7"/>
  <c r="E48" i="7"/>
  <c r="S47" i="7"/>
  <c r="R47" i="7"/>
  <c r="Q48" i="7"/>
  <c r="T47" i="7"/>
  <c r="R96" i="7" l="1"/>
  <c r="S96" i="7"/>
  <c r="T96" i="7"/>
  <c r="V96" i="7"/>
  <c r="X96" i="7"/>
  <c r="W96" i="7"/>
  <c r="B96" i="7"/>
  <c r="C96" i="7"/>
  <c r="D96" i="7"/>
  <c r="A48" i="7"/>
  <c r="Q45" i="3"/>
  <c r="T45" i="3" s="1"/>
  <c r="S44" i="3"/>
  <c r="R44" i="3"/>
  <c r="K47" i="8"/>
  <c r="J47" i="8"/>
  <c r="L47" i="8"/>
  <c r="J148" i="12"/>
  <c r="L148" i="12"/>
  <c r="K148" i="12"/>
  <c r="E46" i="13"/>
  <c r="F45" i="13"/>
  <c r="G45" i="13"/>
  <c r="A46" i="3"/>
  <c r="D46" i="3" s="1"/>
  <c r="C45" i="3"/>
  <c r="B45" i="3"/>
  <c r="Q45" i="13"/>
  <c r="R44" i="13"/>
  <c r="S44" i="13"/>
  <c r="E97" i="7"/>
  <c r="D47" i="8"/>
  <c r="B47" i="8"/>
  <c r="C47" i="8"/>
  <c r="U45" i="2"/>
  <c r="X45" i="2" s="1"/>
  <c r="W44" i="2"/>
  <c r="V44" i="2"/>
  <c r="R147" i="12"/>
  <c r="T147" i="12"/>
  <c r="S147" i="12"/>
  <c r="Q148" i="12"/>
  <c r="U97" i="7"/>
  <c r="G48" i="8"/>
  <c r="H48" i="8"/>
  <c r="F48" i="8"/>
  <c r="J48" i="12"/>
  <c r="I49" i="12"/>
  <c r="K48" i="12"/>
  <c r="L48" i="12"/>
  <c r="I45" i="3"/>
  <c r="L45" i="3" s="1"/>
  <c r="J44" i="3"/>
  <c r="K44" i="3"/>
  <c r="Q45" i="4"/>
  <c r="T45" i="4" s="1"/>
  <c r="S44" i="4"/>
  <c r="R44" i="4"/>
  <c r="M45" i="4"/>
  <c r="P45" i="4" s="1"/>
  <c r="N44" i="4"/>
  <c r="O44" i="4"/>
  <c r="A45" i="4"/>
  <c r="D45" i="4" s="1"/>
  <c r="C44" i="4"/>
  <c r="B44" i="4"/>
  <c r="I96" i="7"/>
  <c r="A45" i="13"/>
  <c r="B44" i="13"/>
  <c r="C44" i="13"/>
  <c r="M96" i="7"/>
  <c r="A45" i="2"/>
  <c r="D45" i="2" s="1"/>
  <c r="C44" i="2"/>
  <c r="B44" i="2"/>
  <c r="I45" i="13"/>
  <c r="J44" i="13"/>
  <c r="K44" i="13"/>
  <c r="U45" i="3"/>
  <c r="X45" i="3" s="1"/>
  <c r="V44" i="3"/>
  <c r="W44" i="3"/>
  <c r="I45" i="6"/>
  <c r="J44" i="6"/>
  <c r="K45" i="6"/>
  <c r="L44" i="6"/>
  <c r="E46" i="4"/>
  <c r="H46" i="4" s="1"/>
  <c r="G45" i="4"/>
  <c r="F45" i="4"/>
  <c r="B148" i="12"/>
  <c r="C148" i="12"/>
  <c r="D148" i="12"/>
  <c r="E45" i="6"/>
  <c r="F44" i="6"/>
  <c r="A45" i="6"/>
  <c r="B44" i="6"/>
  <c r="C45" i="6"/>
  <c r="D44" i="6"/>
  <c r="M45" i="13"/>
  <c r="N44" i="13"/>
  <c r="O44" i="13"/>
  <c r="U46" i="4"/>
  <c r="X46" i="4" s="1"/>
  <c r="V45" i="4"/>
  <c r="W45" i="4"/>
  <c r="Q97" i="7"/>
  <c r="N48" i="8"/>
  <c r="O48" i="8"/>
  <c r="P48" i="8"/>
  <c r="N147" i="12"/>
  <c r="O147" i="12"/>
  <c r="P147" i="12"/>
  <c r="M45" i="2"/>
  <c r="P45" i="2" s="1"/>
  <c r="O44" i="2"/>
  <c r="N44" i="2"/>
  <c r="E45" i="3"/>
  <c r="H45" i="3" s="1"/>
  <c r="F44" i="3"/>
  <c r="G44" i="3"/>
  <c r="U46" i="13"/>
  <c r="V45" i="13"/>
  <c r="W45" i="13"/>
  <c r="W147" i="12"/>
  <c r="V147" i="12"/>
  <c r="X147" i="12"/>
  <c r="G45" i="6"/>
  <c r="H44" i="6"/>
  <c r="Q45" i="2"/>
  <c r="T45" i="2" s="1"/>
  <c r="S44" i="2"/>
  <c r="R44" i="2"/>
  <c r="I45" i="4"/>
  <c r="L45" i="4" s="1"/>
  <c r="J44" i="4"/>
  <c r="K44" i="4"/>
  <c r="F147" i="12"/>
  <c r="H147" i="12"/>
  <c r="G147" i="12"/>
  <c r="I45" i="2"/>
  <c r="L45" i="2" s="1"/>
  <c r="J44" i="2"/>
  <c r="K44" i="2"/>
  <c r="M45" i="3"/>
  <c r="P45" i="3" s="1"/>
  <c r="N44" i="3"/>
  <c r="O44" i="3"/>
  <c r="A97" i="7"/>
  <c r="E45" i="2"/>
  <c r="H45" i="2" s="1"/>
  <c r="F44" i="2"/>
  <c r="G44" i="2"/>
  <c r="O98" i="12"/>
  <c r="M99" i="12"/>
  <c r="P98" i="12"/>
  <c r="N98" i="12"/>
  <c r="T98" i="12"/>
  <c r="S98" i="12"/>
  <c r="R98" i="12"/>
  <c r="Q99" i="12"/>
  <c r="B98" i="12"/>
  <c r="C98" i="12"/>
  <c r="A99" i="12"/>
  <c r="D98" i="12"/>
  <c r="W98" i="12"/>
  <c r="U99" i="12"/>
  <c r="X98" i="12"/>
  <c r="V98" i="12"/>
  <c r="G99" i="12"/>
  <c r="H99" i="12"/>
  <c r="F99" i="12"/>
  <c r="K98" i="12"/>
  <c r="J98" i="12"/>
  <c r="I99" i="12"/>
  <c r="L98" i="12"/>
  <c r="S48" i="12"/>
  <c r="R48" i="12"/>
  <c r="Q49" i="12"/>
  <c r="T48" i="12"/>
  <c r="W48" i="12"/>
  <c r="V48" i="12"/>
  <c r="U49" i="12"/>
  <c r="X48" i="12"/>
  <c r="C48" i="12"/>
  <c r="B48" i="12"/>
  <c r="A49" i="12"/>
  <c r="D48" i="12"/>
  <c r="E49" i="12"/>
  <c r="F48" i="12"/>
  <c r="H48" i="12"/>
  <c r="G48" i="12"/>
  <c r="O49" i="12"/>
  <c r="N49" i="12"/>
  <c r="P49" i="12"/>
  <c r="P97" i="9"/>
  <c r="O97" i="9"/>
  <c r="N97" i="9"/>
  <c r="M98" i="9"/>
  <c r="L97" i="9"/>
  <c r="I98" i="9"/>
  <c r="J97" i="9"/>
  <c r="K97" i="9"/>
  <c r="T98" i="9"/>
  <c r="Q99" i="9"/>
  <c r="S98" i="9"/>
  <c r="R98" i="9"/>
  <c r="H98" i="9"/>
  <c r="G98" i="9"/>
  <c r="E99" i="9"/>
  <c r="F98" i="9"/>
  <c r="D98" i="9"/>
  <c r="C98" i="9"/>
  <c r="B98" i="9"/>
  <c r="A99" i="9"/>
  <c r="X98" i="9"/>
  <c r="W98" i="9"/>
  <c r="U99" i="9"/>
  <c r="V98" i="9"/>
  <c r="B99" i="8"/>
  <c r="C99" i="8"/>
  <c r="D99" i="8"/>
  <c r="U98" i="8"/>
  <c r="V97" i="8"/>
  <c r="W97" i="8"/>
  <c r="X97" i="8"/>
  <c r="E98" i="8"/>
  <c r="G97" i="8"/>
  <c r="F97" i="8"/>
  <c r="H97" i="8"/>
  <c r="I98" i="8"/>
  <c r="K97" i="8"/>
  <c r="L97" i="8"/>
  <c r="J97" i="8"/>
  <c r="Q98" i="8"/>
  <c r="R97" i="8"/>
  <c r="T97" i="8"/>
  <c r="S97" i="8"/>
  <c r="M99" i="8"/>
  <c r="O98" i="8"/>
  <c r="P98" i="8"/>
  <c r="N98" i="8"/>
  <c r="M49" i="9"/>
  <c r="P48" i="9"/>
  <c r="N48" i="9"/>
  <c r="O48" i="9"/>
  <c r="T47" i="9"/>
  <c r="R47" i="9"/>
  <c r="Q48" i="9"/>
  <c r="S47" i="9"/>
  <c r="L48" i="9"/>
  <c r="J48" i="9"/>
  <c r="I49" i="9"/>
  <c r="K48" i="9"/>
  <c r="D48" i="9"/>
  <c r="B48" i="9"/>
  <c r="A49" i="9"/>
  <c r="C48" i="9"/>
  <c r="W48" i="9"/>
  <c r="V48" i="9"/>
  <c r="X48" i="9"/>
  <c r="U49" i="9"/>
  <c r="H48" i="9"/>
  <c r="G48" i="9"/>
  <c r="E49" i="9"/>
  <c r="F48" i="9"/>
  <c r="A149" i="12"/>
  <c r="U148" i="12"/>
  <c r="M148" i="12"/>
  <c r="I149" i="12"/>
  <c r="E148" i="12"/>
  <c r="A48" i="8"/>
  <c r="T47" i="8"/>
  <c r="S47" i="8"/>
  <c r="R47" i="8"/>
  <c r="Q48" i="8"/>
  <c r="M49" i="8"/>
  <c r="X48" i="8"/>
  <c r="W48" i="8"/>
  <c r="U49" i="8"/>
  <c r="V48" i="8"/>
  <c r="I48" i="8"/>
  <c r="E49" i="8"/>
  <c r="M48" i="7"/>
  <c r="X48" i="7"/>
  <c r="W48" i="7"/>
  <c r="V48" i="7"/>
  <c r="U49" i="7"/>
  <c r="T48" i="7"/>
  <c r="S48" i="7"/>
  <c r="Q49" i="7"/>
  <c r="R48" i="7"/>
  <c r="E49" i="7"/>
  <c r="I49" i="7"/>
  <c r="D97" i="7" l="1"/>
  <c r="C97" i="7"/>
  <c r="B97" i="7"/>
  <c r="V97" i="7"/>
  <c r="W97" i="7"/>
  <c r="X97" i="7"/>
  <c r="R97" i="7"/>
  <c r="S97" i="7"/>
  <c r="T97" i="7"/>
  <c r="A49" i="7"/>
  <c r="O148" i="12"/>
  <c r="P148" i="12"/>
  <c r="N148" i="12"/>
  <c r="K149" i="12"/>
  <c r="L149" i="12"/>
  <c r="J149" i="12"/>
  <c r="E46" i="2"/>
  <c r="H46" i="2" s="1"/>
  <c r="F45" i="2"/>
  <c r="G45" i="2"/>
  <c r="M46" i="3"/>
  <c r="P46" i="3" s="1"/>
  <c r="N45" i="3"/>
  <c r="O45" i="3"/>
  <c r="G46" i="6"/>
  <c r="H45" i="6"/>
  <c r="Q98" i="7"/>
  <c r="C46" i="6"/>
  <c r="D45" i="6"/>
  <c r="A46" i="13"/>
  <c r="B45" i="13"/>
  <c r="C45" i="13"/>
  <c r="A46" i="4"/>
  <c r="D46" i="4" s="1"/>
  <c r="B45" i="4"/>
  <c r="C45" i="4"/>
  <c r="P49" i="8"/>
  <c r="O49" i="8"/>
  <c r="N49" i="8"/>
  <c r="A46" i="2"/>
  <c r="D46" i="2" s="1"/>
  <c r="C45" i="2"/>
  <c r="B45" i="2"/>
  <c r="X148" i="12"/>
  <c r="V148" i="12"/>
  <c r="W148" i="12"/>
  <c r="A46" i="6"/>
  <c r="B45" i="6"/>
  <c r="U46" i="3"/>
  <c r="X46" i="3" s="1"/>
  <c r="V45" i="3"/>
  <c r="W45" i="3"/>
  <c r="F49" i="8"/>
  <c r="G49" i="8"/>
  <c r="H49" i="8"/>
  <c r="B149" i="12"/>
  <c r="C149" i="12"/>
  <c r="D149" i="12"/>
  <c r="I46" i="4"/>
  <c r="L46" i="4" s="1"/>
  <c r="J45" i="4"/>
  <c r="K45" i="4"/>
  <c r="U47" i="4"/>
  <c r="X47" i="4" s="1"/>
  <c r="W46" i="4"/>
  <c r="V46" i="4"/>
  <c r="E47" i="4"/>
  <c r="H47" i="4" s="1"/>
  <c r="F46" i="4"/>
  <c r="G46" i="4"/>
  <c r="I46" i="3"/>
  <c r="L46" i="3" s="1"/>
  <c r="J45" i="3"/>
  <c r="K45" i="3"/>
  <c r="A47" i="3"/>
  <c r="D47" i="3" s="1"/>
  <c r="B46" i="3"/>
  <c r="C46" i="3"/>
  <c r="E46" i="3"/>
  <c r="H46" i="3" s="1"/>
  <c r="G45" i="3"/>
  <c r="F45" i="3"/>
  <c r="J48" i="8"/>
  <c r="K48" i="8"/>
  <c r="L48" i="8"/>
  <c r="A98" i="7"/>
  <c r="I46" i="2"/>
  <c r="L46" i="2" s="1"/>
  <c r="J45" i="2"/>
  <c r="K45" i="2"/>
  <c r="E46" i="6"/>
  <c r="F45" i="6"/>
  <c r="I97" i="7"/>
  <c r="M46" i="4"/>
  <c r="P46" i="4" s="1"/>
  <c r="N45" i="4"/>
  <c r="O45" i="4"/>
  <c r="E98" i="7"/>
  <c r="K46" i="6"/>
  <c r="L45" i="6"/>
  <c r="I46" i="13"/>
  <c r="J45" i="13"/>
  <c r="K45" i="13"/>
  <c r="M97" i="7"/>
  <c r="U46" i="2"/>
  <c r="X46" i="2" s="1"/>
  <c r="W45" i="2"/>
  <c r="V45" i="2"/>
  <c r="B48" i="8"/>
  <c r="D48" i="8"/>
  <c r="C48" i="8"/>
  <c r="Q46" i="2"/>
  <c r="T46" i="2" s="1"/>
  <c r="R45" i="2"/>
  <c r="S45" i="2"/>
  <c r="U47" i="13"/>
  <c r="V46" i="13"/>
  <c r="W46" i="13"/>
  <c r="M46" i="2"/>
  <c r="P46" i="2" s="1"/>
  <c r="N45" i="2"/>
  <c r="O45" i="2"/>
  <c r="M46" i="13"/>
  <c r="N45" i="13"/>
  <c r="O45" i="13"/>
  <c r="J49" i="12"/>
  <c r="L49" i="12"/>
  <c r="K49" i="12"/>
  <c r="U98" i="7"/>
  <c r="E47" i="13"/>
  <c r="F46" i="13"/>
  <c r="G46" i="13"/>
  <c r="F148" i="12"/>
  <c r="H148" i="12"/>
  <c r="G148" i="12"/>
  <c r="I46" i="6"/>
  <c r="J45" i="6"/>
  <c r="Q46" i="4"/>
  <c r="T46" i="4" s="1"/>
  <c r="R45" i="4"/>
  <c r="S45" i="4"/>
  <c r="T148" i="12"/>
  <c r="S148" i="12"/>
  <c r="R148" i="12"/>
  <c r="Q149" i="12"/>
  <c r="Q46" i="13"/>
  <c r="R45" i="13"/>
  <c r="S45" i="13"/>
  <c r="Q46" i="3"/>
  <c r="T46" i="3" s="1"/>
  <c r="R45" i="3"/>
  <c r="S45" i="3"/>
  <c r="T99" i="12"/>
  <c r="S99" i="12"/>
  <c r="R99" i="12"/>
  <c r="D99" i="12"/>
  <c r="C99" i="12"/>
  <c r="B99" i="12"/>
  <c r="L99" i="12"/>
  <c r="K99" i="12"/>
  <c r="J99" i="12"/>
  <c r="W99" i="12"/>
  <c r="X99" i="12"/>
  <c r="V99" i="12"/>
  <c r="O99" i="12"/>
  <c r="N99" i="12"/>
  <c r="P99" i="12"/>
  <c r="X49" i="12"/>
  <c r="W49" i="12"/>
  <c r="V49" i="12"/>
  <c r="F49" i="12"/>
  <c r="G49" i="12"/>
  <c r="H49" i="12"/>
  <c r="C49" i="12"/>
  <c r="B49" i="12"/>
  <c r="D49" i="12"/>
  <c r="S49" i="12"/>
  <c r="R49" i="12"/>
  <c r="T49" i="12"/>
  <c r="X99" i="9"/>
  <c r="W99" i="9"/>
  <c r="V99" i="9"/>
  <c r="H99" i="9"/>
  <c r="G99" i="9"/>
  <c r="F99" i="9"/>
  <c r="L98" i="9"/>
  <c r="I99" i="9"/>
  <c r="K98" i="9"/>
  <c r="J98" i="9"/>
  <c r="D99" i="9"/>
  <c r="C99" i="9"/>
  <c r="B99" i="9"/>
  <c r="P98" i="9"/>
  <c r="O98" i="9"/>
  <c r="N98" i="9"/>
  <c r="M99" i="9"/>
  <c r="T99" i="9"/>
  <c r="R99" i="9"/>
  <c r="S99" i="9"/>
  <c r="E99" i="8"/>
  <c r="H98" i="8"/>
  <c r="F98" i="8"/>
  <c r="G98" i="8"/>
  <c r="S98" i="8"/>
  <c r="T98" i="8"/>
  <c r="Q99" i="8"/>
  <c r="R98" i="8"/>
  <c r="P99" i="8"/>
  <c r="O99" i="8"/>
  <c r="N99" i="8"/>
  <c r="I99" i="8"/>
  <c r="J98" i="8"/>
  <c r="K98" i="8"/>
  <c r="L98" i="8"/>
  <c r="V98" i="8"/>
  <c r="U99" i="8"/>
  <c r="W98" i="8"/>
  <c r="X98" i="8"/>
  <c r="F49" i="9"/>
  <c r="H49" i="9"/>
  <c r="G49" i="9"/>
  <c r="D49" i="9"/>
  <c r="B49" i="9"/>
  <c r="C49" i="9"/>
  <c r="T48" i="9"/>
  <c r="R48" i="9"/>
  <c r="Q49" i="9"/>
  <c r="S48" i="9"/>
  <c r="X49" i="9"/>
  <c r="W49" i="9"/>
  <c r="V49" i="9"/>
  <c r="L49" i="9"/>
  <c r="J49" i="9"/>
  <c r="K49" i="9"/>
  <c r="P49" i="9"/>
  <c r="O49" i="9"/>
  <c r="N49" i="9"/>
  <c r="E149" i="12"/>
  <c r="U149" i="12"/>
  <c r="M149" i="12"/>
  <c r="T48" i="8"/>
  <c r="S48" i="8"/>
  <c r="R48" i="8"/>
  <c r="Q49" i="8"/>
  <c r="X49" i="8"/>
  <c r="W49" i="8"/>
  <c r="V49" i="8"/>
  <c r="A49" i="8"/>
  <c r="I49" i="8"/>
  <c r="X49" i="7"/>
  <c r="W49" i="7"/>
  <c r="V49" i="7"/>
  <c r="M49" i="7"/>
  <c r="T49" i="7"/>
  <c r="S49" i="7"/>
  <c r="R49" i="7"/>
  <c r="X98" i="7" l="1"/>
  <c r="W98" i="7"/>
  <c r="V98" i="7"/>
  <c r="D98" i="7"/>
  <c r="B98" i="7"/>
  <c r="C98" i="7"/>
  <c r="T98" i="7"/>
  <c r="S98" i="7"/>
  <c r="R98" i="7"/>
  <c r="M47" i="2"/>
  <c r="P47" i="2" s="1"/>
  <c r="N46" i="2"/>
  <c r="O46" i="2"/>
  <c r="G47" i="6"/>
  <c r="H46" i="6"/>
  <c r="I47" i="3"/>
  <c r="L47" i="3" s="1"/>
  <c r="J46" i="3"/>
  <c r="K46" i="3"/>
  <c r="Q47" i="13"/>
  <c r="R46" i="13"/>
  <c r="S46" i="13"/>
  <c r="I47" i="13"/>
  <c r="J46" i="13"/>
  <c r="K46" i="13"/>
  <c r="R149" i="12"/>
  <c r="S149" i="12"/>
  <c r="T149" i="12"/>
  <c r="I47" i="6"/>
  <c r="J46" i="6"/>
  <c r="M47" i="13"/>
  <c r="N46" i="13"/>
  <c r="O46" i="13"/>
  <c r="U47" i="2"/>
  <c r="X47" i="2" s="1"/>
  <c r="W46" i="2"/>
  <c r="V46" i="2"/>
  <c r="A47" i="6"/>
  <c r="B46" i="6"/>
  <c r="U48" i="13"/>
  <c r="V47" i="13"/>
  <c r="W47" i="13"/>
  <c r="C47" i="6"/>
  <c r="D46" i="6"/>
  <c r="J49" i="8"/>
  <c r="K49" i="8"/>
  <c r="L49" i="8"/>
  <c r="K47" i="6"/>
  <c r="L46" i="6"/>
  <c r="M47" i="4"/>
  <c r="P47" i="4" s="1"/>
  <c r="N46" i="4"/>
  <c r="O46" i="4"/>
  <c r="I47" i="4"/>
  <c r="L47" i="4" s="1"/>
  <c r="K46" i="4"/>
  <c r="J46" i="4"/>
  <c r="M47" i="3"/>
  <c r="P47" i="3" s="1"/>
  <c r="N46" i="3"/>
  <c r="O46" i="3"/>
  <c r="Q47" i="3"/>
  <c r="T47" i="3" s="1"/>
  <c r="R46" i="3"/>
  <c r="S46" i="3"/>
  <c r="M98" i="7"/>
  <c r="I98" i="7"/>
  <c r="A47" i="13"/>
  <c r="B46" i="13"/>
  <c r="C46" i="13"/>
  <c r="Q47" i="4"/>
  <c r="T47" i="4" s="1"/>
  <c r="R46" i="4"/>
  <c r="S46" i="4"/>
  <c r="E47" i="6"/>
  <c r="F46" i="6"/>
  <c r="A48" i="3"/>
  <c r="D48" i="3" s="1"/>
  <c r="B47" i="3"/>
  <c r="C47" i="3"/>
  <c r="E48" i="4"/>
  <c r="H48" i="4" s="1"/>
  <c r="F47" i="4"/>
  <c r="G47" i="4"/>
  <c r="U47" i="3"/>
  <c r="X47" i="3" s="1"/>
  <c r="W46" i="3"/>
  <c r="V46" i="3"/>
  <c r="A47" i="4"/>
  <c r="D47" i="4" s="1"/>
  <c r="B46" i="4"/>
  <c r="C46" i="4"/>
  <c r="F149" i="12"/>
  <c r="G149" i="12"/>
  <c r="H149" i="12"/>
  <c r="E99" i="7"/>
  <c r="U48" i="4"/>
  <c r="X48" i="4" s="1"/>
  <c r="V47" i="4"/>
  <c r="W47" i="4"/>
  <c r="E47" i="2"/>
  <c r="H47" i="2" s="1"/>
  <c r="G46" i="2"/>
  <c r="F46" i="2"/>
  <c r="E48" i="13"/>
  <c r="F47" i="13"/>
  <c r="G47" i="13"/>
  <c r="E47" i="3"/>
  <c r="H47" i="3" s="1"/>
  <c r="G46" i="3"/>
  <c r="F46" i="3"/>
  <c r="A99" i="7"/>
  <c r="B49" i="8"/>
  <c r="C49" i="8"/>
  <c r="D49" i="8"/>
  <c r="N149" i="12"/>
  <c r="P149" i="12"/>
  <c r="O149" i="12"/>
  <c r="U99" i="7"/>
  <c r="Q47" i="2"/>
  <c r="T47" i="2" s="1"/>
  <c r="R46" i="2"/>
  <c r="S46" i="2"/>
  <c r="V149" i="12"/>
  <c r="W149" i="12"/>
  <c r="X149" i="12"/>
  <c r="I47" i="2"/>
  <c r="L47" i="2" s="1"/>
  <c r="K46" i="2"/>
  <c r="J46" i="2"/>
  <c r="A47" i="2"/>
  <c r="D47" i="2" s="1"/>
  <c r="B46" i="2"/>
  <c r="C46" i="2"/>
  <c r="Q99" i="7"/>
  <c r="L99" i="9"/>
  <c r="J99" i="9"/>
  <c r="K99" i="9"/>
  <c r="P99" i="9"/>
  <c r="O99" i="9"/>
  <c r="N99" i="9"/>
  <c r="R99" i="8"/>
  <c r="S99" i="8"/>
  <c r="T99" i="8"/>
  <c r="L99" i="8"/>
  <c r="K99" i="8"/>
  <c r="J99" i="8"/>
  <c r="X99" i="8"/>
  <c r="V99" i="8"/>
  <c r="W99" i="8"/>
  <c r="F99" i="8"/>
  <c r="G99" i="8"/>
  <c r="H99" i="8"/>
  <c r="T49" i="9"/>
  <c r="R49" i="9"/>
  <c r="S49" i="9"/>
  <c r="T49" i="8"/>
  <c r="R49" i="8"/>
  <c r="S49" i="8"/>
  <c r="T99" i="7" l="1"/>
  <c r="R99" i="7"/>
  <c r="S99" i="7"/>
  <c r="X99" i="7"/>
  <c r="V99" i="7"/>
  <c r="W99" i="7"/>
  <c r="C99" i="7"/>
  <c r="D99" i="7"/>
  <c r="B99" i="7"/>
  <c r="M48" i="2"/>
  <c r="P48" i="2" s="1"/>
  <c r="N47" i="2"/>
  <c r="O47" i="2"/>
  <c r="E48" i="2"/>
  <c r="H48" i="2" s="1"/>
  <c r="F47" i="2"/>
  <c r="G47" i="2"/>
  <c r="I48" i="2"/>
  <c r="L48" i="2" s="1"/>
  <c r="K47" i="2"/>
  <c r="J47" i="2"/>
  <c r="E48" i="3"/>
  <c r="H48" i="3" s="1"/>
  <c r="F47" i="3"/>
  <c r="G47" i="3"/>
  <c r="U48" i="3"/>
  <c r="X48" i="3" s="1"/>
  <c r="V47" i="3"/>
  <c r="W47" i="3"/>
  <c r="A49" i="3"/>
  <c r="D49" i="3" s="1"/>
  <c r="C48" i="3"/>
  <c r="B48" i="3"/>
  <c r="A48" i="13"/>
  <c r="B47" i="13"/>
  <c r="C47" i="13"/>
  <c r="M99" i="7"/>
  <c r="I48" i="3"/>
  <c r="L48" i="3" s="1"/>
  <c r="K47" i="3"/>
  <c r="J47" i="3"/>
  <c r="K48" i="6"/>
  <c r="L47" i="6"/>
  <c r="U49" i="13"/>
  <c r="V48" i="13"/>
  <c r="W48" i="13"/>
  <c r="M48" i="13"/>
  <c r="N47" i="13"/>
  <c r="O47" i="13"/>
  <c r="I48" i="13"/>
  <c r="J47" i="13"/>
  <c r="K47" i="13"/>
  <c r="U48" i="2"/>
  <c r="X48" i="2" s="1"/>
  <c r="V47" i="2"/>
  <c r="W47" i="2"/>
  <c r="U49" i="4"/>
  <c r="X49" i="4" s="1"/>
  <c r="W48" i="4"/>
  <c r="V48" i="4"/>
  <c r="E48" i="6"/>
  <c r="F47" i="6"/>
  <c r="G48" i="6"/>
  <c r="H47" i="6"/>
  <c r="E49" i="13"/>
  <c r="F48" i="13"/>
  <c r="G48" i="13"/>
  <c r="Q48" i="3"/>
  <c r="T48" i="3" s="1"/>
  <c r="S47" i="3"/>
  <c r="R47" i="3"/>
  <c r="I48" i="4"/>
  <c r="L48" i="4" s="1"/>
  <c r="J47" i="4"/>
  <c r="K47" i="4"/>
  <c r="A48" i="6"/>
  <c r="B47" i="6"/>
  <c r="I48" i="6"/>
  <c r="J47" i="6"/>
  <c r="M48" i="4"/>
  <c r="P48" i="4" s="1"/>
  <c r="O47" i="4"/>
  <c r="N47" i="4"/>
  <c r="A48" i="2"/>
  <c r="D48" i="2" s="1"/>
  <c r="B47" i="2"/>
  <c r="C47" i="2"/>
  <c r="E49" i="4"/>
  <c r="H49" i="4" s="1"/>
  <c r="F48" i="4"/>
  <c r="G48" i="4"/>
  <c r="I99" i="7"/>
  <c r="Q48" i="13"/>
  <c r="R47" i="13"/>
  <c r="S47" i="13"/>
  <c r="Q48" i="2"/>
  <c r="T48" i="2" s="1"/>
  <c r="S47" i="2"/>
  <c r="R47" i="2"/>
  <c r="C48" i="6"/>
  <c r="D47" i="6"/>
  <c r="M48" i="3"/>
  <c r="P48" i="3" s="1"/>
  <c r="N47" i="3"/>
  <c r="O47" i="3"/>
  <c r="A48" i="4"/>
  <c r="D48" i="4" s="1"/>
  <c r="B47" i="4"/>
  <c r="C47" i="4"/>
  <c r="Q48" i="4"/>
  <c r="T48" i="4" s="1"/>
  <c r="S47" i="4"/>
  <c r="R47" i="4"/>
  <c r="M49" i="4" l="1"/>
  <c r="P49" i="4" s="1"/>
  <c r="N48" i="4"/>
  <c r="O48" i="4"/>
  <c r="U49" i="3"/>
  <c r="X49" i="3" s="1"/>
  <c r="W48" i="3"/>
  <c r="V48" i="3"/>
  <c r="A49" i="6"/>
  <c r="B48" i="6"/>
  <c r="A49" i="4"/>
  <c r="D49" i="4" s="1"/>
  <c r="C48" i="4"/>
  <c r="B48" i="4"/>
  <c r="I49" i="13"/>
  <c r="J48" i="13"/>
  <c r="K48" i="13"/>
  <c r="I49" i="4"/>
  <c r="L49" i="4" s="1"/>
  <c r="J48" i="4"/>
  <c r="K48" i="4"/>
  <c r="A49" i="2"/>
  <c r="D49" i="2" s="1"/>
  <c r="C48" i="2"/>
  <c r="B48" i="2"/>
  <c r="C49" i="6"/>
  <c r="D48" i="6"/>
  <c r="V49" i="13"/>
  <c r="W49" i="13"/>
  <c r="E49" i="3"/>
  <c r="H49" i="3" s="1"/>
  <c r="F48" i="3"/>
  <c r="G48" i="3"/>
  <c r="A50" i="3"/>
  <c r="D50" i="3" s="1"/>
  <c r="C49" i="3"/>
  <c r="B49" i="3"/>
  <c r="F49" i="13"/>
  <c r="G49" i="13"/>
  <c r="E49" i="2"/>
  <c r="H49" i="2" s="1"/>
  <c r="F48" i="2"/>
  <c r="G48" i="2"/>
  <c r="G49" i="6"/>
  <c r="H48" i="6"/>
  <c r="Q49" i="4"/>
  <c r="T49" i="4" s="1"/>
  <c r="R48" i="4"/>
  <c r="S48" i="4"/>
  <c r="M49" i="3"/>
  <c r="P49" i="3" s="1"/>
  <c r="N48" i="3"/>
  <c r="O48" i="3"/>
  <c r="Q49" i="13"/>
  <c r="R48" i="13"/>
  <c r="S48" i="13"/>
  <c r="E50" i="4"/>
  <c r="H50" i="4" s="1"/>
  <c r="G49" i="4"/>
  <c r="F49" i="4"/>
  <c r="I49" i="6"/>
  <c r="J48" i="6"/>
  <c r="E49" i="6"/>
  <c r="F48" i="6"/>
  <c r="I49" i="3"/>
  <c r="L49" i="3" s="1"/>
  <c r="J48" i="3"/>
  <c r="K48" i="3"/>
  <c r="U50" i="4"/>
  <c r="X50" i="4" s="1"/>
  <c r="W49" i="4"/>
  <c r="V49" i="4"/>
  <c r="K49" i="6"/>
  <c r="L48" i="6"/>
  <c r="Q49" i="2"/>
  <c r="T49" i="2" s="1"/>
  <c r="R48" i="2"/>
  <c r="S48" i="2"/>
  <c r="U49" i="2"/>
  <c r="X49" i="2" s="1"/>
  <c r="V48" i="2"/>
  <c r="W48" i="2"/>
  <c r="I49" i="2"/>
  <c r="L49" i="2" s="1"/>
  <c r="J48" i="2"/>
  <c r="K48" i="2"/>
  <c r="M49" i="13"/>
  <c r="N48" i="13"/>
  <c r="O48" i="13"/>
  <c r="A49" i="13"/>
  <c r="B48" i="13"/>
  <c r="C48" i="13"/>
  <c r="Q49" i="3"/>
  <c r="T49" i="3" s="1"/>
  <c r="R48" i="3"/>
  <c r="S48" i="3"/>
  <c r="M49" i="2"/>
  <c r="P49" i="2" s="1"/>
  <c r="O48" i="2"/>
  <c r="N48" i="2"/>
  <c r="I50" i="3" l="1"/>
  <c r="L50" i="3" s="1"/>
  <c r="J49" i="3"/>
  <c r="K49" i="3"/>
  <c r="F50" i="4"/>
  <c r="G50" i="4"/>
  <c r="E50" i="2"/>
  <c r="H50" i="2" s="1"/>
  <c r="G49" i="2"/>
  <c r="F49" i="2"/>
  <c r="A50" i="4"/>
  <c r="D50" i="4" s="1"/>
  <c r="B49" i="4"/>
  <c r="C49" i="4"/>
  <c r="I50" i="2"/>
  <c r="L50" i="2" s="1"/>
  <c r="J49" i="2"/>
  <c r="K49" i="2"/>
  <c r="K50" i="6"/>
  <c r="L50" i="6" s="1"/>
  <c r="L49" i="6"/>
  <c r="M50" i="4"/>
  <c r="P50" i="4" s="1"/>
  <c r="N49" i="4"/>
  <c r="O49" i="4"/>
  <c r="B50" i="3"/>
  <c r="C50" i="3"/>
  <c r="B49" i="13"/>
  <c r="C49" i="13"/>
  <c r="Q50" i="4"/>
  <c r="T50" i="4" s="1"/>
  <c r="R49" i="4"/>
  <c r="S49" i="4"/>
  <c r="A50" i="2"/>
  <c r="D50" i="2" s="1"/>
  <c r="C49" i="2"/>
  <c r="B49" i="2"/>
  <c r="N49" i="13"/>
  <c r="O49" i="13"/>
  <c r="U50" i="3"/>
  <c r="X50" i="3" s="1"/>
  <c r="W49" i="3"/>
  <c r="V49" i="3"/>
  <c r="I50" i="4"/>
  <c r="L50" i="4" s="1"/>
  <c r="J49" i="4"/>
  <c r="K49" i="4"/>
  <c r="Q50" i="2"/>
  <c r="T50" i="2" s="1"/>
  <c r="R49" i="2"/>
  <c r="S49" i="2"/>
  <c r="M50" i="3"/>
  <c r="P50" i="3" s="1"/>
  <c r="N49" i="3"/>
  <c r="O49" i="3"/>
  <c r="E50" i="3"/>
  <c r="H50" i="3" s="1"/>
  <c r="F49" i="3"/>
  <c r="G49" i="3"/>
  <c r="R49" i="13"/>
  <c r="S49" i="13"/>
  <c r="C50" i="6"/>
  <c r="D50" i="6" s="1"/>
  <c r="D49" i="6"/>
  <c r="Q50" i="3"/>
  <c r="T50" i="3" s="1"/>
  <c r="R49" i="3"/>
  <c r="S49" i="3"/>
  <c r="E50" i="6"/>
  <c r="F50" i="6" s="1"/>
  <c r="F49" i="6"/>
  <c r="A50" i="6"/>
  <c r="B50" i="6" s="1"/>
  <c r="B49" i="6"/>
  <c r="M50" i="2"/>
  <c r="P50" i="2" s="1"/>
  <c r="N49" i="2"/>
  <c r="O49" i="2"/>
  <c r="U50" i="2"/>
  <c r="X50" i="2" s="1"/>
  <c r="W49" i="2"/>
  <c r="V49" i="2"/>
  <c r="W50" i="4"/>
  <c r="V50" i="4"/>
  <c r="I50" i="6"/>
  <c r="J50" i="6" s="1"/>
  <c r="J49" i="6"/>
  <c r="G50" i="6"/>
  <c r="H50" i="6" s="1"/>
  <c r="H49" i="6"/>
  <c r="J49" i="13"/>
  <c r="K49" i="13"/>
  <c r="R50" i="2" l="1"/>
  <c r="S50" i="2"/>
  <c r="N50" i="4"/>
  <c r="O50" i="4"/>
  <c r="N50" i="2"/>
  <c r="O50" i="2"/>
  <c r="G50" i="3"/>
  <c r="F50" i="3"/>
  <c r="B50" i="4"/>
  <c r="C50" i="4"/>
  <c r="G50" i="2"/>
  <c r="F50" i="2"/>
  <c r="N50" i="3"/>
  <c r="O50" i="3"/>
  <c r="B50" i="2"/>
  <c r="C50" i="2"/>
  <c r="W50" i="3"/>
  <c r="V50" i="3"/>
  <c r="J50" i="2"/>
  <c r="K50" i="2"/>
  <c r="S50" i="4"/>
  <c r="R50" i="4"/>
  <c r="S50" i="3"/>
  <c r="R50" i="3"/>
  <c r="K50" i="4"/>
  <c r="J50" i="4"/>
  <c r="W50" i="2"/>
  <c r="V50" i="2"/>
  <c r="K50" i="3"/>
  <c r="J50" i="3"/>
</calcChain>
</file>

<file path=xl/sharedStrings.xml><?xml version="1.0" encoding="utf-8"?>
<sst xmlns="http://schemas.openxmlformats.org/spreadsheetml/2006/main" count="686" uniqueCount="99">
  <si>
    <t>CLIENT</t>
  </si>
  <si>
    <t>ADRESSE</t>
  </si>
  <si>
    <t>DATE</t>
  </si>
  <si>
    <t>debut</t>
  </si>
  <si>
    <t>fin</t>
  </si>
  <si>
    <t>MATELAS</t>
  </si>
  <si>
    <t>dimensions</t>
  </si>
  <si>
    <t xml:space="preserve"> jumeaux</t>
  </si>
  <si>
    <t xml:space="preserve"> 1 piece</t>
  </si>
  <si>
    <t>HOUSSE SIMPLE</t>
  </si>
  <si>
    <t>polyester</t>
  </si>
  <si>
    <t>autre</t>
  </si>
  <si>
    <t>HOUSSE MATELASSEE</t>
  </si>
  <si>
    <t>TOILE</t>
  </si>
  <si>
    <t>Ferme</t>
  </si>
  <si>
    <t>Médium</t>
  </si>
  <si>
    <t>18 cm</t>
  </si>
  <si>
    <t>16 cm</t>
  </si>
  <si>
    <t>Confort</t>
  </si>
  <si>
    <t xml:space="preserve">Ferme </t>
  </si>
  <si>
    <t>VISCO</t>
  </si>
  <si>
    <t>RAINURE</t>
  </si>
  <si>
    <t>14 cm</t>
  </si>
  <si>
    <t>AUTRES</t>
  </si>
  <si>
    <t>JERSEY</t>
  </si>
  <si>
    <t>Dimensions</t>
  </si>
  <si>
    <t>1/2corbeille</t>
  </si>
  <si>
    <t>FINITIONS</t>
  </si>
  <si>
    <t>propre</t>
  </si>
  <si>
    <t>TOP</t>
  </si>
  <si>
    <t>EMBALLAGE</t>
  </si>
  <si>
    <t>Client</t>
  </si>
  <si>
    <t>fourgon</t>
  </si>
  <si>
    <t>transporteur</t>
  </si>
  <si>
    <t>RESPONSABLE</t>
  </si>
  <si>
    <t>BEBE Mousse</t>
  </si>
  <si>
    <t>BEBE Latex</t>
  </si>
  <si>
    <t>SURMATELAS</t>
  </si>
  <si>
    <t>promo</t>
  </si>
  <si>
    <t>Latex Naturel</t>
  </si>
  <si>
    <t>Latex Mixte</t>
  </si>
  <si>
    <t>7 zones / 16 cm</t>
  </si>
  <si>
    <t>3 zones / 14 cm</t>
  </si>
  <si>
    <t>OPTIONS</t>
  </si>
  <si>
    <t>NOYAUX</t>
  </si>
  <si>
    <t>Fermeture de Liaison</t>
  </si>
  <si>
    <t>tencel</t>
  </si>
  <si>
    <t>Medium</t>
  </si>
  <si>
    <t>Luxe 3D</t>
  </si>
  <si>
    <t>Poignées</t>
  </si>
  <si>
    <t>HOUSSE</t>
  </si>
  <si>
    <t>LUXE 3 D</t>
  </si>
  <si>
    <t>TENCEL S</t>
  </si>
  <si>
    <t>POLY S</t>
  </si>
  <si>
    <t>LARGEUR</t>
  </si>
  <si>
    <t>LONGUEUR</t>
  </si>
  <si>
    <t>LATEX NATUREL NOYAU 18 CM</t>
  </si>
  <si>
    <t>X 2</t>
  </si>
  <si>
    <t>X 1</t>
  </si>
  <si>
    <t>NOYAU</t>
  </si>
  <si>
    <t>LATEX 7 ZONES NOYAU 16 CM</t>
  </si>
  <si>
    <t>LONG</t>
  </si>
  <si>
    <t>confort</t>
  </si>
  <si>
    <t>medium</t>
  </si>
  <si>
    <t>ferme</t>
  </si>
  <si>
    <t>MEDIUM</t>
  </si>
  <si>
    <t>FERME</t>
  </si>
  <si>
    <t>COUPE HOUSSE</t>
  </si>
  <si>
    <t>largeur + 0 CM</t>
  </si>
  <si>
    <t>longuerur + 1 CM</t>
  </si>
  <si>
    <t>LATEX CENTRE RENFORCE NOYAU 14 CM</t>
  </si>
  <si>
    <t>CONFORT</t>
  </si>
  <si>
    <t xml:space="preserve"> NOYAU  RAINURE  16 CM</t>
  </si>
  <si>
    <r>
      <t>largeur</t>
    </r>
    <r>
      <rPr>
        <sz val="11"/>
        <color rgb="FFFF0000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  <scheme val="minor"/>
      </rPr>
      <t>1 CM</t>
    </r>
  </si>
  <si>
    <r>
      <t>longuerur</t>
    </r>
    <r>
      <rPr>
        <sz val="11"/>
        <color rgb="FFFF0000"/>
        <rFont val="Calibri"/>
        <family val="2"/>
        <scheme val="minor"/>
      </rPr>
      <t xml:space="preserve"> -0,5</t>
    </r>
    <r>
      <rPr>
        <sz val="11"/>
        <color theme="1"/>
        <rFont val="Calibri"/>
        <family val="2"/>
        <scheme val="minor"/>
      </rPr>
      <t xml:space="preserve">  CM</t>
    </r>
  </si>
  <si>
    <t>largeur + 0,5 cm</t>
  </si>
  <si>
    <t>longueur + 2 cm</t>
  </si>
  <si>
    <t xml:space="preserve"> NOYAU VISCO 18 CM + OUATE + TENCEL</t>
  </si>
  <si>
    <t>SELECT43</t>
  </si>
  <si>
    <t>Dimensions housse</t>
  </si>
  <si>
    <t>Longueur</t>
  </si>
  <si>
    <t>largeur 0 CM</t>
  </si>
  <si>
    <t>Hauteur</t>
  </si>
  <si>
    <t>Découpe noyau</t>
  </si>
  <si>
    <r>
      <t xml:space="preserve">LATEX NATUREL NOYAU 18 CM                                     </t>
    </r>
    <r>
      <rPr>
        <b/>
        <sz val="11"/>
        <color rgb="FFFF0000"/>
        <rFont val="Calibri"/>
        <family val="2"/>
        <scheme val="minor"/>
      </rPr>
      <t>HAUTEUR : 10</t>
    </r>
  </si>
  <si>
    <r>
      <t xml:space="preserve">LATEX 7 ZONES MIXTE  ET MOUSSE RAINUREE 7 ZONES    NOYAU 16 CM                                             </t>
    </r>
    <r>
      <rPr>
        <b/>
        <sz val="11"/>
        <color rgb="FFFF0000"/>
        <rFont val="Calibri"/>
        <family val="2"/>
        <scheme val="minor"/>
      </rPr>
      <t xml:space="preserve"> HAUTEUR : 9</t>
    </r>
  </si>
  <si>
    <r>
      <t xml:space="preserve">LATEX CENTRE RENFORCE 14 CM   ET   LASTI 45 FERME MEDIUM                                                   </t>
    </r>
    <r>
      <rPr>
        <b/>
        <sz val="11"/>
        <color rgb="FFFF0000"/>
        <rFont val="Calibri"/>
        <family val="2"/>
        <scheme val="minor"/>
      </rPr>
      <t xml:space="preserve"> HAUTEUR : 8</t>
    </r>
  </si>
  <si>
    <r>
      <t xml:space="preserve">MOUSSE VISCO NOYAU 18 CM + OUATE                                 </t>
    </r>
    <r>
      <rPr>
        <b/>
        <sz val="11"/>
        <color rgb="FFFF0000"/>
        <rFont val="Calibri"/>
        <family val="2"/>
        <scheme val="minor"/>
      </rPr>
      <t xml:space="preserve">              HAUTEUR : 10</t>
    </r>
  </si>
  <si>
    <t>largeur +1 CM</t>
  </si>
  <si>
    <t>longueur + 2 CM</t>
  </si>
  <si>
    <t>longueur + 1 CM</t>
  </si>
  <si>
    <r>
      <rPr>
        <sz val="11"/>
        <color theme="0"/>
        <rFont val="Calibri"/>
        <family val="2"/>
        <scheme val="minor"/>
      </rPr>
      <t>,</t>
    </r>
    <r>
      <rPr>
        <sz val="1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+1/+2)</t>
    </r>
  </si>
  <si>
    <r>
      <rPr>
        <sz val="11"/>
        <color theme="0"/>
        <rFont val="Calibri"/>
        <family val="2"/>
        <scheme val="minor"/>
      </rPr>
      <t>,</t>
    </r>
    <r>
      <rPr>
        <sz val="11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0/+1)</t>
    </r>
  </si>
  <si>
    <r>
      <rPr>
        <sz val="11"/>
        <color theme="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(0/+2)</t>
    </r>
  </si>
  <si>
    <r>
      <rPr>
        <sz val="11"/>
        <color theme="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(0/+1)</t>
    </r>
  </si>
  <si>
    <r>
      <rPr>
        <sz val="11"/>
        <color theme="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(-1/-0,5)</t>
    </r>
  </si>
  <si>
    <t>DOSSERET</t>
  </si>
  <si>
    <t>sem. 25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</si>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</sst>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Arial"/>
      <family val="2"/>
    </font>
    <font>
      <sz val="18"/>
      <name val="Arial"/>
      <family val="2"/>
    </font>
    <font>
      <i/>
      <sz val="8"/>
      <name val="Arial"/>
      <family val="2"/>
    </font>
    <font>
      <sz val="11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rgb="FFFF0000"/>
      <name val="Arial"/>
      <family val="2"/>
    </font>
    <font>
      <b/>
      <sz val="10"/>
      <color rgb="FFFF0000"/>
      <name val="Arial"/>
      <family val="2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Arial"/>
      <family val="2"/>
    </font>
    <font>
      <b/>
      <sz val="7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</fills>
  <borders count="9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4" fillId="0" borderId="23" xfId="0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4" fillId="0" borderId="25" xfId="0" applyFont="1" applyBorder="1" applyAlignment="1">
      <alignment horizontal="right" vertical="center"/>
    </xf>
    <xf numFmtId="0" fontId="4" fillId="0" borderId="27" xfId="0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/>
    </xf>
    <xf numFmtId="0" fontId="4" fillId="0" borderId="11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4" fillId="0" borderId="29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7" xfId="0" applyBorder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44" xfId="0" applyFill="1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0" fillId="3" borderId="46" xfId="0" applyFill="1" applyBorder="1" applyAlignment="1">
      <alignment vertical="center"/>
    </xf>
    <xf numFmtId="0" fontId="0" fillId="0" borderId="47" xfId="0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33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50" xfId="0" applyFill="1" applyBorder="1" applyAlignment="1">
      <alignment vertical="center"/>
    </xf>
    <xf numFmtId="0" fontId="0" fillId="4" borderId="51" xfId="0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44" xfId="0" applyFill="1" applyBorder="1" applyAlignment="1">
      <alignment vertical="center" wrapText="1"/>
    </xf>
    <xf numFmtId="0" fontId="0" fillId="3" borderId="46" xfId="0" applyFill="1" applyBorder="1" applyAlignment="1">
      <alignment vertical="center" wrapText="1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4" borderId="44" xfId="0" applyFill="1" applyBorder="1" applyAlignment="1">
      <alignment vertical="center"/>
    </xf>
    <xf numFmtId="0" fontId="0" fillId="4" borderId="46" xfId="0" applyFill="1" applyBorder="1" applyAlignment="1">
      <alignment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11" xfId="0" applyBorder="1"/>
    <xf numFmtId="0" fontId="0" fillId="0" borderId="45" xfId="0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7" borderId="33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16" fontId="3" fillId="0" borderId="6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9" borderId="7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18" fillId="0" borderId="49" xfId="0" applyFont="1" applyBorder="1" applyAlignment="1">
      <alignment horizontal="center" vertical="center"/>
    </xf>
    <xf numFmtId="0" fontId="0" fillId="0" borderId="42" xfId="0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/>
    </xf>
    <xf numFmtId="0" fontId="3" fillId="0" borderId="64" xfId="0" applyFont="1" applyBorder="1" applyAlignment="1">
      <alignment horizontal="center"/>
    </xf>
    <xf numFmtId="0" fontId="3" fillId="0" borderId="66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left" vertical="center"/>
    </xf>
    <xf numFmtId="0" fontId="3" fillId="0" borderId="69" xfId="0" applyFont="1" applyBorder="1" applyAlignment="1">
      <alignment horizontal="center" vertical="center"/>
    </xf>
    <xf numFmtId="16" fontId="3" fillId="0" borderId="70" xfId="0" applyNumberFormat="1" applyFont="1" applyBorder="1" applyAlignment="1">
      <alignment horizontal="center" vertical="center"/>
    </xf>
    <xf numFmtId="0" fontId="3" fillId="0" borderId="69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6" fontId="3" fillId="0" borderId="3" xfId="0" applyNumberFormat="1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3" fillId="0" borderId="28" xfId="0" applyFont="1" applyBorder="1" applyAlignment="1">
      <alignment horizontal="left" vertical="center"/>
    </xf>
    <xf numFmtId="0" fontId="3" fillId="0" borderId="4" xfId="0" applyFont="1" applyBorder="1" applyAlignment="1">
      <alignment vertical="top" wrapText="1"/>
    </xf>
    <xf numFmtId="12" fontId="20" fillId="0" borderId="6" xfId="0" applyNumberFormat="1" applyFont="1" applyBorder="1" applyAlignment="1">
      <alignment horizontal="center" vertical="center" wrapText="1"/>
    </xf>
    <xf numFmtId="12" fontId="15" fillId="0" borderId="6" xfId="0" applyNumberFormat="1" applyFont="1" applyBorder="1" applyAlignment="1">
      <alignment horizontal="center" vertical="center" wrapText="1"/>
    </xf>
    <xf numFmtId="12" fontId="20" fillId="0" borderId="7" xfId="0" applyNumberFormat="1" applyFont="1" applyBorder="1" applyAlignment="1">
      <alignment horizontal="center" vertical="center" wrapText="1"/>
    </xf>
    <xf numFmtId="0" fontId="10" fillId="11" borderId="7" xfId="0" applyFont="1" applyFill="1" applyBorder="1" applyAlignment="1">
      <alignment horizontal="left" vertical="center"/>
    </xf>
    <xf numFmtId="0" fontId="10" fillId="11" borderId="17" xfId="0" applyFont="1" applyFill="1" applyBorder="1" applyAlignment="1">
      <alignment horizontal="left" vertical="center"/>
    </xf>
    <xf numFmtId="1" fontId="0" fillId="12" borderId="0" xfId="0" applyNumberFormat="1" applyFill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3" fillId="9" borderId="28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8" xfId="0" applyFont="1" applyBorder="1" applyAlignment="1">
      <alignment horizontal="left"/>
    </xf>
    <xf numFmtId="0" fontId="16" fillId="0" borderId="28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vertical="center" wrapText="1"/>
    </xf>
    <xf numFmtId="12" fontId="14" fillId="0" borderId="6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2" fontId="20" fillId="9" borderId="6" xfId="0" applyNumberFormat="1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21" fillId="9" borderId="17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8" xfId="0" applyBorder="1" applyAlignment="1">
      <alignment horizontal="center"/>
    </xf>
    <xf numFmtId="0" fontId="5" fillId="0" borderId="56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11" fillId="7" borderId="74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left" vertical="center"/>
    </xf>
    <xf numFmtId="0" fontId="2" fillId="0" borderId="48" xfId="0" applyFont="1" applyBorder="1" applyAlignment="1">
      <alignment horizontal="center" vertical="center"/>
    </xf>
    <xf numFmtId="0" fontId="4" fillId="0" borderId="38" xfId="0" applyFont="1" applyBorder="1" applyAlignment="1">
      <alignment horizontal="left" vertical="center"/>
    </xf>
    <xf numFmtId="0" fontId="3" fillId="0" borderId="75" xfId="0" applyFont="1" applyBorder="1" applyAlignment="1">
      <alignment horizontal="left" vertical="center"/>
    </xf>
    <xf numFmtId="0" fontId="12" fillId="7" borderId="51" xfId="0" applyFont="1" applyFill="1" applyBorder="1" applyAlignment="1">
      <alignment horizontal="center" vertical="center"/>
    </xf>
    <xf numFmtId="0" fontId="3" fillId="0" borderId="76" xfId="0" applyFont="1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3" fillId="0" borderId="77" xfId="0" applyFont="1" applyBorder="1" applyAlignment="1">
      <alignment horizontal="left" vertical="center"/>
    </xf>
    <xf numFmtId="0" fontId="1" fillId="0" borderId="51" xfId="0" applyFont="1" applyBorder="1" applyAlignment="1">
      <alignment horizontal="center" vertical="center"/>
    </xf>
    <xf numFmtId="12" fontId="20" fillId="9" borderId="76" xfId="0" applyNumberFormat="1" applyFont="1" applyFill="1" applyBorder="1" applyAlignment="1">
      <alignment horizontal="center" vertical="center" wrapText="1"/>
    </xf>
    <xf numFmtId="0" fontId="2" fillId="0" borderId="78" xfId="0" applyFont="1" applyBorder="1" applyAlignment="1">
      <alignment horizontal="center" vertical="center"/>
    </xf>
    <xf numFmtId="16" fontId="3" fillId="0" borderId="55" xfId="0" applyNumberFormat="1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 vertical="center"/>
    </xf>
    <xf numFmtId="16" fontId="3" fillId="0" borderId="33" xfId="0" applyNumberFormat="1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16" fontId="3" fillId="0" borderId="80" xfId="0" applyNumberFormat="1" applyFont="1" applyBorder="1" applyAlignment="1">
      <alignment horizontal="center" vertical="center"/>
    </xf>
    <xf numFmtId="0" fontId="2" fillId="10" borderId="51" xfId="0" applyFont="1" applyFill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2" fillId="10" borderId="78" xfId="0" applyFont="1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10" fillId="0" borderId="81" xfId="0" applyFont="1" applyBorder="1" applyAlignment="1">
      <alignment horizontal="left" vertical="center"/>
    </xf>
    <xf numFmtId="0" fontId="3" fillId="0" borderId="82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83" xfId="0" applyFont="1" applyBorder="1" applyAlignment="1">
      <alignment horizontal="center" vertical="center"/>
    </xf>
    <xf numFmtId="0" fontId="10" fillId="0" borderId="84" xfId="0" applyFont="1" applyBorder="1" applyAlignment="1">
      <alignment horizontal="left" vertical="center"/>
    </xf>
    <xf numFmtId="0" fontId="3" fillId="0" borderId="51" xfId="0" applyFont="1" applyBorder="1" applyAlignment="1">
      <alignment horizontal="center" vertical="center"/>
    </xf>
    <xf numFmtId="0" fontId="3" fillId="0" borderId="85" xfId="0" applyFont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15" fillId="0" borderId="86" xfId="0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15" fillId="0" borderId="88" xfId="0" applyFont="1" applyBorder="1" applyAlignment="1">
      <alignment horizontal="center"/>
    </xf>
    <xf numFmtId="0" fontId="10" fillId="11" borderId="76" xfId="0" applyFont="1" applyFill="1" applyBorder="1" applyAlignment="1">
      <alignment horizontal="left" vertical="center"/>
    </xf>
    <xf numFmtId="0" fontId="3" fillId="0" borderId="78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3" fillId="0" borderId="90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10" borderId="91" xfId="0" applyFont="1" applyFill="1" applyBorder="1" applyAlignment="1">
      <alignment horizontal="center" vertical="center"/>
    </xf>
    <xf numFmtId="0" fontId="3" fillId="9" borderId="55" xfId="0" applyFont="1" applyFill="1" applyBorder="1" applyAlignment="1">
      <alignment horizontal="center" vertical="center"/>
    </xf>
    <xf numFmtId="0" fontId="1" fillId="10" borderId="50" xfId="0" applyFont="1" applyFill="1" applyBorder="1" applyAlignment="1">
      <alignment horizontal="center" vertical="center"/>
    </xf>
    <xf numFmtId="0" fontId="3" fillId="9" borderId="86" xfId="0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 vertical="center"/>
    </xf>
    <xf numFmtId="0" fontId="3" fillId="0" borderId="92" xfId="0" applyFont="1" applyBorder="1" applyAlignment="1">
      <alignment horizontal="center"/>
    </xf>
    <xf numFmtId="0" fontId="2" fillId="0" borderId="32" xfId="0" applyFont="1" applyBorder="1" applyAlignment="1">
      <alignment horizontal="left" vertical="center"/>
    </xf>
    <xf numFmtId="0" fontId="3" fillId="0" borderId="81" xfId="0" applyFont="1" applyBorder="1" applyAlignment="1">
      <alignment horizontal="center" vertical="center"/>
    </xf>
    <xf numFmtId="0" fontId="2" fillId="0" borderId="51" xfId="0" applyFont="1" applyBorder="1" applyAlignment="1">
      <alignment horizontal="left" vertical="center"/>
    </xf>
    <xf numFmtId="0" fontId="3" fillId="0" borderId="85" xfId="0" applyFont="1" applyBorder="1" applyAlignment="1">
      <alignment horizontal="center" vertical="center"/>
    </xf>
    <xf numFmtId="0" fontId="3" fillId="9" borderId="93" xfId="0" applyFont="1" applyFill="1" applyBorder="1" applyAlignment="1">
      <alignment horizontal="left" vertical="center"/>
    </xf>
    <xf numFmtId="0" fontId="3" fillId="0" borderId="85" xfId="0" applyFont="1" applyBorder="1" applyAlignment="1">
      <alignment horizontal="left" vertical="center" wrapText="1"/>
    </xf>
    <xf numFmtId="0" fontId="3" fillId="0" borderId="86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3" fillId="0" borderId="86" xfId="0" applyFont="1" applyBorder="1" applyAlignment="1">
      <alignment horizontal="left" vertical="center"/>
    </xf>
    <xf numFmtId="0" fontId="3" fillId="0" borderId="93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3" fillId="0" borderId="81" xfId="0" applyFont="1" applyBorder="1" applyAlignment="1">
      <alignment horizontal="left" vertical="center"/>
    </xf>
    <xf numFmtId="0" fontId="3" fillId="0" borderId="84" xfId="0" applyFont="1" applyBorder="1" applyAlignment="1">
      <alignment horizontal="left" vertical="center"/>
    </xf>
    <xf numFmtId="0" fontId="13" fillId="0" borderId="81" xfId="0" applyFont="1" applyBorder="1" applyAlignment="1">
      <alignment horizontal="left" vertical="center"/>
    </xf>
    <xf numFmtId="0" fontId="2" fillId="0" borderId="78" xfId="0" applyFont="1" applyBorder="1" applyAlignment="1">
      <alignment horizontal="left" vertical="center"/>
    </xf>
    <xf numFmtId="0" fontId="2" fillId="0" borderId="51" xfId="0" applyFont="1" applyBorder="1" applyAlignment="1">
      <alignment horizontal="center"/>
    </xf>
    <xf numFmtId="0" fontId="15" fillId="0" borderId="55" xfId="0" applyFont="1" applyBorder="1" applyAlignment="1">
      <alignment horizontal="left" vertical="center"/>
    </xf>
    <xf numFmtId="0" fontId="2" fillId="0" borderId="32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3" fillId="0" borderId="88" xfId="0" applyFont="1" applyBorder="1" applyAlignment="1">
      <alignment horizontal="left" vertical="center"/>
    </xf>
    <xf numFmtId="0" fontId="3" fillId="9" borderId="76" xfId="0" applyFont="1" applyFill="1" applyBorder="1" applyAlignment="1">
      <alignment horizontal="left" vertical="center"/>
    </xf>
    <xf numFmtId="0" fontId="3" fillId="9" borderId="55" xfId="0" applyFont="1" applyFill="1" applyBorder="1" applyAlignment="1">
      <alignment horizontal="left" vertical="center"/>
    </xf>
    <xf numFmtId="0" fontId="4" fillId="0" borderId="94" xfId="0" applyFont="1" applyBorder="1" applyAlignment="1">
      <alignment horizontal="center" vertical="center"/>
    </xf>
    <xf numFmtId="0" fontId="3" fillId="9" borderId="81" xfId="0" applyFont="1" applyFill="1" applyBorder="1" applyAlignment="1">
      <alignment horizontal="center" vertical="center"/>
    </xf>
    <xf numFmtId="0" fontId="3" fillId="9" borderId="84" xfId="0" applyFont="1" applyFill="1" applyBorder="1" applyAlignment="1">
      <alignment horizontal="center" vertical="center"/>
    </xf>
    <xf numFmtId="0" fontId="3" fillId="9" borderId="85" xfId="0" applyFont="1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9" borderId="88" xfId="0" applyFont="1" applyFill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3" fillId="0" borderId="54" xfId="0" applyFont="1" applyBorder="1" applyAlignment="1">
      <alignment horizontal="left" vertical="center"/>
    </xf>
    <xf numFmtId="0" fontId="3" fillId="0" borderId="35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66CC"/>
      <color rgb="FFFF0000"/>
      <color rgb="FFFF33CC"/>
      <color rgb="FFFF00FF"/>
      <color rgb="FFFF0066"/>
      <color rgb="FF0080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D2F31-C4A2-4F93-AA01-EF010B937A8A}">
  <sheetPr>
    <pageSetUpPr fitToPage="1"/>
  </sheetPr>
  <dimension ref="A1:X64"/>
  <sheetViews>
    <sheetView tabSelected="1" zoomScale="130" zoomScaleNormal="130" workbookViewId="0">
      <selection activeCell="M55" sqref="M55:N55"/>
    </sheetView>
  </sheetViews>
  <sheetFormatPr baseColWidth="10" defaultColWidth="11.5" defaultRowHeight="15" x14ac:dyDescent="0.2"/>
  <cols>
    <col min="1" max="1" width="14.6640625" style="108" customWidth="1"/>
    <col min="2" max="2" width="9" style="109" customWidth="1"/>
    <col min="3" max="3" width="2.6640625" style="110" customWidth="1"/>
    <col min="4" max="4" width="22.1640625" style="111" customWidth="1"/>
    <col min="5" max="5" width="2.6640625" style="110" customWidth="1"/>
    <col min="6" max="6" width="21" style="111" customWidth="1"/>
    <col min="7" max="7" width="2.6640625" style="110" customWidth="1"/>
    <col min="8" max="8" width="21" style="111" customWidth="1"/>
    <col min="9" max="9" width="2.6640625" style="110" customWidth="1"/>
    <col min="10" max="10" width="20.6640625" style="111" customWidth="1"/>
    <col min="11" max="11" width="3.5" style="110" customWidth="1"/>
    <col min="12" max="12" width="20.6640625" style="111" customWidth="1"/>
    <col min="13" max="13" width="14.6640625" style="108" customWidth="1"/>
    <col min="14" max="14" width="9" style="109" customWidth="1"/>
    <col min="15" max="15" width="3.5" style="110" customWidth="1"/>
    <col min="16" max="16" width="20.6640625" style="111" customWidth="1"/>
    <col min="17" max="17" width="3.5" style="110" customWidth="1"/>
    <col min="18" max="18" width="23.33203125" style="111" customWidth="1"/>
    <col min="19" max="19" width="2.6640625" style="110" customWidth="1"/>
    <col min="20" max="20" width="20.6640625" style="111" customWidth="1"/>
    <col min="21" max="21" width="3.5" style="110" customWidth="1"/>
    <col min="22" max="22" width="21" style="111" customWidth="1"/>
    <col min="23" max="23" width="3.5" style="110" customWidth="1"/>
    <col min="24" max="24" width="20.6640625" style="111" customWidth="1"/>
    <col min="25" max="16384" width="11.5" style="110"/>
  </cols>
  <sheetData>
    <row r="1" spans="1:24" s="2" customFormat="1" ht="16.5" customHeight="1" x14ac:dyDescent="0.15">
      <c r="A1" s="304" t="s">
        <v>0</v>
      </c>
      <c r="B1" s="305"/>
      <c r="C1" s="306"/>
      <c r="D1" s="307"/>
      <c r="E1" s="306"/>
      <c r="F1" s="307"/>
      <c r="G1" s="306"/>
      <c r="H1" s="307"/>
      <c r="I1" s="306"/>
      <c r="J1" s="307"/>
      <c r="K1" s="306"/>
      <c r="L1" s="307"/>
      <c r="M1" s="308" t="s">
        <v>0</v>
      </c>
      <c r="N1" s="305"/>
      <c r="O1" s="306"/>
      <c r="P1" s="307"/>
      <c r="Q1" s="306"/>
      <c r="R1" s="307"/>
      <c r="S1" s="306"/>
      <c r="T1" s="309"/>
      <c r="U1" s="306"/>
      <c r="V1" s="307"/>
      <c r="W1" s="306"/>
      <c r="X1" s="310"/>
    </row>
    <row r="2" spans="1:24" s="2" customFormat="1" ht="16.5" customHeight="1" x14ac:dyDescent="0.15">
      <c r="A2" s="311"/>
      <c r="B2" s="263"/>
      <c r="C2" s="172">
        <v>1</v>
      </c>
      <c r="D2" s="6"/>
      <c r="E2" s="172">
        <v>2</v>
      </c>
      <c r="F2" s="6"/>
      <c r="G2" s="172">
        <v>3</v>
      </c>
      <c r="H2" s="6"/>
      <c r="I2" s="149">
        <v>4</v>
      </c>
      <c r="J2" s="6"/>
      <c r="K2" s="149">
        <v>5</v>
      </c>
      <c r="L2" s="6"/>
      <c r="M2" s="261"/>
      <c r="N2" s="262"/>
      <c r="O2" s="149">
        <v>6</v>
      </c>
      <c r="P2" s="6"/>
      <c r="Q2" s="149">
        <v>7</v>
      </c>
      <c r="R2" s="6"/>
      <c r="S2" s="149">
        <v>8</v>
      </c>
      <c r="T2" s="6"/>
      <c r="U2" s="149">
        <v>9</v>
      </c>
      <c r="V2" s="6"/>
      <c r="W2" s="149">
        <v>10</v>
      </c>
      <c r="X2" s="312"/>
    </row>
    <row r="3" spans="1:24" s="2" customFormat="1" ht="16.5" customHeight="1" x14ac:dyDescent="0.15">
      <c r="A3" s="313" t="s">
        <v>1</v>
      </c>
      <c r="B3" s="226"/>
      <c r="C3" s="148"/>
      <c r="D3" s="113"/>
      <c r="E3" s="148"/>
      <c r="F3" s="113"/>
      <c r="G3" s="148"/>
      <c r="H3" s="113"/>
      <c r="I3" s="152"/>
      <c r="J3" s="177"/>
      <c r="K3" s="152"/>
      <c r="L3" s="177"/>
      <c r="M3" s="225" t="s">
        <v>1</v>
      </c>
      <c r="N3" s="226"/>
      <c r="O3" s="152"/>
      <c r="P3" s="177"/>
      <c r="Q3" s="152"/>
      <c r="R3" s="113"/>
      <c r="S3" s="152"/>
      <c r="T3" s="113"/>
      <c r="U3" s="152"/>
      <c r="V3" s="6"/>
      <c r="W3" s="152"/>
      <c r="X3" s="314"/>
    </row>
    <row r="4" spans="1:24" s="2" customFormat="1" ht="36" customHeight="1" x14ac:dyDescent="0.15">
      <c r="A4" s="315" t="s">
        <v>97</v>
      </c>
      <c r="B4" s="262"/>
      <c r="C4" s="115"/>
      <c r="D4" s="180"/>
      <c r="E4" s="115"/>
      <c r="F4" s="178"/>
      <c r="G4" s="115"/>
      <c r="H4" s="178"/>
      <c r="I4" s="118"/>
      <c r="J4" s="179"/>
      <c r="K4" s="118"/>
      <c r="L4" s="179"/>
      <c r="M4" s="261"/>
      <c r="N4" s="262"/>
      <c r="O4" s="118"/>
      <c r="P4" s="180"/>
      <c r="Q4" s="118"/>
      <c r="R4" s="199"/>
      <c r="S4" s="118"/>
      <c r="T4" s="178"/>
      <c r="U4" s="118"/>
      <c r="V4" s="205"/>
      <c r="W4" s="118"/>
      <c r="X4" s="316"/>
    </row>
    <row r="5" spans="1:24" s="2" customFormat="1" ht="16" customHeight="1" x14ac:dyDescent="0.15">
      <c r="A5" s="317" t="s">
        <v>2</v>
      </c>
      <c r="B5" s="219"/>
      <c r="C5" s="173"/>
      <c r="D5" s="114"/>
      <c r="E5" s="173"/>
      <c r="F5" s="114"/>
      <c r="G5" s="173"/>
      <c r="H5" s="114"/>
      <c r="I5" s="116"/>
      <c r="J5" s="114"/>
      <c r="K5" s="116"/>
      <c r="L5" s="114"/>
      <c r="M5" s="218" t="s">
        <v>2</v>
      </c>
      <c r="N5" s="219"/>
      <c r="O5" s="116"/>
      <c r="P5" s="160"/>
      <c r="Q5" s="116"/>
      <c r="R5" s="160"/>
      <c r="S5" s="116"/>
      <c r="T5" s="114"/>
      <c r="U5" s="116"/>
      <c r="V5" s="114"/>
      <c r="W5" s="116"/>
      <c r="X5" s="318"/>
    </row>
    <row r="6" spans="1:24" s="2" customFormat="1" ht="16" customHeight="1" x14ac:dyDescent="0.15">
      <c r="A6" s="319" t="s">
        <v>3</v>
      </c>
      <c r="B6" s="247"/>
      <c r="C6" s="115"/>
      <c r="D6" s="320"/>
      <c r="E6" s="115"/>
      <c r="F6" s="320"/>
      <c r="G6" s="115"/>
      <c r="H6" s="320"/>
      <c r="I6" s="118"/>
      <c r="J6" s="320"/>
      <c r="K6" s="118"/>
      <c r="L6" s="320"/>
      <c r="M6" s="246" t="s">
        <v>3</v>
      </c>
      <c r="N6" s="247"/>
      <c r="O6" s="118"/>
      <c r="P6" s="320"/>
      <c r="Q6" s="118"/>
      <c r="R6" s="320"/>
      <c r="S6" s="7"/>
      <c r="T6" s="320"/>
      <c r="U6" s="118"/>
      <c r="V6" s="320"/>
      <c r="W6" s="118"/>
      <c r="X6" s="321"/>
    </row>
    <row r="7" spans="1:24" s="2" customFormat="1" ht="16" customHeight="1" thickBot="1" x14ac:dyDescent="0.2">
      <c r="A7" s="322" t="s">
        <v>4</v>
      </c>
      <c r="B7" s="265"/>
      <c r="C7" s="174"/>
      <c r="D7" s="162"/>
      <c r="E7" s="174"/>
      <c r="F7" s="162"/>
      <c r="G7" s="174"/>
      <c r="H7" s="162"/>
      <c r="I7" s="161"/>
      <c r="J7" s="162"/>
      <c r="K7" s="161"/>
      <c r="L7" s="162"/>
      <c r="M7" s="264" t="s">
        <v>4</v>
      </c>
      <c r="N7" s="265"/>
      <c r="O7" s="161"/>
      <c r="P7" s="162"/>
      <c r="Q7" s="161"/>
      <c r="R7" s="162"/>
      <c r="S7" s="163"/>
      <c r="T7" s="162"/>
      <c r="U7" s="161"/>
      <c r="V7" s="162"/>
      <c r="W7" s="161"/>
      <c r="X7" s="323"/>
    </row>
    <row r="8" spans="1:24" s="2" customFormat="1" ht="16" customHeight="1" thickTop="1" x14ac:dyDescent="0.15">
      <c r="A8" s="324" t="s">
        <v>96</v>
      </c>
      <c r="B8" s="258"/>
      <c r="C8" s="118"/>
      <c r="D8" s="117"/>
      <c r="E8" s="115"/>
      <c r="F8" s="117"/>
      <c r="G8" s="115"/>
      <c r="H8" s="117"/>
      <c r="I8" s="118"/>
      <c r="J8" s="117"/>
      <c r="K8" s="118"/>
      <c r="L8" s="117"/>
      <c r="M8" s="257" t="s">
        <v>96</v>
      </c>
      <c r="N8" s="258"/>
      <c r="O8" s="118"/>
      <c r="P8" s="118"/>
      <c r="Q8" s="118"/>
      <c r="R8" s="117"/>
      <c r="S8" s="118"/>
      <c r="T8" s="117"/>
      <c r="U8" s="118"/>
      <c r="V8" s="117"/>
      <c r="W8" s="118"/>
      <c r="X8" s="325"/>
    </row>
    <row r="9" spans="1:24" s="2" customFormat="1" ht="16" customHeight="1" x14ac:dyDescent="0.15">
      <c r="A9" s="326" t="s">
        <v>5</v>
      </c>
      <c r="B9" s="256"/>
      <c r="C9" s="116"/>
      <c r="D9" s="164"/>
      <c r="E9" s="116"/>
      <c r="F9" s="164"/>
      <c r="G9" s="116"/>
      <c r="H9" s="164"/>
      <c r="I9" s="116"/>
      <c r="J9" s="164"/>
      <c r="K9" s="116"/>
      <c r="L9" s="164"/>
      <c r="M9" s="255" t="s">
        <v>5</v>
      </c>
      <c r="N9" s="256"/>
      <c r="O9" s="116"/>
      <c r="P9" s="116" t="s">
        <v>6</v>
      </c>
      <c r="Q9" s="116"/>
      <c r="R9" s="116" t="s">
        <v>6</v>
      </c>
      <c r="S9" s="116"/>
      <c r="T9" s="164" t="s">
        <v>6</v>
      </c>
      <c r="U9" s="116"/>
      <c r="V9" s="164" t="s">
        <v>6</v>
      </c>
      <c r="W9" s="116"/>
      <c r="X9" s="327" t="s">
        <v>6</v>
      </c>
    </row>
    <row r="10" spans="1:24" s="2" customFormat="1" ht="16" customHeight="1" x14ac:dyDescent="0.15">
      <c r="A10" s="319" t="s">
        <v>7</v>
      </c>
      <c r="B10" s="247"/>
      <c r="C10" s="118"/>
      <c r="D10" s="204"/>
      <c r="E10" s="1"/>
      <c r="F10" s="204"/>
      <c r="G10" s="1"/>
      <c r="H10" s="204"/>
      <c r="I10" s="1"/>
      <c r="J10" s="191"/>
      <c r="K10" s="1"/>
      <c r="L10" s="191"/>
      <c r="M10" s="259" t="s">
        <v>7</v>
      </c>
      <c r="N10" s="260"/>
      <c r="O10" s="1"/>
      <c r="P10" s="191"/>
      <c r="Q10" s="1"/>
      <c r="R10" s="191"/>
      <c r="S10" s="118"/>
      <c r="T10" s="191"/>
      <c r="U10" s="1"/>
      <c r="V10" s="191"/>
      <c r="W10" s="1"/>
      <c r="X10" s="328"/>
    </row>
    <row r="11" spans="1:24" s="2" customFormat="1" ht="16" customHeight="1" x14ac:dyDescent="0.15">
      <c r="A11" s="329" t="s">
        <v>8</v>
      </c>
      <c r="B11" s="252"/>
      <c r="C11" s="118"/>
      <c r="D11" s="192"/>
      <c r="E11" s="118"/>
      <c r="F11" s="192"/>
      <c r="G11" s="118"/>
      <c r="H11" s="192"/>
      <c r="I11" s="116"/>
      <c r="J11" s="192"/>
      <c r="K11" s="116"/>
      <c r="L11" s="192"/>
      <c r="M11" s="251" t="s">
        <v>8</v>
      </c>
      <c r="N11" s="252"/>
      <c r="O11" s="118"/>
      <c r="P11" s="191"/>
      <c r="Q11" s="118"/>
      <c r="R11" s="191"/>
      <c r="S11" s="118"/>
      <c r="T11" s="191"/>
      <c r="U11" s="116"/>
      <c r="V11" s="192"/>
      <c r="W11" s="118"/>
      <c r="X11" s="328"/>
    </row>
    <row r="12" spans="1:24" s="2" customFormat="1" ht="16" customHeight="1" x14ac:dyDescent="0.15">
      <c r="A12" s="326" t="s">
        <v>9</v>
      </c>
      <c r="B12" s="256"/>
      <c r="C12" s="1"/>
      <c r="D12" s="201"/>
      <c r="E12" s="1"/>
      <c r="F12" s="201"/>
      <c r="G12" s="1"/>
      <c r="H12" s="201"/>
      <c r="I12" s="1"/>
      <c r="J12" s="201"/>
      <c r="K12" s="1"/>
      <c r="L12" s="201"/>
      <c r="M12" s="255" t="s">
        <v>9</v>
      </c>
      <c r="N12" s="256"/>
      <c r="O12" s="1"/>
      <c r="P12" s="1"/>
      <c r="Q12" s="1"/>
      <c r="R12" s="1"/>
      <c r="S12" s="1"/>
      <c r="T12" s="201"/>
      <c r="U12" s="1"/>
      <c r="V12" s="201"/>
      <c r="W12" s="1"/>
      <c r="X12" s="330"/>
    </row>
    <row r="13" spans="1:24" s="2" customFormat="1" ht="16" customHeight="1" x14ac:dyDescent="0.15">
      <c r="A13" s="319" t="s">
        <v>10</v>
      </c>
      <c r="B13" s="247"/>
      <c r="C13" s="118"/>
      <c r="D13" s="331"/>
      <c r="E13" s="115"/>
      <c r="F13" s="331"/>
      <c r="G13" s="115"/>
      <c r="H13" s="331"/>
      <c r="I13" s="118"/>
      <c r="J13" s="331"/>
      <c r="K13" s="118"/>
      <c r="L13" s="331"/>
      <c r="M13" s="246" t="s">
        <v>10</v>
      </c>
      <c r="N13" s="247"/>
      <c r="O13" s="118"/>
      <c r="P13" s="113"/>
      <c r="Q13" s="118"/>
      <c r="R13" s="113"/>
      <c r="S13" s="118"/>
      <c r="T13" s="331"/>
      <c r="U13" s="118"/>
      <c r="V13" s="331"/>
      <c r="W13" s="118"/>
      <c r="X13" s="314"/>
    </row>
    <row r="14" spans="1:24" s="2" customFormat="1" ht="16" customHeight="1" x14ac:dyDescent="0.15">
      <c r="A14" s="332" t="s">
        <v>46</v>
      </c>
      <c r="B14" s="250"/>
      <c r="C14" s="116"/>
      <c r="D14" s="193"/>
      <c r="E14" s="1"/>
      <c r="F14" s="193"/>
      <c r="G14" s="1"/>
      <c r="H14" s="193"/>
      <c r="I14" s="116"/>
      <c r="J14" s="193"/>
      <c r="K14" s="116"/>
      <c r="L14" s="193"/>
      <c r="M14" s="249" t="s">
        <v>46</v>
      </c>
      <c r="N14" s="250"/>
      <c r="O14" s="116"/>
      <c r="P14" s="193"/>
      <c r="Q14" s="116"/>
      <c r="R14" s="193"/>
      <c r="S14" s="116"/>
      <c r="T14" s="193"/>
      <c r="U14" s="116"/>
      <c r="V14" s="193"/>
      <c r="W14" s="116"/>
      <c r="X14" s="333"/>
    </row>
    <row r="15" spans="1:24" s="2" customFormat="1" ht="16" customHeight="1" x14ac:dyDescent="0.15">
      <c r="A15" s="334" t="s">
        <v>11</v>
      </c>
      <c r="B15" s="254"/>
      <c r="C15" s="1"/>
      <c r="D15" s="12"/>
      <c r="E15" s="1"/>
      <c r="F15" s="12"/>
      <c r="G15" s="1"/>
      <c r="H15" s="12"/>
      <c r="I15" s="116"/>
      <c r="J15" s="12"/>
      <c r="K15" s="116"/>
      <c r="L15" s="12"/>
      <c r="M15" s="251" t="s">
        <v>11</v>
      </c>
      <c r="N15" s="252"/>
      <c r="O15" s="116"/>
      <c r="P15" s="12"/>
      <c r="Q15" s="116"/>
      <c r="R15" s="12"/>
      <c r="S15" s="116"/>
      <c r="T15" s="12"/>
      <c r="U15" s="116"/>
      <c r="V15" s="12"/>
      <c r="W15" s="116"/>
      <c r="X15" s="335"/>
    </row>
    <row r="16" spans="1:24" s="2" customFormat="1" ht="16" customHeight="1" x14ac:dyDescent="0.15">
      <c r="A16" s="326" t="s">
        <v>12</v>
      </c>
      <c r="B16" s="256"/>
      <c r="C16" s="1"/>
      <c r="D16" s="202"/>
      <c r="E16" s="1"/>
      <c r="F16" s="202"/>
      <c r="G16" s="1"/>
      <c r="H16" s="202"/>
      <c r="I16" s="116"/>
      <c r="J16" s="202"/>
      <c r="K16" s="116"/>
      <c r="L16" s="202"/>
      <c r="M16" s="255" t="s">
        <v>12</v>
      </c>
      <c r="N16" s="256"/>
      <c r="O16" s="116"/>
      <c r="P16" s="5"/>
      <c r="Q16" s="116"/>
      <c r="R16" s="5"/>
      <c r="S16" s="116"/>
      <c r="T16" s="202"/>
      <c r="U16" s="116"/>
      <c r="V16" s="202"/>
      <c r="W16" s="116"/>
      <c r="X16" s="336"/>
    </row>
    <row r="17" spans="1:24" s="2" customFormat="1" ht="16" customHeight="1" x14ac:dyDescent="0.15">
      <c r="A17" s="319" t="s">
        <v>10</v>
      </c>
      <c r="B17" s="247"/>
      <c r="C17" s="148"/>
      <c r="D17" s="204"/>
      <c r="E17" s="148"/>
      <c r="F17" s="204"/>
      <c r="G17" s="148"/>
      <c r="H17" s="204"/>
      <c r="I17" s="118"/>
      <c r="J17" s="194"/>
      <c r="K17" s="118"/>
      <c r="L17" s="194"/>
      <c r="M17" s="246" t="s">
        <v>10</v>
      </c>
      <c r="N17" s="247"/>
      <c r="O17" s="118"/>
      <c r="P17" s="194"/>
      <c r="Q17" s="118"/>
      <c r="R17" s="194"/>
      <c r="S17" s="118"/>
      <c r="T17" s="11"/>
      <c r="U17" s="118"/>
      <c r="V17" s="11"/>
      <c r="W17" s="118"/>
      <c r="X17" s="337"/>
    </row>
    <row r="18" spans="1:24" s="2" customFormat="1" ht="16.5" customHeight="1" x14ac:dyDescent="0.15">
      <c r="A18" s="338" t="s">
        <v>46</v>
      </c>
      <c r="B18" s="248"/>
      <c r="C18" s="116"/>
      <c r="D18" s="203"/>
      <c r="E18" s="116"/>
      <c r="F18" s="203"/>
      <c r="G18" s="116"/>
      <c r="H18" s="203"/>
      <c r="I18" s="116"/>
      <c r="J18" s="203"/>
      <c r="K18" s="116"/>
      <c r="L18" s="203"/>
      <c r="M18" s="249" t="s">
        <v>46</v>
      </c>
      <c r="N18" s="250"/>
      <c r="O18" s="116"/>
      <c r="P18" s="195"/>
      <c r="Q18" s="116"/>
      <c r="R18" s="203"/>
      <c r="S18" s="116"/>
      <c r="T18" s="203"/>
      <c r="U18" s="116"/>
      <c r="V18" s="203"/>
      <c r="W18" s="116"/>
      <c r="X18" s="339"/>
    </row>
    <row r="19" spans="1:24" s="2" customFormat="1" ht="17.25" customHeight="1" x14ac:dyDescent="0.15">
      <c r="A19" s="329" t="s">
        <v>48</v>
      </c>
      <c r="B19" s="252"/>
      <c r="C19" s="116"/>
      <c r="D19" s="181"/>
      <c r="E19" s="5"/>
      <c r="F19" s="182"/>
      <c r="G19" s="5"/>
      <c r="H19" s="181"/>
      <c r="I19" s="116"/>
      <c r="J19" s="181"/>
      <c r="K19" s="116"/>
      <c r="L19" s="181"/>
      <c r="M19" s="253" t="s">
        <v>48</v>
      </c>
      <c r="N19" s="254"/>
      <c r="O19" s="116"/>
      <c r="P19" s="181"/>
      <c r="Q19" s="118"/>
      <c r="R19" s="182"/>
      <c r="S19" s="118"/>
      <c r="T19" s="182"/>
      <c r="U19" s="116"/>
      <c r="V19" s="182"/>
      <c r="W19" s="116"/>
      <c r="X19" s="340"/>
    </row>
    <row r="20" spans="1:24" s="3" customFormat="1" ht="21" customHeight="1" x14ac:dyDescent="0.2">
      <c r="A20" s="341" t="s">
        <v>49</v>
      </c>
      <c r="B20" s="242"/>
      <c r="C20" s="116"/>
      <c r="D20" s="116"/>
      <c r="E20" s="116"/>
      <c r="F20" s="116"/>
      <c r="G20" s="116"/>
      <c r="H20" s="116"/>
      <c r="I20" s="118"/>
      <c r="J20" s="117"/>
      <c r="K20" s="118"/>
      <c r="L20" s="117"/>
      <c r="M20" s="241" t="s">
        <v>49</v>
      </c>
      <c r="N20" s="242"/>
      <c r="O20" s="118"/>
      <c r="P20" s="116"/>
      <c r="Q20" s="118"/>
      <c r="R20" s="117"/>
      <c r="S20" s="118"/>
      <c r="T20" s="117"/>
      <c r="U20" s="118"/>
      <c r="V20" s="117"/>
      <c r="W20" s="118"/>
      <c r="X20" s="327"/>
    </row>
    <row r="21" spans="1:24" s="2" customFormat="1" ht="16" customHeight="1" thickBot="1" x14ac:dyDescent="0.2">
      <c r="A21" s="342" t="s">
        <v>13</v>
      </c>
      <c r="B21" s="244"/>
      <c r="C21" s="155"/>
      <c r="D21" s="165"/>
      <c r="E21" s="155"/>
      <c r="F21" s="165"/>
      <c r="G21" s="155"/>
      <c r="H21" s="165"/>
      <c r="I21" s="155"/>
      <c r="J21" s="165"/>
      <c r="K21" s="155"/>
      <c r="L21" s="165"/>
      <c r="M21" s="243" t="s">
        <v>13</v>
      </c>
      <c r="N21" s="244"/>
      <c r="O21" s="155"/>
      <c r="P21" s="155" t="s">
        <v>6</v>
      </c>
      <c r="Q21" s="155"/>
      <c r="R21" s="165" t="s">
        <v>6</v>
      </c>
      <c r="S21" s="155"/>
      <c r="T21" s="165" t="s">
        <v>6</v>
      </c>
      <c r="U21" s="155"/>
      <c r="V21" s="165" t="s">
        <v>6</v>
      </c>
      <c r="W21" s="155"/>
      <c r="X21" s="343" t="s">
        <v>6</v>
      </c>
    </row>
    <row r="22" spans="1:24" s="2" customFormat="1" ht="16" customHeight="1" x14ac:dyDescent="0.15">
      <c r="A22" s="344" t="s">
        <v>82</v>
      </c>
      <c r="B22" s="245"/>
      <c r="C22" s="115"/>
      <c r="D22" s="118"/>
      <c r="E22" s="115"/>
      <c r="F22" s="118"/>
      <c r="G22" s="115"/>
      <c r="H22" s="118"/>
      <c r="I22" s="118"/>
      <c r="J22" s="118"/>
      <c r="K22" s="118"/>
      <c r="L22" s="118"/>
      <c r="M22" s="245" t="s">
        <v>82</v>
      </c>
      <c r="N22" s="245"/>
      <c r="O22" s="118"/>
      <c r="P22" s="118"/>
      <c r="Q22" s="118"/>
      <c r="R22" s="118"/>
      <c r="S22" s="118"/>
      <c r="T22" s="141"/>
      <c r="U22" s="118"/>
      <c r="V22" s="118"/>
      <c r="W22" s="118"/>
      <c r="X22" s="345"/>
    </row>
    <row r="23" spans="1:24" s="2" customFormat="1" ht="16" customHeight="1" x14ac:dyDescent="0.15">
      <c r="A23" s="346" t="s">
        <v>79</v>
      </c>
      <c r="B23" s="238"/>
      <c r="C23" s="1"/>
      <c r="D23" s="143"/>
      <c r="E23" s="1"/>
      <c r="F23" s="143"/>
      <c r="G23" s="1"/>
      <c r="H23" s="143"/>
      <c r="I23" s="116"/>
      <c r="J23" s="143"/>
      <c r="K23" s="116"/>
      <c r="L23" s="143"/>
      <c r="M23" s="238" t="s">
        <v>79</v>
      </c>
      <c r="N23" s="238"/>
      <c r="O23" s="116"/>
      <c r="P23" s="143"/>
      <c r="Q23" s="116"/>
      <c r="R23" s="143"/>
      <c r="S23" s="116"/>
      <c r="T23" s="143"/>
      <c r="U23" s="116"/>
      <c r="V23" s="143"/>
      <c r="W23" s="116"/>
      <c r="X23" s="347"/>
    </row>
    <row r="24" spans="1:24" s="2" customFormat="1" ht="16" customHeight="1" x14ac:dyDescent="0.15">
      <c r="A24" s="346" t="s">
        <v>80</v>
      </c>
      <c r="B24" s="238"/>
      <c r="C24" s="1"/>
      <c r="D24" s="143"/>
      <c r="E24" s="1"/>
      <c r="F24" s="143"/>
      <c r="G24" s="1"/>
      <c r="H24" s="143"/>
      <c r="I24" s="116"/>
      <c r="J24" s="143"/>
      <c r="K24" s="116"/>
      <c r="L24" s="143"/>
      <c r="M24" s="238" t="s">
        <v>80</v>
      </c>
      <c r="N24" s="238"/>
      <c r="O24" s="116"/>
      <c r="P24" s="143"/>
      <c r="Q24" s="116"/>
      <c r="R24" s="143"/>
      <c r="S24" s="116"/>
      <c r="T24" s="143"/>
      <c r="U24" s="116"/>
      <c r="V24" s="143"/>
      <c r="W24" s="116"/>
      <c r="X24" s="347"/>
    </row>
    <row r="25" spans="1:24" s="2" customFormat="1" ht="16" customHeight="1" x14ac:dyDescent="0.15">
      <c r="A25" s="348" t="s">
        <v>83</v>
      </c>
      <c r="B25" s="230"/>
      <c r="C25" s="1"/>
      <c r="D25" s="151"/>
      <c r="E25" s="1"/>
      <c r="F25" s="151"/>
      <c r="G25" s="1"/>
      <c r="H25" s="151"/>
      <c r="I25" s="116"/>
      <c r="J25" s="166"/>
      <c r="K25" s="116"/>
      <c r="L25" s="166"/>
      <c r="M25" s="229" t="s">
        <v>83</v>
      </c>
      <c r="N25" s="230"/>
      <c r="O25" s="116"/>
      <c r="P25" s="166"/>
      <c r="Q25" s="116"/>
      <c r="R25" s="166"/>
      <c r="S25" s="116"/>
      <c r="T25" s="166"/>
      <c r="U25" s="116"/>
      <c r="V25" s="166"/>
      <c r="W25" s="116"/>
      <c r="X25" s="349"/>
    </row>
    <row r="26" spans="1:24" s="2" customFormat="1" ht="16" customHeight="1" thickBot="1" x14ac:dyDescent="0.2">
      <c r="A26" s="350"/>
      <c r="B26" s="232"/>
      <c r="C26" s="112"/>
      <c r="D26" s="351"/>
      <c r="E26" s="112"/>
      <c r="F26" s="351"/>
      <c r="G26" s="112"/>
      <c r="H26" s="351"/>
      <c r="I26" s="4"/>
      <c r="J26" s="351"/>
      <c r="K26" s="4"/>
      <c r="L26" s="351"/>
      <c r="M26" s="231"/>
      <c r="N26" s="232"/>
      <c r="O26" s="4"/>
      <c r="P26" s="157"/>
      <c r="Q26" s="4"/>
      <c r="R26" s="157"/>
      <c r="S26" s="4"/>
      <c r="T26" s="351"/>
      <c r="U26" s="4"/>
      <c r="V26" s="351"/>
      <c r="W26" s="4"/>
      <c r="X26" s="352"/>
    </row>
    <row r="27" spans="1:24" s="2" customFormat="1" ht="16" customHeight="1" thickBot="1" x14ac:dyDescent="0.2">
      <c r="A27" s="233" t="s">
        <v>44</v>
      </c>
      <c r="B27" s="234"/>
      <c r="C27" s="153"/>
      <c r="D27" s="154"/>
      <c r="E27" s="153"/>
      <c r="F27" s="154"/>
      <c r="G27" s="153"/>
      <c r="H27" s="154"/>
      <c r="I27" s="153"/>
      <c r="J27" s="154"/>
      <c r="K27" s="153"/>
      <c r="L27" s="154"/>
      <c r="M27" s="235" t="s">
        <v>44</v>
      </c>
      <c r="N27" s="236"/>
      <c r="O27" s="153"/>
      <c r="P27" s="156"/>
      <c r="Q27" s="153"/>
      <c r="R27" s="156"/>
      <c r="S27" s="153"/>
      <c r="T27" s="154"/>
      <c r="U27" s="153"/>
      <c r="V27" s="154"/>
      <c r="W27" s="153"/>
      <c r="X27" s="353"/>
    </row>
    <row r="28" spans="1:24" s="2" customFormat="1" ht="16" customHeight="1" x14ac:dyDescent="0.15">
      <c r="A28" s="354" t="s">
        <v>39</v>
      </c>
      <c r="B28" s="8" t="s">
        <v>14</v>
      </c>
      <c r="C28" s="118"/>
      <c r="D28" s="176"/>
      <c r="E28" s="118"/>
      <c r="F28" s="176"/>
      <c r="G28" s="118"/>
      <c r="H28" s="196"/>
      <c r="I28" s="118"/>
      <c r="J28" s="167"/>
      <c r="K28" s="118"/>
      <c r="L28" s="167"/>
      <c r="M28" s="21" t="s">
        <v>39</v>
      </c>
      <c r="N28" s="8" t="s">
        <v>14</v>
      </c>
      <c r="O28" s="118"/>
      <c r="P28" s="152"/>
      <c r="Q28" s="118"/>
      <c r="R28" s="152"/>
      <c r="S28" s="118"/>
      <c r="T28" s="176"/>
      <c r="U28" s="118"/>
      <c r="V28" s="167"/>
      <c r="W28" s="118"/>
      <c r="X28" s="355"/>
    </row>
    <row r="29" spans="1:24" s="2" customFormat="1" ht="15.75" customHeight="1" x14ac:dyDescent="0.15">
      <c r="A29" s="356" t="s">
        <v>16</v>
      </c>
      <c r="B29" s="16" t="s">
        <v>15</v>
      </c>
      <c r="C29" s="116"/>
      <c r="D29" s="200"/>
      <c r="E29" s="1"/>
      <c r="F29" s="200"/>
      <c r="G29" s="1"/>
      <c r="H29" s="168"/>
      <c r="I29" s="116"/>
      <c r="J29" s="168"/>
      <c r="K29" s="116"/>
      <c r="L29" s="168"/>
      <c r="M29" s="19" t="s">
        <v>16</v>
      </c>
      <c r="N29" s="16" t="s">
        <v>15</v>
      </c>
      <c r="O29" s="116"/>
      <c r="P29" s="147"/>
      <c r="Q29" s="116"/>
      <c r="R29" s="147"/>
      <c r="S29" s="116"/>
      <c r="T29" s="168"/>
      <c r="U29" s="116"/>
      <c r="V29" s="168"/>
      <c r="W29" s="116"/>
      <c r="X29" s="357"/>
    </row>
    <row r="30" spans="1:24" s="2" customFormat="1" ht="16" customHeight="1" x14ac:dyDescent="0.15">
      <c r="A30" s="354" t="s">
        <v>40</v>
      </c>
      <c r="B30" s="23" t="s">
        <v>14</v>
      </c>
      <c r="C30" s="115"/>
      <c r="D30" s="167"/>
      <c r="E30" s="115"/>
      <c r="F30" s="167"/>
      <c r="G30" s="115"/>
      <c r="H30" s="167"/>
      <c r="I30" s="118"/>
      <c r="J30" s="176"/>
      <c r="K30" s="118"/>
      <c r="L30" s="176"/>
      <c r="M30" s="21" t="s">
        <v>40</v>
      </c>
      <c r="N30" s="8" t="s">
        <v>14</v>
      </c>
      <c r="O30" s="118"/>
      <c r="P30" s="176"/>
      <c r="Q30" s="118"/>
      <c r="R30" s="187"/>
      <c r="S30" s="118"/>
      <c r="T30" s="169"/>
      <c r="U30" s="118"/>
      <c r="V30" s="169"/>
      <c r="W30" s="118"/>
      <c r="X30" s="358"/>
    </row>
    <row r="31" spans="1:24" s="2" customFormat="1" ht="15.75" customHeight="1" x14ac:dyDescent="0.15">
      <c r="A31" s="356" t="s">
        <v>41</v>
      </c>
      <c r="B31" s="9" t="s">
        <v>15</v>
      </c>
      <c r="C31" s="1"/>
      <c r="D31" s="147"/>
      <c r="E31" s="1"/>
      <c r="F31" s="147"/>
      <c r="G31" s="1"/>
      <c r="H31" s="147"/>
      <c r="I31" s="116"/>
      <c r="J31" s="12"/>
      <c r="K31" s="116"/>
      <c r="L31" s="12"/>
      <c r="M31" s="19" t="s">
        <v>41</v>
      </c>
      <c r="N31" s="9" t="s">
        <v>47</v>
      </c>
      <c r="O31" s="116"/>
      <c r="P31" s="184"/>
      <c r="Q31" s="116"/>
      <c r="R31" s="184"/>
      <c r="S31" s="116"/>
      <c r="T31" s="12"/>
      <c r="U31" s="116"/>
      <c r="V31" s="147"/>
      <c r="W31" s="116"/>
      <c r="X31" s="359"/>
    </row>
    <row r="32" spans="1:24" s="2" customFormat="1" ht="16" customHeight="1" x14ac:dyDescent="0.15">
      <c r="A32" s="354" t="s">
        <v>40</v>
      </c>
      <c r="B32" s="18" t="s">
        <v>19</v>
      </c>
      <c r="C32" s="115"/>
      <c r="D32" s="151"/>
      <c r="E32" s="115"/>
      <c r="F32" s="151"/>
      <c r="G32" s="115"/>
      <c r="H32" s="151"/>
      <c r="I32" s="118"/>
      <c r="J32" s="151"/>
      <c r="K32" s="118"/>
      <c r="L32" s="151"/>
      <c r="M32" s="21" t="s">
        <v>40</v>
      </c>
      <c r="N32" s="8" t="s">
        <v>19</v>
      </c>
      <c r="O32" s="118"/>
      <c r="P32" s="151"/>
      <c r="Q32" s="118"/>
      <c r="R32" s="151"/>
      <c r="S32" s="118"/>
      <c r="T32" s="151"/>
      <c r="U32" s="118"/>
      <c r="V32" s="151"/>
      <c r="W32" s="118"/>
      <c r="X32" s="360"/>
    </row>
    <row r="33" spans="1:24" s="2" customFormat="1" ht="16" customHeight="1" x14ac:dyDescent="0.15">
      <c r="A33" s="356" t="s">
        <v>42</v>
      </c>
      <c r="B33" s="9" t="s">
        <v>15</v>
      </c>
      <c r="C33" s="1"/>
      <c r="D33" s="117"/>
      <c r="E33" s="1"/>
      <c r="F33" s="117"/>
      <c r="G33" s="1"/>
      <c r="H33" s="117"/>
      <c r="I33" s="116"/>
      <c r="J33" s="117"/>
      <c r="K33" s="116"/>
      <c r="L33" s="118"/>
      <c r="M33" s="19" t="s">
        <v>42</v>
      </c>
      <c r="N33" s="9" t="s">
        <v>15</v>
      </c>
      <c r="O33" s="116"/>
      <c r="P33" s="118"/>
      <c r="Q33" s="116"/>
      <c r="R33" s="118"/>
      <c r="S33" s="116"/>
      <c r="T33" s="117"/>
      <c r="U33" s="116"/>
      <c r="V33" s="117"/>
      <c r="W33" s="116"/>
      <c r="X33" s="325"/>
    </row>
    <row r="34" spans="1:24" s="2" customFormat="1" ht="16" customHeight="1" x14ac:dyDescent="0.15">
      <c r="A34" s="354"/>
      <c r="B34" s="361" t="s">
        <v>14</v>
      </c>
      <c r="C34" s="115"/>
      <c r="D34" s="151"/>
      <c r="E34" s="115"/>
      <c r="F34" s="151"/>
      <c r="G34" s="115"/>
      <c r="H34" s="151"/>
      <c r="I34" s="118"/>
      <c r="J34" s="151"/>
      <c r="K34" s="118"/>
      <c r="L34" s="11"/>
      <c r="M34" s="21"/>
      <c r="N34" s="8" t="s">
        <v>14</v>
      </c>
      <c r="O34" s="118"/>
      <c r="P34" s="11"/>
      <c r="Q34" s="118"/>
      <c r="R34" s="11"/>
      <c r="S34" s="118"/>
      <c r="T34" s="151"/>
      <c r="U34" s="118"/>
      <c r="V34" s="151"/>
      <c r="W34" s="118"/>
      <c r="X34" s="362"/>
    </row>
    <row r="35" spans="1:24" s="2" customFormat="1" ht="16" customHeight="1" x14ac:dyDescent="0.15">
      <c r="A35" s="354" t="s">
        <v>20</v>
      </c>
      <c r="B35" s="15" t="s">
        <v>15</v>
      </c>
      <c r="C35" s="118"/>
      <c r="D35" s="167"/>
      <c r="E35" s="118"/>
      <c r="F35" s="167"/>
      <c r="G35" s="118"/>
      <c r="H35" s="167"/>
      <c r="I35" s="118"/>
      <c r="J35" s="176"/>
      <c r="K35" s="118"/>
      <c r="L35" s="176"/>
      <c r="M35" s="21" t="s">
        <v>20</v>
      </c>
      <c r="N35" s="8" t="s">
        <v>15</v>
      </c>
      <c r="O35" s="118"/>
      <c r="P35" s="176"/>
      <c r="Q35" s="118"/>
      <c r="R35" s="176"/>
      <c r="S35" s="118"/>
      <c r="T35" s="167"/>
      <c r="U35" s="118"/>
      <c r="V35" s="176"/>
      <c r="W35" s="118"/>
      <c r="X35" s="363"/>
    </row>
    <row r="36" spans="1:24" s="2" customFormat="1" ht="16" customHeight="1" x14ac:dyDescent="0.15">
      <c r="A36" s="364"/>
      <c r="B36" s="16" t="s">
        <v>18</v>
      </c>
      <c r="C36" s="1"/>
      <c r="D36" s="117"/>
      <c r="E36" s="1"/>
      <c r="F36" s="117"/>
      <c r="G36" s="1"/>
      <c r="H36" s="117"/>
      <c r="I36" s="116"/>
      <c r="J36" s="6"/>
      <c r="K36" s="116"/>
      <c r="L36" s="7"/>
      <c r="M36" s="19"/>
      <c r="N36" s="16" t="s">
        <v>18</v>
      </c>
      <c r="O36" s="116"/>
      <c r="P36" s="7"/>
      <c r="Q36" s="116"/>
      <c r="R36" s="7"/>
      <c r="S36" s="116"/>
      <c r="T36" s="117"/>
      <c r="U36" s="116"/>
      <c r="V36" s="6"/>
      <c r="W36" s="116"/>
      <c r="X36" s="312"/>
    </row>
    <row r="37" spans="1:24" s="2" customFormat="1" ht="16" customHeight="1" x14ac:dyDescent="0.15">
      <c r="A37" s="354" t="s">
        <v>21</v>
      </c>
      <c r="B37" s="361" t="s">
        <v>14</v>
      </c>
      <c r="C37" s="115"/>
      <c r="D37" s="351"/>
      <c r="E37" s="115"/>
      <c r="F37" s="351"/>
      <c r="G37" s="115"/>
      <c r="H37" s="331"/>
      <c r="I37" s="118"/>
      <c r="J37" s="351"/>
      <c r="K37" s="118"/>
      <c r="L37" s="10"/>
      <c r="M37" s="21" t="s">
        <v>21</v>
      </c>
      <c r="N37" s="361" t="s">
        <v>14</v>
      </c>
      <c r="O37" s="118"/>
      <c r="P37" s="10"/>
      <c r="Q37" s="118"/>
      <c r="R37" s="10"/>
      <c r="S37" s="118"/>
      <c r="T37" s="351"/>
      <c r="U37" s="118"/>
      <c r="V37" s="351"/>
      <c r="W37" s="118"/>
      <c r="X37" s="365"/>
    </row>
    <row r="38" spans="1:24" s="2" customFormat="1" ht="16" customHeight="1" x14ac:dyDescent="0.15">
      <c r="A38" s="354" t="s">
        <v>17</v>
      </c>
      <c r="B38" s="15" t="s">
        <v>15</v>
      </c>
      <c r="C38" s="1"/>
      <c r="D38" s="158"/>
      <c r="E38" s="1"/>
      <c r="F38" s="158"/>
      <c r="G38" s="1"/>
      <c r="H38" s="14"/>
      <c r="I38" s="116"/>
      <c r="J38" s="158"/>
      <c r="K38" s="116"/>
      <c r="L38" s="14"/>
      <c r="M38" s="21" t="s">
        <v>17</v>
      </c>
      <c r="N38" s="17" t="s">
        <v>15</v>
      </c>
      <c r="O38" s="116"/>
      <c r="P38" s="14"/>
      <c r="Q38" s="116"/>
      <c r="R38" s="14"/>
      <c r="S38" s="116"/>
      <c r="T38" s="14"/>
      <c r="U38" s="116"/>
      <c r="V38" s="158"/>
      <c r="W38" s="116"/>
      <c r="X38" s="366"/>
    </row>
    <row r="39" spans="1:24" s="2" customFormat="1" ht="16" customHeight="1" x14ac:dyDescent="0.15">
      <c r="A39" s="356"/>
      <c r="B39" s="16" t="s">
        <v>18</v>
      </c>
      <c r="C39" s="115"/>
      <c r="D39" s="147"/>
      <c r="E39" s="115"/>
      <c r="F39" s="147"/>
      <c r="G39" s="115"/>
      <c r="H39" s="147"/>
      <c r="I39" s="118"/>
      <c r="J39" s="147"/>
      <c r="K39" s="118"/>
      <c r="L39" s="12"/>
      <c r="M39" s="19"/>
      <c r="N39" s="9" t="s">
        <v>18</v>
      </c>
      <c r="O39" s="118"/>
      <c r="P39" s="12"/>
      <c r="Q39" s="118"/>
      <c r="R39" s="12"/>
      <c r="S39" s="118"/>
      <c r="T39" s="147"/>
      <c r="U39" s="118"/>
      <c r="V39" s="147"/>
      <c r="W39" s="118"/>
      <c r="X39" s="335"/>
    </row>
    <row r="40" spans="1:24" s="2" customFormat="1" ht="16" customHeight="1" x14ac:dyDescent="0.15">
      <c r="A40" s="354" t="s">
        <v>78</v>
      </c>
      <c r="B40" s="18" t="s">
        <v>19</v>
      </c>
      <c r="C40" s="115"/>
      <c r="D40" s="351"/>
      <c r="E40" s="115"/>
      <c r="F40" s="351"/>
      <c r="G40" s="115"/>
      <c r="H40" s="351"/>
      <c r="I40" s="118"/>
      <c r="J40" s="351"/>
      <c r="K40" s="118"/>
      <c r="L40" s="185"/>
      <c r="M40" s="21" t="s">
        <v>78</v>
      </c>
      <c r="N40" s="18" t="s">
        <v>19</v>
      </c>
      <c r="O40" s="118"/>
      <c r="P40" s="185"/>
      <c r="Q40" s="118"/>
      <c r="R40" s="185"/>
      <c r="S40" s="118"/>
      <c r="T40" s="351"/>
      <c r="U40" s="118"/>
      <c r="V40" s="351"/>
      <c r="W40" s="118"/>
      <c r="X40" s="367"/>
    </row>
    <row r="41" spans="1:24" s="2" customFormat="1" ht="16" customHeight="1" x14ac:dyDescent="0.15">
      <c r="A41" s="356" t="s">
        <v>22</v>
      </c>
      <c r="B41" s="9" t="s">
        <v>15</v>
      </c>
      <c r="C41" s="1"/>
      <c r="D41" s="147"/>
      <c r="E41" s="1"/>
      <c r="F41" s="147"/>
      <c r="G41" s="1"/>
      <c r="H41" s="147"/>
      <c r="I41" s="116"/>
      <c r="J41" s="147"/>
      <c r="K41" s="116"/>
      <c r="L41" s="12"/>
      <c r="M41" s="19" t="s">
        <v>22</v>
      </c>
      <c r="N41" s="9" t="s">
        <v>15</v>
      </c>
      <c r="O41" s="116"/>
      <c r="P41" s="12"/>
      <c r="Q41" s="116"/>
      <c r="R41" s="12"/>
      <c r="S41" s="116"/>
      <c r="T41" s="147"/>
      <c r="U41" s="116"/>
      <c r="V41" s="144"/>
      <c r="W41" s="116"/>
      <c r="X41" s="335"/>
    </row>
    <row r="42" spans="1:24" s="2" customFormat="1" ht="16" customHeight="1" x14ac:dyDescent="0.15">
      <c r="A42" s="354" t="s">
        <v>35</v>
      </c>
      <c r="B42" s="18" t="s">
        <v>14</v>
      </c>
      <c r="C42" s="115"/>
      <c r="D42" s="351"/>
      <c r="E42" s="115"/>
      <c r="F42" s="351"/>
      <c r="G42" s="115"/>
      <c r="H42" s="351"/>
      <c r="I42" s="118"/>
      <c r="J42" s="351"/>
      <c r="K42" s="118"/>
      <c r="L42" s="10"/>
      <c r="M42" s="21" t="s">
        <v>35</v>
      </c>
      <c r="N42" s="8" t="s">
        <v>14</v>
      </c>
      <c r="O42" s="118"/>
      <c r="P42" s="10"/>
      <c r="Q42" s="118"/>
      <c r="R42" s="10"/>
      <c r="S42" s="118"/>
      <c r="T42" s="351"/>
      <c r="U42" s="118"/>
      <c r="V42" s="351"/>
      <c r="W42" s="118"/>
      <c r="X42" s="365"/>
    </row>
    <row r="43" spans="1:24" s="2" customFormat="1" ht="16" customHeight="1" x14ac:dyDescent="0.15">
      <c r="A43" s="356"/>
      <c r="B43" s="9" t="s">
        <v>15</v>
      </c>
      <c r="C43" s="1"/>
      <c r="D43" s="147"/>
      <c r="E43" s="1"/>
      <c r="F43" s="147"/>
      <c r="G43" s="1"/>
      <c r="H43" s="147"/>
      <c r="I43" s="116"/>
      <c r="J43" s="147"/>
      <c r="K43" s="116"/>
      <c r="L43" s="12"/>
      <c r="M43" s="19"/>
      <c r="N43" s="9" t="s">
        <v>15</v>
      </c>
      <c r="O43" s="116"/>
      <c r="P43" s="12"/>
      <c r="Q43" s="116"/>
      <c r="R43" s="12"/>
      <c r="S43" s="116"/>
      <c r="T43" s="147"/>
      <c r="U43" s="116"/>
      <c r="V43" s="147"/>
      <c r="W43" s="116"/>
      <c r="X43" s="335"/>
    </row>
    <row r="44" spans="1:24" s="2" customFormat="1" ht="16" customHeight="1" x14ac:dyDescent="0.15">
      <c r="A44" s="368" t="s">
        <v>36</v>
      </c>
      <c r="B44" s="20" t="s">
        <v>15</v>
      </c>
      <c r="C44" s="1"/>
      <c r="D44" s="159"/>
      <c r="E44" s="1"/>
      <c r="F44" s="159"/>
      <c r="G44" s="1"/>
      <c r="H44" s="159"/>
      <c r="I44" s="116"/>
      <c r="J44" s="159"/>
      <c r="K44" s="116"/>
      <c r="L44" s="5"/>
      <c r="M44" s="22" t="s">
        <v>36</v>
      </c>
      <c r="N44" s="20" t="s">
        <v>15</v>
      </c>
      <c r="O44" s="116"/>
      <c r="P44" s="5"/>
      <c r="Q44" s="116"/>
      <c r="R44" s="5"/>
      <c r="S44" s="116"/>
      <c r="T44" s="159"/>
      <c r="U44" s="116"/>
      <c r="V44" s="159"/>
      <c r="W44" s="116"/>
      <c r="X44" s="336"/>
    </row>
    <row r="45" spans="1:24" s="2" customFormat="1" ht="16" customHeight="1" x14ac:dyDescent="0.15">
      <c r="A45" s="369" t="s">
        <v>37</v>
      </c>
      <c r="B45" s="237"/>
      <c r="C45" s="115"/>
      <c r="D45" s="351"/>
      <c r="E45" s="115"/>
      <c r="F45" s="351"/>
      <c r="G45" s="115"/>
      <c r="H45" s="351"/>
      <c r="I45" s="118"/>
      <c r="J45" s="351"/>
      <c r="K45" s="118"/>
      <c r="L45" s="10"/>
      <c r="M45" s="220" t="s">
        <v>37</v>
      </c>
      <c r="N45" s="221"/>
      <c r="O45" s="118"/>
      <c r="P45" s="10"/>
      <c r="Q45" s="118"/>
      <c r="R45" s="10"/>
      <c r="S45" s="118"/>
      <c r="T45" s="351"/>
      <c r="U45" s="118"/>
      <c r="V45" s="351"/>
      <c r="W45" s="118"/>
      <c r="X45" s="365"/>
    </row>
    <row r="46" spans="1:24" s="2" customFormat="1" ht="16.5" customHeight="1" x14ac:dyDescent="0.15">
      <c r="A46" s="317" t="s">
        <v>23</v>
      </c>
      <c r="B46" s="219"/>
      <c r="C46" s="1"/>
      <c r="D46" s="159"/>
      <c r="E46" s="1"/>
      <c r="F46" s="159"/>
      <c r="G46" s="1"/>
      <c r="H46" s="197"/>
      <c r="I46" s="116"/>
      <c r="J46" s="116"/>
      <c r="K46" s="116"/>
      <c r="L46" s="186"/>
      <c r="M46" s="218" t="s">
        <v>23</v>
      </c>
      <c r="N46" s="219"/>
      <c r="O46" s="116"/>
      <c r="P46" s="116"/>
      <c r="Q46" s="116"/>
      <c r="R46" s="186"/>
      <c r="S46" s="116"/>
      <c r="T46" s="159"/>
      <c r="U46" s="190"/>
      <c r="V46" s="206"/>
      <c r="W46" s="164"/>
      <c r="X46" s="370"/>
    </row>
    <row r="47" spans="1:24" s="2" customFormat="1" ht="14" customHeight="1" x14ac:dyDescent="0.15">
      <c r="A47" s="371" t="s">
        <v>24</v>
      </c>
      <c r="B47" s="240"/>
      <c r="C47" s="115"/>
      <c r="D47" s="351"/>
      <c r="E47" s="115"/>
      <c r="F47" s="351"/>
      <c r="G47" s="115"/>
      <c r="H47" s="351"/>
      <c r="I47" s="118"/>
      <c r="J47" s="198"/>
      <c r="K47" s="118"/>
      <c r="L47" s="10"/>
      <c r="M47" s="239" t="s">
        <v>24</v>
      </c>
      <c r="N47" s="240"/>
      <c r="O47" s="118"/>
      <c r="P47" s="10"/>
      <c r="Q47" s="118"/>
      <c r="R47" s="10"/>
      <c r="S47" s="118"/>
      <c r="T47" s="351"/>
      <c r="U47" s="188"/>
      <c r="V47" s="141"/>
      <c r="W47" s="189"/>
      <c r="X47" s="365"/>
    </row>
    <row r="48" spans="1:24" s="2" customFormat="1" ht="14" customHeight="1" x14ac:dyDescent="0.15">
      <c r="A48" s="372" t="s">
        <v>25</v>
      </c>
      <c r="B48" s="210"/>
      <c r="C48" s="1"/>
      <c r="D48" s="117"/>
      <c r="E48" s="1"/>
      <c r="F48" s="117"/>
      <c r="G48" s="1"/>
      <c r="H48" s="117"/>
      <c r="I48" s="116"/>
      <c r="J48" s="117"/>
      <c r="K48" s="116"/>
      <c r="L48" s="7"/>
      <c r="M48" s="209" t="s">
        <v>25</v>
      </c>
      <c r="N48" s="210"/>
      <c r="O48" s="190"/>
      <c r="P48" s="7"/>
      <c r="Q48" s="164"/>
      <c r="R48" s="7"/>
      <c r="S48" s="116"/>
      <c r="T48" s="117"/>
      <c r="U48" s="116"/>
      <c r="V48" s="117"/>
      <c r="W48" s="116"/>
      <c r="X48" s="312"/>
    </row>
    <row r="49" spans="1:24" s="2" customFormat="1" ht="14" customHeight="1" x14ac:dyDescent="0.15">
      <c r="A49" s="373" t="s">
        <v>43</v>
      </c>
      <c r="B49" s="214"/>
      <c r="C49" s="115"/>
      <c r="D49" s="152"/>
      <c r="E49" s="115"/>
      <c r="F49" s="152"/>
      <c r="G49" s="115"/>
      <c r="H49" s="152"/>
      <c r="I49" s="118"/>
      <c r="J49" s="152"/>
      <c r="K49" s="118"/>
      <c r="L49" s="10"/>
      <c r="M49" s="213" t="s">
        <v>43</v>
      </c>
      <c r="N49" s="214"/>
      <c r="O49" s="188"/>
      <c r="P49" s="10"/>
      <c r="Q49" s="189"/>
      <c r="R49" s="10"/>
      <c r="S49" s="118"/>
      <c r="T49" s="152"/>
      <c r="U49" s="118"/>
      <c r="V49" s="152"/>
      <c r="W49" s="118"/>
      <c r="X49" s="365"/>
    </row>
    <row r="50" spans="1:24" s="2" customFormat="1" ht="14" customHeight="1" x14ac:dyDescent="0.15">
      <c r="A50" s="374" t="s">
        <v>26</v>
      </c>
      <c r="B50" s="215"/>
      <c r="C50" s="1"/>
      <c r="D50" s="150"/>
      <c r="E50" s="1"/>
      <c r="F50" s="150"/>
      <c r="G50" s="1"/>
      <c r="H50" s="150"/>
      <c r="I50" s="116"/>
      <c r="J50" s="150"/>
      <c r="K50" s="116"/>
      <c r="L50" s="13"/>
      <c r="M50" s="216" t="s">
        <v>26</v>
      </c>
      <c r="N50" s="217"/>
      <c r="O50" s="190"/>
      <c r="P50" s="13"/>
      <c r="Q50" s="164"/>
      <c r="R50" s="13"/>
      <c r="S50" s="116"/>
      <c r="T50" s="150"/>
      <c r="U50" s="116"/>
      <c r="V50" s="150"/>
      <c r="W50" s="116"/>
      <c r="X50" s="375"/>
    </row>
    <row r="51" spans="1:24" s="2" customFormat="1" ht="14" customHeight="1" x14ac:dyDescent="0.15">
      <c r="A51" s="372" t="s">
        <v>45</v>
      </c>
      <c r="B51" s="210"/>
      <c r="C51" s="1"/>
      <c r="D51" s="117"/>
      <c r="E51" s="1"/>
      <c r="F51" s="117"/>
      <c r="G51" s="1"/>
      <c r="H51" s="117"/>
      <c r="I51" s="116"/>
      <c r="J51" s="117"/>
      <c r="K51" s="116"/>
      <c r="L51" s="119"/>
      <c r="M51" s="211" t="s">
        <v>45</v>
      </c>
      <c r="N51" s="212"/>
      <c r="O51" s="190"/>
      <c r="P51" s="119"/>
      <c r="Q51" s="164"/>
      <c r="R51" s="119"/>
      <c r="S51" s="116"/>
      <c r="T51" s="117"/>
      <c r="U51" s="116"/>
      <c r="V51" s="117"/>
      <c r="W51" s="116"/>
      <c r="X51" s="376"/>
    </row>
    <row r="52" spans="1:24" s="2" customFormat="1" ht="14" customHeight="1" x14ac:dyDescent="0.15">
      <c r="A52" s="317" t="s">
        <v>27</v>
      </c>
      <c r="B52" s="219"/>
      <c r="C52" s="1"/>
      <c r="D52" s="159"/>
      <c r="E52" s="1"/>
      <c r="F52" s="159"/>
      <c r="G52" s="1"/>
      <c r="H52" s="159"/>
      <c r="I52" s="116"/>
      <c r="J52" s="159"/>
      <c r="K52" s="116"/>
      <c r="L52" s="140"/>
      <c r="M52" s="220" t="s">
        <v>27</v>
      </c>
      <c r="N52" s="221"/>
      <c r="O52" s="190"/>
      <c r="P52" s="140"/>
      <c r="Q52" s="164"/>
      <c r="R52" s="140"/>
      <c r="S52" s="116"/>
      <c r="T52" s="159"/>
      <c r="U52" s="116"/>
      <c r="V52" s="159"/>
      <c r="W52" s="116"/>
      <c r="X52" s="377"/>
    </row>
    <row r="53" spans="1:24" s="2" customFormat="1" ht="14" customHeight="1" x14ac:dyDescent="0.15">
      <c r="A53" s="378" t="s">
        <v>38</v>
      </c>
      <c r="B53" s="222"/>
      <c r="C53" s="115"/>
      <c r="D53" s="351"/>
      <c r="E53" s="115"/>
      <c r="F53" s="351"/>
      <c r="G53" s="115"/>
      <c r="H53" s="351"/>
      <c r="I53" s="118"/>
      <c r="J53" s="351"/>
      <c r="K53" s="118"/>
      <c r="L53" s="145"/>
      <c r="M53" s="216" t="s">
        <v>38</v>
      </c>
      <c r="N53" s="217"/>
      <c r="O53" s="188"/>
      <c r="P53" s="145"/>
      <c r="Q53" s="189"/>
      <c r="R53" s="145"/>
      <c r="S53" s="118"/>
      <c r="T53" s="351"/>
      <c r="U53" s="118"/>
      <c r="V53" s="351"/>
      <c r="W53" s="118"/>
      <c r="X53" s="379"/>
    </row>
    <row r="54" spans="1:24" s="2" customFormat="1" ht="14" customHeight="1" x14ac:dyDescent="0.15">
      <c r="A54" s="374" t="s">
        <v>28</v>
      </c>
      <c r="B54" s="215"/>
      <c r="C54" s="115"/>
      <c r="D54" s="158"/>
      <c r="E54" s="115"/>
      <c r="F54" s="158"/>
      <c r="G54" s="115"/>
      <c r="H54" s="158"/>
      <c r="I54" s="118"/>
      <c r="J54" s="158"/>
      <c r="K54" s="118"/>
      <c r="L54" s="142"/>
      <c r="M54" s="223" t="s">
        <v>28</v>
      </c>
      <c r="N54" s="224"/>
      <c r="O54" s="188"/>
      <c r="P54" s="142"/>
      <c r="Q54" s="189"/>
      <c r="R54" s="142"/>
      <c r="S54" s="118"/>
      <c r="T54" s="158"/>
      <c r="U54" s="118"/>
      <c r="V54" s="158"/>
      <c r="W54" s="118"/>
      <c r="X54" s="380"/>
    </row>
    <row r="55" spans="1:24" s="2" customFormat="1" ht="14" customHeight="1" x14ac:dyDescent="0.15">
      <c r="A55" s="372" t="s">
        <v>29</v>
      </c>
      <c r="B55" s="210"/>
      <c r="C55" s="1"/>
      <c r="D55" s="147"/>
      <c r="E55" s="1"/>
      <c r="F55" s="147"/>
      <c r="G55" s="1"/>
      <c r="H55" s="147"/>
      <c r="I55" s="116"/>
      <c r="J55" s="147"/>
      <c r="K55" s="116"/>
      <c r="L55" s="144"/>
      <c r="M55" s="209" t="s">
        <v>29</v>
      </c>
      <c r="N55" s="210"/>
      <c r="O55" s="116"/>
      <c r="P55" s="144"/>
      <c r="Q55" s="116"/>
      <c r="R55" s="144"/>
      <c r="S55" s="116"/>
      <c r="T55" s="147"/>
      <c r="U55" s="116"/>
      <c r="V55" s="147"/>
      <c r="W55" s="116"/>
      <c r="X55" s="381"/>
    </row>
    <row r="56" spans="1:24" s="2" customFormat="1" ht="14" customHeight="1" x14ac:dyDescent="0.15">
      <c r="A56" s="317" t="s">
        <v>30</v>
      </c>
      <c r="B56" s="219"/>
      <c r="C56" s="1"/>
      <c r="D56" s="159"/>
      <c r="E56" s="1"/>
      <c r="F56" s="159"/>
      <c r="G56" s="1"/>
      <c r="H56" s="159"/>
      <c r="I56" s="116"/>
      <c r="J56" s="159"/>
      <c r="K56" s="116"/>
      <c r="L56" s="143"/>
      <c r="M56" s="218" t="s">
        <v>30</v>
      </c>
      <c r="N56" s="219"/>
      <c r="O56" s="116"/>
      <c r="P56" s="143"/>
      <c r="Q56" s="116"/>
      <c r="R56" s="143"/>
      <c r="S56" s="116"/>
      <c r="T56" s="159"/>
      <c r="U56" s="116"/>
      <c r="V56" s="159"/>
      <c r="W56" s="116"/>
      <c r="X56" s="347"/>
    </row>
    <row r="57" spans="1:24" s="2" customFormat="1" ht="14" customHeight="1" x14ac:dyDescent="0.15">
      <c r="A57" s="382" t="s">
        <v>31</v>
      </c>
      <c r="B57" s="217"/>
      <c r="C57" s="115"/>
      <c r="D57" s="351"/>
      <c r="E57" s="115"/>
      <c r="F57" s="351"/>
      <c r="G57" s="115"/>
      <c r="H57" s="351"/>
      <c r="I57" s="118"/>
      <c r="J57" s="351"/>
      <c r="K57" s="116"/>
      <c r="L57" s="145"/>
      <c r="M57" s="216" t="s">
        <v>31</v>
      </c>
      <c r="N57" s="217"/>
      <c r="O57" s="116"/>
      <c r="P57" s="145"/>
      <c r="Q57" s="116"/>
      <c r="R57" s="145"/>
      <c r="S57" s="118"/>
      <c r="T57" s="351"/>
      <c r="U57" s="118"/>
      <c r="V57" s="383"/>
      <c r="W57" s="116"/>
      <c r="X57" s="379"/>
    </row>
    <row r="58" spans="1:24" s="2" customFormat="1" ht="14" customHeight="1" x14ac:dyDescent="0.15">
      <c r="A58" s="384" t="s">
        <v>32</v>
      </c>
      <c r="B58" s="224"/>
      <c r="C58" s="1"/>
      <c r="D58" s="150"/>
      <c r="E58" s="1"/>
      <c r="F58" s="150"/>
      <c r="G58" s="1"/>
      <c r="H58" s="150"/>
      <c r="I58" s="116"/>
      <c r="J58" s="150"/>
      <c r="K58" s="385"/>
      <c r="L58" s="146"/>
      <c r="M58" s="227" t="s">
        <v>32</v>
      </c>
      <c r="N58" s="228"/>
      <c r="O58" s="385"/>
      <c r="P58" s="146"/>
      <c r="Q58" s="385"/>
      <c r="R58" s="146"/>
      <c r="S58" s="116"/>
      <c r="T58" s="150"/>
      <c r="U58" s="116"/>
      <c r="V58" s="207"/>
      <c r="W58" s="385"/>
      <c r="X58" s="386"/>
    </row>
    <row r="59" spans="1:24" s="2" customFormat="1" ht="14" customHeight="1" x14ac:dyDescent="0.15">
      <c r="A59" s="372" t="s">
        <v>33</v>
      </c>
      <c r="B59" s="210"/>
      <c r="C59" s="1"/>
      <c r="D59" s="147"/>
      <c r="E59" s="1"/>
      <c r="F59" s="147"/>
      <c r="G59" s="1"/>
      <c r="H59" s="147"/>
      <c r="I59" s="116"/>
      <c r="J59" s="147"/>
      <c r="K59" s="116"/>
      <c r="L59" s="147"/>
      <c r="M59" s="211" t="s">
        <v>33</v>
      </c>
      <c r="N59" s="212"/>
      <c r="O59" s="116"/>
      <c r="P59" s="147"/>
      <c r="Q59" s="116"/>
      <c r="R59" s="147"/>
      <c r="S59" s="116"/>
      <c r="T59" s="147"/>
      <c r="U59" s="116"/>
      <c r="V59" s="208"/>
      <c r="W59" s="116"/>
      <c r="X59" s="357"/>
    </row>
    <row r="60" spans="1:24" s="2" customFormat="1" ht="16" customHeight="1" x14ac:dyDescent="0.15">
      <c r="A60" s="313" t="s">
        <v>34</v>
      </c>
      <c r="B60" s="226"/>
      <c r="C60" s="112"/>
      <c r="D60" s="4"/>
      <c r="E60" s="112"/>
      <c r="F60" s="4"/>
      <c r="G60" s="112"/>
      <c r="H60" s="4"/>
      <c r="I60" s="171"/>
      <c r="J60" s="4"/>
      <c r="K60" s="171"/>
      <c r="L60" s="4"/>
      <c r="M60" s="225" t="s">
        <v>34</v>
      </c>
      <c r="N60" s="226"/>
      <c r="O60" s="171"/>
      <c r="P60" s="4"/>
      <c r="Q60" s="171"/>
      <c r="R60" s="4"/>
      <c r="S60" s="171"/>
      <c r="T60" s="4"/>
      <c r="U60" s="171"/>
      <c r="V60" s="4"/>
      <c r="W60" s="171"/>
      <c r="X60" s="387"/>
    </row>
    <row r="61" spans="1:24" s="2" customFormat="1" ht="16" customHeight="1" thickBot="1" x14ac:dyDescent="0.2">
      <c r="A61" s="388"/>
      <c r="B61" s="389"/>
      <c r="C61" s="156"/>
      <c r="D61" s="390"/>
      <c r="E61" s="156"/>
      <c r="F61" s="390"/>
      <c r="G61" s="156"/>
      <c r="H61" s="390"/>
      <c r="I61" s="391"/>
      <c r="J61" s="390"/>
      <c r="K61" s="391"/>
      <c r="L61" s="156"/>
      <c r="M61" s="392"/>
      <c r="N61" s="389"/>
      <c r="O61" s="391"/>
      <c r="P61" s="156"/>
      <c r="Q61" s="391"/>
      <c r="R61" s="156"/>
      <c r="S61" s="391"/>
      <c r="T61" s="390"/>
      <c r="U61" s="391"/>
      <c r="V61" s="390"/>
      <c r="W61" s="391"/>
      <c r="X61" s="353"/>
    </row>
    <row r="62" spans="1:24" s="2" customFormat="1" ht="14" x14ac:dyDescent="0.15">
      <c r="A62" s="170"/>
      <c r="B62" s="170"/>
      <c r="C62" s="175"/>
      <c r="D62" s="170"/>
      <c r="E62" s="175"/>
      <c r="F62" s="170"/>
      <c r="G62" s="175"/>
      <c r="H62" s="170"/>
      <c r="I62" s="175"/>
      <c r="J62" s="170"/>
      <c r="K62" s="175"/>
      <c r="L62" s="170"/>
      <c r="M62" s="170"/>
      <c r="N62" s="170"/>
      <c r="O62" s="175"/>
      <c r="P62" s="170"/>
      <c r="Q62" s="175"/>
      <c r="R62" s="170"/>
      <c r="S62" s="175"/>
      <c r="T62" s="170"/>
      <c r="U62" s="175"/>
      <c r="V62" s="170"/>
      <c r="W62" s="175"/>
      <c r="X62" s="170"/>
    </row>
    <row r="63" spans="1:24" s="2" customFormat="1" ht="14" x14ac:dyDescent="0.15">
      <c r="A63" s="170"/>
      <c r="B63" s="170"/>
      <c r="C63" s="175"/>
      <c r="D63" s="170"/>
      <c r="E63" s="175"/>
      <c r="F63" s="170"/>
      <c r="G63" s="175"/>
      <c r="H63" s="170"/>
      <c r="I63" s="175"/>
      <c r="J63" s="170"/>
      <c r="K63" s="175"/>
      <c r="L63" s="170"/>
      <c r="M63" s="170"/>
      <c r="N63" s="170"/>
      <c r="O63" s="175"/>
      <c r="P63" s="170"/>
      <c r="Q63" s="175"/>
      <c r="R63" s="170"/>
      <c r="S63" s="175"/>
      <c r="T63" s="170"/>
      <c r="U63" s="175"/>
      <c r="V63" s="170"/>
      <c r="W63" s="175"/>
      <c r="X63" s="170"/>
    </row>
    <row r="64" spans="1:24" s="111" customFormat="1" x14ac:dyDescent="0.2">
      <c r="A64" s="108"/>
      <c r="B64" s="109"/>
      <c r="C64" s="110"/>
      <c r="E64" s="110"/>
      <c r="G64" s="110"/>
      <c r="I64" s="110"/>
      <c r="K64" s="110"/>
      <c r="M64" s="108"/>
      <c r="N64" s="109"/>
      <c r="O64" s="110"/>
      <c r="Q64" s="110"/>
      <c r="S64" s="110"/>
      <c r="U64" s="110"/>
      <c r="W64" s="110"/>
    </row>
  </sheetData>
  <mergeCells count="84">
    <mergeCell ref="A5:B5"/>
    <mergeCell ref="M5:N5"/>
    <mergeCell ref="A6:B6"/>
    <mergeCell ref="M6:N6"/>
    <mergeCell ref="A7:B7"/>
    <mergeCell ref="M7:N7"/>
    <mergeCell ref="A4:B4"/>
    <mergeCell ref="M4:N4"/>
    <mergeCell ref="A1:B1"/>
    <mergeCell ref="M1:N1"/>
    <mergeCell ref="A2:B2"/>
    <mergeCell ref="M2:N2"/>
    <mergeCell ref="A3:B3"/>
    <mergeCell ref="M3:N3"/>
    <mergeCell ref="M9:N9"/>
    <mergeCell ref="A8:B8"/>
    <mergeCell ref="M8:N8"/>
    <mergeCell ref="A10:B10"/>
    <mergeCell ref="M10:N10"/>
    <mergeCell ref="A9:B9"/>
    <mergeCell ref="A11:B11"/>
    <mergeCell ref="M11:N11"/>
    <mergeCell ref="A12:B12"/>
    <mergeCell ref="M12:N12"/>
    <mergeCell ref="A13:B13"/>
    <mergeCell ref="M13:N13"/>
    <mergeCell ref="A14:B14"/>
    <mergeCell ref="M14:N14"/>
    <mergeCell ref="A15:B15"/>
    <mergeCell ref="M15:N15"/>
    <mergeCell ref="A16:B16"/>
    <mergeCell ref="M16:N16"/>
    <mergeCell ref="A17:B17"/>
    <mergeCell ref="M17:N17"/>
    <mergeCell ref="A18:B18"/>
    <mergeCell ref="M18:N18"/>
    <mergeCell ref="A19:B19"/>
    <mergeCell ref="M19:N19"/>
    <mergeCell ref="A20:B20"/>
    <mergeCell ref="M20:N20"/>
    <mergeCell ref="A21:B21"/>
    <mergeCell ref="M21:N21"/>
    <mergeCell ref="A22:B22"/>
    <mergeCell ref="M22:N22"/>
    <mergeCell ref="A23:B23"/>
    <mergeCell ref="M23:N23"/>
    <mergeCell ref="A24:B24"/>
    <mergeCell ref="M24:N24"/>
    <mergeCell ref="A47:B47"/>
    <mergeCell ref="M47:N47"/>
    <mergeCell ref="A48:B48"/>
    <mergeCell ref="M48:N48"/>
    <mergeCell ref="M25:N26"/>
    <mergeCell ref="A25:B26"/>
    <mergeCell ref="A27:B27"/>
    <mergeCell ref="M27:N27"/>
    <mergeCell ref="A45:B45"/>
    <mergeCell ref="M45:N45"/>
    <mergeCell ref="A46:B46"/>
    <mergeCell ref="M46:N46"/>
    <mergeCell ref="A60:B61"/>
    <mergeCell ref="M60:N61"/>
    <mergeCell ref="A56:B56"/>
    <mergeCell ref="M56:N56"/>
    <mergeCell ref="A57:B57"/>
    <mergeCell ref="M57:N57"/>
    <mergeCell ref="A58:B58"/>
    <mergeCell ref="M58:N58"/>
    <mergeCell ref="A55:B55"/>
    <mergeCell ref="M55:N55"/>
    <mergeCell ref="A59:B59"/>
    <mergeCell ref="M59:N59"/>
    <mergeCell ref="A52:B52"/>
    <mergeCell ref="M52:N52"/>
    <mergeCell ref="A53:B53"/>
    <mergeCell ref="M53:N53"/>
    <mergeCell ref="A54:B54"/>
    <mergeCell ref="M54:N54"/>
    <mergeCell ref="A51:B51"/>
    <mergeCell ref="M51:N51"/>
    <mergeCell ref="A49:B49"/>
    <mergeCell ref="M49:N49"/>
    <mergeCell ref="A50:B50"/>
    <mergeCell ref="M50:N50"/>
  </mergeCells>
  <phoneticPr fontId="19" type="noConversion"/>
  <pageMargins left="0.23622047244094491" right="0.23622047244094491" top="0.19685039370078741" bottom="0.15748031496062992" header="0.31496062992125984" footer="0.31496062992125984"/>
  <pageSetup paperSize="8" scale="70" orientation="landscape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49"/>
  <sheetViews>
    <sheetView topLeftCell="A3" workbookViewId="0">
      <selection activeCell="Y7" sqref="Y7"/>
    </sheetView>
  </sheetViews>
  <sheetFormatPr baseColWidth="10" defaultRowHeight="15" x14ac:dyDescent="0.2"/>
  <cols>
    <col min="1" max="25" width="8.6640625" customWidth="1"/>
  </cols>
  <sheetData>
    <row r="1" spans="1:24" ht="21" customHeight="1" x14ac:dyDescent="0.2">
      <c r="A1" s="288" t="s">
        <v>59</v>
      </c>
      <c r="B1" s="289"/>
      <c r="C1" s="285" t="s">
        <v>77</v>
      </c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7"/>
    </row>
    <row r="2" spans="1:24" x14ac:dyDescent="0.2">
      <c r="A2" s="283" t="s">
        <v>54</v>
      </c>
      <c r="B2" s="276" t="s">
        <v>75</v>
      </c>
      <c r="C2" s="278"/>
      <c r="D2" s="95"/>
      <c r="E2" s="279" t="s">
        <v>54</v>
      </c>
      <c r="F2" s="276" t="s">
        <v>75</v>
      </c>
      <c r="G2" s="278"/>
      <c r="H2" s="95"/>
      <c r="I2" s="279" t="s">
        <v>54</v>
      </c>
      <c r="J2" s="276" t="s">
        <v>75</v>
      </c>
      <c r="K2" s="278"/>
      <c r="L2" s="95"/>
      <c r="M2" s="279" t="s">
        <v>54</v>
      </c>
      <c r="N2" s="276" t="s">
        <v>75</v>
      </c>
      <c r="O2" s="278"/>
      <c r="P2" s="95"/>
      <c r="Q2" s="279" t="s">
        <v>61</v>
      </c>
      <c r="R2" s="276" t="s">
        <v>76</v>
      </c>
      <c r="S2" s="278"/>
      <c r="T2" s="95"/>
      <c r="U2" s="279" t="s">
        <v>61</v>
      </c>
      <c r="V2" s="276" t="s">
        <v>76</v>
      </c>
      <c r="W2" s="278"/>
      <c r="X2" s="98"/>
    </row>
    <row r="3" spans="1:24" ht="16" thickBot="1" x14ac:dyDescent="0.25">
      <c r="A3" s="284"/>
      <c r="B3" s="72" t="s">
        <v>62</v>
      </c>
      <c r="C3" s="96" t="s">
        <v>63</v>
      </c>
      <c r="D3" s="42" t="s">
        <v>64</v>
      </c>
      <c r="E3" s="280"/>
      <c r="F3" s="72" t="s">
        <v>62</v>
      </c>
      <c r="G3" s="96" t="s">
        <v>63</v>
      </c>
      <c r="H3" s="42" t="s">
        <v>64</v>
      </c>
      <c r="I3" s="280"/>
      <c r="J3" s="84" t="s">
        <v>62</v>
      </c>
      <c r="K3" s="97" t="s">
        <v>63</v>
      </c>
      <c r="L3" s="42" t="s">
        <v>64</v>
      </c>
      <c r="M3" s="282"/>
      <c r="N3" s="84" t="s">
        <v>62</v>
      </c>
      <c r="O3" s="97" t="s">
        <v>63</v>
      </c>
      <c r="P3" s="42" t="s">
        <v>64</v>
      </c>
      <c r="Q3" s="280"/>
      <c r="R3" s="84" t="s">
        <v>62</v>
      </c>
      <c r="S3" s="97" t="s">
        <v>63</v>
      </c>
      <c r="T3" s="42" t="s">
        <v>64</v>
      </c>
      <c r="U3" s="280"/>
      <c r="V3" s="84" t="s">
        <v>62</v>
      </c>
      <c r="W3" s="97" t="s">
        <v>63</v>
      </c>
      <c r="X3" s="50" t="s">
        <v>64</v>
      </c>
    </row>
    <row r="4" spans="1:24" ht="16" thickBot="1" x14ac:dyDescent="0.25">
      <c r="A4" s="91">
        <v>60</v>
      </c>
      <c r="B4" s="24">
        <f>A4+0.5</f>
        <v>60.5</v>
      </c>
      <c r="C4" s="24">
        <f>A4+0.5</f>
        <v>60.5</v>
      </c>
      <c r="D4" s="24"/>
      <c r="E4" s="83">
        <v>106</v>
      </c>
      <c r="F4" s="24">
        <f>E4+0.5</f>
        <v>106.5</v>
      </c>
      <c r="G4" s="24">
        <f>E4+0.5</f>
        <v>106.5</v>
      </c>
      <c r="H4" s="24"/>
      <c r="I4" s="83">
        <v>152</v>
      </c>
      <c r="J4" s="24">
        <f>I4+0.5</f>
        <v>152.5</v>
      </c>
      <c r="K4" s="24">
        <f>I4+0.5</f>
        <v>152.5</v>
      </c>
      <c r="L4" s="24"/>
      <c r="M4" s="86">
        <v>198</v>
      </c>
      <c r="N4" s="31">
        <f>M4+0.5</f>
        <v>198.5</v>
      </c>
      <c r="O4" s="31">
        <f>M4+0.5</f>
        <v>198.5</v>
      </c>
      <c r="P4" s="24"/>
      <c r="Q4" s="83">
        <v>160</v>
      </c>
      <c r="R4" s="24">
        <f>Q4+2</f>
        <v>162</v>
      </c>
      <c r="S4" s="24">
        <f>Q4+2</f>
        <v>162</v>
      </c>
      <c r="T4" s="24"/>
      <c r="U4" s="83">
        <v>206</v>
      </c>
      <c r="V4" s="24">
        <f>U4+2</f>
        <v>208</v>
      </c>
      <c r="W4" s="24">
        <f>U4+2</f>
        <v>208</v>
      </c>
      <c r="X4" s="25"/>
    </row>
    <row r="5" spans="1:24" ht="16" thickBot="1" x14ac:dyDescent="0.25">
      <c r="A5" s="91">
        <f>A4+1</f>
        <v>61</v>
      </c>
      <c r="B5" s="24">
        <f t="shared" ref="B5:B49" si="0">A5+0.5</f>
        <v>61.5</v>
      </c>
      <c r="C5" s="24">
        <f t="shared" ref="C5:C49" si="1">A5+0.5</f>
        <v>61.5</v>
      </c>
      <c r="D5" s="24"/>
      <c r="E5" s="83">
        <f>E4+1</f>
        <v>107</v>
      </c>
      <c r="F5" s="24">
        <f t="shared" ref="F5:F49" si="2">E5+0.5</f>
        <v>107.5</v>
      </c>
      <c r="G5" s="24">
        <f t="shared" ref="G5:G49" si="3">E5+0.5</f>
        <v>107.5</v>
      </c>
      <c r="H5" s="24"/>
      <c r="I5" s="83">
        <f>I4+1</f>
        <v>153</v>
      </c>
      <c r="J5" s="24">
        <f t="shared" ref="J5:J49" si="4">I5+0.5</f>
        <v>153.5</v>
      </c>
      <c r="K5" s="24">
        <f t="shared" ref="K5:K49" si="5">I5+0.5</f>
        <v>153.5</v>
      </c>
      <c r="L5" s="24"/>
      <c r="M5" s="83">
        <f>M4+1</f>
        <v>199</v>
      </c>
      <c r="N5" s="24">
        <f t="shared" ref="N5:N49" si="6">M5+0.5</f>
        <v>199.5</v>
      </c>
      <c r="O5" s="24">
        <f t="shared" ref="O5:O49" si="7">M5+0.5</f>
        <v>199.5</v>
      </c>
      <c r="P5" s="24"/>
      <c r="Q5" s="83">
        <f>Q4+1</f>
        <v>161</v>
      </c>
      <c r="R5" s="24">
        <f t="shared" ref="R5:R49" si="8">Q5+2</f>
        <v>163</v>
      </c>
      <c r="S5" s="24">
        <f t="shared" ref="S5:S49" si="9">Q5+2</f>
        <v>163</v>
      </c>
      <c r="T5" s="24"/>
      <c r="U5" s="83">
        <f>U4+1</f>
        <v>207</v>
      </c>
      <c r="V5" s="24">
        <f t="shared" ref="V5:V49" si="10">U5+2</f>
        <v>209</v>
      </c>
      <c r="W5" s="24">
        <f t="shared" ref="W5:W49" si="11">U5+2</f>
        <v>209</v>
      </c>
      <c r="X5" s="25"/>
    </row>
    <row r="6" spans="1:24" ht="16" thickBot="1" x14ac:dyDescent="0.25">
      <c r="A6" s="91">
        <f t="shared" ref="A6:A49" si="12">A5+1</f>
        <v>62</v>
      </c>
      <c r="B6" s="24">
        <f t="shared" si="0"/>
        <v>62.5</v>
      </c>
      <c r="C6" s="24">
        <f t="shared" si="1"/>
        <v>62.5</v>
      </c>
      <c r="D6" s="24"/>
      <c r="E6" s="83">
        <f t="shared" ref="E6:E49" si="13">E5+1</f>
        <v>108</v>
      </c>
      <c r="F6" s="24">
        <f t="shared" si="2"/>
        <v>108.5</v>
      </c>
      <c r="G6" s="24">
        <f t="shared" si="3"/>
        <v>108.5</v>
      </c>
      <c r="H6" s="24"/>
      <c r="I6" s="83">
        <f t="shared" ref="I6:I49" si="14">I5+1</f>
        <v>154</v>
      </c>
      <c r="J6" s="24">
        <f t="shared" si="4"/>
        <v>154.5</v>
      </c>
      <c r="K6" s="24">
        <f t="shared" si="5"/>
        <v>154.5</v>
      </c>
      <c r="L6" s="24"/>
      <c r="M6" s="83">
        <f t="shared" ref="M6:M49" si="15">M5+1</f>
        <v>200</v>
      </c>
      <c r="N6" s="24">
        <f t="shared" si="6"/>
        <v>200.5</v>
      </c>
      <c r="O6" s="24">
        <f t="shared" si="7"/>
        <v>200.5</v>
      </c>
      <c r="P6" s="24"/>
      <c r="Q6" s="83">
        <f t="shared" ref="Q6:Q49" si="16">Q5+1</f>
        <v>162</v>
      </c>
      <c r="R6" s="24">
        <f t="shared" si="8"/>
        <v>164</v>
      </c>
      <c r="S6" s="24">
        <f t="shared" si="9"/>
        <v>164</v>
      </c>
      <c r="T6" s="24"/>
      <c r="U6" s="86">
        <f t="shared" ref="U6:U49" si="17">U5+1</f>
        <v>208</v>
      </c>
      <c r="V6" s="31">
        <f t="shared" si="10"/>
        <v>210</v>
      </c>
      <c r="W6" s="31">
        <f t="shared" si="11"/>
        <v>210</v>
      </c>
      <c r="X6" s="25"/>
    </row>
    <row r="7" spans="1:24" x14ac:dyDescent="0.2">
      <c r="A7" s="91">
        <f t="shared" si="12"/>
        <v>63</v>
      </c>
      <c r="B7" s="24">
        <f t="shared" si="0"/>
        <v>63.5</v>
      </c>
      <c r="C7" s="24">
        <f t="shared" si="1"/>
        <v>63.5</v>
      </c>
      <c r="D7" s="24"/>
      <c r="E7" s="83">
        <f t="shared" si="13"/>
        <v>109</v>
      </c>
      <c r="F7" s="24">
        <f t="shared" si="2"/>
        <v>109.5</v>
      </c>
      <c r="G7" s="24">
        <f t="shared" si="3"/>
        <v>109.5</v>
      </c>
      <c r="H7" s="24"/>
      <c r="I7" s="83">
        <f t="shared" si="14"/>
        <v>155</v>
      </c>
      <c r="J7" s="24">
        <f t="shared" si="4"/>
        <v>155.5</v>
      </c>
      <c r="K7" s="24">
        <f t="shared" si="5"/>
        <v>155.5</v>
      </c>
      <c r="L7" s="24"/>
      <c r="M7" s="83">
        <f t="shared" si="15"/>
        <v>201</v>
      </c>
      <c r="N7" s="24">
        <f t="shared" si="6"/>
        <v>201.5</v>
      </c>
      <c r="O7" s="24">
        <f t="shared" si="7"/>
        <v>201.5</v>
      </c>
      <c r="P7" s="24"/>
      <c r="Q7" s="83">
        <f t="shared" si="16"/>
        <v>163</v>
      </c>
      <c r="R7" s="24">
        <f t="shared" si="8"/>
        <v>165</v>
      </c>
      <c r="S7" s="24">
        <f t="shared" si="9"/>
        <v>165</v>
      </c>
      <c r="T7" s="24"/>
      <c r="U7" s="83">
        <f t="shared" si="17"/>
        <v>209</v>
      </c>
      <c r="V7" s="24">
        <f t="shared" si="10"/>
        <v>211</v>
      </c>
      <c r="W7" s="24">
        <f t="shared" si="11"/>
        <v>211</v>
      </c>
      <c r="X7" s="25"/>
    </row>
    <row r="8" spans="1:24" x14ac:dyDescent="0.2">
      <c r="A8" s="91">
        <f t="shared" si="12"/>
        <v>64</v>
      </c>
      <c r="B8" s="24">
        <f t="shared" si="0"/>
        <v>64.5</v>
      </c>
      <c r="C8" s="24">
        <f t="shared" si="1"/>
        <v>64.5</v>
      </c>
      <c r="D8" s="24"/>
      <c r="E8" s="83">
        <f t="shared" si="13"/>
        <v>110</v>
      </c>
      <c r="F8" s="24">
        <f t="shared" si="2"/>
        <v>110.5</v>
      </c>
      <c r="G8" s="24">
        <f t="shared" si="3"/>
        <v>110.5</v>
      </c>
      <c r="H8" s="24"/>
      <c r="I8" s="83">
        <f t="shared" si="14"/>
        <v>156</v>
      </c>
      <c r="J8" s="24">
        <f t="shared" si="4"/>
        <v>156.5</v>
      </c>
      <c r="K8" s="24">
        <f t="shared" si="5"/>
        <v>156.5</v>
      </c>
      <c r="L8" s="24"/>
      <c r="M8" s="83">
        <f t="shared" si="15"/>
        <v>202</v>
      </c>
      <c r="N8" s="24">
        <f t="shared" si="6"/>
        <v>202.5</v>
      </c>
      <c r="O8" s="24">
        <f t="shared" si="7"/>
        <v>202.5</v>
      </c>
      <c r="P8" s="24"/>
      <c r="Q8" s="83">
        <f t="shared" si="16"/>
        <v>164</v>
      </c>
      <c r="R8" s="24">
        <f t="shared" si="8"/>
        <v>166</v>
      </c>
      <c r="S8" s="24">
        <f t="shared" si="9"/>
        <v>166</v>
      </c>
      <c r="T8" s="24"/>
      <c r="U8" s="83">
        <f t="shared" si="17"/>
        <v>210</v>
      </c>
      <c r="V8" s="24">
        <f t="shared" si="10"/>
        <v>212</v>
      </c>
      <c r="W8" s="24">
        <f t="shared" si="11"/>
        <v>212</v>
      </c>
      <c r="X8" s="25"/>
    </row>
    <row r="9" spans="1:24" ht="16" thickBot="1" x14ac:dyDescent="0.25">
      <c r="A9" s="91">
        <f t="shared" si="12"/>
        <v>65</v>
      </c>
      <c r="B9" s="24">
        <f t="shared" si="0"/>
        <v>65.5</v>
      </c>
      <c r="C9" s="24">
        <f t="shared" si="1"/>
        <v>65.5</v>
      </c>
      <c r="D9" s="24"/>
      <c r="E9" s="83">
        <f t="shared" si="13"/>
        <v>111</v>
      </c>
      <c r="F9" s="24">
        <f t="shared" si="2"/>
        <v>111.5</v>
      </c>
      <c r="G9" s="24">
        <f t="shared" si="3"/>
        <v>111.5</v>
      </c>
      <c r="H9" s="24"/>
      <c r="I9" s="83">
        <f t="shared" si="14"/>
        <v>157</v>
      </c>
      <c r="J9" s="24">
        <f t="shared" si="4"/>
        <v>157.5</v>
      </c>
      <c r="K9" s="24">
        <f t="shared" si="5"/>
        <v>157.5</v>
      </c>
      <c r="L9" s="24"/>
      <c r="M9" s="83">
        <f t="shared" si="15"/>
        <v>203</v>
      </c>
      <c r="N9" s="24">
        <f t="shared" si="6"/>
        <v>203.5</v>
      </c>
      <c r="O9" s="24">
        <f t="shared" si="7"/>
        <v>203.5</v>
      </c>
      <c r="P9" s="24"/>
      <c r="Q9" s="83">
        <f t="shared" si="16"/>
        <v>165</v>
      </c>
      <c r="R9" s="24">
        <f t="shared" si="8"/>
        <v>167</v>
      </c>
      <c r="S9" s="24">
        <f t="shared" si="9"/>
        <v>167</v>
      </c>
      <c r="T9" s="24"/>
      <c r="U9" s="83">
        <f t="shared" si="17"/>
        <v>211</v>
      </c>
      <c r="V9" s="24">
        <f t="shared" si="10"/>
        <v>213</v>
      </c>
      <c r="W9" s="24">
        <f t="shared" si="11"/>
        <v>213</v>
      </c>
      <c r="X9" s="25"/>
    </row>
    <row r="10" spans="1:24" ht="16" thickBot="1" x14ac:dyDescent="0.25">
      <c r="A10" s="91">
        <f t="shared" si="12"/>
        <v>66</v>
      </c>
      <c r="B10" s="24">
        <f t="shared" si="0"/>
        <v>66.5</v>
      </c>
      <c r="C10" s="24">
        <f t="shared" si="1"/>
        <v>66.5</v>
      </c>
      <c r="D10" s="24"/>
      <c r="E10" s="83">
        <f t="shared" si="13"/>
        <v>112</v>
      </c>
      <c r="F10" s="24">
        <f t="shared" si="2"/>
        <v>112.5</v>
      </c>
      <c r="G10" s="24">
        <f t="shared" si="3"/>
        <v>112.5</v>
      </c>
      <c r="H10" s="24"/>
      <c r="I10" s="86">
        <f t="shared" si="14"/>
        <v>158</v>
      </c>
      <c r="J10" s="31">
        <f t="shared" si="4"/>
        <v>158.5</v>
      </c>
      <c r="K10" s="31">
        <f t="shared" si="5"/>
        <v>158.5</v>
      </c>
      <c r="L10" s="24"/>
      <c r="M10" s="83">
        <f t="shared" si="15"/>
        <v>204</v>
      </c>
      <c r="N10" s="24">
        <f t="shared" si="6"/>
        <v>204.5</v>
      </c>
      <c r="O10" s="24">
        <f t="shared" si="7"/>
        <v>204.5</v>
      </c>
      <c r="P10" s="24"/>
      <c r="Q10" s="83">
        <f t="shared" si="16"/>
        <v>166</v>
      </c>
      <c r="R10" s="24">
        <f t="shared" si="8"/>
        <v>168</v>
      </c>
      <c r="S10" s="24">
        <f t="shared" si="9"/>
        <v>168</v>
      </c>
      <c r="T10" s="24"/>
      <c r="U10" s="83">
        <f t="shared" si="17"/>
        <v>212</v>
      </c>
      <c r="V10" s="24">
        <f t="shared" si="10"/>
        <v>214</v>
      </c>
      <c r="W10" s="24">
        <f t="shared" si="11"/>
        <v>214</v>
      </c>
      <c r="X10" s="25"/>
    </row>
    <row r="11" spans="1:24" x14ac:dyDescent="0.2">
      <c r="A11" s="91">
        <f t="shared" si="12"/>
        <v>67</v>
      </c>
      <c r="B11" s="24">
        <f t="shared" si="0"/>
        <v>67.5</v>
      </c>
      <c r="C11" s="24">
        <f t="shared" si="1"/>
        <v>67.5</v>
      </c>
      <c r="D11" s="24"/>
      <c r="E11" s="83">
        <f t="shared" si="13"/>
        <v>113</v>
      </c>
      <c r="F11" s="24">
        <f t="shared" si="2"/>
        <v>113.5</v>
      </c>
      <c r="G11" s="24">
        <f t="shared" si="3"/>
        <v>113.5</v>
      </c>
      <c r="H11" s="24"/>
      <c r="I11" s="83">
        <f t="shared" si="14"/>
        <v>159</v>
      </c>
      <c r="J11" s="24">
        <f t="shared" si="4"/>
        <v>159.5</v>
      </c>
      <c r="K11" s="24">
        <f t="shared" si="5"/>
        <v>159.5</v>
      </c>
      <c r="L11" s="24"/>
      <c r="M11" s="83">
        <f t="shared" si="15"/>
        <v>205</v>
      </c>
      <c r="N11" s="24">
        <f t="shared" si="6"/>
        <v>205.5</v>
      </c>
      <c r="O11" s="24">
        <f t="shared" si="7"/>
        <v>205.5</v>
      </c>
      <c r="P11" s="24"/>
      <c r="Q11" s="83">
        <f t="shared" si="16"/>
        <v>167</v>
      </c>
      <c r="R11" s="24">
        <f t="shared" si="8"/>
        <v>169</v>
      </c>
      <c r="S11" s="24">
        <f t="shared" si="9"/>
        <v>169</v>
      </c>
      <c r="T11" s="24"/>
      <c r="U11" s="83">
        <f t="shared" si="17"/>
        <v>213</v>
      </c>
      <c r="V11" s="24">
        <f t="shared" si="10"/>
        <v>215</v>
      </c>
      <c r="W11" s="24">
        <f t="shared" si="11"/>
        <v>215</v>
      </c>
      <c r="X11" s="25"/>
    </row>
    <row r="12" spans="1:24" ht="16" thickBot="1" x14ac:dyDescent="0.25">
      <c r="A12" s="91">
        <f t="shared" si="12"/>
        <v>68</v>
      </c>
      <c r="B12" s="24">
        <f t="shared" si="0"/>
        <v>68.5</v>
      </c>
      <c r="C12" s="24">
        <f t="shared" si="1"/>
        <v>68.5</v>
      </c>
      <c r="D12" s="24"/>
      <c r="E12" s="83">
        <f t="shared" si="13"/>
        <v>114</v>
      </c>
      <c r="F12" s="24">
        <f t="shared" si="2"/>
        <v>114.5</v>
      </c>
      <c r="G12" s="24">
        <f t="shared" si="3"/>
        <v>114.5</v>
      </c>
      <c r="H12" s="24"/>
      <c r="I12" s="83">
        <f t="shared" si="14"/>
        <v>160</v>
      </c>
      <c r="J12" s="24">
        <f t="shared" si="4"/>
        <v>160.5</v>
      </c>
      <c r="K12" s="24">
        <f t="shared" si="5"/>
        <v>160.5</v>
      </c>
      <c r="L12" s="24"/>
      <c r="M12" s="83">
        <f t="shared" si="15"/>
        <v>206</v>
      </c>
      <c r="N12" s="24">
        <f t="shared" si="6"/>
        <v>206.5</v>
      </c>
      <c r="O12" s="24">
        <f t="shared" si="7"/>
        <v>206.5</v>
      </c>
      <c r="P12" s="24"/>
      <c r="Q12" s="83">
        <f t="shared" si="16"/>
        <v>168</v>
      </c>
      <c r="R12" s="24">
        <f t="shared" si="8"/>
        <v>170</v>
      </c>
      <c r="S12" s="24">
        <f t="shared" si="9"/>
        <v>170</v>
      </c>
      <c r="T12" s="24"/>
      <c r="U12" s="83">
        <f t="shared" si="17"/>
        <v>214</v>
      </c>
      <c r="V12" s="24">
        <f t="shared" si="10"/>
        <v>216</v>
      </c>
      <c r="W12" s="24">
        <f t="shared" si="11"/>
        <v>216</v>
      </c>
      <c r="X12" s="25"/>
    </row>
    <row r="13" spans="1:24" ht="16" thickBot="1" x14ac:dyDescent="0.25">
      <c r="A13" s="86">
        <f t="shared" si="12"/>
        <v>69</v>
      </c>
      <c r="B13" s="31">
        <f t="shared" si="0"/>
        <v>69.5</v>
      </c>
      <c r="C13" s="31">
        <f t="shared" si="1"/>
        <v>69.5</v>
      </c>
      <c r="D13" s="24"/>
      <c r="E13" s="83">
        <f t="shared" si="13"/>
        <v>115</v>
      </c>
      <c r="F13" s="24">
        <f t="shared" si="2"/>
        <v>115.5</v>
      </c>
      <c r="G13" s="24">
        <f t="shared" si="3"/>
        <v>115.5</v>
      </c>
      <c r="H13" s="24"/>
      <c r="I13" s="83">
        <f t="shared" si="14"/>
        <v>161</v>
      </c>
      <c r="J13" s="24">
        <f t="shared" si="4"/>
        <v>161.5</v>
      </c>
      <c r="K13" s="24">
        <f t="shared" si="5"/>
        <v>161.5</v>
      </c>
      <c r="L13" s="24"/>
      <c r="M13" s="83">
        <f t="shared" si="15"/>
        <v>207</v>
      </c>
      <c r="N13" s="24">
        <f t="shared" si="6"/>
        <v>207.5</v>
      </c>
      <c r="O13" s="24">
        <f t="shared" si="7"/>
        <v>207.5</v>
      </c>
      <c r="P13" s="24"/>
      <c r="Q13" s="83">
        <f t="shared" si="16"/>
        <v>169</v>
      </c>
      <c r="R13" s="24">
        <f t="shared" si="8"/>
        <v>171</v>
      </c>
      <c r="S13" s="24">
        <f t="shared" si="9"/>
        <v>171</v>
      </c>
      <c r="T13" s="24"/>
      <c r="U13" s="83">
        <f t="shared" si="17"/>
        <v>215</v>
      </c>
      <c r="V13" s="24">
        <f t="shared" si="10"/>
        <v>217</v>
      </c>
      <c r="W13" s="24">
        <f t="shared" si="11"/>
        <v>217</v>
      </c>
      <c r="X13" s="25"/>
    </row>
    <row r="14" spans="1:24" x14ac:dyDescent="0.2">
      <c r="A14" s="91">
        <f t="shared" si="12"/>
        <v>70</v>
      </c>
      <c r="B14" s="24">
        <f t="shared" si="0"/>
        <v>70.5</v>
      </c>
      <c r="C14" s="24">
        <f t="shared" si="1"/>
        <v>70.5</v>
      </c>
      <c r="D14" s="24"/>
      <c r="E14" s="83">
        <f t="shared" si="13"/>
        <v>116</v>
      </c>
      <c r="F14" s="24">
        <f t="shared" si="2"/>
        <v>116.5</v>
      </c>
      <c r="G14" s="24">
        <f t="shared" si="3"/>
        <v>116.5</v>
      </c>
      <c r="H14" s="24"/>
      <c r="I14" s="83">
        <f t="shared" si="14"/>
        <v>162</v>
      </c>
      <c r="J14" s="24">
        <f t="shared" si="4"/>
        <v>162.5</v>
      </c>
      <c r="K14" s="24">
        <f t="shared" si="5"/>
        <v>162.5</v>
      </c>
      <c r="L14" s="24"/>
      <c r="M14" s="83">
        <f t="shared" si="15"/>
        <v>208</v>
      </c>
      <c r="N14" s="24">
        <f t="shared" si="6"/>
        <v>208.5</v>
      </c>
      <c r="O14" s="24">
        <f t="shared" si="7"/>
        <v>208.5</v>
      </c>
      <c r="P14" s="24"/>
      <c r="Q14" s="83">
        <f t="shared" si="16"/>
        <v>170</v>
      </c>
      <c r="R14" s="24">
        <f t="shared" si="8"/>
        <v>172</v>
      </c>
      <c r="S14" s="24">
        <f t="shared" si="9"/>
        <v>172</v>
      </c>
      <c r="T14" s="24"/>
      <c r="U14" s="83">
        <f t="shared" si="17"/>
        <v>216</v>
      </c>
      <c r="V14" s="24">
        <f t="shared" si="10"/>
        <v>218</v>
      </c>
      <c r="W14" s="24">
        <f t="shared" si="11"/>
        <v>218</v>
      </c>
      <c r="X14" s="25"/>
    </row>
    <row r="15" spans="1:24" ht="16" thickBot="1" x14ac:dyDescent="0.25">
      <c r="A15" s="91">
        <f t="shared" si="12"/>
        <v>71</v>
      </c>
      <c r="B15" s="24">
        <f t="shared" si="0"/>
        <v>71.5</v>
      </c>
      <c r="C15" s="24">
        <f t="shared" si="1"/>
        <v>71.5</v>
      </c>
      <c r="D15" s="24"/>
      <c r="E15" s="83">
        <f t="shared" si="13"/>
        <v>117</v>
      </c>
      <c r="F15" s="24">
        <f t="shared" si="2"/>
        <v>117.5</v>
      </c>
      <c r="G15" s="24">
        <f t="shared" si="3"/>
        <v>117.5</v>
      </c>
      <c r="H15" s="24"/>
      <c r="I15" s="83">
        <f t="shared" si="14"/>
        <v>163</v>
      </c>
      <c r="J15" s="24">
        <f t="shared" si="4"/>
        <v>163.5</v>
      </c>
      <c r="K15" s="24">
        <f t="shared" si="5"/>
        <v>163.5</v>
      </c>
      <c r="L15" s="24"/>
      <c r="M15" s="83">
        <f t="shared" si="15"/>
        <v>209</v>
      </c>
      <c r="N15" s="24">
        <f t="shared" si="6"/>
        <v>209.5</v>
      </c>
      <c r="O15" s="24">
        <f t="shared" si="7"/>
        <v>209.5</v>
      </c>
      <c r="P15" s="24"/>
      <c r="Q15" s="83">
        <f t="shared" si="16"/>
        <v>171</v>
      </c>
      <c r="R15" s="24">
        <f t="shared" si="8"/>
        <v>173</v>
      </c>
      <c r="S15" s="24">
        <f t="shared" si="9"/>
        <v>173</v>
      </c>
      <c r="T15" s="24"/>
      <c r="U15" s="83">
        <f t="shared" si="17"/>
        <v>217</v>
      </c>
      <c r="V15" s="24">
        <f t="shared" si="10"/>
        <v>219</v>
      </c>
      <c r="W15" s="24">
        <f t="shared" si="11"/>
        <v>219</v>
      </c>
      <c r="X15" s="25"/>
    </row>
    <row r="16" spans="1:24" ht="16" thickBot="1" x14ac:dyDescent="0.25">
      <c r="A16" s="91">
        <f t="shared" si="12"/>
        <v>72</v>
      </c>
      <c r="B16" s="24">
        <f t="shared" si="0"/>
        <v>72.5</v>
      </c>
      <c r="C16" s="24">
        <f t="shared" si="1"/>
        <v>72.5</v>
      </c>
      <c r="D16" s="24"/>
      <c r="E16" s="83">
        <f t="shared" si="13"/>
        <v>118</v>
      </c>
      <c r="F16" s="24">
        <f t="shared" si="2"/>
        <v>118.5</v>
      </c>
      <c r="G16" s="24">
        <f t="shared" si="3"/>
        <v>118.5</v>
      </c>
      <c r="H16" s="24"/>
      <c r="I16" s="83">
        <f t="shared" si="14"/>
        <v>164</v>
      </c>
      <c r="J16" s="24">
        <f t="shared" si="4"/>
        <v>164.5</v>
      </c>
      <c r="K16" s="24">
        <f t="shared" si="5"/>
        <v>164.5</v>
      </c>
      <c r="L16" s="24"/>
      <c r="M16" s="83">
        <f t="shared" si="15"/>
        <v>210</v>
      </c>
      <c r="N16" s="24">
        <f t="shared" si="6"/>
        <v>210.5</v>
      </c>
      <c r="O16" s="24">
        <f t="shared" si="7"/>
        <v>210.5</v>
      </c>
      <c r="P16" s="24"/>
      <c r="Q16" s="83">
        <f t="shared" si="16"/>
        <v>172</v>
      </c>
      <c r="R16" s="24">
        <f t="shared" si="8"/>
        <v>174</v>
      </c>
      <c r="S16" s="24">
        <f t="shared" si="9"/>
        <v>174</v>
      </c>
      <c r="T16" s="24"/>
      <c r="U16" s="86">
        <f t="shared" si="17"/>
        <v>218</v>
      </c>
      <c r="V16" s="31">
        <f t="shared" si="10"/>
        <v>220</v>
      </c>
      <c r="W16" s="31">
        <f t="shared" si="11"/>
        <v>220</v>
      </c>
      <c r="X16" s="25"/>
    </row>
    <row r="17" spans="1:24" x14ac:dyDescent="0.2">
      <c r="A17" s="91">
        <f t="shared" si="12"/>
        <v>73</v>
      </c>
      <c r="B17" s="24">
        <f t="shared" si="0"/>
        <v>73.5</v>
      </c>
      <c r="C17" s="24">
        <f t="shared" si="1"/>
        <v>73.5</v>
      </c>
      <c r="D17" s="24"/>
      <c r="E17" s="83">
        <f t="shared" si="13"/>
        <v>119</v>
      </c>
      <c r="F17" s="24">
        <f t="shared" si="2"/>
        <v>119.5</v>
      </c>
      <c r="G17" s="24">
        <f t="shared" si="3"/>
        <v>119.5</v>
      </c>
      <c r="H17" s="24"/>
      <c r="I17" s="83">
        <f t="shared" si="14"/>
        <v>165</v>
      </c>
      <c r="J17" s="24">
        <f t="shared" si="4"/>
        <v>165.5</v>
      </c>
      <c r="K17" s="24">
        <f t="shared" si="5"/>
        <v>165.5</v>
      </c>
      <c r="L17" s="24"/>
      <c r="M17" s="83">
        <f t="shared" si="15"/>
        <v>211</v>
      </c>
      <c r="N17" s="24">
        <f t="shared" si="6"/>
        <v>211.5</v>
      </c>
      <c r="O17" s="24">
        <f t="shared" si="7"/>
        <v>211.5</v>
      </c>
      <c r="P17" s="24"/>
      <c r="Q17" s="83">
        <f t="shared" si="16"/>
        <v>173</v>
      </c>
      <c r="R17" s="24">
        <f t="shared" si="8"/>
        <v>175</v>
      </c>
      <c r="S17" s="24">
        <f t="shared" si="9"/>
        <v>175</v>
      </c>
      <c r="T17" s="24"/>
      <c r="U17" s="83">
        <f t="shared" si="17"/>
        <v>219</v>
      </c>
      <c r="V17" s="24">
        <f t="shared" si="10"/>
        <v>221</v>
      </c>
      <c r="W17" s="24">
        <f t="shared" si="11"/>
        <v>221</v>
      </c>
      <c r="X17" s="25"/>
    </row>
    <row r="18" spans="1:24" x14ac:dyDescent="0.2">
      <c r="A18" s="91">
        <f t="shared" si="12"/>
        <v>74</v>
      </c>
      <c r="B18" s="24">
        <f t="shared" si="0"/>
        <v>74.5</v>
      </c>
      <c r="C18" s="24">
        <f t="shared" si="1"/>
        <v>74.5</v>
      </c>
      <c r="D18" s="24"/>
      <c r="E18" s="83">
        <f t="shared" si="13"/>
        <v>120</v>
      </c>
      <c r="F18" s="24">
        <f t="shared" si="2"/>
        <v>120.5</v>
      </c>
      <c r="G18" s="24">
        <f t="shared" si="3"/>
        <v>120.5</v>
      </c>
      <c r="H18" s="24"/>
      <c r="I18" s="83">
        <f t="shared" si="14"/>
        <v>166</v>
      </c>
      <c r="J18" s="24">
        <f t="shared" si="4"/>
        <v>166.5</v>
      </c>
      <c r="K18" s="24">
        <f t="shared" si="5"/>
        <v>166.5</v>
      </c>
      <c r="L18" s="24"/>
      <c r="M18" s="83">
        <f t="shared" si="15"/>
        <v>212</v>
      </c>
      <c r="N18" s="24">
        <f t="shared" si="6"/>
        <v>212.5</v>
      </c>
      <c r="O18" s="24">
        <f t="shared" si="7"/>
        <v>212.5</v>
      </c>
      <c r="P18" s="24"/>
      <c r="Q18" s="83">
        <f t="shared" si="16"/>
        <v>174</v>
      </c>
      <c r="R18" s="24">
        <f t="shared" si="8"/>
        <v>176</v>
      </c>
      <c r="S18" s="24">
        <f t="shared" si="9"/>
        <v>176</v>
      </c>
      <c r="T18" s="24"/>
      <c r="U18" s="83">
        <f t="shared" si="17"/>
        <v>220</v>
      </c>
      <c r="V18" s="24">
        <f t="shared" si="10"/>
        <v>222</v>
      </c>
      <c r="W18" s="24">
        <f t="shared" si="11"/>
        <v>222</v>
      </c>
      <c r="X18" s="25"/>
    </row>
    <row r="19" spans="1:24" x14ac:dyDescent="0.2">
      <c r="A19" s="91">
        <f t="shared" si="12"/>
        <v>75</v>
      </c>
      <c r="B19" s="24">
        <f t="shared" si="0"/>
        <v>75.5</v>
      </c>
      <c r="C19" s="24">
        <f t="shared" si="1"/>
        <v>75.5</v>
      </c>
      <c r="D19" s="24"/>
      <c r="E19" s="83">
        <f t="shared" si="13"/>
        <v>121</v>
      </c>
      <c r="F19" s="24">
        <f t="shared" si="2"/>
        <v>121.5</v>
      </c>
      <c r="G19" s="24">
        <f t="shared" si="3"/>
        <v>121.5</v>
      </c>
      <c r="H19" s="24"/>
      <c r="I19" s="83">
        <f t="shared" si="14"/>
        <v>167</v>
      </c>
      <c r="J19" s="24">
        <f t="shared" si="4"/>
        <v>167.5</v>
      </c>
      <c r="K19" s="24">
        <f t="shared" si="5"/>
        <v>167.5</v>
      </c>
      <c r="L19" s="24"/>
      <c r="M19" s="83">
        <f t="shared" si="15"/>
        <v>213</v>
      </c>
      <c r="N19" s="24">
        <f t="shared" si="6"/>
        <v>213.5</v>
      </c>
      <c r="O19" s="24">
        <f t="shared" si="7"/>
        <v>213.5</v>
      </c>
      <c r="P19" s="24"/>
      <c r="Q19" s="83">
        <f t="shared" si="16"/>
        <v>175</v>
      </c>
      <c r="R19" s="24">
        <f t="shared" si="8"/>
        <v>177</v>
      </c>
      <c r="S19" s="24">
        <f t="shared" si="9"/>
        <v>177</v>
      </c>
      <c r="T19" s="24"/>
      <c r="U19" s="83">
        <f t="shared" si="17"/>
        <v>221</v>
      </c>
      <c r="V19" s="24">
        <f t="shared" si="10"/>
        <v>223</v>
      </c>
      <c r="W19" s="24">
        <f t="shared" si="11"/>
        <v>223</v>
      </c>
      <c r="X19" s="25"/>
    </row>
    <row r="20" spans="1:24" x14ac:dyDescent="0.2">
      <c r="A20" s="91">
        <f t="shared" si="12"/>
        <v>76</v>
      </c>
      <c r="B20" s="24">
        <f t="shared" si="0"/>
        <v>76.5</v>
      </c>
      <c r="C20" s="24">
        <f t="shared" si="1"/>
        <v>76.5</v>
      </c>
      <c r="D20" s="24"/>
      <c r="E20" s="83">
        <f t="shared" si="13"/>
        <v>122</v>
      </c>
      <c r="F20" s="24">
        <f t="shared" si="2"/>
        <v>122.5</v>
      </c>
      <c r="G20" s="24">
        <f t="shared" si="3"/>
        <v>122.5</v>
      </c>
      <c r="H20" s="24"/>
      <c r="I20" s="83">
        <f t="shared" si="14"/>
        <v>168</v>
      </c>
      <c r="J20" s="24">
        <f t="shared" si="4"/>
        <v>168.5</v>
      </c>
      <c r="K20" s="24">
        <f t="shared" si="5"/>
        <v>168.5</v>
      </c>
      <c r="L20" s="24"/>
      <c r="M20" s="83">
        <f t="shared" si="15"/>
        <v>214</v>
      </c>
      <c r="N20" s="24">
        <f t="shared" si="6"/>
        <v>214.5</v>
      </c>
      <c r="O20" s="24">
        <f t="shared" si="7"/>
        <v>214.5</v>
      </c>
      <c r="P20" s="24"/>
      <c r="Q20" s="83">
        <f t="shared" si="16"/>
        <v>176</v>
      </c>
      <c r="R20" s="24">
        <f t="shared" si="8"/>
        <v>178</v>
      </c>
      <c r="S20" s="24">
        <f t="shared" si="9"/>
        <v>178</v>
      </c>
      <c r="T20" s="24"/>
      <c r="U20" s="83">
        <f t="shared" si="17"/>
        <v>222</v>
      </c>
      <c r="V20" s="24">
        <f t="shared" si="10"/>
        <v>224</v>
      </c>
      <c r="W20" s="24">
        <f t="shared" si="11"/>
        <v>224</v>
      </c>
      <c r="X20" s="25"/>
    </row>
    <row r="21" spans="1:24" x14ac:dyDescent="0.2">
      <c r="A21" s="91">
        <f t="shared" si="12"/>
        <v>77</v>
      </c>
      <c r="B21" s="24">
        <f t="shared" si="0"/>
        <v>77.5</v>
      </c>
      <c r="C21" s="24">
        <f t="shared" si="1"/>
        <v>77.5</v>
      </c>
      <c r="D21" s="24"/>
      <c r="E21" s="83">
        <f t="shared" si="13"/>
        <v>123</v>
      </c>
      <c r="F21" s="24">
        <f t="shared" si="2"/>
        <v>123.5</v>
      </c>
      <c r="G21" s="24">
        <f t="shared" si="3"/>
        <v>123.5</v>
      </c>
      <c r="H21" s="24"/>
      <c r="I21" s="83">
        <f t="shared" si="14"/>
        <v>169</v>
      </c>
      <c r="J21" s="24">
        <f t="shared" si="4"/>
        <v>169.5</v>
      </c>
      <c r="K21" s="24">
        <f t="shared" si="5"/>
        <v>169.5</v>
      </c>
      <c r="L21" s="24"/>
      <c r="M21" s="83">
        <f t="shared" si="15"/>
        <v>215</v>
      </c>
      <c r="N21" s="24">
        <f t="shared" si="6"/>
        <v>215.5</v>
      </c>
      <c r="O21" s="24">
        <f t="shared" si="7"/>
        <v>215.5</v>
      </c>
      <c r="P21" s="24"/>
      <c r="Q21" s="83">
        <f t="shared" si="16"/>
        <v>177</v>
      </c>
      <c r="R21" s="24">
        <f t="shared" si="8"/>
        <v>179</v>
      </c>
      <c r="S21" s="24">
        <f t="shared" si="9"/>
        <v>179</v>
      </c>
      <c r="T21" s="24"/>
      <c r="U21" s="83">
        <f t="shared" si="17"/>
        <v>223</v>
      </c>
      <c r="V21" s="24">
        <f t="shared" si="10"/>
        <v>225</v>
      </c>
      <c r="W21" s="24">
        <f t="shared" si="11"/>
        <v>225</v>
      </c>
      <c r="X21" s="25"/>
    </row>
    <row r="22" spans="1:24" ht="16" thickBot="1" x14ac:dyDescent="0.25">
      <c r="A22" s="91">
        <f t="shared" si="12"/>
        <v>78</v>
      </c>
      <c r="B22" s="24">
        <f t="shared" si="0"/>
        <v>78.5</v>
      </c>
      <c r="C22" s="24">
        <f t="shared" si="1"/>
        <v>78.5</v>
      </c>
      <c r="D22" s="24"/>
      <c r="E22" s="83">
        <f t="shared" si="13"/>
        <v>124</v>
      </c>
      <c r="F22" s="24">
        <f t="shared" si="2"/>
        <v>124.5</v>
      </c>
      <c r="G22" s="24">
        <f t="shared" si="3"/>
        <v>124.5</v>
      </c>
      <c r="H22" s="24"/>
      <c r="I22" s="83">
        <f t="shared" si="14"/>
        <v>170</v>
      </c>
      <c r="J22" s="24">
        <f t="shared" si="4"/>
        <v>170.5</v>
      </c>
      <c r="K22" s="24">
        <f t="shared" si="5"/>
        <v>170.5</v>
      </c>
      <c r="L22" s="24"/>
      <c r="M22" s="83">
        <f t="shared" si="15"/>
        <v>216</v>
      </c>
      <c r="N22" s="24">
        <f t="shared" si="6"/>
        <v>216.5</v>
      </c>
      <c r="O22" s="24">
        <f t="shared" si="7"/>
        <v>216.5</v>
      </c>
      <c r="P22" s="24"/>
      <c r="Q22" s="83">
        <f t="shared" si="16"/>
        <v>178</v>
      </c>
      <c r="R22" s="24">
        <f t="shared" si="8"/>
        <v>180</v>
      </c>
      <c r="S22" s="24">
        <f t="shared" si="9"/>
        <v>180</v>
      </c>
      <c r="T22" s="24"/>
      <c r="U22" s="83">
        <f t="shared" si="17"/>
        <v>224</v>
      </c>
      <c r="V22" s="24">
        <f t="shared" si="10"/>
        <v>226</v>
      </c>
      <c r="W22" s="24">
        <f t="shared" si="11"/>
        <v>226</v>
      </c>
      <c r="X22" s="25"/>
    </row>
    <row r="23" spans="1:24" ht="16" thickBot="1" x14ac:dyDescent="0.25">
      <c r="A23" s="86">
        <f t="shared" si="12"/>
        <v>79</v>
      </c>
      <c r="B23" s="31">
        <f t="shared" si="0"/>
        <v>79.5</v>
      </c>
      <c r="C23" s="31">
        <f t="shared" si="1"/>
        <v>79.5</v>
      </c>
      <c r="D23" s="24"/>
      <c r="E23" s="83">
        <f t="shared" si="13"/>
        <v>125</v>
      </c>
      <c r="F23" s="24">
        <f t="shared" si="2"/>
        <v>125.5</v>
      </c>
      <c r="G23" s="24">
        <f t="shared" si="3"/>
        <v>125.5</v>
      </c>
      <c r="H23" s="24"/>
      <c r="I23" s="83">
        <f t="shared" si="14"/>
        <v>171</v>
      </c>
      <c r="J23" s="24">
        <f t="shared" si="4"/>
        <v>171.5</v>
      </c>
      <c r="K23" s="24">
        <f t="shared" si="5"/>
        <v>171.5</v>
      </c>
      <c r="L23" s="24"/>
      <c r="M23" s="83">
        <f t="shared" si="15"/>
        <v>217</v>
      </c>
      <c r="N23" s="24">
        <f t="shared" si="6"/>
        <v>217.5</v>
      </c>
      <c r="O23" s="24">
        <f t="shared" si="7"/>
        <v>217.5</v>
      </c>
      <c r="P23" s="24"/>
      <c r="Q23" s="83">
        <f t="shared" si="16"/>
        <v>179</v>
      </c>
      <c r="R23" s="24">
        <f t="shared" si="8"/>
        <v>181</v>
      </c>
      <c r="S23" s="24">
        <f t="shared" si="9"/>
        <v>181</v>
      </c>
      <c r="T23" s="24"/>
      <c r="U23" s="83">
        <f t="shared" si="17"/>
        <v>225</v>
      </c>
      <c r="V23" s="24">
        <f t="shared" si="10"/>
        <v>227</v>
      </c>
      <c r="W23" s="24">
        <f t="shared" si="11"/>
        <v>227</v>
      </c>
      <c r="X23" s="25"/>
    </row>
    <row r="24" spans="1:24" x14ac:dyDescent="0.2">
      <c r="A24" s="91">
        <f t="shared" si="12"/>
        <v>80</v>
      </c>
      <c r="B24" s="24">
        <f t="shared" si="0"/>
        <v>80.5</v>
      </c>
      <c r="C24" s="24">
        <f t="shared" si="1"/>
        <v>80.5</v>
      </c>
      <c r="D24" s="24"/>
      <c r="E24" s="83">
        <f t="shared" si="13"/>
        <v>126</v>
      </c>
      <c r="F24" s="24">
        <f t="shared" si="2"/>
        <v>126.5</v>
      </c>
      <c r="G24" s="24">
        <f t="shared" si="3"/>
        <v>126.5</v>
      </c>
      <c r="H24" s="24"/>
      <c r="I24" s="83">
        <f t="shared" si="14"/>
        <v>172</v>
      </c>
      <c r="J24" s="24">
        <f t="shared" si="4"/>
        <v>172.5</v>
      </c>
      <c r="K24" s="24">
        <f t="shared" si="5"/>
        <v>172.5</v>
      </c>
      <c r="L24" s="24"/>
      <c r="M24" s="83">
        <f t="shared" si="15"/>
        <v>218</v>
      </c>
      <c r="N24" s="24">
        <f t="shared" si="6"/>
        <v>218.5</v>
      </c>
      <c r="O24" s="24">
        <f t="shared" si="7"/>
        <v>218.5</v>
      </c>
      <c r="P24" s="24"/>
      <c r="Q24" s="83">
        <f t="shared" si="16"/>
        <v>180</v>
      </c>
      <c r="R24" s="24">
        <f t="shared" si="8"/>
        <v>182</v>
      </c>
      <c r="S24" s="24">
        <f t="shared" si="9"/>
        <v>182</v>
      </c>
      <c r="T24" s="24"/>
      <c r="U24" s="83">
        <f t="shared" si="17"/>
        <v>226</v>
      </c>
      <c r="V24" s="24">
        <f t="shared" si="10"/>
        <v>228</v>
      </c>
      <c r="W24" s="24">
        <f t="shared" si="11"/>
        <v>228</v>
      </c>
      <c r="X24" s="25"/>
    </row>
    <row r="25" spans="1:24" x14ac:dyDescent="0.2">
      <c r="A25" s="91">
        <f t="shared" si="12"/>
        <v>81</v>
      </c>
      <c r="B25" s="24">
        <f t="shared" si="0"/>
        <v>81.5</v>
      </c>
      <c r="C25" s="24">
        <f t="shared" si="1"/>
        <v>81.5</v>
      </c>
      <c r="D25" s="24"/>
      <c r="E25" s="83">
        <f t="shared" si="13"/>
        <v>127</v>
      </c>
      <c r="F25" s="24">
        <f t="shared" si="2"/>
        <v>127.5</v>
      </c>
      <c r="G25" s="24">
        <f t="shared" si="3"/>
        <v>127.5</v>
      </c>
      <c r="H25" s="24"/>
      <c r="I25" s="83">
        <f t="shared" si="14"/>
        <v>173</v>
      </c>
      <c r="J25" s="24">
        <f t="shared" si="4"/>
        <v>173.5</v>
      </c>
      <c r="K25" s="24">
        <f t="shared" si="5"/>
        <v>173.5</v>
      </c>
      <c r="L25" s="24"/>
      <c r="M25" s="83">
        <f t="shared" si="15"/>
        <v>219</v>
      </c>
      <c r="N25" s="24">
        <f t="shared" si="6"/>
        <v>219.5</v>
      </c>
      <c r="O25" s="24">
        <f t="shared" si="7"/>
        <v>219.5</v>
      </c>
      <c r="P25" s="24"/>
      <c r="Q25" s="83">
        <f t="shared" si="16"/>
        <v>181</v>
      </c>
      <c r="R25" s="24">
        <f t="shared" si="8"/>
        <v>183</v>
      </c>
      <c r="S25" s="24">
        <f t="shared" si="9"/>
        <v>183</v>
      </c>
      <c r="T25" s="24"/>
      <c r="U25" s="83">
        <f t="shared" si="17"/>
        <v>227</v>
      </c>
      <c r="V25" s="24">
        <f t="shared" si="10"/>
        <v>229</v>
      </c>
      <c r="W25" s="24">
        <f t="shared" si="11"/>
        <v>229</v>
      </c>
      <c r="X25" s="25"/>
    </row>
    <row r="26" spans="1:24" x14ac:dyDescent="0.2">
      <c r="A26" s="91">
        <f t="shared" si="12"/>
        <v>82</v>
      </c>
      <c r="B26" s="24">
        <f t="shared" si="0"/>
        <v>82.5</v>
      </c>
      <c r="C26" s="24">
        <f t="shared" si="1"/>
        <v>82.5</v>
      </c>
      <c r="D26" s="24"/>
      <c r="E26" s="83">
        <f t="shared" si="13"/>
        <v>128</v>
      </c>
      <c r="F26" s="24">
        <f t="shared" si="2"/>
        <v>128.5</v>
      </c>
      <c r="G26" s="24">
        <f t="shared" si="3"/>
        <v>128.5</v>
      </c>
      <c r="H26" s="24"/>
      <c r="I26" s="83">
        <f t="shared" si="14"/>
        <v>174</v>
      </c>
      <c r="J26" s="24">
        <f t="shared" si="4"/>
        <v>174.5</v>
      </c>
      <c r="K26" s="24">
        <f t="shared" si="5"/>
        <v>174.5</v>
      </c>
      <c r="L26" s="24"/>
      <c r="M26" s="83">
        <f t="shared" si="15"/>
        <v>220</v>
      </c>
      <c r="N26" s="24">
        <f t="shared" si="6"/>
        <v>220.5</v>
      </c>
      <c r="O26" s="24">
        <f t="shared" si="7"/>
        <v>220.5</v>
      </c>
      <c r="P26" s="24"/>
      <c r="Q26" s="83">
        <f t="shared" si="16"/>
        <v>182</v>
      </c>
      <c r="R26" s="24">
        <f t="shared" si="8"/>
        <v>184</v>
      </c>
      <c r="S26" s="24">
        <f t="shared" si="9"/>
        <v>184</v>
      </c>
      <c r="T26" s="24"/>
      <c r="U26" s="83">
        <f t="shared" si="17"/>
        <v>228</v>
      </c>
      <c r="V26" s="24">
        <f t="shared" si="10"/>
        <v>230</v>
      </c>
      <c r="W26" s="24">
        <f t="shared" si="11"/>
        <v>230</v>
      </c>
      <c r="X26" s="25"/>
    </row>
    <row r="27" spans="1:24" x14ac:dyDescent="0.2">
      <c r="A27" s="91">
        <f t="shared" si="12"/>
        <v>83</v>
      </c>
      <c r="B27" s="24">
        <f t="shared" si="0"/>
        <v>83.5</v>
      </c>
      <c r="C27" s="24">
        <f t="shared" si="1"/>
        <v>83.5</v>
      </c>
      <c r="D27" s="24"/>
      <c r="E27" s="83">
        <f t="shared" si="13"/>
        <v>129</v>
      </c>
      <c r="F27" s="24">
        <f t="shared" si="2"/>
        <v>129.5</v>
      </c>
      <c r="G27" s="24">
        <f t="shared" si="3"/>
        <v>129.5</v>
      </c>
      <c r="H27" s="24"/>
      <c r="I27" s="83">
        <f t="shared" si="14"/>
        <v>175</v>
      </c>
      <c r="J27" s="24">
        <f t="shared" si="4"/>
        <v>175.5</v>
      </c>
      <c r="K27" s="24">
        <f t="shared" si="5"/>
        <v>175.5</v>
      </c>
      <c r="L27" s="24"/>
      <c r="M27" s="83">
        <f t="shared" si="15"/>
        <v>221</v>
      </c>
      <c r="N27" s="24">
        <f t="shared" si="6"/>
        <v>221.5</v>
      </c>
      <c r="O27" s="24">
        <f t="shared" si="7"/>
        <v>221.5</v>
      </c>
      <c r="P27" s="24"/>
      <c r="Q27" s="83">
        <f t="shared" si="16"/>
        <v>183</v>
      </c>
      <c r="R27" s="24">
        <f t="shared" si="8"/>
        <v>185</v>
      </c>
      <c r="S27" s="24">
        <f t="shared" si="9"/>
        <v>185</v>
      </c>
      <c r="T27" s="24"/>
      <c r="U27" s="83">
        <f t="shared" si="17"/>
        <v>229</v>
      </c>
      <c r="V27" s="24">
        <f t="shared" si="10"/>
        <v>231</v>
      </c>
      <c r="W27" s="24">
        <f t="shared" si="11"/>
        <v>231</v>
      </c>
      <c r="X27" s="25"/>
    </row>
    <row r="28" spans="1:24" x14ac:dyDescent="0.2">
      <c r="A28" s="91">
        <f t="shared" si="12"/>
        <v>84</v>
      </c>
      <c r="B28" s="24">
        <f t="shared" si="0"/>
        <v>84.5</v>
      </c>
      <c r="C28" s="24">
        <f t="shared" si="1"/>
        <v>84.5</v>
      </c>
      <c r="D28" s="24"/>
      <c r="E28" s="83">
        <f t="shared" si="13"/>
        <v>130</v>
      </c>
      <c r="F28" s="24">
        <f t="shared" si="2"/>
        <v>130.5</v>
      </c>
      <c r="G28" s="24">
        <f t="shared" si="3"/>
        <v>130.5</v>
      </c>
      <c r="H28" s="24"/>
      <c r="I28" s="83">
        <f t="shared" si="14"/>
        <v>176</v>
      </c>
      <c r="J28" s="24">
        <f t="shared" si="4"/>
        <v>176.5</v>
      </c>
      <c r="K28" s="24">
        <f t="shared" si="5"/>
        <v>176.5</v>
      </c>
      <c r="L28" s="24"/>
      <c r="M28" s="83">
        <f t="shared" si="15"/>
        <v>222</v>
      </c>
      <c r="N28" s="24">
        <f t="shared" si="6"/>
        <v>222.5</v>
      </c>
      <c r="O28" s="24">
        <f t="shared" si="7"/>
        <v>222.5</v>
      </c>
      <c r="P28" s="24"/>
      <c r="Q28" s="83">
        <f t="shared" si="16"/>
        <v>184</v>
      </c>
      <c r="R28" s="24">
        <f t="shared" si="8"/>
        <v>186</v>
      </c>
      <c r="S28" s="24">
        <f t="shared" si="9"/>
        <v>186</v>
      </c>
      <c r="T28" s="24"/>
      <c r="U28" s="83">
        <f t="shared" si="17"/>
        <v>230</v>
      </c>
      <c r="V28" s="24">
        <f t="shared" si="10"/>
        <v>232</v>
      </c>
      <c r="W28" s="24">
        <f t="shared" si="11"/>
        <v>232</v>
      </c>
      <c r="X28" s="25"/>
    </row>
    <row r="29" spans="1:24" ht="16" thickBot="1" x14ac:dyDescent="0.25">
      <c r="A29" s="91">
        <f t="shared" si="12"/>
        <v>85</v>
      </c>
      <c r="B29" s="24">
        <f t="shared" si="0"/>
        <v>85.5</v>
      </c>
      <c r="C29" s="24">
        <f t="shared" si="1"/>
        <v>85.5</v>
      </c>
      <c r="D29" s="24"/>
      <c r="E29" s="83">
        <f t="shared" si="13"/>
        <v>131</v>
      </c>
      <c r="F29" s="24">
        <f t="shared" si="2"/>
        <v>131.5</v>
      </c>
      <c r="G29" s="24">
        <f t="shared" si="3"/>
        <v>131.5</v>
      </c>
      <c r="H29" s="24"/>
      <c r="I29" s="83">
        <f t="shared" si="14"/>
        <v>177</v>
      </c>
      <c r="J29" s="24">
        <f t="shared" si="4"/>
        <v>177.5</v>
      </c>
      <c r="K29" s="24">
        <f t="shared" si="5"/>
        <v>177.5</v>
      </c>
      <c r="L29" s="24"/>
      <c r="M29" s="83">
        <f t="shared" si="15"/>
        <v>223</v>
      </c>
      <c r="N29" s="24">
        <f t="shared" si="6"/>
        <v>223.5</v>
      </c>
      <c r="O29" s="24">
        <f t="shared" si="7"/>
        <v>223.5</v>
      </c>
      <c r="P29" s="24"/>
      <c r="Q29" s="83">
        <f t="shared" si="16"/>
        <v>185</v>
      </c>
      <c r="R29" s="24">
        <f t="shared" si="8"/>
        <v>187</v>
      </c>
      <c r="S29" s="24">
        <f t="shared" si="9"/>
        <v>187</v>
      </c>
      <c r="T29" s="24"/>
      <c r="U29" s="83">
        <f t="shared" si="17"/>
        <v>231</v>
      </c>
      <c r="V29" s="24">
        <f t="shared" si="10"/>
        <v>233</v>
      </c>
      <c r="W29" s="24">
        <f t="shared" si="11"/>
        <v>233</v>
      </c>
      <c r="X29" s="25"/>
    </row>
    <row r="30" spans="1:24" ht="16" thickBot="1" x14ac:dyDescent="0.25">
      <c r="A30" s="91">
        <f t="shared" si="12"/>
        <v>86</v>
      </c>
      <c r="B30" s="24">
        <f t="shared" si="0"/>
        <v>86.5</v>
      </c>
      <c r="C30" s="24">
        <f t="shared" si="1"/>
        <v>86.5</v>
      </c>
      <c r="D30" s="24"/>
      <c r="E30" s="83">
        <f t="shared" si="13"/>
        <v>132</v>
      </c>
      <c r="F30" s="24">
        <f t="shared" si="2"/>
        <v>132.5</v>
      </c>
      <c r="G30" s="24">
        <f t="shared" si="3"/>
        <v>132.5</v>
      </c>
      <c r="H30" s="24"/>
      <c r="I30" s="86">
        <f t="shared" si="14"/>
        <v>178</v>
      </c>
      <c r="J30" s="31">
        <f t="shared" si="4"/>
        <v>178.5</v>
      </c>
      <c r="K30" s="31">
        <f t="shared" si="5"/>
        <v>178.5</v>
      </c>
      <c r="L30" s="24"/>
      <c r="M30" s="83">
        <f t="shared" si="15"/>
        <v>224</v>
      </c>
      <c r="N30" s="24">
        <f t="shared" si="6"/>
        <v>224.5</v>
      </c>
      <c r="O30" s="24">
        <f t="shared" si="7"/>
        <v>224.5</v>
      </c>
      <c r="P30" s="24"/>
      <c r="Q30" s="83">
        <f t="shared" si="16"/>
        <v>186</v>
      </c>
      <c r="R30" s="24">
        <f t="shared" si="8"/>
        <v>188</v>
      </c>
      <c r="S30" s="24">
        <f t="shared" si="9"/>
        <v>188</v>
      </c>
      <c r="T30" s="24"/>
      <c r="U30" s="83">
        <f t="shared" si="17"/>
        <v>232</v>
      </c>
      <c r="V30" s="24">
        <f t="shared" si="10"/>
        <v>234</v>
      </c>
      <c r="W30" s="24">
        <f t="shared" si="11"/>
        <v>234</v>
      </c>
      <c r="X30" s="25"/>
    </row>
    <row r="31" spans="1:24" x14ac:dyDescent="0.2">
      <c r="A31" s="91">
        <f t="shared" si="12"/>
        <v>87</v>
      </c>
      <c r="B31" s="24">
        <f t="shared" si="0"/>
        <v>87.5</v>
      </c>
      <c r="C31" s="24">
        <f t="shared" si="1"/>
        <v>87.5</v>
      </c>
      <c r="D31" s="24"/>
      <c r="E31" s="83">
        <f t="shared" si="13"/>
        <v>133</v>
      </c>
      <c r="F31" s="24">
        <f t="shared" si="2"/>
        <v>133.5</v>
      </c>
      <c r="G31" s="24">
        <f t="shared" si="3"/>
        <v>133.5</v>
      </c>
      <c r="H31" s="24"/>
      <c r="I31" s="83">
        <f t="shared" si="14"/>
        <v>179</v>
      </c>
      <c r="J31" s="24">
        <f t="shared" si="4"/>
        <v>179.5</v>
      </c>
      <c r="K31" s="24">
        <f t="shared" si="5"/>
        <v>179.5</v>
      </c>
      <c r="L31" s="24"/>
      <c r="M31" s="83">
        <f t="shared" si="15"/>
        <v>225</v>
      </c>
      <c r="N31" s="24">
        <f t="shared" si="6"/>
        <v>225.5</v>
      </c>
      <c r="O31" s="24">
        <f t="shared" si="7"/>
        <v>225.5</v>
      </c>
      <c r="P31" s="24"/>
      <c r="Q31" s="83">
        <f t="shared" si="16"/>
        <v>187</v>
      </c>
      <c r="R31" s="24">
        <f t="shared" si="8"/>
        <v>189</v>
      </c>
      <c r="S31" s="24">
        <f t="shared" si="9"/>
        <v>189</v>
      </c>
      <c r="T31" s="24"/>
      <c r="U31" s="83">
        <f t="shared" si="17"/>
        <v>233</v>
      </c>
      <c r="V31" s="24">
        <f t="shared" si="10"/>
        <v>235</v>
      </c>
      <c r="W31" s="24">
        <f t="shared" si="11"/>
        <v>235</v>
      </c>
      <c r="X31" s="25"/>
    </row>
    <row r="32" spans="1:24" ht="16" thickBot="1" x14ac:dyDescent="0.25">
      <c r="A32" s="91">
        <f t="shared" si="12"/>
        <v>88</v>
      </c>
      <c r="B32" s="24">
        <f t="shared" si="0"/>
        <v>88.5</v>
      </c>
      <c r="C32" s="24">
        <f t="shared" si="1"/>
        <v>88.5</v>
      </c>
      <c r="D32" s="24"/>
      <c r="E32" s="83">
        <f t="shared" si="13"/>
        <v>134</v>
      </c>
      <c r="F32" s="24">
        <f t="shared" si="2"/>
        <v>134.5</v>
      </c>
      <c r="G32" s="24">
        <f t="shared" si="3"/>
        <v>134.5</v>
      </c>
      <c r="H32" s="24"/>
      <c r="I32" s="83">
        <f t="shared" si="14"/>
        <v>180</v>
      </c>
      <c r="J32" s="24">
        <f t="shared" si="4"/>
        <v>180.5</v>
      </c>
      <c r="K32" s="24">
        <f t="shared" si="5"/>
        <v>180.5</v>
      </c>
      <c r="L32" s="24"/>
      <c r="M32" s="83">
        <f t="shared" si="15"/>
        <v>226</v>
      </c>
      <c r="N32" s="24">
        <f t="shared" si="6"/>
        <v>226.5</v>
      </c>
      <c r="O32" s="24">
        <f t="shared" si="7"/>
        <v>226.5</v>
      </c>
      <c r="P32" s="24"/>
      <c r="Q32" s="83">
        <f t="shared" si="16"/>
        <v>188</v>
      </c>
      <c r="R32" s="24">
        <f t="shared" si="8"/>
        <v>190</v>
      </c>
      <c r="S32" s="24">
        <f t="shared" si="9"/>
        <v>190</v>
      </c>
      <c r="T32" s="24"/>
      <c r="U32" s="83">
        <f t="shared" si="17"/>
        <v>234</v>
      </c>
      <c r="V32" s="24">
        <f t="shared" si="10"/>
        <v>236</v>
      </c>
      <c r="W32" s="24">
        <f t="shared" si="11"/>
        <v>236</v>
      </c>
      <c r="X32" s="25"/>
    </row>
    <row r="33" spans="1:24" ht="16" thickBot="1" x14ac:dyDescent="0.25">
      <c r="A33" s="86">
        <f t="shared" si="12"/>
        <v>89</v>
      </c>
      <c r="B33" s="31">
        <f t="shared" si="0"/>
        <v>89.5</v>
      </c>
      <c r="C33" s="31">
        <f t="shared" si="1"/>
        <v>89.5</v>
      </c>
      <c r="D33" s="24"/>
      <c r="E33" s="83">
        <f t="shared" si="13"/>
        <v>135</v>
      </c>
      <c r="F33" s="24">
        <f t="shared" si="2"/>
        <v>135.5</v>
      </c>
      <c r="G33" s="24">
        <f t="shared" si="3"/>
        <v>135.5</v>
      </c>
      <c r="H33" s="24"/>
      <c r="I33" s="83">
        <f t="shared" si="14"/>
        <v>181</v>
      </c>
      <c r="J33" s="24">
        <f t="shared" si="4"/>
        <v>181.5</v>
      </c>
      <c r="K33" s="24">
        <f t="shared" si="5"/>
        <v>181.5</v>
      </c>
      <c r="L33" s="24"/>
      <c r="M33" s="83">
        <f t="shared" si="15"/>
        <v>227</v>
      </c>
      <c r="N33" s="24">
        <f t="shared" si="6"/>
        <v>227.5</v>
      </c>
      <c r="O33" s="24">
        <f t="shared" si="7"/>
        <v>227.5</v>
      </c>
      <c r="P33" s="24"/>
      <c r="Q33" s="86">
        <f t="shared" si="16"/>
        <v>189</v>
      </c>
      <c r="R33" s="31">
        <f t="shared" si="8"/>
        <v>191</v>
      </c>
      <c r="S33" s="31">
        <f t="shared" si="9"/>
        <v>191</v>
      </c>
      <c r="T33" s="24"/>
      <c r="U33" s="83">
        <f t="shared" si="17"/>
        <v>235</v>
      </c>
      <c r="V33" s="24">
        <f t="shared" si="10"/>
        <v>237</v>
      </c>
      <c r="W33" s="24">
        <f t="shared" si="11"/>
        <v>237</v>
      </c>
      <c r="X33" s="25"/>
    </row>
    <row r="34" spans="1:24" x14ac:dyDescent="0.2">
      <c r="A34" s="91">
        <f t="shared" si="12"/>
        <v>90</v>
      </c>
      <c r="B34" s="24">
        <f t="shared" si="0"/>
        <v>90.5</v>
      </c>
      <c r="C34" s="24">
        <f t="shared" si="1"/>
        <v>90.5</v>
      </c>
      <c r="D34" s="24"/>
      <c r="E34" s="83">
        <f t="shared" si="13"/>
        <v>136</v>
      </c>
      <c r="F34" s="24">
        <f t="shared" si="2"/>
        <v>136.5</v>
      </c>
      <c r="G34" s="24">
        <f t="shared" si="3"/>
        <v>136.5</v>
      </c>
      <c r="H34" s="24"/>
      <c r="I34" s="83">
        <f t="shared" si="14"/>
        <v>182</v>
      </c>
      <c r="J34" s="24">
        <f t="shared" si="4"/>
        <v>182.5</v>
      </c>
      <c r="K34" s="24">
        <f t="shared" si="5"/>
        <v>182.5</v>
      </c>
      <c r="L34" s="24"/>
      <c r="M34" s="83">
        <f t="shared" si="15"/>
        <v>228</v>
      </c>
      <c r="N34" s="24">
        <f t="shared" si="6"/>
        <v>228.5</v>
      </c>
      <c r="O34" s="24">
        <f t="shared" si="7"/>
        <v>228.5</v>
      </c>
      <c r="P34" s="24"/>
      <c r="Q34" s="83">
        <f t="shared" si="16"/>
        <v>190</v>
      </c>
      <c r="R34" s="24">
        <f t="shared" si="8"/>
        <v>192</v>
      </c>
      <c r="S34" s="24">
        <f t="shared" si="9"/>
        <v>192</v>
      </c>
      <c r="T34" s="24"/>
      <c r="U34" s="83">
        <f t="shared" si="17"/>
        <v>236</v>
      </c>
      <c r="V34" s="24">
        <f t="shared" si="10"/>
        <v>238</v>
      </c>
      <c r="W34" s="24">
        <f t="shared" si="11"/>
        <v>238</v>
      </c>
      <c r="X34" s="25"/>
    </row>
    <row r="35" spans="1:24" ht="16" thickBot="1" x14ac:dyDescent="0.25">
      <c r="A35" s="91">
        <f t="shared" si="12"/>
        <v>91</v>
      </c>
      <c r="B35" s="24">
        <f t="shared" si="0"/>
        <v>91.5</v>
      </c>
      <c r="C35" s="24">
        <f t="shared" si="1"/>
        <v>91.5</v>
      </c>
      <c r="D35" s="24"/>
      <c r="E35" s="83">
        <f t="shared" si="13"/>
        <v>137</v>
      </c>
      <c r="F35" s="24">
        <f t="shared" si="2"/>
        <v>137.5</v>
      </c>
      <c r="G35" s="24">
        <f t="shared" si="3"/>
        <v>137.5</v>
      </c>
      <c r="H35" s="24"/>
      <c r="I35" s="83">
        <f t="shared" si="14"/>
        <v>183</v>
      </c>
      <c r="J35" s="24">
        <f t="shared" si="4"/>
        <v>183.5</v>
      </c>
      <c r="K35" s="24">
        <f t="shared" si="5"/>
        <v>183.5</v>
      </c>
      <c r="L35" s="24"/>
      <c r="M35" s="83">
        <f t="shared" si="15"/>
        <v>229</v>
      </c>
      <c r="N35" s="24">
        <f t="shared" si="6"/>
        <v>229.5</v>
      </c>
      <c r="O35" s="24">
        <f t="shared" si="7"/>
        <v>229.5</v>
      </c>
      <c r="P35" s="24"/>
      <c r="Q35" s="83">
        <f t="shared" si="16"/>
        <v>191</v>
      </c>
      <c r="R35" s="24">
        <f t="shared" si="8"/>
        <v>193</v>
      </c>
      <c r="S35" s="24">
        <f t="shared" si="9"/>
        <v>193</v>
      </c>
      <c r="T35" s="24"/>
      <c r="U35" s="83">
        <f t="shared" si="17"/>
        <v>237</v>
      </c>
      <c r="V35" s="24">
        <f t="shared" si="10"/>
        <v>239</v>
      </c>
      <c r="W35" s="24">
        <f t="shared" si="11"/>
        <v>239</v>
      </c>
      <c r="X35" s="25"/>
    </row>
    <row r="36" spans="1:24" ht="16" thickBot="1" x14ac:dyDescent="0.25">
      <c r="A36" s="91">
        <f t="shared" si="12"/>
        <v>92</v>
      </c>
      <c r="B36" s="24">
        <f t="shared" si="0"/>
        <v>92.5</v>
      </c>
      <c r="C36" s="24">
        <f t="shared" si="1"/>
        <v>92.5</v>
      </c>
      <c r="D36" s="24"/>
      <c r="E36" s="86">
        <f t="shared" si="13"/>
        <v>138</v>
      </c>
      <c r="F36" s="31">
        <f t="shared" si="2"/>
        <v>138.5</v>
      </c>
      <c r="G36" s="31">
        <f t="shared" si="3"/>
        <v>138.5</v>
      </c>
      <c r="H36" s="24"/>
      <c r="I36" s="83">
        <f t="shared" si="14"/>
        <v>184</v>
      </c>
      <c r="J36" s="24">
        <f t="shared" si="4"/>
        <v>184.5</v>
      </c>
      <c r="K36" s="24">
        <f t="shared" si="5"/>
        <v>184.5</v>
      </c>
      <c r="L36" s="24"/>
      <c r="M36" s="83">
        <f t="shared" si="15"/>
        <v>230</v>
      </c>
      <c r="N36" s="24">
        <f t="shared" si="6"/>
        <v>230.5</v>
      </c>
      <c r="O36" s="24">
        <f t="shared" si="7"/>
        <v>230.5</v>
      </c>
      <c r="P36" s="24"/>
      <c r="Q36" s="83">
        <f t="shared" si="16"/>
        <v>192</v>
      </c>
      <c r="R36" s="24">
        <f t="shared" si="8"/>
        <v>194</v>
      </c>
      <c r="S36" s="24">
        <f t="shared" si="9"/>
        <v>194</v>
      </c>
      <c r="T36" s="24"/>
      <c r="U36" s="83">
        <f t="shared" si="17"/>
        <v>238</v>
      </c>
      <c r="V36" s="24">
        <f t="shared" si="10"/>
        <v>240</v>
      </c>
      <c r="W36" s="24">
        <f t="shared" si="11"/>
        <v>240</v>
      </c>
      <c r="X36" s="25"/>
    </row>
    <row r="37" spans="1:24" x14ac:dyDescent="0.2">
      <c r="A37" s="91">
        <f t="shared" si="12"/>
        <v>93</v>
      </c>
      <c r="B37" s="24">
        <f t="shared" si="0"/>
        <v>93.5</v>
      </c>
      <c r="C37" s="24">
        <f t="shared" si="1"/>
        <v>93.5</v>
      </c>
      <c r="D37" s="24"/>
      <c r="E37" s="83">
        <f t="shared" si="13"/>
        <v>139</v>
      </c>
      <c r="F37" s="24">
        <f t="shared" si="2"/>
        <v>139.5</v>
      </c>
      <c r="G37" s="24">
        <f t="shared" si="3"/>
        <v>139.5</v>
      </c>
      <c r="H37" s="24"/>
      <c r="I37" s="83">
        <f t="shared" si="14"/>
        <v>185</v>
      </c>
      <c r="J37" s="24">
        <f t="shared" si="4"/>
        <v>185.5</v>
      </c>
      <c r="K37" s="24">
        <f t="shared" si="5"/>
        <v>185.5</v>
      </c>
      <c r="L37" s="24"/>
      <c r="M37" s="83">
        <f t="shared" si="15"/>
        <v>231</v>
      </c>
      <c r="N37" s="24">
        <f t="shared" si="6"/>
        <v>231.5</v>
      </c>
      <c r="O37" s="24">
        <f t="shared" si="7"/>
        <v>231.5</v>
      </c>
      <c r="P37" s="24"/>
      <c r="Q37" s="83">
        <f t="shared" si="16"/>
        <v>193</v>
      </c>
      <c r="R37" s="24">
        <f t="shared" si="8"/>
        <v>195</v>
      </c>
      <c r="S37" s="24">
        <f t="shared" si="9"/>
        <v>195</v>
      </c>
      <c r="T37" s="24"/>
      <c r="U37" s="83">
        <f t="shared" si="17"/>
        <v>239</v>
      </c>
      <c r="V37" s="24">
        <f t="shared" si="10"/>
        <v>241</v>
      </c>
      <c r="W37" s="24">
        <f t="shared" si="11"/>
        <v>241</v>
      </c>
      <c r="X37" s="25"/>
    </row>
    <row r="38" spans="1:24" x14ac:dyDescent="0.2">
      <c r="A38" s="91">
        <f t="shared" si="12"/>
        <v>94</v>
      </c>
      <c r="B38" s="24">
        <f t="shared" si="0"/>
        <v>94.5</v>
      </c>
      <c r="C38" s="24">
        <f t="shared" si="1"/>
        <v>94.5</v>
      </c>
      <c r="D38" s="24"/>
      <c r="E38" s="83">
        <f t="shared" si="13"/>
        <v>140</v>
      </c>
      <c r="F38" s="24">
        <f t="shared" si="2"/>
        <v>140.5</v>
      </c>
      <c r="G38" s="24">
        <f t="shared" si="3"/>
        <v>140.5</v>
      </c>
      <c r="H38" s="24"/>
      <c r="I38" s="83">
        <f t="shared" si="14"/>
        <v>186</v>
      </c>
      <c r="J38" s="24">
        <f t="shared" si="4"/>
        <v>186.5</v>
      </c>
      <c r="K38" s="24">
        <f t="shared" si="5"/>
        <v>186.5</v>
      </c>
      <c r="L38" s="24"/>
      <c r="M38" s="83">
        <f t="shared" si="15"/>
        <v>232</v>
      </c>
      <c r="N38" s="24">
        <f t="shared" si="6"/>
        <v>232.5</v>
      </c>
      <c r="O38" s="24">
        <f t="shared" si="7"/>
        <v>232.5</v>
      </c>
      <c r="P38" s="24"/>
      <c r="Q38" s="83">
        <f t="shared" si="16"/>
        <v>194</v>
      </c>
      <c r="R38" s="24">
        <f t="shared" si="8"/>
        <v>196</v>
      </c>
      <c r="S38" s="24">
        <f t="shared" si="9"/>
        <v>196</v>
      </c>
      <c r="T38" s="24"/>
      <c r="U38" s="83">
        <f t="shared" si="17"/>
        <v>240</v>
      </c>
      <c r="V38" s="24">
        <f t="shared" si="10"/>
        <v>242</v>
      </c>
      <c r="W38" s="24">
        <f t="shared" si="11"/>
        <v>242</v>
      </c>
      <c r="X38" s="25"/>
    </row>
    <row r="39" spans="1:24" x14ac:dyDescent="0.2">
      <c r="A39" s="91">
        <f t="shared" si="12"/>
        <v>95</v>
      </c>
      <c r="B39" s="24">
        <f t="shared" si="0"/>
        <v>95.5</v>
      </c>
      <c r="C39" s="24">
        <f t="shared" si="1"/>
        <v>95.5</v>
      </c>
      <c r="D39" s="24"/>
      <c r="E39" s="83">
        <f t="shared" si="13"/>
        <v>141</v>
      </c>
      <c r="F39" s="24">
        <f t="shared" si="2"/>
        <v>141.5</v>
      </c>
      <c r="G39" s="24">
        <f t="shared" si="3"/>
        <v>141.5</v>
      </c>
      <c r="H39" s="24"/>
      <c r="I39" s="83">
        <f t="shared" si="14"/>
        <v>187</v>
      </c>
      <c r="J39" s="24">
        <f t="shared" si="4"/>
        <v>187.5</v>
      </c>
      <c r="K39" s="24">
        <f t="shared" si="5"/>
        <v>187.5</v>
      </c>
      <c r="L39" s="24"/>
      <c r="M39" s="83">
        <f t="shared" si="15"/>
        <v>233</v>
      </c>
      <c r="N39" s="24">
        <f t="shared" si="6"/>
        <v>233.5</v>
      </c>
      <c r="O39" s="24">
        <f t="shared" si="7"/>
        <v>233.5</v>
      </c>
      <c r="P39" s="24"/>
      <c r="Q39" s="83">
        <f t="shared" si="16"/>
        <v>195</v>
      </c>
      <c r="R39" s="24">
        <f t="shared" si="8"/>
        <v>197</v>
      </c>
      <c r="S39" s="24">
        <f t="shared" si="9"/>
        <v>197</v>
      </c>
      <c r="T39" s="24"/>
      <c r="U39" s="83">
        <f t="shared" si="17"/>
        <v>241</v>
      </c>
      <c r="V39" s="24">
        <f t="shared" si="10"/>
        <v>243</v>
      </c>
      <c r="W39" s="24">
        <f t="shared" si="11"/>
        <v>243</v>
      </c>
      <c r="X39" s="25"/>
    </row>
    <row r="40" spans="1:24" x14ac:dyDescent="0.2">
      <c r="A40" s="91">
        <f t="shared" si="12"/>
        <v>96</v>
      </c>
      <c r="B40" s="24">
        <f t="shared" si="0"/>
        <v>96.5</v>
      </c>
      <c r="C40" s="24">
        <f t="shared" si="1"/>
        <v>96.5</v>
      </c>
      <c r="D40" s="24"/>
      <c r="E40" s="83">
        <f t="shared" si="13"/>
        <v>142</v>
      </c>
      <c r="F40" s="24">
        <f t="shared" si="2"/>
        <v>142.5</v>
      </c>
      <c r="G40" s="24">
        <f t="shared" si="3"/>
        <v>142.5</v>
      </c>
      <c r="H40" s="24"/>
      <c r="I40" s="83">
        <f t="shared" si="14"/>
        <v>188</v>
      </c>
      <c r="J40" s="24">
        <f t="shared" si="4"/>
        <v>188.5</v>
      </c>
      <c r="K40" s="24">
        <f t="shared" si="5"/>
        <v>188.5</v>
      </c>
      <c r="L40" s="24"/>
      <c r="M40" s="83">
        <f t="shared" si="15"/>
        <v>234</v>
      </c>
      <c r="N40" s="24">
        <f t="shared" si="6"/>
        <v>234.5</v>
      </c>
      <c r="O40" s="24">
        <f t="shared" si="7"/>
        <v>234.5</v>
      </c>
      <c r="P40" s="24"/>
      <c r="Q40" s="83">
        <f t="shared" si="16"/>
        <v>196</v>
      </c>
      <c r="R40" s="24">
        <f t="shared" si="8"/>
        <v>198</v>
      </c>
      <c r="S40" s="24">
        <f t="shared" si="9"/>
        <v>198</v>
      </c>
      <c r="T40" s="24"/>
      <c r="U40" s="83">
        <f t="shared" si="17"/>
        <v>242</v>
      </c>
      <c r="V40" s="24">
        <f t="shared" si="10"/>
        <v>244</v>
      </c>
      <c r="W40" s="24">
        <f t="shared" si="11"/>
        <v>244</v>
      </c>
      <c r="X40" s="25"/>
    </row>
    <row r="41" spans="1:24" ht="16" thickBot="1" x14ac:dyDescent="0.25">
      <c r="A41" s="91">
        <f t="shared" si="12"/>
        <v>97</v>
      </c>
      <c r="B41" s="24">
        <f t="shared" si="0"/>
        <v>97.5</v>
      </c>
      <c r="C41" s="24">
        <f t="shared" si="1"/>
        <v>97.5</v>
      </c>
      <c r="D41" s="24"/>
      <c r="E41" s="83">
        <f t="shared" si="13"/>
        <v>143</v>
      </c>
      <c r="F41" s="24">
        <f t="shared" si="2"/>
        <v>143.5</v>
      </c>
      <c r="G41" s="24">
        <f t="shared" si="3"/>
        <v>143.5</v>
      </c>
      <c r="H41" s="24"/>
      <c r="I41" s="83">
        <f t="shared" si="14"/>
        <v>189</v>
      </c>
      <c r="J41" s="24">
        <f t="shared" si="4"/>
        <v>189.5</v>
      </c>
      <c r="K41" s="24">
        <f t="shared" si="5"/>
        <v>189.5</v>
      </c>
      <c r="L41" s="24"/>
      <c r="M41" s="83">
        <f t="shared" si="15"/>
        <v>235</v>
      </c>
      <c r="N41" s="24">
        <f t="shared" si="6"/>
        <v>235.5</v>
      </c>
      <c r="O41" s="24">
        <f t="shared" si="7"/>
        <v>235.5</v>
      </c>
      <c r="P41" s="24"/>
      <c r="Q41" s="83">
        <f t="shared" si="16"/>
        <v>197</v>
      </c>
      <c r="R41" s="24">
        <f t="shared" si="8"/>
        <v>199</v>
      </c>
      <c r="S41" s="24">
        <f t="shared" si="9"/>
        <v>199</v>
      </c>
      <c r="T41" s="24"/>
      <c r="U41" s="83">
        <f t="shared" si="17"/>
        <v>243</v>
      </c>
      <c r="V41" s="24">
        <f t="shared" si="10"/>
        <v>245</v>
      </c>
      <c r="W41" s="24">
        <f t="shared" si="11"/>
        <v>245</v>
      </c>
      <c r="X41" s="25"/>
    </row>
    <row r="42" spans="1:24" ht="16" thickBot="1" x14ac:dyDescent="0.25">
      <c r="A42" s="91">
        <f t="shared" si="12"/>
        <v>98</v>
      </c>
      <c r="B42" s="24">
        <f t="shared" si="0"/>
        <v>98.5</v>
      </c>
      <c r="C42" s="24">
        <f t="shared" si="1"/>
        <v>98.5</v>
      </c>
      <c r="D42" s="24"/>
      <c r="E42" s="83">
        <f t="shared" si="13"/>
        <v>144</v>
      </c>
      <c r="F42" s="24">
        <f t="shared" si="2"/>
        <v>144.5</v>
      </c>
      <c r="G42" s="24">
        <f t="shared" si="3"/>
        <v>144.5</v>
      </c>
      <c r="H42" s="24"/>
      <c r="I42" s="83">
        <f t="shared" si="14"/>
        <v>190</v>
      </c>
      <c r="J42" s="24">
        <f t="shared" si="4"/>
        <v>190.5</v>
      </c>
      <c r="K42" s="24">
        <f t="shared" si="5"/>
        <v>190.5</v>
      </c>
      <c r="L42" s="24"/>
      <c r="M42" s="83">
        <f t="shared" si="15"/>
        <v>236</v>
      </c>
      <c r="N42" s="24">
        <f t="shared" si="6"/>
        <v>236.5</v>
      </c>
      <c r="O42" s="24">
        <f t="shared" si="7"/>
        <v>236.5</v>
      </c>
      <c r="P42" s="24"/>
      <c r="Q42" s="86">
        <f t="shared" si="16"/>
        <v>198</v>
      </c>
      <c r="R42" s="31">
        <f t="shared" si="8"/>
        <v>200</v>
      </c>
      <c r="S42" s="31">
        <f t="shared" si="9"/>
        <v>200</v>
      </c>
      <c r="T42" s="24"/>
      <c r="U42" s="83">
        <f t="shared" si="17"/>
        <v>244</v>
      </c>
      <c r="V42" s="24">
        <f t="shared" si="10"/>
        <v>246</v>
      </c>
      <c r="W42" s="24">
        <f t="shared" si="11"/>
        <v>246</v>
      </c>
      <c r="X42" s="25"/>
    </row>
    <row r="43" spans="1:24" x14ac:dyDescent="0.2">
      <c r="A43" s="91">
        <f t="shared" si="12"/>
        <v>99</v>
      </c>
      <c r="B43" s="24">
        <f t="shared" si="0"/>
        <v>99.5</v>
      </c>
      <c r="C43" s="24">
        <f t="shared" si="1"/>
        <v>99.5</v>
      </c>
      <c r="D43" s="24"/>
      <c r="E43" s="83">
        <f t="shared" si="13"/>
        <v>145</v>
      </c>
      <c r="F43" s="24">
        <f t="shared" si="2"/>
        <v>145.5</v>
      </c>
      <c r="G43" s="24">
        <f t="shared" si="3"/>
        <v>145.5</v>
      </c>
      <c r="H43" s="24"/>
      <c r="I43" s="83">
        <f t="shared" si="14"/>
        <v>191</v>
      </c>
      <c r="J43" s="24">
        <f t="shared" si="4"/>
        <v>191.5</v>
      </c>
      <c r="K43" s="24">
        <f t="shared" si="5"/>
        <v>191.5</v>
      </c>
      <c r="L43" s="24"/>
      <c r="M43" s="83">
        <f t="shared" si="15"/>
        <v>237</v>
      </c>
      <c r="N43" s="24">
        <f t="shared" si="6"/>
        <v>237.5</v>
      </c>
      <c r="O43" s="24">
        <f t="shared" si="7"/>
        <v>237.5</v>
      </c>
      <c r="P43" s="24"/>
      <c r="Q43" s="83">
        <f t="shared" si="16"/>
        <v>199</v>
      </c>
      <c r="R43" s="24">
        <f t="shared" si="8"/>
        <v>201</v>
      </c>
      <c r="S43" s="24">
        <f t="shared" si="9"/>
        <v>201</v>
      </c>
      <c r="T43" s="24"/>
      <c r="U43" s="83">
        <f t="shared" si="17"/>
        <v>245</v>
      </c>
      <c r="V43" s="24">
        <f t="shared" si="10"/>
        <v>247</v>
      </c>
      <c r="W43" s="24">
        <f t="shared" si="11"/>
        <v>247</v>
      </c>
      <c r="X43" s="25"/>
    </row>
    <row r="44" spans="1:24" x14ac:dyDescent="0.2">
      <c r="A44" s="91">
        <f t="shared" si="12"/>
        <v>100</v>
      </c>
      <c r="B44" s="24">
        <f t="shared" si="0"/>
        <v>100.5</v>
      </c>
      <c r="C44" s="24">
        <f t="shared" si="1"/>
        <v>100.5</v>
      </c>
      <c r="D44" s="24"/>
      <c r="E44" s="83">
        <f t="shared" si="13"/>
        <v>146</v>
      </c>
      <c r="F44" s="24">
        <f t="shared" si="2"/>
        <v>146.5</v>
      </c>
      <c r="G44" s="24">
        <f t="shared" si="3"/>
        <v>146.5</v>
      </c>
      <c r="H44" s="24"/>
      <c r="I44" s="83">
        <f t="shared" si="14"/>
        <v>192</v>
      </c>
      <c r="J44" s="24">
        <f t="shared" si="4"/>
        <v>192.5</v>
      </c>
      <c r="K44" s="24">
        <f t="shared" si="5"/>
        <v>192.5</v>
      </c>
      <c r="L44" s="24"/>
      <c r="M44" s="83">
        <f t="shared" si="15"/>
        <v>238</v>
      </c>
      <c r="N44" s="24">
        <f t="shared" si="6"/>
        <v>238.5</v>
      </c>
      <c r="O44" s="24">
        <f t="shared" si="7"/>
        <v>238.5</v>
      </c>
      <c r="P44" s="24"/>
      <c r="Q44" s="83">
        <f t="shared" si="16"/>
        <v>200</v>
      </c>
      <c r="R44" s="24">
        <f t="shared" si="8"/>
        <v>202</v>
      </c>
      <c r="S44" s="24">
        <f t="shared" si="9"/>
        <v>202</v>
      </c>
      <c r="T44" s="24"/>
      <c r="U44" s="83">
        <f t="shared" si="17"/>
        <v>246</v>
      </c>
      <c r="V44" s="24">
        <f t="shared" si="10"/>
        <v>248</v>
      </c>
      <c r="W44" s="24">
        <f t="shared" si="11"/>
        <v>248</v>
      </c>
      <c r="X44" s="25"/>
    </row>
    <row r="45" spans="1:24" x14ac:dyDescent="0.2">
      <c r="A45" s="91">
        <f t="shared" si="12"/>
        <v>101</v>
      </c>
      <c r="B45" s="24">
        <f t="shared" si="0"/>
        <v>101.5</v>
      </c>
      <c r="C45" s="24">
        <f t="shared" si="1"/>
        <v>101.5</v>
      </c>
      <c r="D45" s="24"/>
      <c r="E45" s="83">
        <f t="shared" si="13"/>
        <v>147</v>
      </c>
      <c r="F45" s="24">
        <f t="shared" si="2"/>
        <v>147.5</v>
      </c>
      <c r="G45" s="24">
        <f t="shared" si="3"/>
        <v>147.5</v>
      </c>
      <c r="H45" s="24"/>
      <c r="I45" s="83">
        <f t="shared" si="14"/>
        <v>193</v>
      </c>
      <c r="J45" s="24">
        <f t="shared" si="4"/>
        <v>193.5</v>
      </c>
      <c r="K45" s="24">
        <f t="shared" si="5"/>
        <v>193.5</v>
      </c>
      <c r="L45" s="24"/>
      <c r="M45" s="83">
        <f t="shared" si="15"/>
        <v>239</v>
      </c>
      <c r="N45" s="24">
        <f t="shared" si="6"/>
        <v>239.5</v>
      </c>
      <c r="O45" s="24">
        <f t="shared" si="7"/>
        <v>239.5</v>
      </c>
      <c r="P45" s="24"/>
      <c r="Q45" s="83">
        <f t="shared" si="16"/>
        <v>201</v>
      </c>
      <c r="R45" s="24">
        <f t="shared" si="8"/>
        <v>203</v>
      </c>
      <c r="S45" s="24">
        <f t="shared" si="9"/>
        <v>203</v>
      </c>
      <c r="T45" s="24"/>
      <c r="U45" s="83">
        <f t="shared" si="17"/>
        <v>247</v>
      </c>
      <c r="V45" s="24">
        <f t="shared" si="10"/>
        <v>249</v>
      </c>
      <c r="W45" s="24">
        <f t="shared" si="11"/>
        <v>249</v>
      </c>
      <c r="X45" s="25"/>
    </row>
    <row r="46" spans="1:24" x14ac:dyDescent="0.2">
      <c r="A46" s="91">
        <f t="shared" si="12"/>
        <v>102</v>
      </c>
      <c r="B46" s="24">
        <f t="shared" si="0"/>
        <v>102.5</v>
      </c>
      <c r="C46" s="24">
        <f t="shared" si="1"/>
        <v>102.5</v>
      </c>
      <c r="D46" s="24"/>
      <c r="E46" s="83">
        <f t="shared" si="13"/>
        <v>148</v>
      </c>
      <c r="F46" s="24">
        <f t="shared" si="2"/>
        <v>148.5</v>
      </c>
      <c r="G46" s="24">
        <f t="shared" si="3"/>
        <v>148.5</v>
      </c>
      <c r="H46" s="24"/>
      <c r="I46" s="83">
        <f t="shared" si="14"/>
        <v>194</v>
      </c>
      <c r="J46" s="24">
        <f t="shared" si="4"/>
        <v>194.5</v>
      </c>
      <c r="K46" s="24">
        <f t="shared" si="5"/>
        <v>194.5</v>
      </c>
      <c r="L46" s="24"/>
      <c r="M46" s="83">
        <f t="shared" si="15"/>
        <v>240</v>
      </c>
      <c r="N46" s="24">
        <f t="shared" si="6"/>
        <v>240.5</v>
      </c>
      <c r="O46" s="24">
        <f t="shared" si="7"/>
        <v>240.5</v>
      </c>
      <c r="P46" s="24"/>
      <c r="Q46" s="83">
        <f t="shared" si="16"/>
        <v>202</v>
      </c>
      <c r="R46" s="24">
        <f t="shared" si="8"/>
        <v>204</v>
      </c>
      <c r="S46" s="24">
        <f t="shared" si="9"/>
        <v>204</v>
      </c>
      <c r="T46" s="24"/>
      <c r="U46" s="83">
        <f t="shared" si="17"/>
        <v>248</v>
      </c>
      <c r="V46" s="24">
        <f t="shared" si="10"/>
        <v>250</v>
      </c>
      <c r="W46" s="24">
        <f t="shared" si="11"/>
        <v>250</v>
      </c>
      <c r="X46" s="25"/>
    </row>
    <row r="47" spans="1:24" x14ac:dyDescent="0.2">
      <c r="A47" s="91">
        <f t="shared" si="12"/>
        <v>103</v>
      </c>
      <c r="B47" s="24">
        <f t="shared" si="0"/>
        <v>103.5</v>
      </c>
      <c r="C47" s="24">
        <f t="shared" si="1"/>
        <v>103.5</v>
      </c>
      <c r="D47" s="24"/>
      <c r="E47" s="83">
        <f t="shared" si="13"/>
        <v>149</v>
      </c>
      <c r="F47" s="24">
        <f t="shared" si="2"/>
        <v>149.5</v>
      </c>
      <c r="G47" s="24">
        <f t="shared" si="3"/>
        <v>149.5</v>
      </c>
      <c r="H47" s="24"/>
      <c r="I47" s="83">
        <f t="shared" si="14"/>
        <v>195</v>
      </c>
      <c r="J47" s="24">
        <f t="shared" si="4"/>
        <v>195.5</v>
      </c>
      <c r="K47" s="24">
        <f t="shared" si="5"/>
        <v>195.5</v>
      </c>
      <c r="L47" s="24"/>
      <c r="M47" s="83">
        <f t="shared" si="15"/>
        <v>241</v>
      </c>
      <c r="N47" s="24">
        <f t="shared" si="6"/>
        <v>241.5</v>
      </c>
      <c r="O47" s="24">
        <f t="shared" si="7"/>
        <v>241.5</v>
      </c>
      <c r="P47" s="24"/>
      <c r="Q47" s="83">
        <f t="shared" si="16"/>
        <v>203</v>
      </c>
      <c r="R47" s="24">
        <f t="shared" si="8"/>
        <v>205</v>
      </c>
      <c r="S47" s="24">
        <f t="shared" si="9"/>
        <v>205</v>
      </c>
      <c r="T47" s="24"/>
      <c r="U47" s="83">
        <f t="shared" si="17"/>
        <v>249</v>
      </c>
      <c r="V47" s="24">
        <f t="shared" si="10"/>
        <v>251</v>
      </c>
      <c r="W47" s="24">
        <f t="shared" si="11"/>
        <v>251</v>
      </c>
      <c r="X47" s="25"/>
    </row>
    <row r="48" spans="1:24" x14ac:dyDescent="0.2">
      <c r="A48" s="91">
        <f t="shared" si="12"/>
        <v>104</v>
      </c>
      <c r="B48" s="24">
        <f t="shared" si="0"/>
        <v>104.5</v>
      </c>
      <c r="C48" s="24">
        <f t="shared" si="1"/>
        <v>104.5</v>
      </c>
      <c r="D48" s="24"/>
      <c r="E48" s="83">
        <f t="shared" si="13"/>
        <v>150</v>
      </c>
      <c r="F48" s="24">
        <f t="shared" si="2"/>
        <v>150.5</v>
      </c>
      <c r="G48" s="24">
        <f t="shared" si="3"/>
        <v>150.5</v>
      </c>
      <c r="H48" s="24"/>
      <c r="I48" s="83">
        <f t="shared" si="14"/>
        <v>196</v>
      </c>
      <c r="J48" s="24">
        <f t="shared" si="4"/>
        <v>196.5</v>
      </c>
      <c r="K48" s="24">
        <f t="shared" si="5"/>
        <v>196.5</v>
      </c>
      <c r="L48" s="24"/>
      <c r="M48" s="83">
        <f t="shared" si="15"/>
        <v>242</v>
      </c>
      <c r="N48" s="24">
        <f t="shared" si="6"/>
        <v>242.5</v>
      </c>
      <c r="O48" s="24">
        <f t="shared" si="7"/>
        <v>242.5</v>
      </c>
      <c r="P48" s="24"/>
      <c r="Q48" s="83">
        <f t="shared" si="16"/>
        <v>204</v>
      </c>
      <c r="R48" s="24">
        <f t="shared" si="8"/>
        <v>206</v>
      </c>
      <c r="S48" s="24">
        <f t="shared" si="9"/>
        <v>206</v>
      </c>
      <c r="T48" s="24"/>
      <c r="U48" s="83">
        <f t="shared" si="17"/>
        <v>250</v>
      </c>
      <c r="V48" s="24">
        <f t="shared" si="10"/>
        <v>252</v>
      </c>
      <c r="W48" s="24">
        <f t="shared" si="11"/>
        <v>252</v>
      </c>
      <c r="X48" s="25"/>
    </row>
    <row r="49" spans="1:24" ht="16" thickBot="1" x14ac:dyDescent="0.25">
      <c r="A49" s="93">
        <f t="shared" si="12"/>
        <v>105</v>
      </c>
      <c r="B49" s="28">
        <f t="shared" si="0"/>
        <v>105.5</v>
      </c>
      <c r="C49" s="28">
        <f t="shared" si="1"/>
        <v>105.5</v>
      </c>
      <c r="D49" s="28"/>
      <c r="E49" s="94">
        <f t="shared" si="13"/>
        <v>151</v>
      </c>
      <c r="F49" s="28">
        <f t="shared" si="2"/>
        <v>151.5</v>
      </c>
      <c r="G49" s="28">
        <f t="shared" si="3"/>
        <v>151.5</v>
      </c>
      <c r="H49" s="28"/>
      <c r="I49" s="94">
        <f t="shared" si="14"/>
        <v>197</v>
      </c>
      <c r="J49" s="28">
        <f t="shared" si="4"/>
        <v>197.5</v>
      </c>
      <c r="K49" s="28">
        <f t="shared" si="5"/>
        <v>197.5</v>
      </c>
      <c r="L49" s="28"/>
      <c r="M49" s="94">
        <f t="shared" si="15"/>
        <v>243</v>
      </c>
      <c r="N49" s="28">
        <f t="shared" si="6"/>
        <v>243.5</v>
      </c>
      <c r="O49" s="28">
        <f t="shared" si="7"/>
        <v>243.5</v>
      </c>
      <c r="P49" s="28"/>
      <c r="Q49" s="94">
        <f t="shared" si="16"/>
        <v>205</v>
      </c>
      <c r="R49" s="28">
        <f t="shared" si="8"/>
        <v>207</v>
      </c>
      <c r="S49" s="28">
        <f t="shared" si="9"/>
        <v>207</v>
      </c>
      <c r="T49" s="28"/>
      <c r="U49" s="94">
        <f t="shared" si="17"/>
        <v>251</v>
      </c>
      <c r="V49" s="28">
        <f t="shared" si="10"/>
        <v>253</v>
      </c>
      <c r="W49" s="28">
        <f t="shared" si="11"/>
        <v>253</v>
      </c>
      <c r="X49" s="26"/>
    </row>
  </sheetData>
  <mergeCells count="14">
    <mergeCell ref="J2:K2"/>
    <mergeCell ref="N2:O2"/>
    <mergeCell ref="R2:S2"/>
    <mergeCell ref="V2:W2"/>
    <mergeCell ref="A1:B1"/>
    <mergeCell ref="C1:X1"/>
    <mergeCell ref="A2:A3"/>
    <mergeCell ref="E2:E3"/>
    <mergeCell ref="I2:I3"/>
    <mergeCell ref="M2:M3"/>
    <mergeCell ref="Q2:Q3"/>
    <mergeCell ref="U2:U3"/>
    <mergeCell ref="B2:C2"/>
    <mergeCell ref="F2:G2"/>
  </mergeCells>
  <printOptions gridLines="1"/>
  <pageMargins left="0" right="0" top="0" bottom="0" header="0" footer="0"/>
  <pageSetup paperSize="8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0"/>
  <sheetViews>
    <sheetView workbookViewId="0">
      <selection activeCell="Q3" sqref="Q3:X50"/>
    </sheetView>
  </sheetViews>
  <sheetFormatPr baseColWidth="10" defaultColWidth="11.5" defaultRowHeight="15" x14ac:dyDescent="0.2"/>
  <cols>
    <col min="1" max="1" width="9" style="24" customWidth="1"/>
    <col min="2" max="4" width="8.5" style="24" customWidth="1"/>
    <col min="5" max="5" width="9" style="24" customWidth="1"/>
    <col min="6" max="8" width="8.5" style="24" customWidth="1"/>
    <col min="9" max="9" width="9" style="24" customWidth="1"/>
    <col min="10" max="12" width="8.5" style="24" customWidth="1"/>
    <col min="13" max="13" width="9" style="24" customWidth="1"/>
    <col min="14" max="16" width="8.5" style="24" customWidth="1"/>
    <col min="17" max="17" width="10.6640625" style="24" customWidth="1"/>
    <col min="18" max="20" width="8.5" style="24" customWidth="1"/>
    <col min="21" max="21" width="10.6640625" style="24" customWidth="1"/>
    <col min="22" max="24" width="8.5" style="24" customWidth="1"/>
    <col min="25" max="16384" width="11.5" style="24"/>
  </cols>
  <sheetData>
    <row r="1" spans="1:24" ht="16" thickBot="1" x14ac:dyDescent="0.25">
      <c r="A1" s="27">
        <v>18</v>
      </c>
      <c r="B1" s="266" t="s">
        <v>84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7"/>
    </row>
    <row r="2" spans="1:24" x14ac:dyDescent="0.2">
      <c r="A2" s="33"/>
      <c r="B2" s="268" t="s">
        <v>67</v>
      </c>
      <c r="C2" s="268"/>
      <c r="D2" s="268"/>
      <c r="E2" s="30"/>
      <c r="F2" s="268" t="s">
        <v>67</v>
      </c>
      <c r="G2" s="268"/>
      <c r="H2" s="268"/>
      <c r="I2" s="30"/>
      <c r="J2" s="268" t="s">
        <v>67</v>
      </c>
      <c r="K2" s="268"/>
      <c r="L2" s="268"/>
      <c r="M2" s="30"/>
      <c r="N2" s="268" t="s">
        <v>67</v>
      </c>
      <c r="O2" s="268"/>
      <c r="P2" s="269"/>
      <c r="Q2" s="33"/>
      <c r="R2" s="268" t="s">
        <v>67</v>
      </c>
      <c r="S2" s="268"/>
      <c r="T2" s="268"/>
      <c r="U2" s="30"/>
      <c r="V2" s="268" t="s">
        <v>67</v>
      </c>
      <c r="W2" s="268"/>
      <c r="X2" s="269"/>
    </row>
    <row r="3" spans="1:24" ht="15" customHeight="1" x14ac:dyDescent="0.2">
      <c r="A3" s="73" t="s">
        <v>54</v>
      </c>
      <c r="B3" s="41" t="s">
        <v>57</v>
      </c>
      <c r="C3" s="41" t="s">
        <v>57</v>
      </c>
      <c r="D3" s="41" t="s">
        <v>58</v>
      </c>
      <c r="E3" s="65" t="s">
        <v>54</v>
      </c>
      <c r="F3" s="41" t="s">
        <v>57</v>
      </c>
      <c r="G3" s="41" t="s">
        <v>57</v>
      </c>
      <c r="H3" s="41" t="s">
        <v>58</v>
      </c>
      <c r="I3" s="65" t="s">
        <v>54</v>
      </c>
      <c r="J3" s="41" t="s">
        <v>57</v>
      </c>
      <c r="K3" s="41" t="s">
        <v>57</v>
      </c>
      <c r="L3" s="41" t="s">
        <v>58</v>
      </c>
      <c r="M3" s="65" t="s">
        <v>54</v>
      </c>
      <c r="N3" s="41" t="s">
        <v>57</v>
      </c>
      <c r="O3" s="41" t="s">
        <v>57</v>
      </c>
      <c r="P3" s="48" t="s">
        <v>58</v>
      </c>
      <c r="Q3" s="63" t="s">
        <v>55</v>
      </c>
      <c r="R3" s="71" t="s">
        <v>57</v>
      </c>
      <c r="S3" s="41" t="s">
        <v>57</v>
      </c>
      <c r="T3" s="41" t="s">
        <v>58</v>
      </c>
      <c r="U3" s="68" t="s">
        <v>55</v>
      </c>
      <c r="V3" s="41" t="s">
        <v>57</v>
      </c>
      <c r="W3" s="41" t="s">
        <v>57</v>
      </c>
      <c r="X3" s="48" t="s">
        <v>58</v>
      </c>
    </row>
    <row r="4" spans="1:24" ht="15" customHeight="1" x14ac:dyDescent="0.2">
      <c r="A4" s="74" t="s">
        <v>5</v>
      </c>
      <c r="B4" s="42" t="s">
        <v>51</v>
      </c>
      <c r="C4" s="42" t="s">
        <v>52</v>
      </c>
      <c r="D4" s="42" t="s">
        <v>53</v>
      </c>
      <c r="E4" s="66" t="s">
        <v>5</v>
      </c>
      <c r="F4" s="42" t="s">
        <v>51</v>
      </c>
      <c r="G4" s="42" t="s">
        <v>52</v>
      </c>
      <c r="H4" s="42" t="s">
        <v>53</v>
      </c>
      <c r="I4" s="66" t="s">
        <v>5</v>
      </c>
      <c r="J4" s="42" t="s">
        <v>51</v>
      </c>
      <c r="K4" s="42" t="s">
        <v>52</v>
      </c>
      <c r="L4" s="42" t="s">
        <v>53</v>
      </c>
      <c r="M4" s="66" t="s">
        <v>5</v>
      </c>
      <c r="N4" s="42" t="s">
        <v>51</v>
      </c>
      <c r="O4" s="42" t="s">
        <v>52</v>
      </c>
      <c r="P4" s="50" t="s">
        <v>53</v>
      </c>
      <c r="Q4" s="64" t="s">
        <v>5</v>
      </c>
      <c r="R4" s="72" t="s">
        <v>51</v>
      </c>
      <c r="S4" s="42" t="s">
        <v>52</v>
      </c>
      <c r="T4" s="42" t="s">
        <v>53</v>
      </c>
      <c r="U4" s="69" t="s">
        <v>5</v>
      </c>
      <c r="V4" s="42" t="s">
        <v>51</v>
      </c>
      <c r="W4" s="42" t="s">
        <v>52</v>
      </c>
      <c r="X4" s="50" t="s">
        <v>53</v>
      </c>
    </row>
    <row r="5" spans="1:24" x14ac:dyDescent="0.2">
      <c r="A5" s="75">
        <v>60</v>
      </c>
      <c r="B5" s="24">
        <f>A5+($A$1-4)</f>
        <v>74</v>
      </c>
      <c r="C5" s="24">
        <f>A5+$A$1+2</f>
        <v>80</v>
      </c>
      <c r="D5" s="34">
        <f>(((A5+$A$1)*2)-2)*0.99</f>
        <v>152.46</v>
      </c>
      <c r="E5" s="67">
        <v>106</v>
      </c>
      <c r="F5" s="24">
        <f>E5+($A$1-4)</f>
        <v>120</v>
      </c>
      <c r="G5" s="24">
        <f>E5+$A$1+2</f>
        <v>126</v>
      </c>
      <c r="H5" s="34">
        <f>(((E5+$A$1)*2)-2)*0.99</f>
        <v>243.54</v>
      </c>
      <c r="I5" s="67">
        <v>152</v>
      </c>
      <c r="J5" s="24">
        <f>I5+($A$1-4)</f>
        <v>166</v>
      </c>
      <c r="K5" s="24">
        <f>I5+$A$1+2</f>
        <v>172</v>
      </c>
      <c r="L5" s="34">
        <f>(((I5+$A$1)*2)-2)*0.99</f>
        <v>334.62</v>
      </c>
      <c r="M5" s="67">
        <v>198</v>
      </c>
      <c r="N5" s="24">
        <f>M5+($A$1-4)</f>
        <v>212</v>
      </c>
      <c r="O5" s="24">
        <f>M5+$A$1+2</f>
        <v>218</v>
      </c>
      <c r="P5" s="34">
        <f>(((M5+$A$1)*2)-2)*0.99</f>
        <v>425.7</v>
      </c>
      <c r="Q5" s="35">
        <v>160</v>
      </c>
      <c r="R5" s="24">
        <f>(((Q5-2)+($A$1-6))-195)/2</f>
        <v>-12.5</v>
      </c>
      <c r="S5" s="24">
        <f>(((Q5-2)+$A$1+0)-195)/2</f>
        <v>-9.5</v>
      </c>
      <c r="T5" s="34">
        <f>(Q5+$A$1)*0.99</f>
        <v>176.22</v>
      </c>
      <c r="U5" s="70">
        <v>206</v>
      </c>
      <c r="V5" s="24">
        <f>(((U5-2)+($A$1-6))-195)/2</f>
        <v>10.5</v>
      </c>
      <c r="W5" s="24">
        <f>(((U5-2)+$A$1+0)-195)/2</f>
        <v>13.5</v>
      </c>
      <c r="X5" s="51">
        <f>(U5+$A$1)*0.99</f>
        <v>221.76</v>
      </c>
    </row>
    <row r="6" spans="1:24" x14ac:dyDescent="0.2">
      <c r="A6" s="75">
        <f>A5+1</f>
        <v>61</v>
      </c>
      <c r="B6" s="24">
        <f t="shared" ref="B6:B50" si="0">A6+($A$1-4)</f>
        <v>75</v>
      </c>
      <c r="C6" s="24">
        <f t="shared" ref="C6:C50" si="1">A6+$A$1+2</f>
        <v>81</v>
      </c>
      <c r="D6" s="34">
        <f t="shared" ref="D6:D50" si="2">(((A6+$A$1)*2)-2)*0.99</f>
        <v>154.44</v>
      </c>
      <c r="E6" s="67">
        <f>E5+1</f>
        <v>107</v>
      </c>
      <c r="F6" s="24">
        <f t="shared" ref="F6:F50" si="3">E6+($A$1-4)</f>
        <v>121</v>
      </c>
      <c r="G6" s="24">
        <f t="shared" ref="G6:G50" si="4">E6+$A$1+2</f>
        <v>127</v>
      </c>
      <c r="H6" s="34">
        <f t="shared" ref="H6:H50" si="5">(((E6+$A$1)*2)-2)*0.99</f>
        <v>245.52</v>
      </c>
      <c r="I6" s="67">
        <f>I5+1</f>
        <v>153</v>
      </c>
      <c r="J6" s="24">
        <f t="shared" ref="J6:J50" si="6">I6+($A$1-4)</f>
        <v>167</v>
      </c>
      <c r="K6" s="24">
        <f t="shared" ref="K6:K50" si="7">I6+$A$1+2</f>
        <v>173</v>
      </c>
      <c r="L6" s="34">
        <f t="shared" ref="L6:L50" si="8">(((I6+$A$1)*2)-2)*0.99</f>
        <v>336.6</v>
      </c>
      <c r="M6" s="67">
        <f>M5+1</f>
        <v>199</v>
      </c>
      <c r="N6" s="24">
        <f t="shared" ref="N6:N50" si="9">M6+($A$1-4)</f>
        <v>213</v>
      </c>
      <c r="O6" s="24">
        <f t="shared" ref="O6:O50" si="10">M6+$A$1+2</f>
        <v>219</v>
      </c>
      <c r="P6" s="34">
        <f t="shared" ref="P6:P50" si="11">(((M6+$A$1)*2)-2)*0.99</f>
        <v>427.68</v>
      </c>
      <c r="Q6" s="35">
        <f>Q5+1</f>
        <v>161</v>
      </c>
      <c r="R6" s="24">
        <f t="shared" ref="R6:R50" si="12">(((Q6-2)+($A$1-6))-195)/2</f>
        <v>-12</v>
      </c>
      <c r="S6" s="24">
        <f t="shared" ref="S6:S50" si="13">(((Q6-2)+$A$1+0)-195)/2</f>
        <v>-9</v>
      </c>
      <c r="T6" s="34">
        <f t="shared" ref="T6:T50" si="14">(Q6+$A$1)*0.99</f>
        <v>177.21</v>
      </c>
      <c r="U6" s="70">
        <f>U5+1</f>
        <v>207</v>
      </c>
      <c r="V6" s="24">
        <f t="shared" ref="V6:V50" si="15">(((U6-2)+($A$1-6))-195)/2</f>
        <v>11</v>
      </c>
      <c r="W6" s="24">
        <f t="shared" ref="W6:W50" si="16">(((U6-2)+$A$1+0)-195)/2</f>
        <v>14</v>
      </c>
      <c r="X6" s="51">
        <f t="shared" ref="X6:X50" si="17">(U6+$A$1)*0.99</f>
        <v>222.75</v>
      </c>
    </row>
    <row r="7" spans="1:24" x14ac:dyDescent="0.2">
      <c r="A7" s="75">
        <f t="shared" ref="A7:A50" si="18">A6+1</f>
        <v>62</v>
      </c>
      <c r="B7" s="24">
        <f t="shared" si="0"/>
        <v>76</v>
      </c>
      <c r="C7" s="24">
        <f t="shared" si="1"/>
        <v>82</v>
      </c>
      <c r="D7" s="34">
        <f t="shared" si="2"/>
        <v>156.41999999999999</v>
      </c>
      <c r="E7" s="67">
        <f t="shared" ref="E7:E50" si="19">E6+1</f>
        <v>108</v>
      </c>
      <c r="F7" s="24">
        <f t="shared" si="3"/>
        <v>122</v>
      </c>
      <c r="G7" s="24">
        <f t="shared" si="4"/>
        <v>128</v>
      </c>
      <c r="H7" s="34">
        <f t="shared" si="5"/>
        <v>247.5</v>
      </c>
      <c r="I7" s="67">
        <f t="shared" ref="I7:I50" si="20">I6+1</f>
        <v>154</v>
      </c>
      <c r="J7" s="24">
        <f t="shared" si="6"/>
        <v>168</v>
      </c>
      <c r="K7" s="24">
        <f t="shared" si="7"/>
        <v>174</v>
      </c>
      <c r="L7" s="34">
        <f t="shared" si="8"/>
        <v>338.58</v>
      </c>
      <c r="M7" s="67">
        <f t="shared" ref="M7:M50" si="21">M6+1</f>
        <v>200</v>
      </c>
      <c r="N7" s="24">
        <f t="shared" si="9"/>
        <v>214</v>
      </c>
      <c r="O7" s="24">
        <f t="shared" si="10"/>
        <v>220</v>
      </c>
      <c r="P7" s="34">
        <f t="shared" si="11"/>
        <v>429.65999999999997</v>
      </c>
      <c r="Q7" s="35">
        <f t="shared" ref="Q7:Q50" si="22">Q6+1</f>
        <v>162</v>
      </c>
      <c r="R7" s="24">
        <f t="shared" si="12"/>
        <v>-11.5</v>
      </c>
      <c r="S7" s="24">
        <f t="shared" si="13"/>
        <v>-8.5</v>
      </c>
      <c r="T7" s="34">
        <f t="shared" si="14"/>
        <v>178.2</v>
      </c>
      <c r="U7" s="70">
        <f t="shared" ref="U7:U50" si="23">U6+1</f>
        <v>208</v>
      </c>
      <c r="V7" s="24">
        <f t="shared" si="15"/>
        <v>11.5</v>
      </c>
      <c r="W7" s="24">
        <f t="shared" si="16"/>
        <v>14.5</v>
      </c>
      <c r="X7" s="51">
        <f t="shared" si="17"/>
        <v>223.74</v>
      </c>
    </row>
    <row r="8" spans="1:24" x14ac:dyDescent="0.2">
      <c r="A8" s="75">
        <f t="shared" si="18"/>
        <v>63</v>
      </c>
      <c r="B8" s="24">
        <f t="shared" si="0"/>
        <v>77</v>
      </c>
      <c r="C8" s="24">
        <f t="shared" si="1"/>
        <v>83</v>
      </c>
      <c r="D8" s="34">
        <f t="shared" si="2"/>
        <v>158.4</v>
      </c>
      <c r="E8" s="67">
        <f t="shared" si="19"/>
        <v>109</v>
      </c>
      <c r="F8" s="24">
        <f t="shared" si="3"/>
        <v>123</v>
      </c>
      <c r="G8" s="24">
        <f t="shared" si="4"/>
        <v>129</v>
      </c>
      <c r="H8" s="34">
        <f t="shared" si="5"/>
        <v>249.48</v>
      </c>
      <c r="I8" s="67">
        <f t="shared" si="20"/>
        <v>155</v>
      </c>
      <c r="J8" s="24">
        <f t="shared" si="6"/>
        <v>169</v>
      </c>
      <c r="K8" s="24">
        <f t="shared" si="7"/>
        <v>175</v>
      </c>
      <c r="L8" s="34">
        <f t="shared" si="8"/>
        <v>340.56</v>
      </c>
      <c r="M8" s="67">
        <f t="shared" si="21"/>
        <v>201</v>
      </c>
      <c r="N8" s="24">
        <f t="shared" si="9"/>
        <v>215</v>
      </c>
      <c r="O8" s="24">
        <f t="shared" si="10"/>
        <v>221</v>
      </c>
      <c r="P8" s="34">
        <f t="shared" si="11"/>
        <v>431.64</v>
      </c>
      <c r="Q8" s="35">
        <f t="shared" si="22"/>
        <v>163</v>
      </c>
      <c r="R8" s="24">
        <f t="shared" si="12"/>
        <v>-11</v>
      </c>
      <c r="S8" s="24">
        <f t="shared" si="13"/>
        <v>-8</v>
      </c>
      <c r="T8" s="34">
        <f t="shared" si="14"/>
        <v>179.19</v>
      </c>
      <c r="U8" s="70">
        <f t="shared" si="23"/>
        <v>209</v>
      </c>
      <c r="V8" s="106">
        <f t="shared" si="15"/>
        <v>12</v>
      </c>
      <c r="W8" s="62">
        <f t="shared" si="16"/>
        <v>15</v>
      </c>
      <c r="X8" s="105">
        <f t="shared" si="17"/>
        <v>224.73</v>
      </c>
    </row>
    <row r="9" spans="1:24" x14ac:dyDescent="0.2">
      <c r="A9" s="75">
        <f t="shared" si="18"/>
        <v>64</v>
      </c>
      <c r="B9" s="24">
        <f t="shared" si="0"/>
        <v>78</v>
      </c>
      <c r="C9" s="24">
        <f t="shared" si="1"/>
        <v>84</v>
      </c>
      <c r="D9" s="34">
        <f t="shared" si="2"/>
        <v>160.38</v>
      </c>
      <c r="E9" s="67">
        <f t="shared" si="19"/>
        <v>110</v>
      </c>
      <c r="F9" s="24">
        <f t="shared" si="3"/>
        <v>124</v>
      </c>
      <c r="G9" s="24">
        <f t="shared" si="4"/>
        <v>130</v>
      </c>
      <c r="H9" s="34">
        <f t="shared" si="5"/>
        <v>251.46</v>
      </c>
      <c r="I9" s="67">
        <f t="shared" si="20"/>
        <v>156</v>
      </c>
      <c r="J9" s="24">
        <f t="shared" si="6"/>
        <v>170</v>
      </c>
      <c r="K9" s="24">
        <f t="shared" si="7"/>
        <v>176</v>
      </c>
      <c r="L9" s="34">
        <f t="shared" si="8"/>
        <v>342.54</v>
      </c>
      <c r="M9" s="67">
        <f t="shared" si="21"/>
        <v>202</v>
      </c>
      <c r="N9" s="24">
        <f t="shared" si="9"/>
        <v>216</v>
      </c>
      <c r="O9" s="24">
        <f t="shared" si="10"/>
        <v>222</v>
      </c>
      <c r="P9" s="34">
        <f t="shared" si="11"/>
        <v>433.62</v>
      </c>
      <c r="Q9" s="35">
        <f t="shared" si="22"/>
        <v>164</v>
      </c>
      <c r="R9" s="24">
        <f t="shared" si="12"/>
        <v>-10.5</v>
      </c>
      <c r="S9" s="24">
        <f t="shared" si="13"/>
        <v>-7.5</v>
      </c>
      <c r="T9" s="34">
        <f t="shared" si="14"/>
        <v>180.18</v>
      </c>
      <c r="U9" s="70">
        <f t="shared" si="23"/>
        <v>210</v>
      </c>
      <c r="V9" s="24">
        <f t="shared" si="15"/>
        <v>12.5</v>
      </c>
      <c r="W9" s="24">
        <f t="shared" si="16"/>
        <v>15.5</v>
      </c>
      <c r="X9" s="51">
        <f t="shared" si="17"/>
        <v>225.72</v>
      </c>
    </row>
    <row r="10" spans="1:24" x14ac:dyDescent="0.2">
      <c r="A10" s="75">
        <f t="shared" si="18"/>
        <v>65</v>
      </c>
      <c r="B10" s="24">
        <f t="shared" si="0"/>
        <v>79</v>
      </c>
      <c r="C10" s="24">
        <f t="shared" si="1"/>
        <v>85</v>
      </c>
      <c r="D10" s="34">
        <f t="shared" si="2"/>
        <v>162.35999999999999</v>
      </c>
      <c r="E10" s="67">
        <f t="shared" si="19"/>
        <v>111</v>
      </c>
      <c r="F10" s="24">
        <f t="shared" si="3"/>
        <v>125</v>
      </c>
      <c r="G10" s="24">
        <f t="shared" si="4"/>
        <v>131</v>
      </c>
      <c r="H10" s="34">
        <f t="shared" si="5"/>
        <v>253.44</v>
      </c>
      <c r="I10" s="67">
        <f t="shared" si="20"/>
        <v>157</v>
      </c>
      <c r="J10" s="24">
        <f t="shared" si="6"/>
        <v>171</v>
      </c>
      <c r="K10" s="24">
        <f t="shared" si="7"/>
        <v>177</v>
      </c>
      <c r="L10" s="34">
        <f t="shared" si="8"/>
        <v>344.52</v>
      </c>
      <c r="M10" s="67">
        <f t="shared" si="21"/>
        <v>203</v>
      </c>
      <c r="N10" s="24">
        <f t="shared" si="9"/>
        <v>217</v>
      </c>
      <c r="O10" s="24">
        <f t="shared" si="10"/>
        <v>223</v>
      </c>
      <c r="P10" s="34">
        <f t="shared" si="11"/>
        <v>435.6</v>
      </c>
      <c r="Q10" s="35">
        <f t="shared" si="22"/>
        <v>165</v>
      </c>
      <c r="R10" s="24">
        <f t="shared" si="12"/>
        <v>-10</v>
      </c>
      <c r="S10" s="24">
        <f t="shared" si="13"/>
        <v>-7</v>
      </c>
      <c r="T10" s="34">
        <f t="shared" si="14"/>
        <v>181.17</v>
      </c>
      <c r="U10" s="70">
        <f t="shared" si="23"/>
        <v>211</v>
      </c>
      <c r="V10" s="24">
        <f t="shared" si="15"/>
        <v>13</v>
      </c>
      <c r="W10" s="24">
        <f t="shared" si="16"/>
        <v>16</v>
      </c>
      <c r="X10" s="51">
        <f t="shared" si="17"/>
        <v>226.71</v>
      </c>
    </row>
    <row r="11" spans="1:24" x14ac:dyDescent="0.2">
      <c r="A11" s="75">
        <f t="shared" si="18"/>
        <v>66</v>
      </c>
      <c r="B11" s="24">
        <f t="shared" si="0"/>
        <v>80</v>
      </c>
      <c r="C11" s="24">
        <f t="shared" si="1"/>
        <v>86</v>
      </c>
      <c r="D11" s="34">
        <f t="shared" si="2"/>
        <v>164.34</v>
      </c>
      <c r="E11" s="67">
        <f t="shared" si="19"/>
        <v>112</v>
      </c>
      <c r="F11" s="24">
        <f t="shared" si="3"/>
        <v>126</v>
      </c>
      <c r="G11" s="24">
        <f t="shared" si="4"/>
        <v>132</v>
      </c>
      <c r="H11" s="34">
        <f t="shared" si="5"/>
        <v>255.42</v>
      </c>
      <c r="I11" s="67">
        <f t="shared" si="20"/>
        <v>158</v>
      </c>
      <c r="J11" s="24">
        <f t="shared" si="6"/>
        <v>172</v>
      </c>
      <c r="K11" s="24">
        <f t="shared" si="7"/>
        <v>178</v>
      </c>
      <c r="L11" s="34">
        <f t="shared" si="8"/>
        <v>346.5</v>
      </c>
      <c r="M11" s="67">
        <f t="shared" si="21"/>
        <v>204</v>
      </c>
      <c r="N11" s="24">
        <f t="shared" si="9"/>
        <v>218</v>
      </c>
      <c r="O11" s="24">
        <f t="shared" si="10"/>
        <v>224</v>
      </c>
      <c r="P11" s="34">
        <f t="shared" si="11"/>
        <v>437.58</v>
      </c>
      <c r="Q11" s="35">
        <f t="shared" si="22"/>
        <v>166</v>
      </c>
      <c r="R11" s="24">
        <f t="shared" si="12"/>
        <v>-9.5</v>
      </c>
      <c r="S11" s="24">
        <f t="shared" si="13"/>
        <v>-6.5</v>
      </c>
      <c r="T11" s="34">
        <f t="shared" si="14"/>
        <v>182.16</v>
      </c>
      <c r="U11" s="70">
        <f t="shared" si="23"/>
        <v>212</v>
      </c>
      <c r="V11" s="24">
        <f t="shared" si="15"/>
        <v>13.5</v>
      </c>
      <c r="W11" s="24">
        <f t="shared" si="16"/>
        <v>16.5</v>
      </c>
      <c r="X11" s="51">
        <f t="shared" si="17"/>
        <v>227.7</v>
      </c>
    </row>
    <row r="12" spans="1:24" x14ac:dyDescent="0.2">
      <c r="A12" s="75">
        <f t="shared" si="18"/>
        <v>67</v>
      </c>
      <c r="B12" s="24">
        <f t="shared" si="0"/>
        <v>81</v>
      </c>
      <c r="C12" s="24">
        <f t="shared" si="1"/>
        <v>87</v>
      </c>
      <c r="D12" s="34">
        <f t="shared" si="2"/>
        <v>166.32</v>
      </c>
      <c r="E12" s="67">
        <f t="shared" si="19"/>
        <v>113</v>
      </c>
      <c r="F12" s="24">
        <f t="shared" si="3"/>
        <v>127</v>
      </c>
      <c r="G12" s="24">
        <f t="shared" si="4"/>
        <v>133</v>
      </c>
      <c r="H12" s="34">
        <f t="shared" si="5"/>
        <v>257.39999999999998</v>
      </c>
      <c r="I12" s="67">
        <f t="shared" si="20"/>
        <v>159</v>
      </c>
      <c r="J12" s="61">
        <f t="shared" si="6"/>
        <v>173</v>
      </c>
      <c r="K12" s="62">
        <f t="shared" si="7"/>
        <v>179</v>
      </c>
      <c r="L12" s="104">
        <f t="shared" si="8"/>
        <v>348.48</v>
      </c>
      <c r="M12" s="67">
        <f t="shared" si="21"/>
        <v>205</v>
      </c>
      <c r="N12" s="24">
        <f t="shared" si="9"/>
        <v>219</v>
      </c>
      <c r="O12" s="24">
        <f t="shared" si="10"/>
        <v>225</v>
      </c>
      <c r="P12" s="34">
        <f t="shared" si="11"/>
        <v>439.56</v>
      </c>
      <c r="Q12" s="35">
        <f t="shared" si="22"/>
        <v>167</v>
      </c>
      <c r="R12" s="24">
        <f t="shared" si="12"/>
        <v>-9</v>
      </c>
      <c r="S12" s="24">
        <f t="shared" si="13"/>
        <v>-6</v>
      </c>
      <c r="T12" s="34">
        <f t="shared" si="14"/>
        <v>183.15</v>
      </c>
      <c r="U12" s="70">
        <f t="shared" si="23"/>
        <v>213</v>
      </c>
      <c r="V12" s="24">
        <f t="shared" si="15"/>
        <v>14</v>
      </c>
      <c r="W12" s="24">
        <f t="shared" si="16"/>
        <v>17</v>
      </c>
      <c r="X12" s="51">
        <f t="shared" si="17"/>
        <v>228.69</v>
      </c>
    </row>
    <row r="13" spans="1:24" x14ac:dyDescent="0.2">
      <c r="A13" s="75">
        <f t="shared" si="18"/>
        <v>68</v>
      </c>
      <c r="B13" s="24">
        <f t="shared" si="0"/>
        <v>82</v>
      </c>
      <c r="C13" s="24">
        <f t="shared" si="1"/>
        <v>88</v>
      </c>
      <c r="D13" s="34">
        <f t="shared" si="2"/>
        <v>168.3</v>
      </c>
      <c r="E13" s="67">
        <f t="shared" si="19"/>
        <v>114</v>
      </c>
      <c r="F13" s="24">
        <f t="shared" si="3"/>
        <v>128</v>
      </c>
      <c r="G13" s="24">
        <f t="shared" si="4"/>
        <v>134</v>
      </c>
      <c r="H13" s="34">
        <f t="shared" si="5"/>
        <v>259.38</v>
      </c>
      <c r="I13" s="67">
        <f t="shared" si="20"/>
        <v>160</v>
      </c>
      <c r="J13" s="24">
        <f t="shared" si="6"/>
        <v>174</v>
      </c>
      <c r="K13" s="24">
        <f t="shared" si="7"/>
        <v>180</v>
      </c>
      <c r="L13" s="34">
        <f t="shared" si="8"/>
        <v>350.46</v>
      </c>
      <c r="M13" s="67">
        <f t="shared" si="21"/>
        <v>206</v>
      </c>
      <c r="N13" s="24">
        <f t="shared" si="9"/>
        <v>220</v>
      </c>
      <c r="O13" s="24">
        <f t="shared" si="10"/>
        <v>226</v>
      </c>
      <c r="P13" s="34">
        <f t="shared" si="11"/>
        <v>441.54</v>
      </c>
      <c r="Q13" s="35">
        <f t="shared" si="22"/>
        <v>168</v>
      </c>
      <c r="R13" s="24">
        <f t="shared" si="12"/>
        <v>-8.5</v>
      </c>
      <c r="S13" s="24">
        <f t="shared" si="13"/>
        <v>-5.5</v>
      </c>
      <c r="T13" s="34">
        <f t="shared" si="14"/>
        <v>184.14</v>
      </c>
      <c r="U13" s="70">
        <f t="shared" si="23"/>
        <v>214</v>
      </c>
      <c r="V13" s="24">
        <f t="shared" si="15"/>
        <v>14.5</v>
      </c>
      <c r="W13" s="24">
        <f t="shared" si="16"/>
        <v>17.5</v>
      </c>
      <c r="X13" s="51">
        <f t="shared" si="17"/>
        <v>229.68</v>
      </c>
    </row>
    <row r="14" spans="1:24" x14ac:dyDescent="0.2">
      <c r="A14" s="75">
        <f t="shared" si="18"/>
        <v>69</v>
      </c>
      <c r="B14" s="61">
        <f t="shared" si="0"/>
        <v>83</v>
      </c>
      <c r="C14" s="62">
        <f t="shared" si="1"/>
        <v>89</v>
      </c>
      <c r="D14" s="104">
        <f t="shared" si="2"/>
        <v>170.28</v>
      </c>
      <c r="E14" s="67">
        <f t="shared" si="19"/>
        <v>115</v>
      </c>
      <c r="F14" s="24">
        <f t="shared" si="3"/>
        <v>129</v>
      </c>
      <c r="G14" s="24">
        <f t="shared" si="4"/>
        <v>135</v>
      </c>
      <c r="H14" s="34">
        <f t="shared" si="5"/>
        <v>261.36</v>
      </c>
      <c r="I14" s="67">
        <f t="shared" si="20"/>
        <v>161</v>
      </c>
      <c r="J14" s="24">
        <f t="shared" si="6"/>
        <v>175</v>
      </c>
      <c r="K14" s="24">
        <f t="shared" si="7"/>
        <v>181</v>
      </c>
      <c r="L14" s="34">
        <f t="shared" si="8"/>
        <v>352.44</v>
      </c>
      <c r="M14" s="67">
        <f t="shared" si="21"/>
        <v>207</v>
      </c>
      <c r="N14" s="24">
        <f t="shared" si="9"/>
        <v>221</v>
      </c>
      <c r="O14" s="24">
        <f t="shared" si="10"/>
        <v>227</v>
      </c>
      <c r="P14" s="34">
        <f t="shared" si="11"/>
        <v>443.52</v>
      </c>
      <c r="Q14" s="35">
        <f t="shared" si="22"/>
        <v>169</v>
      </c>
      <c r="R14" s="24">
        <f t="shared" si="12"/>
        <v>-8</v>
      </c>
      <c r="S14" s="24">
        <f t="shared" si="13"/>
        <v>-5</v>
      </c>
      <c r="T14" s="34">
        <f t="shared" si="14"/>
        <v>185.13</v>
      </c>
      <c r="U14" s="70">
        <f t="shared" si="23"/>
        <v>215</v>
      </c>
      <c r="V14" s="24">
        <f t="shared" si="15"/>
        <v>15</v>
      </c>
      <c r="W14" s="24">
        <f t="shared" si="16"/>
        <v>18</v>
      </c>
      <c r="X14" s="51">
        <f t="shared" si="17"/>
        <v>230.67</v>
      </c>
    </row>
    <row r="15" spans="1:24" x14ac:dyDescent="0.2">
      <c r="A15" s="75">
        <f t="shared" si="18"/>
        <v>70</v>
      </c>
      <c r="B15" s="24">
        <f t="shared" si="0"/>
        <v>84</v>
      </c>
      <c r="C15" s="24">
        <f t="shared" si="1"/>
        <v>90</v>
      </c>
      <c r="D15" s="34">
        <f t="shared" si="2"/>
        <v>172.26</v>
      </c>
      <c r="E15" s="67">
        <f t="shared" si="19"/>
        <v>116</v>
      </c>
      <c r="F15" s="24">
        <f t="shared" si="3"/>
        <v>130</v>
      </c>
      <c r="G15" s="24">
        <f t="shared" si="4"/>
        <v>136</v>
      </c>
      <c r="H15" s="34">
        <f t="shared" si="5"/>
        <v>263.33999999999997</v>
      </c>
      <c r="I15" s="67">
        <f t="shared" si="20"/>
        <v>162</v>
      </c>
      <c r="J15" s="24">
        <f t="shared" si="6"/>
        <v>176</v>
      </c>
      <c r="K15" s="24">
        <f t="shared" si="7"/>
        <v>182</v>
      </c>
      <c r="L15" s="34">
        <f t="shared" si="8"/>
        <v>354.42</v>
      </c>
      <c r="M15" s="67">
        <f t="shared" si="21"/>
        <v>208</v>
      </c>
      <c r="N15" s="24">
        <f t="shared" si="9"/>
        <v>222</v>
      </c>
      <c r="O15" s="24">
        <f t="shared" si="10"/>
        <v>228</v>
      </c>
      <c r="P15" s="34">
        <f t="shared" si="11"/>
        <v>445.5</v>
      </c>
      <c r="Q15" s="35">
        <f t="shared" si="22"/>
        <v>170</v>
      </c>
      <c r="R15" s="24">
        <f t="shared" si="12"/>
        <v>-7.5</v>
      </c>
      <c r="S15" s="24">
        <f t="shared" si="13"/>
        <v>-4.5</v>
      </c>
      <c r="T15" s="34">
        <f t="shared" si="14"/>
        <v>186.12</v>
      </c>
      <c r="U15" s="70">
        <f t="shared" si="23"/>
        <v>216</v>
      </c>
      <c r="V15" s="24">
        <f t="shared" si="15"/>
        <v>15.5</v>
      </c>
      <c r="W15" s="24">
        <f t="shared" si="16"/>
        <v>18.5</v>
      </c>
      <c r="X15" s="51">
        <f t="shared" si="17"/>
        <v>231.66</v>
      </c>
    </row>
    <row r="16" spans="1:24" x14ac:dyDescent="0.2">
      <c r="A16" s="75">
        <f t="shared" si="18"/>
        <v>71</v>
      </c>
      <c r="B16" s="24">
        <f t="shared" si="0"/>
        <v>85</v>
      </c>
      <c r="C16" s="24">
        <f t="shared" si="1"/>
        <v>91</v>
      </c>
      <c r="D16" s="34">
        <f t="shared" si="2"/>
        <v>174.24</v>
      </c>
      <c r="E16" s="67">
        <f t="shared" si="19"/>
        <v>117</v>
      </c>
      <c r="F16" s="24">
        <f t="shared" si="3"/>
        <v>131</v>
      </c>
      <c r="G16" s="24">
        <f t="shared" si="4"/>
        <v>137</v>
      </c>
      <c r="H16" s="34">
        <f t="shared" si="5"/>
        <v>265.32</v>
      </c>
      <c r="I16" s="67">
        <f t="shared" si="20"/>
        <v>163</v>
      </c>
      <c r="J16" s="24">
        <f t="shared" si="6"/>
        <v>177</v>
      </c>
      <c r="K16" s="24">
        <f t="shared" si="7"/>
        <v>183</v>
      </c>
      <c r="L16" s="34">
        <f t="shared" si="8"/>
        <v>356.4</v>
      </c>
      <c r="M16" s="67">
        <f t="shared" si="21"/>
        <v>209</v>
      </c>
      <c r="N16" s="61">
        <f t="shared" si="9"/>
        <v>223</v>
      </c>
      <c r="O16" s="62">
        <f t="shared" si="10"/>
        <v>229</v>
      </c>
      <c r="P16" s="104">
        <f t="shared" si="11"/>
        <v>447.48</v>
      </c>
      <c r="Q16" s="35">
        <f t="shared" si="22"/>
        <v>171</v>
      </c>
      <c r="R16" s="24">
        <f t="shared" si="12"/>
        <v>-7</v>
      </c>
      <c r="S16" s="24">
        <f t="shared" si="13"/>
        <v>-4</v>
      </c>
      <c r="T16" s="34">
        <f t="shared" si="14"/>
        <v>187.10999999999999</v>
      </c>
      <c r="U16" s="70">
        <f t="shared" si="23"/>
        <v>217</v>
      </c>
      <c r="V16" s="24">
        <f t="shared" si="15"/>
        <v>16</v>
      </c>
      <c r="W16" s="24">
        <f t="shared" si="16"/>
        <v>19</v>
      </c>
      <c r="X16" s="51">
        <f t="shared" si="17"/>
        <v>232.65</v>
      </c>
    </row>
    <row r="17" spans="1:24" x14ac:dyDescent="0.2">
      <c r="A17" s="75">
        <f t="shared" si="18"/>
        <v>72</v>
      </c>
      <c r="B17" s="24">
        <f t="shared" si="0"/>
        <v>86</v>
      </c>
      <c r="C17" s="24">
        <f t="shared" si="1"/>
        <v>92</v>
      </c>
      <c r="D17" s="34">
        <f t="shared" si="2"/>
        <v>176.22</v>
      </c>
      <c r="E17" s="67">
        <f t="shared" si="19"/>
        <v>118</v>
      </c>
      <c r="F17" s="24">
        <f t="shared" si="3"/>
        <v>132</v>
      </c>
      <c r="G17" s="24">
        <f t="shared" si="4"/>
        <v>138</v>
      </c>
      <c r="H17" s="34">
        <f t="shared" si="5"/>
        <v>267.3</v>
      </c>
      <c r="I17" s="67">
        <f t="shared" si="20"/>
        <v>164</v>
      </c>
      <c r="J17" s="24">
        <f t="shared" si="6"/>
        <v>178</v>
      </c>
      <c r="K17" s="24">
        <f t="shared" si="7"/>
        <v>184</v>
      </c>
      <c r="L17" s="34">
        <f t="shared" si="8"/>
        <v>358.38</v>
      </c>
      <c r="M17" s="67">
        <f t="shared" si="21"/>
        <v>210</v>
      </c>
      <c r="N17" s="24">
        <f t="shared" si="9"/>
        <v>224</v>
      </c>
      <c r="O17" s="24">
        <f t="shared" si="10"/>
        <v>230</v>
      </c>
      <c r="P17" s="34">
        <f t="shared" si="11"/>
        <v>449.46</v>
      </c>
      <c r="Q17" s="35">
        <f t="shared" si="22"/>
        <v>172</v>
      </c>
      <c r="R17" s="24">
        <f t="shared" si="12"/>
        <v>-6.5</v>
      </c>
      <c r="S17" s="24">
        <f t="shared" si="13"/>
        <v>-3.5</v>
      </c>
      <c r="T17" s="34">
        <f t="shared" si="14"/>
        <v>188.1</v>
      </c>
      <c r="U17" s="70">
        <f t="shared" si="23"/>
        <v>218</v>
      </c>
      <c r="V17" s="24">
        <f t="shared" si="15"/>
        <v>16.5</v>
      </c>
      <c r="W17" s="24">
        <f t="shared" si="16"/>
        <v>19.5</v>
      </c>
      <c r="X17" s="51">
        <f t="shared" si="17"/>
        <v>233.64</v>
      </c>
    </row>
    <row r="18" spans="1:24" x14ac:dyDescent="0.2">
      <c r="A18" s="75">
        <f t="shared" si="18"/>
        <v>73</v>
      </c>
      <c r="B18" s="24">
        <f t="shared" si="0"/>
        <v>87</v>
      </c>
      <c r="C18" s="24">
        <f t="shared" si="1"/>
        <v>93</v>
      </c>
      <c r="D18" s="34">
        <f t="shared" si="2"/>
        <v>178.2</v>
      </c>
      <c r="E18" s="67">
        <f t="shared" si="19"/>
        <v>119</v>
      </c>
      <c r="F18" s="61">
        <f t="shared" si="3"/>
        <v>133</v>
      </c>
      <c r="G18" s="62">
        <f t="shared" si="4"/>
        <v>139</v>
      </c>
      <c r="H18" s="183">
        <f t="shared" si="5"/>
        <v>269.27999999999997</v>
      </c>
      <c r="I18" s="67">
        <f t="shared" si="20"/>
        <v>165</v>
      </c>
      <c r="J18" s="24">
        <f t="shared" si="6"/>
        <v>179</v>
      </c>
      <c r="K18" s="24">
        <f t="shared" si="7"/>
        <v>185</v>
      </c>
      <c r="L18" s="34">
        <f t="shared" si="8"/>
        <v>360.36</v>
      </c>
      <c r="M18" s="67">
        <f t="shared" si="21"/>
        <v>211</v>
      </c>
      <c r="N18" s="24">
        <f t="shared" si="9"/>
        <v>225</v>
      </c>
      <c r="O18" s="24">
        <f t="shared" si="10"/>
        <v>231</v>
      </c>
      <c r="P18" s="34">
        <f t="shared" si="11"/>
        <v>451.44</v>
      </c>
      <c r="Q18" s="35">
        <f t="shared" si="22"/>
        <v>173</v>
      </c>
      <c r="R18" s="24">
        <f t="shared" si="12"/>
        <v>-6</v>
      </c>
      <c r="S18" s="24">
        <f t="shared" si="13"/>
        <v>-3</v>
      </c>
      <c r="T18" s="34">
        <f t="shared" si="14"/>
        <v>189.09</v>
      </c>
      <c r="U18" s="70">
        <f t="shared" si="23"/>
        <v>219</v>
      </c>
      <c r="V18" s="24">
        <f t="shared" si="15"/>
        <v>17</v>
      </c>
      <c r="W18" s="24">
        <f t="shared" si="16"/>
        <v>20</v>
      </c>
      <c r="X18" s="51">
        <f t="shared" si="17"/>
        <v>234.63</v>
      </c>
    </row>
    <row r="19" spans="1:24" x14ac:dyDescent="0.2">
      <c r="A19" s="75">
        <f t="shared" si="18"/>
        <v>74</v>
      </c>
      <c r="B19" s="24">
        <f t="shared" si="0"/>
        <v>88</v>
      </c>
      <c r="C19" s="24">
        <f t="shared" si="1"/>
        <v>94</v>
      </c>
      <c r="D19" s="34">
        <f t="shared" si="2"/>
        <v>180.18</v>
      </c>
      <c r="E19" s="67">
        <f t="shared" si="19"/>
        <v>120</v>
      </c>
      <c r="F19" s="24">
        <f t="shared" si="3"/>
        <v>134</v>
      </c>
      <c r="G19" s="24">
        <f t="shared" si="4"/>
        <v>140</v>
      </c>
      <c r="H19" s="34">
        <f t="shared" si="5"/>
        <v>271.26</v>
      </c>
      <c r="I19" s="67">
        <f t="shared" si="20"/>
        <v>166</v>
      </c>
      <c r="J19" s="24">
        <f t="shared" si="6"/>
        <v>180</v>
      </c>
      <c r="K19" s="24">
        <f t="shared" si="7"/>
        <v>186</v>
      </c>
      <c r="L19" s="34">
        <f t="shared" si="8"/>
        <v>362.34</v>
      </c>
      <c r="M19" s="67">
        <f t="shared" si="21"/>
        <v>212</v>
      </c>
      <c r="N19" s="24">
        <f t="shared" si="9"/>
        <v>226</v>
      </c>
      <c r="O19" s="24">
        <f t="shared" si="10"/>
        <v>232</v>
      </c>
      <c r="P19" s="34">
        <f t="shared" si="11"/>
        <v>453.42</v>
      </c>
      <c r="Q19" s="35">
        <f t="shared" si="22"/>
        <v>174</v>
      </c>
      <c r="R19" s="24">
        <f t="shared" si="12"/>
        <v>-5.5</v>
      </c>
      <c r="S19" s="24">
        <f t="shared" si="13"/>
        <v>-2.5</v>
      </c>
      <c r="T19" s="34">
        <f t="shared" si="14"/>
        <v>190.07999999999998</v>
      </c>
      <c r="U19" s="70">
        <f t="shared" si="23"/>
        <v>220</v>
      </c>
      <c r="V19" s="24">
        <f t="shared" si="15"/>
        <v>17.5</v>
      </c>
      <c r="W19" s="24">
        <f t="shared" si="16"/>
        <v>20.5</v>
      </c>
      <c r="X19" s="51">
        <f t="shared" si="17"/>
        <v>235.62</v>
      </c>
    </row>
    <row r="20" spans="1:24" x14ac:dyDescent="0.2">
      <c r="A20" s="75">
        <f t="shared" si="18"/>
        <v>75</v>
      </c>
      <c r="B20" s="24">
        <f t="shared" si="0"/>
        <v>89</v>
      </c>
      <c r="C20" s="24">
        <f t="shared" si="1"/>
        <v>95</v>
      </c>
      <c r="D20" s="34">
        <f t="shared" si="2"/>
        <v>182.16</v>
      </c>
      <c r="E20" s="67">
        <f t="shared" si="19"/>
        <v>121</v>
      </c>
      <c r="F20" s="24">
        <f t="shared" si="3"/>
        <v>135</v>
      </c>
      <c r="G20" s="24">
        <f t="shared" si="4"/>
        <v>141</v>
      </c>
      <c r="H20" s="34">
        <f t="shared" si="5"/>
        <v>273.24</v>
      </c>
      <c r="I20" s="67">
        <f t="shared" si="20"/>
        <v>167</v>
      </c>
      <c r="J20" s="24">
        <f t="shared" si="6"/>
        <v>181</v>
      </c>
      <c r="K20" s="24">
        <f t="shared" si="7"/>
        <v>187</v>
      </c>
      <c r="L20" s="34">
        <f t="shared" si="8"/>
        <v>364.32</v>
      </c>
      <c r="M20" s="67">
        <f t="shared" si="21"/>
        <v>213</v>
      </c>
      <c r="N20" s="24">
        <f t="shared" si="9"/>
        <v>227</v>
      </c>
      <c r="O20" s="24">
        <f t="shared" si="10"/>
        <v>233</v>
      </c>
      <c r="P20" s="34">
        <f t="shared" si="11"/>
        <v>455.4</v>
      </c>
      <c r="Q20" s="35">
        <f t="shared" si="22"/>
        <v>175</v>
      </c>
      <c r="R20" s="24">
        <f t="shared" si="12"/>
        <v>-5</v>
      </c>
      <c r="S20" s="24">
        <f t="shared" si="13"/>
        <v>-2</v>
      </c>
      <c r="T20" s="34">
        <f t="shared" si="14"/>
        <v>191.07</v>
      </c>
      <c r="U20" s="70">
        <f t="shared" si="23"/>
        <v>221</v>
      </c>
      <c r="V20" s="24">
        <f t="shared" si="15"/>
        <v>18</v>
      </c>
      <c r="W20" s="24">
        <f t="shared" si="16"/>
        <v>21</v>
      </c>
      <c r="X20" s="51">
        <f t="shared" si="17"/>
        <v>236.60999999999999</v>
      </c>
    </row>
    <row r="21" spans="1:24" x14ac:dyDescent="0.2">
      <c r="A21" s="75">
        <f t="shared" si="18"/>
        <v>76</v>
      </c>
      <c r="B21" s="24">
        <f t="shared" si="0"/>
        <v>90</v>
      </c>
      <c r="C21" s="24">
        <f t="shared" si="1"/>
        <v>96</v>
      </c>
      <c r="D21" s="34">
        <f t="shared" si="2"/>
        <v>184.14</v>
      </c>
      <c r="E21" s="67">
        <f t="shared" si="19"/>
        <v>122</v>
      </c>
      <c r="F21" s="24">
        <f t="shared" si="3"/>
        <v>136</v>
      </c>
      <c r="G21" s="24">
        <f t="shared" si="4"/>
        <v>142</v>
      </c>
      <c r="H21" s="34">
        <f t="shared" si="5"/>
        <v>275.21999999999997</v>
      </c>
      <c r="I21" s="67">
        <f t="shared" si="20"/>
        <v>168</v>
      </c>
      <c r="J21" s="24">
        <f t="shared" si="6"/>
        <v>182</v>
      </c>
      <c r="K21" s="24">
        <f t="shared" si="7"/>
        <v>188</v>
      </c>
      <c r="L21" s="34">
        <f t="shared" si="8"/>
        <v>366.3</v>
      </c>
      <c r="M21" s="67">
        <f t="shared" si="21"/>
        <v>214</v>
      </c>
      <c r="N21" s="24">
        <f t="shared" si="9"/>
        <v>228</v>
      </c>
      <c r="O21" s="24">
        <f t="shared" si="10"/>
        <v>234</v>
      </c>
      <c r="P21" s="34">
        <f t="shared" si="11"/>
        <v>457.38</v>
      </c>
      <c r="Q21" s="35">
        <f t="shared" si="22"/>
        <v>176</v>
      </c>
      <c r="R21" s="24">
        <f t="shared" si="12"/>
        <v>-4.5</v>
      </c>
      <c r="S21" s="24">
        <f t="shared" si="13"/>
        <v>-1.5</v>
      </c>
      <c r="T21" s="34">
        <f t="shared" si="14"/>
        <v>192.06</v>
      </c>
      <c r="U21" s="70">
        <f t="shared" si="23"/>
        <v>222</v>
      </c>
      <c r="V21" s="24">
        <f t="shared" si="15"/>
        <v>18.5</v>
      </c>
      <c r="W21" s="24">
        <f t="shared" si="16"/>
        <v>21.5</v>
      </c>
      <c r="X21" s="51">
        <f t="shared" si="17"/>
        <v>237.6</v>
      </c>
    </row>
    <row r="22" spans="1:24" x14ac:dyDescent="0.2">
      <c r="A22" s="75">
        <f t="shared" si="18"/>
        <v>77</v>
      </c>
      <c r="B22" s="24">
        <f t="shared" si="0"/>
        <v>91</v>
      </c>
      <c r="C22" s="24">
        <f t="shared" si="1"/>
        <v>97</v>
      </c>
      <c r="D22" s="34">
        <f t="shared" si="2"/>
        <v>186.12</v>
      </c>
      <c r="E22" s="67">
        <f t="shared" si="19"/>
        <v>123</v>
      </c>
      <c r="F22" s="24">
        <f t="shared" si="3"/>
        <v>137</v>
      </c>
      <c r="G22" s="24">
        <f t="shared" si="4"/>
        <v>143</v>
      </c>
      <c r="H22" s="34">
        <f t="shared" si="5"/>
        <v>277.2</v>
      </c>
      <c r="I22" s="67">
        <f t="shared" si="20"/>
        <v>169</v>
      </c>
      <c r="J22" s="24">
        <f t="shared" si="6"/>
        <v>183</v>
      </c>
      <c r="K22" s="24">
        <f t="shared" si="7"/>
        <v>189</v>
      </c>
      <c r="L22" s="34">
        <f t="shared" si="8"/>
        <v>368.28</v>
      </c>
      <c r="M22" s="67">
        <f t="shared" si="21"/>
        <v>215</v>
      </c>
      <c r="N22" s="24">
        <f t="shared" si="9"/>
        <v>229</v>
      </c>
      <c r="O22" s="24">
        <f t="shared" si="10"/>
        <v>235</v>
      </c>
      <c r="P22" s="34">
        <f t="shared" si="11"/>
        <v>459.36</v>
      </c>
      <c r="Q22" s="35">
        <f t="shared" si="22"/>
        <v>177</v>
      </c>
      <c r="R22" s="24">
        <f t="shared" si="12"/>
        <v>-4</v>
      </c>
      <c r="S22" s="24">
        <f t="shared" si="13"/>
        <v>-1</v>
      </c>
      <c r="T22" s="34">
        <f t="shared" si="14"/>
        <v>193.05</v>
      </c>
      <c r="U22" s="70">
        <f t="shared" si="23"/>
        <v>223</v>
      </c>
      <c r="V22" s="24">
        <f t="shared" si="15"/>
        <v>19</v>
      </c>
      <c r="W22" s="24">
        <f t="shared" si="16"/>
        <v>22</v>
      </c>
      <c r="X22" s="51">
        <f t="shared" si="17"/>
        <v>238.59</v>
      </c>
    </row>
    <row r="23" spans="1:24" x14ac:dyDescent="0.2">
      <c r="A23" s="75">
        <f t="shared" si="18"/>
        <v>78</v>
      </c>
      <c r="B23" s="24">
        <f t="shared" si="0"/>
        <v>92</v>
      </c>
      <c r="C23" s="24">
        <f t="shared" si="1"/>
        <v>98</v>
      </c>
      <c r="D23" s="34">
        <f t="shared" si="2"/>
        <v>188.1</v>
      </c>
      <c r="E23" s="67">
        <f t="shared" si="19"/>
        <v>124</v>
      </c>
      <c r="F23" s="24">
        <f t="shared" si="3"/>
        <v>138</v>
      </c>
      <c r="G23" s="24">
        <f t="shared" si="4"/>
        <v>144</v>
      </c>
      <c r="H23" s="34">
        <f t="shared" si="5"/>
        <v>279.18</v>
      </c>
      <c r="I23" s="67">
        <f t="shared" si="20"/>
        <v>170</v>
      </c>
      <c r="J23" s="24">
        <f t="shared" si="6"/>
        <v>184</v>
      </c>
      <c r="K23" s="24">
        <f t="shared" si="7"/>
        <v>190</v>
      </c>
      <c r="L23" s="34">
        <f t="shared" si="8"/>
        <v>370.26</v>
      </c>
      <c r="M23" s="67">
        <f t="shared" si="21"/>
        <v>216</v>
      </c>
      <c r="N23" s="24">
        <f t="shared" si="9"/>
        <v>230</v>
      </c>
      <c r="O23" s="24">
        <f t="shared" si="10"/>
        <v>236</v>
      </c>
      <c r="P23" s="34">
        <f t="shared" si="11"/>
        <v>461.34</v>
      </c>
      <c r="Q23" s="35">
        <f t="shared" si="22"/>
        <v>178</v>
      </c>
      <c r="R23" s="24">
        <f t="shared" si="12"/>
        <v>-3.5</v>
      </c>
      <c r="S23" s="24">
        <f t="shared" si="13"/>
        <v>-0.5</v>
      </c>
      <c r="T23" s="34">
        <f t="shared" si="14"/>
        <v>194.04</v>
      </c>
      <c r="U23" s="70">
        <f t="shared" si="23"/>
        <v>224</v>
      </c>
      <c r="V23" s="24">
        <f t="shared" si="15"/>
        <v>19.5</v>
      </c>
      <c r="W23" s="24">
        <f t="shared" si="16"/>
        <v>22.5</v>
      </c>
      <c r="X23" s="51">
        <f t="shared" si="17"/>
        <v>239.57999999999998</v>
      </c>
    </row>
    <row r="24" spans="1:24" x14ac:dyDescent="0.2">
      <c r="A24" s="75">
        <f t="shared" si="18"/>
        <v>79</v>
      </c>
      <c r="B24" s="61">
        <f t="shared" si="0"/>
        <v>93</v>
      </c>
      <c r="C24" s="62">
        <f t="shared" si="1"/>
        <v>99</v>
      </c>
      <c r="D24" s="104">
        <f t="shared" si="2"/>
        <v>190.07999999999998</v>
      </c>
      <c r="E24" s="67">
        <f t="shared" si="19"/>
        <v>125</v>
      </c>
      <c r="F24" s="24">
        <f t="shared" si="3"/>
        <v>139</v>
      </c>
      <c r="G24" s="24">
        <f t="shared" si="4"/>
        <v>145</v>
      </c>
      <c r="H24" s="34">
        <f t="shared" si="5"/>
        <v>281.16000000000003</v>
      </c>
      <c r="I24" s="67">
        <f t="shared" si="20"/>
        <v>171</v>
      </c>
      <c r="J24" s="24">
        <f t="shared" si="6"/>
        <v>185</v>
      </c>
      <c r="K24" s="24">
        <f t="shared" si="7"/>
        <v>191</v>
      </c>
      <c r="L24" s="34">
        <f t="shared" si="8"/>
        <v>372.24</v>
      </c>
      <c r="M24" s="67">
        <f t="shared" si="21"/>
        <v>217</v>
      </c>
      <c r="N24" s="24">
        <f t="shared" si="9"/>
        <v>231</v>
      </c>
      <c r="O24" s="24">
        <f t="shared" si="10"/>
        <v>237</v>
      </c>
      <c r="P24" s="34">
        <f t="shared" si="11"/>
        <v>463.32</v>
      </c>
      <c r="Q24" s="35">
        <f t="shared" si="22"/>
        <v>179</v>
      </c>
      <c r="R24" s="24">
        <f t="shared" si="12"/>
        <v>-3</v>
      </c>
      <c r="S24" s="24">
        <f t="shared" si="13"/>
        <v>0</v>
      </c>
      <c r="T24" s="34">
        <f t="shared" si="14"/>
        <v>195.03</v>
      </c>
      <c r="U24" s="70">
        <f t="shared" si="23"/>
        <v>225</v>
      </c>
      <c r="V24" s="24">
        <f t="shared" si="15"/>
        <v>20</v>
      </c>
      <c r="W24" s="24">
        <f t="shared" si="16"/>
        <v>23</v>
      </c>
      <c r="X24" s="51">
        <f t="shared" si="17"/>
        <v>240.57</v>
      </c>
    </row>
    <row r="25" spans="1:24" x14ac:dyDescent="0.2">
      <c r="A25" s="75">
        <f t="shared" si="18"/>
        <v>80</v>
      </c>
      <c r="B25" s="24">
        <f t="shared" si="0"/>
        <v>94</v>
      </c>
      <c r="C25" s="24">
        <f t="shared" si="1"/>
        <v>100</v>
      </c>
      <c r="D25" s="34">
        <f t="shared" si="2"/>
        <v>192.06</v>
      </c>
      <c r="E25" s="67">
        <f t="shared" si="19"/>
        <v>126</v>
      </c>
      <c r="F25" s="24">
        <f t="shared" si="3"/>
        <v>140</v>
      </c>
      <c r="G25" s="24">
        <f t="shared" si="4"/>
        <v>146</v>
      </c>
      <c r="H25" s="34">
        <f t="shared" si="5"/>
        <v>283.14</v>
      </c>
      <c r="I25" s="67">
        <f t="shared" si="20"/>
        <v>172</v>
      </c>
      <c r="J25" s="24">
        <f t="shared" si="6"/>
        <v>186</v>
      </c>
      <c r="K25" s="24">
        <f t="shared" si="7"/>
        <v>192</v>
      </c>
      <c r="L25" s="34">
        <f t="shared" si="8"/>
        <v>374.21999999999997</v>
      </c>
      <c r="M25" s="67">
        <f t="shared" si="21"/>
        <v>218</v>
      </c>
      <c r="N25" s="24">
        <f t="shared" si="9"/>
        <v>232</v>
      </c>
      <c r="O25" s="24">
        <f t="shared" si="10"/>
        <v>238</v>
      </c>
      <c r="P25" s="34">
        <f t="shared" si="11"/>
        <v>465.3</v>
      </c>
      <c r="Q25" s="35">
        <f t="shared" si="22"/>
        <v>180</v>
      </c>
      <c r="R25" s="24">
        <f t="shared" si="12"/>
        <v>-2.5</v>
      </c>
      <c r="S25" s="24">
        <f t="shared" si="13"/>
        <v>0.5</v>
      </c>
      <c r="T25" s="34">
        <f t="shared" si="14"/>
        <v>196.02</v>
      </c>
      <c r="U25" s="70">
        <f t="shared" si="23"/>
        <v>226</v>
      </c>
      <c r="V25" s="24">
        <f t="shared" si="15"/>
        <v>20.5</v>
      </c>
      <c r="W25" s="24">
        <f t="shared" si="16"/>
        <v>23.5</v>
      </c>
      <c r="X25" s="51">
        <f t="shared" si="17"/>
        <v>241.56</v>
      </c>
    </row>
    <row r="26" spans="1:24" x14ac:dyDescent="0.2">
      <c r="A26" s="75">
        <f t="shared" si="18"/>
        <v>81</v>
      </c>
      <c r="B26" s="24">
        <f t="shared" si="0"/>
        <v>95</v>
      </c>
      <c r="C26" s="24">
        <f t="shared" si="1"/>
        <v>101</v>
      </c>
      <c r="D26" s="34">
        <f t="shared" si="2"/>
        <v>194.04</v>
      </c>
      <c r="E26" s="67">
        <f t="shared" si="19"/>
        <v>127</v>
      </c>
      <c r="F26" s="24">
        <f t="shared" si="3"/>
        <v>141</v>
      </c>
      <c r="G26" s="24">
        <f t="shared" si="4"/>
        <v>147</v>
      </c>
      <c r="H26" s="34">
        <f t="shared" si="5"/>
        <v>285.12</v>
      </c>
      <c r="I26" s="67">
        <f t="shared" si="20"/>
        <v>173</v>
      </c>
      <c r="J26" s="24">
        <f t="shared" si="6"/>
        <v>187</v>
      </c>
      <c r="K26" s="24">
        <f t="shared" si="7"/>
        <v>193</v>
      </c>
      <c r="L26" s="34">
        <f t="shared" si="8"/>
        <v>376.2</v>
      </c>
      <c r="M26" s="67">
        <f t="shared" si="21"/>
        <v>219</v>
      </c>
      <c r="N26" s="24">
        <f t="shared" si="9"/>
        <v>233</v>
      </c>
      <c r="O26" s="24">
        <f t="shared" si="10"/>
        <v>239</v>
      </c>
      <c r="P26" s="34">
        <f t="shared" si="11"/>
        <v>467.28</v>
      </c>
      <c r="Q26" s="35">
        <f t="shared" si="22"/>
        <v>181</v>
      </c>
      <c r="R26" s="24">
        <f t="shared" si="12"/>
        <v>-2</v>
      </c>
      <c r="S26" s="24">
        <f t="shared" si="13"/>
        <v>1</v>
      </c>
      <c r="T26" s="34">
        <f t="shared" si="14"/>
        <v>197.01</v>
      </c>
      <c r="U26" s="70">
        <f t="shared" si="23"/>
        <v>227</v>
      </c>
      <c r="V26" s="24">
        <f t="shared" si="15"/>
        <v>21</v>
      </c>
      <c r="W26" s="24">
        <f t="shared" si="16"/>
        <v>24</v>
      </c>
      <c r="X26" s="51">
        <f t="shared" si="17"/>
        <v>242.55</v>
      </c>
    </row>
    <row r="27" spans="1:24" x14ac:dyDescent="0.2">
      <c r="A27" s="75">
        <f t="shared" si="18"/>
        <v>82</v>
      </c>
      <c r="B27" s="24">
        <f t="shared" si="0"/>
        <v>96</v>
      </c>
      <c r="C27" s="24">
        <f t="shared" si="1"/>
        <v>102</v>
      </c>
      <c r="D27" s="34">
        <f t="shared" si="2"/>
        <v>196.02</v>
      </c>
      <c r="E27" s="67">
        <f t="shared" si="19"/>
        <v>128</v>
      </c>
      <c r="F27" s="24">
        <f t="shared" si="3"/>
        <v>142</v>
      </c>
      <c r="G27" s="24">
        <f t="shared" si="4"/>
        <v>148</v>
      </c>
      <c r="H27" s="34">
        <f t="shared" si="5"/>
        <v>287.10000000000002</v>
      </c>
      <c r="I27" s="67">
        <f t="shared" si="20"/>
        <v>174</v>
      </c>
      <c r="J27" s="24">
        <f t="shared" si="6"/>
        <v>188</v>
      </c>
      <c r="K27" s="24">
        <f t="shared" si="7"/>
        <v>194</v>
      </c>
      <c r="L27" s="34">
        <f t="shared" si="8"/>
        <v>378.18</v>
      </c>
      <c r="M27" s="67">
        <f t="shared" si="21"/>
        <v>220</v>
      </c>
      <c r="N27" s="24">
        <f t="shared" si="9"/>
        <v>234</v>
      </c>
      <c r="O27" s="24">
        <f t="shared" si="10"/>
        <v>240</v>
      </c>
      <c r="P27" s="34">
        <f t="shared" si="11"/>
        <v>469.26</v>
      </c>
      <c r="Q27" s="35">
        <f t="shared" si="22"/>
        <v>182</v>
      </c>
      <c r="R27" s="24">
        <f t="shared" si="12"/>
        <v>-1.5</v>
      </c>
      <c r="S27" s="24">
        <f t="shared" si="13"/>
        <v>1.5</v>
      </c>
      <c r="T27" s="34">
        <f t="shared" si="14"/>
        <v>198</v>
      </c>
      <c r="U27" s="70">
        <f t="shared" si="23"/>
        <v>228</v>
      </c>
      <c r="V27" s="24">
        <f t="shared" si="15"/>
        <v>21.5</v>
      </c>
      <c r="W27" s="24">
        <f t="shared" si="16"/>
        <v>24.5</v>
      </c>
      <c r="X27" s="51">
        <f t="shared" si="17"/>
        <v>243.54</v>
      </c>
    </row>
    <row r="28" spans="1:24" x14ac:dyDescent="0.2">
      <c r="A28" s="75">
        <f t="shared" si="18"/>
        <v>83</v>
      </c>
      <c r="B28" s="24">
        <f t="shared" si="0"/>
        <v>97</v>
      </c>
      <c r="C28" s="24">
        <f t="shared" si="1"/>
        <v>103</v>
      </c>
      <c r="D28" s="34">
        <f t="shared" si="2"/>
        <v>198</v>
      </c>
      <c r="E28" s="67">
        <f t="shared" si="19"/>
        <v>129</v>
      </c>
      <c r="F28" s="24">
        <f t="shared" si="3"/>
        <v>143</v>
      </c>
      <c r="G28" s="24">
        <f t="shared" si="4"/>
        <v>149</v>
      </c>
      <c r="H28" s="34">
        <f t="shared" si="5"/>
        <v>289.08</v>
      </c>
      <c r="I28" s="67">
        <f t="shared" si="20"/>
        <v>175</v>
      </c>
      <c r="J28" s="24">
        <f t="shared" si="6"/>
        <v>189</v>
      </c>
      <c r="K28" s="24">
        <f t="shared" si="7"/>
        <v>195</v>
      </c>
      <c r="L28" s="34">
        <f t="shared" si="8"/>
        <v>380.15999999999997</v>
      </c>
      <c r="M28" s="67">
        <f t="shared" si="21"/>
        <v>221</v>
      </c>
      <c r="N28" s="24">
        <f t="shared" si="9"/>
        <v>235</v>
      </c>
      <c r="O28" s="24">
        <f t="shared" si="10"/>
        <v>241</v>
      </c>
      <c r="P28" s="34">
        <f t="shared" si="11"/>
        <v>471.24</v>
      </c>
      <c r="Q28" s="35">
        <f t="shared" si="22"/>
        <v>183</v>
      </c>
      <c r="R28" s="24">
        <f t="shared" si="12"/>
        <v>-1</v>
      </c>
      <c r="S28" s="24">
        <f t="shared" si="13"/>
        <v>2</v>
      </c>
      <c r="T28" s="34">
        <f t="shared" si="14"/>
        <v>198.99</v>
      </c>
      <c r="U28" s="70">
        <f t="shared" si="23"/>
        <v>229</v>
      </c>
      <c r="V28" s="24">
        <f t="shared" si="15"/>
        <v>22</v>
      </c>
      <c r="W28" s="24">
        <f t="shared" si="16"/>
        <v>25</v>
      </c>
      <c r="X28" s="51">
        <f t="shared" si="17"/>
        <v>244.53</v>
      </c>
    </row>
    <row r="29" spans="1:24" x14ac:dyDescent="0.2">
      <c r="A29" s="75">
        <f t="shared" si="18"/>
        <v>84</v>
      </c>
      <c r="B29" s="24">
        <f t="shared" si="0"/>
        <v>98</v>
      </c>
      <c r="C29" s="24">
        <f t="shared" si="1"/>
        <v>104</v>
      </c>
      <c r="D29" s="34">
        <f t="shared" si="2"/>
        <v>199.98</v>
      </c>
      <c r="E29" s="67">
        <f t="shared" si="19"/>
        <v>130</v>
      </c>
      <c r="F29" s="24">
        <f t="shared" si="3"/>
        <v>144</v>
      </c>
      <c r="G29" s="24">
        <f t="shared" si="4"/>
        <v>150</v>
      </c>
      <c r="H29" s="34">
        <f t="shared" si="5"/>
        <v>291.06</v>
      </c>
      <c r="I29" s="67">
        <f t="shared" si="20"/>
        <v>176</v>
      </c>
      <c r="J29" s="24">
        <f t="shared" si="6"/>
        <v>190</v>
      </c>
      <c r="K29" s="24">
        <f t="shared" si="7"/>
        <v>196</v>
      </c>
      <c r="L29" s="34">
        <f t="shared" si="8"/>
        <v>382.14</v>
      </c>
      <c r="M29" s="67">
        <f t="shared" si="21"/>
        <v>222</v>
      </c>
      <c r="N29" s="24">
        <f t="shared" si="9"/>
        <v>236</v>
      </c>
      <c r="O29" s="24">
        <f t="shared" si="10"/>
        <v>242</v>
      </c>
      <c r="P29" s="34">
        <f t="shared" si="11"/>
        <v>473.21999999999997</v>
      </c>
      <c r="Q29" s="35">
        <f t="shared" si="22"/>
        <v>184</v>
      </c>
      <c r="R29" s="24">
        <f t="shared" si="12"/>
        <v>-0.5</v>
      </c>
      <c r="S29" s="24">
        <f t="shared" si="13"/>
        <v>2.5</v>
      </c>
      <c r="T29" s="34">
        <f t="shared" si="14"/>
        <v>199.98</v>
      </c>
      <c r="U29" s="70">
        <f t="shared" si="23"/>
        <v>230</v>
      </c>
      <c r="V29" s="24">
        <f t="shared" si="15"/>
        <v>22.5</v>
      </c>
      <c r="W29" s="24">
        <f t="shared" si="16"/>
        <v>25.5</v>
      </c>
      <c r="X29" s="51">
        <f t="shared" si="17"/>
        <v>245.52</v>
      </c>
    </row>
    <row r="30" spans="1:24" x14ac:dyDescent="0.2">
      <c r="A30" s="75">
        <f t="shared" si="18"/>
        <v>85</v>
      </c>
      <c r="B30" s="24">
        <f t="shared" si="0"/>
        <v>99</v>
      </c>
      <c r="C30" s="24">
        <f t="shared" si="1"/>
        <v>105</v>
      </c>
      <c r="D30" s="34">
        <f t="shared" si="2"/>
        <v>201.96</v>
      </c>
      <c r="E30" s="67">
        <f t="shared" si="19"/>
        <v>131</v>
      </c>
      <c r="F30" s="24">
        <f t="shared" si="3"/>
        <v>145</v>
      </c>
      <c r="G30" s="24">
        <f t="shared" si="4"/>
        <v>151</v>
      </c>
      <c r="H30" s="34">
        <f t="shared" si="5"/>
        <v>293.04000000000002</v>
      </c>
      <c r="I30" s="67">
        <f t="shared" si="20"/>
        <v>177</v>
      </c>
      <c r="J30" s="24">
        <f t="shared" si="6"/>
        <v>191</v>
      </c>
      <c r="K30" s="24">
        <f t="shared" si="7"/>
        <v>197</v>
      </c>
      <c r="L30" s="34">
        <f t="shared" si="8"/>
        <v>384.12</v>
      </c>
      <c r="M30" s="67">
        <f t="shared" si="21"/>
        <v>223</v>
      </c>
      <c r="N30" s="24">
        <f t="shared" si="9"/>
        <v>237</v>
      </c>
      <c r="O30" s="24">
        <f t="shared" si="10"/>
        <v>243</v>
      </c>
      <c r="P30" s="34">
        <f t="shared" si="11"/>
        <v>475.2</v>
      </c>
      <c r="Q30" s="35">
        <f t="shared" si="22"/>
        <v>185</v>
      </c>
      <c r="R30" s="24">
        <f t="shared" si="12"/>
        <v>0</v>
      </c>
      <c r="S30" s="24">
        <f t="shared" si="13"/>
        <v>3</v>
      </c>
      <c r="T30" s="34">
        <f t="shared" si="14"/>
        <v>200.97</v>
      </c>
      <c r="U30" s="70">
        <f t="shared" si="23"/>
        <v>231</v>
      </c>
      <c r="V30" s="24">
        <f t="shared" si="15"/>
        <v>23</v>
      </c>
      <c r="W30" s="24">
        <f t="shared" si="16"/>
        <v>26</v>
      </c>
      <c r="X30" s="51">
        <f t="shared" si="17"/>
        <v>246.51</v>
      </c>
    </row>
    <row r="31" spans="1:24" x14ac:dyDescent="0.2">
      <c r="A31" s="75">
        <f t="shared" si="18"/>
        <v>86</v>
      </c>
      <c r="B31" s="24">
        <f t="shared" si="0"/>
        <v>100</v>
      </c>
      <c r="C31" s="24">
        <f t="shared" si="1"/>
        <v>106</v>
      </c>
      <c r="D31" s="34">
        <f t="shared" si="2"/>
        <v>203.94</v>
      </c>
      <c r="E31" s="67">
        <f t="shared" si="19"/>
        <v>132</v>
      </c>
      <c r="F31" s="24">
        <f t="shared" si="3"/>
        <v>146</v>
      </c>
      <c r="G31" s="24">
        <f t="shared" si="4"/>
        <v>152</v>
      </c>
      <c r="H31" s="34">
        <f t="shared" si="5"/>
        <v>295.02</v>
      </c>
      <c r="I31" s="67">
        <f t="shared" si="20"/>
        <v>178</v>
      </c>
      <c r="J31" s="24">
        <f t="shared" si="6"/>
        <v>192</v>
      </c>
      <c r="K31" s="24">
        <f t="shared" si="7"/>
        <v>198</v>
      </c>
      <c r="L31" s="34">
        <f t="shared" si="8"/>
        <v>386.1</v>
      </c>
      <c r="M31" s="67">
        <f t="shared" si="21"/>
        <v>224</v>
      </c>
      <c r="N31" s="24">
        <f t="shared" si="9"/>
        <v>238</v>
      </c>
      <c r="O31" s="24">
        <f t="shared" si="10"/>
        <v>244</v>
      </c>
      <c r="P31" s="34">
        <f t="shared" si="11"/>
        <v>477.18</v>
      </c>
      <c r="Q31" s="35">
        <f t="shared" si="22"/>
        <v>186</v>
      </c>
      <c r="R31" s="24">
        <f t="shared" si="12"/>
        <v>0.5</v>
      </c>
      <c r="S31" s="24">
        <f t="shared" si="13"/>
        <v>3.5</v>
      </c>
      <c r="T31" s="34">
        <f t="shared" si="14"/>
        <v>201.96</v>
      </c>
      <c r="U31" s="70">
        <f t="shared" si="23"/>
        <v>232</v>
      </c>
      <c r="V31" s="24">
        <f t="shared" si="15"/>
        <v>23.5</v>
      </c>
      <c r="W31" s="24">
        <f t="shared" si="16"/>
        <v>26.5</v>
      </c>
      <c r="X31" s="51">
        <f t="shared" si="17"/>
        <v>247.5</v>
      </c>
    </row>
    <row r="32" spans="1:24" x14ac:dyDescent="0.2">
      <c r="A32" s="75">
        <f t="shared" si="18"/>
        <v>87</v>
      </c>
      <c r="B32" s="24">
        <f t="shared" si="0"/>
        <v>101</v>
      </c>
      <c r="C32" s="24">
        <f t="shared" si="1"/>
        <v>107</v>
      </c>
      <c r="D32" s="34">
        <f t="shared" si="2"/>
        <v>205.92</v>
      </c>
      <c r="E32" s="67">
        <f t="shared" si="19"/>
        <v>133</v>
      </c>
      <c r="F32" s="24">
        <f t="shared" si="3"/>
        <v>147</v>
      </c>
      <c r="G32" s="24">
        <f t="shared" si="4"/>
        <v>153</v>
      </c>
      <c r="H32" s="34">
        <f t="shared" si="5"/>
        <v>297</v>
      </c>
      <c r="I32" s="67">
        <f t="shared" si="20"/>
        <v>179</v>
      </c>
      <c r="J32" s="61">
        <f t="shared" si="6"/>
        <v>193</v>
      </c>
      <c r="K32" s="62">
        <f t="shared" si="7"/>
        <v>199</v>
      </c>
      <c r="L32" s="104">
        <f t="shared" si="8"/>
        <v>388.08</v>
      </c>
      <c r="M32" s="67">
        <f t="shared" si="21"/>
        <v>225</v>
      </c>
      <c r="N32" s="24">
        <f t="shared" si="9"/>
        <v>239</v>
      </c>
      <c r="O32" s="24">
        <f t="shared" si="10"/>
        <v>245</v>
      </c>
      <c r="P32" s="34">
        <f t="shared" si="11"/>
        <v>479.15999999999997</v>
      </c>
      <c r="Q32" s="35">
        <f t="shared" si="22"/>
        <v>187</v>
      </c>
      <c r="R32" s="24">
        <f t="shared" si="12"/>
        <v>1</v>
      </c>
      <c r="S32" s="24">
        <f t="shared" si="13"/>
        <v>4</v>
      </c>
      <c r="T32" s="34">
        <f t="shared" si="14"/>
        <v>202.95</v>
      </c>
      <c r="U32" s="70">
        <f t="shared" si="23"/>
        <v>233</v>
      </c>
      <c r="V32" s="24">
        <f t="shared" si="15"/>
        <v>24</v>
      </c>
      <c r="W32" s="24">
        <f t="shared" si="16"/>
        <v>27</v>
      </c>
      <c r="X32" s="51">
        <f t="shared" si="17"/>
        <v>248.49</v>
      </c>
    </row>
    <row r="33" spans="1:24" x14ac:dyDescent="0.2">
      <c r="A33" s="75">
        <f t="shared" si="18"/>
        <v>88</v>
      </c>
      <c r="B33" s="24">
        <f t="shared" si="0"/>
        <v>102</v>
      </c>
      <c r="C33" s="24">
        <f t="shared" si="1"/>
        <v>108</v>
      </c>
      <c r="D33" s="34">
        <f t="shared" si="2"/>
        <v>207.9</v>
      </c>
      <c r="E33" s="67">
        <f t="shared" si="19"/>
        <v>134</v>
      </c>
      <c r="F33" s="24">
        <f t="shared" si="3"/>
        <v>148</v>
      </c>
      <c r="G33" s="24">
        <f t="shared" si="4"/>
        <v>154</v>
      </c>
      <c r="H33" s="34">
        <f t="shared" si="5"/>
        <v>298.98</v>
      </c>
      <c r="I33" s="67">
        <f t="shared" si="20"/>
        <v>180</v>
      </c>
      <c r="J33" s="24">
        <f t="shared" si="6"/>
        <v>194</v>
      </c>
      <c r="K33" s="24">
        <f t="shared" si="7"/>
        <v>200</v>
      </c>
      <c r="L33" s="34">
        <f t="shared" si="8"/>
        <v>390.06</v>
      </c>
      <c r="M33" s="67">
        <f t="shared" si="21"/>
        <v>226</v>
      </c>
      <c r="N33" s="24">
        <f t="shared" si="9"/>
        <v>240</v>
      </c>
      <c r="O33" s="24">
        <f t="shared" si="10"/>
        <v>246</v>
      </c>
      <c r="P33" s="34">
        <f t="shared" si="11"/>
        <v>481.14</v>
      </c>
      <c r="Q33" s="35">
        <f t="shared" si="22"/>
        <v>188</v>
      </c>
      <c r="R33" s="24">
        <f t="shared" si="12"/>
        <v>1.5</v>
      </c>
      <c r="S33" s="24">
        <f t="shared" si="13"/>
        <v>4.5</v>
      </c>
      <c r="T33" s="34">
        <f t="shared" si="14"/>
        <v>203.94</v>
      </c>
      <c r="U33" s="70">
        <f t="shared" si="23"/>
        <v>234</v>
      </c>
      <c r="V33" s="24">
        <f t="shared" si="15"/>
        <v>24.5</v>
      </c>
      <c r="W33" s="24">
        <f t="shared" si="16"/>
        <v>27.5</v>
      </c>
      <c r="X33" s="51">
        <f t="shared" si="17"/>
        <v>249.48</v>
      </c>
    </row>
    <row r="34" spans="1:24" x14ac:dyDescent="0.2">
      <c r="A34" s="75">
        <f t="shared" si="18"/>
        <v>89</v>
      </c>
      <c r="B34" s="61">
        <f t="shared" si="0"/>
        <v>103</v>
      </c>
      <c r="C34" s="62">
        <f t="shared" si="1"/>
        <v>109</v>
      </c>
      <c r="D34" s="104">
        <f t="shared" si="2"/>
        <v>209.88</v>
      </c>
      <c r="E34" s="67">
        <f t="shared" si="19"/>
        <v>135</v>
      </c>
      <c r="F34" s="24">
        <f t="shared" si="3"/>
        <v>149</v>
      </c>
      <c r="G34" s="24">
        <f t="shared" si="4"/>
        <v>155</v>
      </c>
      <c r="H34" s="34">
        <f t="shared" si="5"/>
        <v>300.95999999999998</v>
      </c>
      <c r="I34" s="67">
        <f t="shared" si="20"/>
        <v>181</v>
      </c>
      <c r="J34" s="24">
        <f t="shared" si="6"/>
        <v>195</v>
      </c>
      <c r="K34" s="24">
        <f t="shared" si="7"/>
        <v>201</v>
      </c>
      <c r="L34" s="34">
        <f t="shared" si="8"/>
        <v>392.04</v>
      </c>
      <c r="M34" s="67">
        <f t="shared" si="21"/>
        <v>227</v>
      </c>
      <c r="N34" s="24">
        <f t="shared" si="9"/>
        <v>241</v>
      </c>
      <c r="O34" s="24">
        <f t="shared" si="10"/>
        <v>247</v>
      </c>
      <c r="P34" s="34">
        <f t="shared" si="11"/>
        <v>483.12</v>
      </c>
      <c r="Q34" s="35">
        <f t="shared" si="22"/>
        <v>189</v>
      </c>
      <c r="R34" s="106">
        <f t="shared" si="12"/>
        <v>2</v>
      </c>
      <c r="S34" s="62">
        <f t="shared" si="13"/>
        <v>5</v>
      </c>
      <c r="T34" s="104">
        <f t="shared" si="14"/>
        <v>204.93</v>
      </c>
      <c r="U34" s="70">
        <f t="shared" si="23"/>
        <v>235</v>
      </c>
      <c r="V34" s="24">
        <f t="shared" si="15"/>
        <v>25</v>
      </c>
      <c r="W34" s="24">
        <f t="shared" si="16"/>
        <v>28</v>
      </c>
      <c r="X34" s="51">
        <f t="shared" si="17"/>
        <v>250.47</v>
      </c>
    </row>
    <row r="35" spans="1:24" x14ac:dyDescent="0.2">
      <c r="A35" s="75">
        <f t="shared" si="18"/>
        <v>90</v>
      </c>
      <c r="B35" s="24">
        <f t="shared" si="0"/>
        <v>104</v>
      </c>
      <c r="C35" s="24">
        <f t="shared" si="1"/>
        <v>110</v>
      </c>
      <c r="D35" s="34">
        <f t="shared" si="2"/>
        <v>211.85999999999999</v>
      </c>
      <c r="E35" s="67">
        <f t="shared" si="19"/>
        <v>136</v>
      </c>
      <c r="F35" s="24">
        <f t="shared" si="3"/>
        <v>150</v>
      </c>
      <c r="G35" s="24">
        <f t="shared" si="4"/>
        <v>156</v>
      </c>
      <c r="H35" s="34">
        <f t="shared" si="5"/>
        <v>302.94</v>
      </c>
      <c r="I35" s="67">
        <f t="shared" si="20"/>
        <v>182</v>
      </c>
      <c r="J35" s="24">
        <f t="shared" si="6"/>
        <v>196</v>
      </c>
      <c r="K35" s="24">
        <f t="shared" si="7"/>
        <v>202</v>
      </c>
      <c r="L35" s="34">
        <f t="shared" si="8"/>
        <v>394.02</v>
      </c>
      <c r="M35" s="67">
        <f t="shared" si="21"/>
        <v>228</v>
      </c>
      <c r="N35" s="24">
        <f t="shared" si="9"/>
        <v>242</v>
      </c>
      <c r="O35" s="24">
        <f t="shared" si="10"/>
        <v>248</v>
      </c>
      <c r="P35" s="34">
        <f t="shared" si="11"/>
        <v>485.1</v>
      </c>
      <c r="Q35" s="35">
        <f t="shared" si="22"/>
        <v>190</v>
      </c>
      <c r="R35" s="24">
        <f t="shared" si="12"/>
        <v>2.5</v>
      </c>
      <c r="S35" s="24">
        <f t="shared" si="13"/>
        <v>5.5</v>
      </c>
      <c r="T35" s="34">
        <f t="shared" si="14"/>
        <v>205.92</v>
      </c>
      <c r="U35" s="70">
        <f t="shared" si="23"/>
        <v>236</v>
      </c>
      <c r="V35" s="24">
        <f t="shared" si="15"/>
        <v>25.5</v>
      </c>
      <c r="W35" s="24">
        <f t="shared" si="16"/>
        <v>28.5</v>
      </c>
      <c r="X35" s="51">
        <f t="shared" si="17"/>
        <v>251.46</v>
      </c>
    </row>
    <row r="36" spans="1:24" x14ac:dyDescent="0.2">
      <c r="A36" s="75">
        <f t="shared" si="18"/>
        <v>91</v>
      </c>
      <c r="B36" s="24">
        <f t="shared" si="0"/>
        <v>105</v>
      </c>
      <c r="C36" s="24">
        <f t="shared" si="1"/>
        <v>111</v>
      </c>
      <c r="D36" s="34">
        <f t="shared" si="2"/>
        <v>213.84</v>
      </c>
      <c r="E36" s="67">
        <f t="shared" si="19"/>
        <v>137</v>
      </c>
      <c r="F36" s="24">
        <f t="shared" si="3"/>
        <v>151</v>
      </c>
      <c r="G36" s="24">
        <f t="shared" si="4"/>
        <v>157</v>
      </c>
      <c r="H36" s="34">
        <f t="shared" si="5"/>
        <v>304.92</v>
      </c>
      <c r="I36" s="67">
        <f t="shared" si="20"/>
        <v>183</v>
      </c>
      <c r="J36" s="24">
        <f t="shared" si="6"/>
        <v>197</v>
      </c>
      <c r="K36" s="24">
        <f t="shared" si="7"/>
        <v>203</v>
      </c>
      <c r="L36" s="34">
        <f t="shared" si="8"/>
        <v>396</v>
      </c>
      <c r="M36" s="67">
        <f t="shared" si="21"/>
        <v>229</v>
      </c>
      <c r="N36" s="24">
        <f t="shared" si="9"/>
        <v>243</v>
      </c>
      <c r="O36" s="24">
        <f t="shared" si="10"/>
        <v>249</v>
      </c>
      <c r="P36" s="34">
        <f t="shared" si="11"/>
        <v>487.08</v>
      </c>
      <c r="Q36" s="35">
        <f t="shared" si="22"/>
        <v>191</v>
      </c>
      <c r="R36" s="24">
        <f t="shared" si="12"/>
        <v>3</v>
      </c>
      <c r="S36" s="24">
        <f t="shared" si="13"/>
        <v>6</v>
      </c>
      <c r="T36" s="34">
        <f t="shared" si="14"/>
        <v>206.91</v>
      </c>
      <c r="U36" s="70">
        <f t="shared" si="23"/>
        <v>237</v>
      </c>
      <c r="V36" s="24">
        <f t="shared" si="15"/>
        <v>26</v>
      </c>
      <c r="W36" s="24">
        <f t="shared" si="16"/>
        <v>29</v>
      </c>
      <c r="X36" s="51">
        <f t="shared" si="17"/>
        <v>252.45</v>
      </c>
    </row>
    <row r="37" spans="1:24" x14ac:dyDescent="0.2">
      <c r="A37" s="75">
        <f t="shared" si="18"/>
        <v>92</v>
      </c>
      <c r="B37" s="24">
        <f t="shared" si="0"/>
        <v>106</v>
      </c>
      <c r="C37" s="24">
        <f t="shared" si="1"/>
        <v>112</v>
      </c>
      <c r="D37" s="34">
        <f t="shared" si="2"/>
        <v>215.82</v>
      </c>
      <c r="E37" s="67">
        <f t="shared" si="19"/>
        <v>138</v>
      </c>
      <c r="F37" s="24">
        <f t="shared" si="3"/>
        <v>152</v>
      </c>
      <c r="G37" s="24">
        <f t="shared" si="4"/>
        <v>158</v>
      </c>
      <c r="H37" s="34">
        <f t="shared" si="5"/>
        <v>306.89999999999998</v>
      </c>
      <c r="I37" s="67">
        <f t="shared" si="20"/>
        <v>184</v>
      </c>
      <c r="J37" s="24">
        <f t="shared" si="6"/>
        <v>198</v>
      </c>
      <c r="K37" s="24">
        <f t="shared" si="7"/>
        <v>204</v>
      </c>
      <c r="L37" s="34">
        <f t="shared" si="8"/>
        <v>397.98</v>
      </c>
      <c r="M37" s="67">
        <f t="shared" si="21"/>
        <v>230</v>
      </c>
      <c r="N37" s="24">
        <f t="shared" si="9"/>
        <v>244</v>
      </c>
      <c r="O37" s="24">
        <f t="shared" si="10"/>
        <v>250</v>
      </c>
      <c r="P37" s="34">
        <f t="shared" si="11"/>
        <v>489.06</v>
      </c>
      <c r="Q37" s="35">
        <f t="shared" si="22"/>
        <v>192</v>
      </c>
      <c r="R37" s="24">
        <f t="shared" si="12"/>
        <v>3.5</v>
      </c>
      <c r="S37" s="24">
        <f t="shared" si="13"/>
        <v>6.5</v>
      </c>
      <c r="T37" s="34">
        <f t="shared" si="14"/>
        <v>207.9</v>
      </c>
      <c r="U37" s="70">
        <f t="shared" si="23"/>
        <v>238</v>
      </c>
      <c r="V37" s="24">
        <f t="shared" si="15"/>
        <v>26.5</v>
      </c>
      <c r="W37" s="24">
        <f t="shared" si="16"/>
        <v>29.5</v>
      </c>
      <c r="X37" s="51">
        <f t="shared" si="17"/>
        <v>253.44</v>
      </c>
    </row>
    <row r="38" spans="1:24" x14ac:dyDescent="0.2">
      <c r="A38" s="75">
        <f t="shared" si="18"/>
        <v>93</v>
      </c>
      <c r="B38" s="24">
        <f t="shared" si="0"/>
        <v>107</v>
      </c>
      <c r="C38" s="24">
        <f t="shared" si="1"/>
        <v>113</v>
      </c>
      <c r="D38" s="34">
        <f t="shared" si="2"/>
        <v>217.8</v>
      </c>
      <c r="E38" s="67">
        <f t="shared" si="19"/>
        <v>139</v>
      </c>
      <c r="F38" s="61">
        <f t="shared" si="3"/>
        <v>153</v>
      </c>
      <c r="G38" s="62">
        <f t="shared" si="4"/>
        <v>159</v>
      </c>
      <c r="H38" s="104">
        <f t="shared" si="5"/>
        <v>308.88</v>
      </c>
      <c r="I38" s="67">
        <f t="shared" si="20"/>
        <v>185</v>
      </c>
      <c r="J38" s="24">
        <f t="shared" si="6"/>
        <v>199</v>
      </c>
      <c r="K38" s="24">
        <f t="shared" si="7"/>
        <v>205</v>
      </c>
      <c r="L38" s="34">
        <f t="shared" si="8"/>
        <v>399.96</v>
      </c>
      <c r="M38" s="67">
        <f t="shared" si="21"/>
        <v>231</v>
      </c>
      <c r="N38" s="24">
        <f t="shared" si="9"/>
        <v>245</v>
      </c>
      <c r="O38" s="24">
        <f t="shared" si="10"/>
        <v>251</v>
      </c>
      <c r="P38" s="34">
        <f t="shared" si="11"/>
        <v>491.04</v>
      </c>
      <c r="Q38" s="35">
        <f t="shared" si="22"/>
        <v>193</v>
      </c>
      <c r="R38" s="24">
        <f t="shared" si="12"/>
        <v>4</v>
      </c>
      <c r="S38" s="24">
        <f t="shared" si="13"/>
        <v>7</v>
      </c>
      <c r="T38" s="34">
        <f t="shared" si="14"/>
        <v>208.89</v>
      </c>
      <c r="U38" s="70">
        <f t="shared" si="23"/>
        <v>239</v>
      </c>
      <c r="V38" s="24">
        <f t="shared" si="15"/>
        <v>27</v>
      </c>
      <c r="W38" s="24">
        <f t="shared" si="16"/>
        <v>30</v>
      </c>
      <c r="X38" s="51">
        <f t="shared" si="17"/>
        <v>254.43</v>
      </c>
    </row>
    <row r="39" spans="1:24" x14ac:dyDescent="0.2">
      <c r="A39" s="75">
        <f t="shared" si="18"/>
        <v>94</v>
      </c>
      <c r="B39" s="24">
        <f t="shared" si="0"/>
        <v>108</v>
      </c>
      <c r="C39" s="24">
        <f t="shared" si="1"/>
        <v>114</v>
      </c>
      <c r="D39" s="34">
        <f t="shared" si="2"/>
        <v>219.78</v>
      </c>
      <c r="E39" s="67">
        <f t="shared" si="19"/>
        <v>140</v>
      </c>
      <c r="F39" s="24">
        <f t="shared" si="3"/>
        <v>154</v>
      </c>
      <c r="G39" s="24">
        <f t="shared" si="4"/>
        <v>160</v>
      </c>
      <c r="H39" s="34">
        <f t="shared" si="5"/>
        <v>310.86</v>
      </c>
      <c r="I39" s="67">
        <f t="shared" si="20"/>
        <v>186</v>
      </c>
      <c r="J39" s="24">
        <f t="shared" si="6"/>
        <v>200</v>
      </c>
      <c r="K39" s="24">
        <f t="shared" si="7"/>
        <v>206</v>
      </c>
      <c r="L39" s="34">
        <f t="shared" si="8"/>
        <v>401.94</v>
      </c>
      <c r="M39" s="67">
        <f t="shared" si="21"/>
        <v>232</v>
      </c>
      <c r="N39" s="24">
        <f t="shared" si="9"/>
        <v>246</v>
      </c>
      <c r="O39" s="24">
        <f t="shared" si="10"/>
        <v>252</v>
      </c>
      <c r="P39" s="34">
        <f t="shared" si="11"/>
        <v>493.02</v>
      </c>
      <c r="Q39" s="35">
        <f t="shared" si="22"/>
        <v>194</v>
      </c>
      <c r="R39" s="24">
        <f t="shared" si="12"/>
        <v>4.5</v>
      </c>
      <c r="S39" s="24">
        <f t="shared" si="13"/>
        <v>7.5</v>
      </c>
      <c r="T39" s="34">
        <f t="shared" si="14"/>
        <v>209.88</v>
      </c>
      <c r="U39" s="70">
        <f t="shared" si="23"/>
        <v>240</v>
      </c>
      <c r="V39" s="24">
        <f t="shared" si="15"/>
        <v>27.5</v>
      </c>
      <c r="W39" s="24">
        <f t="shared" si="16"/>
        <v>30.5</v>
      </c>
      <c r="X39" s="51">
        <f t="shared" si="17"/>
        <v>255.42</v>
      </c>
    </row>
    <row r="40" spans="1:24" x14ac:dyDescent="0.2">
      <c r="A40" s="75">
        <f t="shared" si="18"/>
        <v>95</v>
      </c>
      <c r="B40" s="24">
        <f t="shared" si="0"/>
        <v>109</v>
      </c>
      <c r="C40" s="24">
        <f t="shared" si="1"/>
        <v>115</v>
      </c>
      <c r="D40" s="34">
        <f t="shared" si="2"/>
        <v>221.76</v>
      </c>
      <c r="E40" s="67">
        <f t="shared" si="19"/>
        <v>141</v>
      </c>
      <c r="F40" s="24">
        <f t="shared" si="3"/>
        <v>155</v>
      </c>
      <c r="G40" s="24">
        <f t="shared" si="4"/>
        <v>161</v>
      </c>
      <c r="H40" s="34">
        <f t="shared" si="5"/>
        <v>312.83999999999997</v>
      </c>
      <c r="I40" s="67">
        <f t="shared" si="20"/>
        <v>187</v>
      </c>
      <c r="J40" s="24">
        <f t="shared" si="6"/>
        <v>201</v>
      </c>
      <c r="K40" s="24">
        <f t="shared" si="7"/>
        <v>207</v>
      </c>
      <c r="L40" s="34">
        <f t="shared" si="8"/>
        <v>403.92</v>
      </c>
      <c r="M40" s="67">
        <f t="shared" si="21"/>
        <v>233</v>
      </c>
      <c r="N40" s="24">
        <f t="shared" si="9"/>
        <v>247</v>
      </c>
      <c r="O40" s="24">
        <f t="shared" si="10"/>
        <v>253</v>
      </c>
      <c r="P40" s="34">
        <f t="shared" si="11"/>
        <v>495</v>
      </c>
      <c r="Q40" s="35">
        <f t="shared" si="22"/>
        <v>195</v>
      </c>
      <c r="R40" s="24">
        <f t="shared" si="12"/>
        <v>5</v>
      </c>
      <c r="S40" s="24">
        <f t="shared" si="13"/>
        <v>8</v>
      </c>
      <c r="T40" s="34">
        <f t="shared" si="14"/>
        <v>210.87</v>
      </c>
      <c r="U40" s="70">
        <f t="shared" si="23"/>
        <v>241</v>
      </c>
      <c r="V40" s="24">
        <f t="shared" si="15"/>
        <v>28</v>
      </c>
      <c r="W40" s="24">
        <f t="shared" si="16"/>
        <v>31</v>
      </c>
      <c r="X40" s="51">
        <f t="shared" si="17"/>
        <v>256.41000000000003</v>
      </c>
    </row>
    <row r="41" spans="1:24" x14ac:dyDescent="0.2">
      <c r="A41" s="75">
        <f t="shared" si="18"/>
        <v>96</v>
      </c>
      <c r="B41" s="24">
        <f t="shared" si="0"/>
        <v>110</v>
      </c>
      <c r="C41" s="24">
        <f t="shared" si="1"/>
        <v>116</v>
      </c>
      <c r="D41" s="34">
        <f t="shared" si="2"/>
        <v>223.74</v>
      </c>
      <c r="E41" s="67">
        <f t="shared" si="19"/>
        <v>142</v>
      </c>
      <c r="F41" s="24">
        <f t="shared" si="3"/>
        <v>156</v>
      </c>
      <c r="G41" s="24">
        <f t="shared" si="4"/>
        <v>162</v>
      </c>
      <c r="H41" s="34">
        <f t="shared" si="5"/>
        <v>314.82</v>
      </c>
      <c r="I41" s="67">
        <f t="shared" si="20"/>
        <v>188</v>
      </c>
      <c r="J41" s="24">
        <f t="shared" si="6"/>
        <v>202</v>
      </c>
      <c r="K41" s="24">
        <f t="shared" si="7"/>
        <v>208</v>
      </c>
      <c r="L41" s="34">
        <f t="shared" si="8"/>
        <v>405.9</v>
      </c>
      <c r="M41" s="67">
        <f t="shared" si="21"/>
        <v>234</v>
      </c>
      <c r="N41" s="24">
        <f t="shared" si="9"/>
        <v>248</v>
      </c>
      <c r="O41" s="24">
        <f t="shared" si="10"/>
        <v>254</v>
      </c>
      <c r="P41" s="34">
        <f t="shared" si="11"/>
        <v>496.98</v>
      </c>
      <c r="Q41" s="35">
        <f t="shared" si="22"/>
        <v>196</v>
      </c>
      <c r="R41" s="24">
        <f t="shared" si="12"/>
        <v>5.5</v>
      </c>
      <c r="S41" s="24">
        <f t="shared" si="13"/>
        <v>8.5</v>
      </c>
      <c r="T41" s="34">
        <f t="shared" si="14"/>
        <v>211.85999999999999</v>
      </c>
      <c r="U41" s="70">
        <f t="shared" si="23"/>
        <v>242</v>
      </c>
      <c r="V41" s="24">
        <f t="shared" si="15"/>
        <v>28.5</v>
      </c>
      <c r="W41" s="24">
        <f t="shared" si="16"/>
        <v>31.5</v>
      </c>
      <c r="X41" s="51">
        <f t="shared" si="17"/>
        <v>257.39999999999998</v>
      </c>
    </row>
    <row r="42" spans="1:24" x14ac:dyDescent="0.2">
      <c r="A42" s="75">
        <f t="shared" si="18"/>
        <v>97</v>
      </c>
      <c r="B42" s="24">
        <f t="shared" si="0"/>
        <v>111</v>
      </c>
      <c r="C42" s="24">
        <f t="shared" si="1"/>
        <v>117</v>
      </c>
      <c r="D42" s="34">
        <f t="shared" si="2"/>
        <v>225.72</v>
      </c>
      <c r="E42" s="67">
        <f t="shared" si="19"/>
        <v>143</v>
      </c>
      <c r="F42" s="24">
        <f t="shared" si="3"/>
        <v>157</v>
      </c>
      <c r="G42" s="24">
        <f t="shared" si="4"/>
        <v>163</v>
      </c>
      <c r="H42" s="34">
        <f t="shared" si="5"/>
        <v>316.8</v>
      </c>
      <c r="I42" s="67">
        <f t="shared" si="20"/>
        <v>189</v>
      </c>
      <c r="J42" s="24">
        <f t="shared" si="6"/>
        <v>203</v>
      </c>
      <c r="K42" s="24">
        <f t="shared" si="7"/>
        <v>209</v>
      </c>
      <c r="L42" s="34">
        <f t="shared" si="8"/>
        <v>407.88</v>
      </c>
      <c r="M42" s="67">
        <f t="shared" si="21"/>
        <v>235</v>
      </c>
      <c r="N42" s="24">
        <f t="shared" si="9"/>
        <v>249</v>
      </c>
      <c r="O42" s="24">
        <f t="shared" si="10"/>
        <v>255</v>
      </c>
      <c r="P42" s="34">
        <f t="shared" si="11"/>
        <v>498.96</v>
      </c>
      <c r="Q42" s="35">
        <f t="shared" si="22"/>
        <v>197</v>
      </c>
      <c r="R42" s="24">
        <f t="shared" si="12"/>
        <v>6</v>
      </c>
      <c r="S42" s="24">
        <f t="shared" si="13"/>
        <v>9</v>
      </c>
      <c r="T42" s="34">
        <f t="shared" si="14"/>
        <v>212.85</v>
      </c>
      <c r="U42" s="70">
        <f t="shared" si="23"/>
        <v>243</v>
      </c>
      <c r="V42" s="24">
        <f t="shared" si="15"/>
        <v>29</v>
      </c>
      <c r="W42" s="24">
        <f t="shared" si="16"/>
        <v>32</v>
      </c>
      <c r="X42" s="51">
        <f t="shared" si="17"/>
        <v>258.39</v>
      </c>
    </row>
    <row r="43" spans="1:24" x14ac:dyDescent="0.2">
      <c r="A43" s="75">
        <f t="shared" si="18"/>
        <v>98</v>
      </c>
      <c r="B43" s="24">
        <f t="shared" si="0"/>
        <v>112</v>
      </c>
      <c r="C43" s="24">
        <f t="shared" si="1"/>
        <v>118</v>
      </c>
      <c r="D43" s="34">
        <f t="shared" si="2"/>
        <v>227.7</v>
      </c>
      <c r="E43" s="67">
        <f t="shared" si="19"/>
        <v>144</v>
      </c>
      <c r="F43" s="24">
        <f t="shared" si="3"/>
        <v>158</v>
      </c>
      <c r="G43" s="24">
        <f t="shared" si="4"/>
        <v>164</v>
      </c>
      <c r="H43" s="34">
        <f t="shared" si="5"/>
        <v>318.77999999999997</v>
      </c>
      <c r="I43" s="67">
        <f t="shared" si="20"/>
        <v>190</v>
      </c>
      <c r="J43" s="24">
        <f t="shared" si="6"/>
        <v>204</v>
      </c>
      <c r="K43" s="24">
        <f t="shared" si="7"/>
        <v>210</v>
      </c>
      <c r="L43" s="34">
        <f t="shared" si="8"/>
        <v>409.86</v>
      </c>
      <c r="M43" s="67">
        <f t="shared" si="21"/>
        <v>236</v>
      </c>
      <c r="N43" s="24">
        <f t="shared" si="9"/>
        <v>250</v>
      </c>
      <c r="O43" s="24">
        <f t="shared" si="10"/>
        <v>256</v>
      </c>
      <c r="P43" s="34">
        <f t="shared" si="11"/>
        <v>500.94</v>
      </c>
      <c r="Q43" s="35">
        <f t="shared" si="22"/>
        <v>198</v>
      </c>
      <c r="R43" s="106">
        <f t="shared" si="12"/>
        <v>6.5</v>
      </c>
      <c r="S43" s="62">
        <f t="shared" si="13"/>
        <v>9.5</v>
      </c>
      <c r="T43" s="104">
        <f t="shared" si="14"/>
        <v>213.84</v>
      </c>
      <c r="U43" s="70">
        <f t="shared" si="23"/>
        <v>244</v>
      </c>
      <c r="V43" s="24">
        <f t="shared" si="15"/>
        <v>29.5</v>
      </c>
      <c r="W43" s="24">
        <f t="shared" si="16"/>
        <v>32.5</v>
      </c>
      <c r="X43" s="51">
        <f t="shared" si="17"/>
        <v>259.38</v>
      </c>
    </row>
    <row r="44" spans="1:24" x14ac:dyDescent="0.2">
      <c r="A44" s="75">
        <f t="shared" si="18"/>
        <v>99</v>
      </c>
      <c r="B44" s="24">
        <f t="shared" si="0"/>
        <v>113</v>
      </c>
      <c r="C44" s="24">
        <f t="shared" si="1"/>
        <v>119</v>
      </c>
      <c r="D44" s="34">
        <f t="shared" si="2"/>
        <v>229.68</v>
      </c>
      <c r="E44" s="67">
        <f t="shared" si="19"/>
        <v>145</v>
      </c>
      <c r="F44" s="24">
        <f t="shared" si="3"/>
        <v>159</v>
      </c>
      <c r="G44" s="24">
        <f t="shared" si="4"/>
        <v>165</v>
      </c>
      <c r="H44" s="34">
        <f t="shared" si="5"/>
        <v>320.76</v>
      </c>
      <c r="I44" s="67">
        <f t="shared" si="20"/>
        <v>191</v>
      </c>
      <c r="J44" s="24">
        <f t="shared" si="6"/>
        <v>205</v>
      </c>
      <c r="K44" s="24">
        <f t="shared" si="7"/>
        <v>211</v>
      </c>
      <c r="L44" s="34">
        <f t="shared" si="8"/>
        <v>411.84</v>
      </c>
      <c r="M44" s="67">
        <f t="shared" si="21"/>
        <v>237</v>
      </c>
      <c r="N44" s="24">
        <f t="shared" si="9"/>
        <v>251</v>
      </c>
      <c r="O44" s="24">
        <f t="shared" si="10"/>
        <v>257</v>
      </c>
      <c r="P44" s="34">
        <f t="shared" si="11"/>
        <v>502.92</v>
      </c>
      <c r="Q44" s="35">
        <f t="shared" si="22"/>
        <v>199</v>
      </c>
      <c r="R44" s="24">
        <f t="shared" si="12"/>
        <v>7</v>
      </c>
      <c r="S44" s="24">
        <f t="shared" si="13"/>
        <v>10</v>
      </c>
      <c r="T44" s="34">
        <f t="shared" si="14"/>
        <v>214.82999999999998</v>
      </c>
      <c r="U44" s="70">
        <f t="shared" si="23"/>
        <v>245</v>
      </c>
      <c r="V44" s="24">
        <f t="shared" si="15"/>
        <v>30</v>
      </c>
      <c r="W44" s="24">
        <f t="shared" si="16"/>
        <v>33</v>
      </c>
      <c r="X44" s="51">
        <f t="shared" si="17"/>
        <v>260.37</v>
      </c>
    </row>
    <row r="45" spans="1:24" x14ac:dyDescent="0.2">
      <c r="A45" s="75">
        <f t="shared" si="18"/>
        <v>100</v>
      </c>
      <c r="B45" s="24">
        <f t="shared" si="0"/>
        <v>114</v>
      </c>
      <c r="C45" s="24">
        <f t="shared" si="1"/>
        <v>120</v>
      </c>
      <c r="D45" s="34">
        <f t="shared" si="2"/>
        <v>231.66</v>
      </c>
      <c r="E45" s="67">
        <f t="shared" si="19"/>
        <v>146</v>
      </c>
      <c r="F45" s="24">
        <f t="shared" si="3"/>
        <v>160</v>
      </c>
      <c r="G45" s="24">
        <f t="shared" si="4"/>
        <v>166</v>
      </c>
      <c r="H45" s="34">
        <f t="shared" si="5"/>
        <v>322.74</v>
      </c>
      <c r="I45" s="67">
        <f t="shared" si="20"/>
        <v>192</v>
      </c>
      <c r="J45" s="24">
        <f t="shared" si="6"/>
        <v>206</v>
      </c>
      <c r="K45" s="24">
        <f t="shared" si="7"/>
        <v>212</v>
      </c>
      <c r="L45" s="34">
        <f t="shared" si="8"/>
        <v>413.82</v>
      </c>
      <c r="M45" s="67">
        <f t="shared" si="21"/>
        <v>238</v>
      </c>
      <c r="N45" s="24">
        <f t="shared" si="9"/>
        <v>252</v>
      </c>
      <c r="O45" s="24">
        <f t="shared" si="10"/>
        <v>258</v>
      </c>
      <c r="P45" s="34">
        <f t="shared" si="11"/>
        <v>504.9</v>
      </c>
      <c r="Q45" s="35">
        <f t="shared" si="22"/>
        <v>200</v>
      </c>
      <c r="R45" s="24">
        <f t="shared" si="12"/>
        <v>7.5</v>
      </c>
      <c r="S45" s="24">
        <f t="shared" si="13"/>
        <v>10.5</v>
      </c>
      <c r="T45" s="34">
        <f t="shared" si="14"/>
        <v>215.82</v>
      </c>
      <c r="U45" s="70">
        <f t="shared" si="23"/>
        <v>246</v>
      </c>
      <c r="V45" s="24">
        <f t="shared" si="15"/>
        <v>30.5</v>
      </c>
      <c r="W45" s="24">
        <f t="shared" si="16"/>
        <v>33.5</v>
      </c>
      <c r="X45" s="51">
        <f t="shared" si="17"/>
        <v>261.36</v>
      </c>
    </row>
    <row r="46" spans="1:24" x14ac:dyDescent="0.2">
      <c r="A46" s="75">
        <f t="shared" si="18"/>
        <v>101</v>
      </c>
      <c r="B46" s="24">
        <f t="shared" si="0"/>
        <v>115</v>
      </c>
      <c r="C46" s="24">
        <f t="shared" si="1"/>
        <v>121</v>
      </c>
      <c r="D46" s="34">
        <f t="shared" si="2"/>
        <v>233.64</v>
      </c>
      <c r="E46" s="67">
        <f t="shared" si="19"/>
        <v>147</v>
      </c>
      <c r="F46" s="24">
        <f t="shared" si="3"/>
        <v>161</v>
      </c>
      <c r="G46" s="24">
        <f t="shared" si="4"/>
        <v>167</v>
      </c>
      <c r="H46" s="34">
        <f t="shared" si="5"/>
        <v>324.71999999999997</v>
      </c>
      <c r="I46" s="67">
        <f t="shared" si="20"/>
        <v>193</v>
      </c>
      <c r="J46" s="24">
        <f t="shared" si="6"/>
        <v>207</v>
      </c>
      <c r="K46" s="24">
        <f t="shared" si="7"/>
        <v>213</v>
      </c>
      <c r="L46" s="34">
        <f t="shared" si="8"/>
        <v>415.8</v>
      </c>
      <c r="M46" s="67">
        <f t="shared" si="21"/>
        <v>239</v>
      </c>
      <c r="N46" s="24">
        <f t="shared" si="9"/>
        <v>253</v>
      </c>
      <c r="O46" s="24">
        <f t="shared" si="10"/>
        <v>259</v>
      </c>
      <c r="P46" s="34">
        <f t="shared" si="11"/>
        <v>506.88</v>
      </c>
      <c r="Q46" s="35">
        <f t="shared" si="22"/>
        <v>201</v>
      </c>
      <c r="R46" s="24">
        <f t="shared" si="12"/>
        <v>8</v>
      </c>
      <c r="S46" s="24">
        <f t="shared" si="13"/>
        <v>11</v>
      </c>
      <c r="T46" s="34">
        <f t="shared" si="14"/>
        <v>216.81</v>
      </c>
      <c r="U46" s="70">
        <f t="shared" si="23"/>
        <v>247</v>
      </c>
      <c r="V46" s="24">
        <f t="shared" si="15"/>
        <v>31</v>
      </c>
      <c r="W46" s="24">
        <f t="shared" si="16"/>
        <v>34</v>
      </c>
      <c r="X46" s="51">
        <f t="shared" si="17"/>
        <v>262.35000000000002</v>
      </c>
    </row>
    <row r="47" spans="1:24" x14ac:dyDescent="0.2">
      <c r="A47" s="75">
        <f t="shared" si="18"/>
        <v>102</v>
      </c>
      <c r="B47" s="24">
        <f t="shared" si="0"/>
        <v>116</v>
      </c>
      <c r="C47" s="24">
        <f t="shared" si="1"/>
        <v>122</v>
      </c>
      <c r="D47" s="34">
        <f t="shared" si="2"/>
        <v>235.62</v>
      </c>
      <c r="E47" s="67">
        <f t="shared" si="19"/>
        <v>148</v>
      </c>
      <c r="F47" s="24">
        <f t="shared" si="3"/>
        <v>162</v>
      </c>
      <c r="G47" s="24">
        <f t="shared" si="4"/>
        <v>168</v>
      </c>
      <c r="H47" s="34">
        <f t="shared" si="5"/>
        <v>326.7</v>
      </c>
      <c r="I47" s="67">
        <f t="shared" si="20"/>
        <v>194</v>
      </c>
      <c r="J47" s="24">
        <f t="shared" si="6"/>
        <v>208</v>
      </c>
      <c r="K47" s="24">
        <f t="shared" si="7"/>
        <v>214</v>
      </c>
      <c r="L47" s="34">
        <f t="shared" si="8"/>
        <v>417.78</v>
      </c>
      <c r="M47" s="67">
        <f t="shared" si="21"/>
        <v>240</v>
      </c>
      <c r="N47" s="24">
        <f t="shared" si="9"/>
        <v>254</v>
      </c>
      <c r="O47" s="24">
        <f t="shared" si="10"/>
        <v>260</v>
      </c>
      <c r="P47" s="34">
        <f t="shared" si="11"/>
        <v>508.86</v>
      </c>
      <c r="Q47" s="35">
        <f t="shared" si="22"/>
        <v>202</v>
      </c>
      <c r="R47" s="24">
        <f t="shared" si="12"/>
        <v>8.5</v>
      </c>
      <c r="S47" s="24">
        <f t="shared" si="13"/>
        <v>11.5</v>
      </c>
      <c r="T47" s="34">
        <f t="shared" si="14"/>
        <v>217.8</v>
      </c>
      <c r="U47" s="70">
        <f t="shared" si="23"/>
        <v>248</v>
      </c>
      <c r="V47" s="24">
        <f t="shared" si="15"/>
        <v>31.5</v>
      </c>
      <c r="W47" s="24">
        <f t="shared" si="16"/>
        <v>34.5</v>
      </c>
      <c r="X47" s="51">
        <f t="shared" si="17"/>
        <v>263.33999999999997</v>
      </c>
    </row>
    <row r="48" spans="1:24" x14ac:dyDescent="0.2">
      <c r="A48" s="75">
        <f t="shared" si="18"/>
        <v>103</v>
      </c>
      <c r="B48" s="24">
        <f t="shared" si="0"/>
        <v>117</v>
      </c>
      <c r="C48" s="24">
        <f t="shared" si="1"/>
        <v>123</v>
      </c>
      <c r="D48" s="34">
        <f t="shared" si="2"/>
        <v>237.6</v>
      </c>
      <c r="E48" s="67">
        <f t="shared" si="19"/>
        <v>149</v>
      </c>
      <c r="F48" s="24">
        <f t="shared" si="3"/>
        <v>163</v>
      </c>
      <c r="G48" s="24">
        <f t="shared" si="4"/>
        <v>169</v>
      </c>
      <c r="H48" s="34">
        <f t="shared" si="5"/>
        <v>328.68</v>
      </c>
      <c r="I48" s="67">
        <f t="shared" si="20"/>
        <v>195</v>
      </c>
      <c r="J48" s="24">
        <f t="shared" si="6"/>
        <v>209</v>
      </c>
      <c r="K48" s="24">
        <f t="shared" si="7"/>
        <v>215</v>
      </c>
      <c r="L48" s="34">
        <f t="shared" si="8"/>
        <v>419.76</v>
      </c>
      <c r="M48" s="67">
        <f t="shared" si="21"/>
        <v>241</v>
      </c>
      <c r="N48" s="24">
        <f t="shared" si="9"/>
        <v>255</v>
      </c>
      <c r="O48" s="24">
        <f t="shared" si="10"/>
        <v>261</v>
      </c>
      <c r="P48" s="34">
        <f t="shared" si="11"/>
        <v>510.84</v>
      </c>
      <c r="Q48" s="35">
        <f t="shared" si="22"/>
        <v>203</v>
      </c>
      <c r="R48" s="24">
        <f t="shared" si="12"/>
        <v>9</v>
      </c>
      <c r="S48" s="24">
        <f t="shared" si="13"/>
        <v>12</v>
      </c>
      <c r="T48" s="34">
        <f t="shared" si="14"/>
        <v>218.79</v>
      </c>
      <c r="U48" s="70">
        <f t="shared" si="23"/>
        <v>249</v>
      </c>
      <c r="V48" s="24">
        <f t="shared" si="15"/>
        <v>32</v>
      </c>
      <c r="W48" s="24">
        <f t="shared" si="16"/>
        <v>35</v>
      </c>
      <c r="X48" s="51">
        <f t="shared" si="17"/>
        <v>264.33</v>
      </c>
    </row>
    <row r="49" spans="1:24" x14ac:dyDescent="0.2">
      <c r="A49" s="75">
        <f t="shared" si="18"/>
        <v>104</v>
      </c>
      <c r="B49" s="24">
        <f t="shared" si="0"/>
        <v>118</v>
      </c>
      <c r="C49" s="24">
        <f t="shared" si="1"/>
        <v>124</v>
      </c>
      <c r="D49" s="34">
        <f t="shared" si="2"/>
        <v>239.57999999999998</v>
      </c>
      <c r="E49" s="67">
        <f t="shared" si="19"/>
        <v>150</v>
      </c>
      <c r="F49" s="24">
        <f t="shared" si="3"/>
        <v>164</v>
      </c>
      <c r="G49" s="24">
        <f t="shared" si="4"/>
        <v>170</v>
      </c>
      <c r="H49" s="34">
        <f t="shared" si="5"/>
        <v>330.66</v>
      </c>
      <c r="I49" s="67">
        <f t="shared" si="20"/>
        <v>196</v>
      </c>
      <c r="J49" s="24">
        <f t="shared" si="6"/>
        <v>210</v>
      </c>
      <c r="K49" s="24">
        <f t="shared" si="7"/>
        <v>216</v>
      </c>
      <c r="L49" s="34">
        <f t="shared" si="8"/>
        <v>421.74</v>
      </c>
      <c r="M49" s="67">
        <f t="shared" si="21"/>
        <v>242</v>
      </c>
      <c r="N49" s="24">
        <f t="shared" si="9"/>
        <v>256</v>
      </c>
      <c r="O49" s="24">
        <f t="shared" si="10"/>
        <v>262</v>
      </c>
      <c r="P49" s="34">
        <f t="shared" si="11"/>
        <v>512.82000000000005</v>
      </c>
      <c r="Q49" s="35">
        <f t="shared" si="22"/>
        <v>204</v>
      </c>
      <c r="R49" s="24">
        <f t="shared" si="12"/>
        <v>9.5</v>
      </c>
      <c r="S49" s="24">
        <f t="shared" si="13"/>
        <v>12.5</v>
      </c>
      <c r="T49" s="34">
        <f t="shared" si="14"/>
        <v>219.78</v>
      </c>
      <c r="U49" s="70">
        <f t="shared" si="23"/>
        <v>250</v>
      </c>
      <c r="V49" s="24">
        <f t="shared" si="15"/>
        <v>32.5</v>
      </c>
      <c r="W49" s="24">
        <f t="shared" si="16"/>
        <v>35.5</v>
      </c>
      <c r="X49" s="51">
        <f t="shared" si="17"/>
        <v>265.32</v>
      </c>
    </row>
    <row r="50" spans="1:24" ht="16" thickBot="1" x14ac:dyDescent="0.25">
      <c r="A50" s="76">
        <f t="shared" si="18"/>
        <v>105</v>
      </c>
      <c r="B50" s="28">
        <f t="shared" si="0"/>
        <v>119</v>
      </c>
      <c r="C50" s="28">
        <f t="shared" si="1"/>
        <v>125</v>
      </c>
      <c r="D50" s="52">
        <f t="shared" si="2"/>
        <v>241.56</v>
      </c>
      <c r="E50" s="77">
        <f t="shared" si="19"/>
        <v>151</v>
      </c>
      <c r="F50" s="28">
        <f t="shared" si="3"/>
        <v>165</v>
      </c>
      <c r="G50" s="28">
        <f t="shared" si="4"/>
        <v>171</v>
      </c>
      <c r="H50" s="52">
        <f t="shared" si="5"/>
        <v>332.64</v>
      </c>
      <c r="I50" s="77">
        <f t="shared" si="20"/>
        <v>197</v>
      </c>
      <c r="J50" s="28">
        <f t="shared" si="6"/>
        <v>211</v>
      </c>
      <c r="K50" s="28">
        <f t="shared" si="7"/>
        <v>217</v>
      </c>
      <c r="L50" s="52">
        <f t="shared" si="8"/>
        <v>423.71999999999997</v>
      </c>
      <c r="M50" s="77">
        <f t="shared" si="21"/>
        <v>243</v>
      </c>
      <c r="N50" s="28">
        <f t="shared" si="9"/>
        <v>257</v>
      </c>
      <c r="O50" s="28">
        <f t="shared" si="10"/>
        <v>263</v>
      </c>
      <c r="P50" s="52">
        <f t="shared" si="11"/>
        <v>514.79999999999995</v>
      </c>
      <c r="Q50" s="36">
        <f t="shared" si="22"/>
        <v>205</v>
      </c>
      <c r="R50" s="28">
        <f t="shared" si="12"/>
        <v>10</v>
      </c>
      <c r="S50" s="28">
        <f t="shared" si="13"/>
        <v>13</v>
      </c>
      <c r="T50" s="52">
        <f t="shared" si="14"/>
        <v>220.77</v>
      </c>
      <c r="U50" s="82">
        <f t="shared" si="23"/>
        <v>251</v>
      </c>
      <c r="V50" s="28">
        <f t="shared" si="15"/>
        <v>33</v>
      </c>
      <c r="W50" s="28">
        <f t="shared" si="16"/>
        <v>36</v>
      </c>
      <c r="X50" s="53">
        <f t="shared" si="17"/>
        <v>266.31</v>
      </c>
    </row>
  </sheetData>
  <mergeCells count="7">
    <mergeCell ref="B1:X1"/>
    <mergeCell ref="B2:D2"/>
    <mergeCell ref="F2:H2"/>
    <mergeCell ref="J2:L2"/>
    <mergeCell ref="N2:P2"/>
    <mergeCell ref="R2:T2"/>
    <mergeCell ref="V2:X2"/>
  </mergeCells>
  <printOptions gridLines="1"/>
  <pageMargins left="0" right="0" top="0.74803149606299213" bottom="0.74803149606299213" header="0.31496062992125984" footer="0.31496062992125984"/>
  <pageSetup paperSize="8" scale="9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0"/>
  <sheetViews>
    <sheetView workbookViewId="0">
      <selection activeCell="Q3" sqref="Q3:X50"/>
    </sheetView>
  </sheetViews>
  <sheetFormatPr baseColWidth="10" defaultColWidth="11.5" defaultRowHeight="15" x14ac:dyDescent="0.2"/>
  <cols>
    <col min="1" max="1" width="9" style="24" customWidth="1"/>
    <col min="2" max="4" width="8.6640625" style="24" customWidth="1"/>
    <col min="5" max="5" width="9" style="24" customWidth="1"/>
    <col min="6" max="8" width="8.6640625" style="24" customWidth="1"/>
    <col min="9" max="9" width="9" style="24" customWidth="1"/>
    <col min="10" max="12" width="8.6640625" style="24" customWidth="1"/>
    <col min="13" max="13" width="9" style="24" customWidth="1"/>
    <col min="14" max="16" width="8.6640625" style="24" customWidth="1"/>
    <col min="17" max="17" width="10" style="24" customWidth="1"/>
    <col min="18" max="20" width="8.6640625" style="24" customWidth="1"/>
    <col min="21" max="21" width="10" style="24" customWidth="1"/>
    <col min="22" max="24" width="8.6640625" style="24" customWidth="1"/>
    <col min="25" max="16384" width="11.5" style="24"/>
  </cols>
  <sheetData>
    <row r="1" spans="1:24" ht="15" customHeight="1" thickBot="1" x14ac:dyDescent="0.25">
      <c r="A1" s="103">
        <v>16</v>
      </c>
      <c r="B1" s="266" t="s">
        <v>85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7"/>
    </row>
    <row r="2" spans="1:24" ht="15" customHeight="1" x14ac:dyDescent="0.2">
      <c r="A2" s="33"/>
      <c r="B2" s="268" t="s">
        <v>67</v>
      </c>
      <c r="C2" s="268"/>
      <c r="D2" s="268"/>
      <c r="E2" s="30"/>
      <c r="F2" s="268" t="s">
        <v>67</v>
      </c>
      <c r="G2" s="268"/>
      <c r="H2" s="268"/>
      <c r="I2" s="30"/>
      <c r="J2" s="268" t="s">
        <v>67</v>
      </c>
      <c r="K2" s="268"/>
      <c r="L2" s="268"/>
      <c r="M2" s="30"/>
      <c r="N2" s="268" t="s">
        <v>67</v>
      </c>
      <c r="O2" s="268"/>
      <c r="P2" s="269"/>
      <c r="Q2" s="33"/>
      <c r="R2" s="268" t="s">
        <v>67</v>
      </c>
      <c r="S2" s="268"/>
      <c r="T2" s="268"/>
      <c r="U2" s="30"/>
      <c r="V2" s="268" t="s">
        <v>67</v>
      </c>
      <c r="W2" s="268"/>
      <c r="X2" s="269"/>
    </row>
    <row r="3" spans="1:24" ht="15" customHeight="1" x14ac:dyDescent="0.2">
      <c r="A3" s="73" t="s">
        <v>54</v>
      </c>
      <c r="B3" s="41" t="s">
        <v>57</v>
      </c>
      <c r="C3" s="41" t="s">
        <v>57</v>
      </c>
      <c r="D3" s="41" t="s">
        <v>58</v>
      </c>
      <c r="E3" s="65" t="s">
        <v>54</v>
      </c>
      <c r="F3" s="41" t="s">
        <v>57</v>
      </c>
      <c r="G3" s="41" t="s">
        <v>57</v>
      </c>
      <c r="H3" s="41" t="s">
        <v>58</v>
      </c>
      <c r="I3" s="65" t="s">
        <v>54</v>
      </c>
      <c r="J3" s="41" t="s">
        <v>57</v>
      </c>
      <c r="K3" s="41" t="s">
        <v>57</v>
      </c>
      <c r="L3" s="41" t="s">
        <v>58</v>
      </c>
      <c r="M3" s="65" t="s">
        <v>54</v>
      </c>
      <c r="N3" s="41" t="s">
        <v>57</v>
      </c>
      <c r="O3" s="41" t="s">
        <v>57</v>
      </c>
      <c r="P3" s="48" t="s">
        <v>58</v>
      </c>
      <c r="Q3" s="63" t="s">
        <v>55</v>
      </c>
      <c r="R3" s="41" t="s">
        <v>57</v>
      </c>
      <c r="S3" s="41" t="s">
        <v>57</v>
      </c>
      <c r="T3" s="41" t="s">
        <v>58</v>
      </c>
      <c r="U3" s="59" t="s">
        <v>55</v>
      </c>
      <c r="V3" s="41" t="s">
        <v>57</v>
      </c>
      <c r="W3" s="41" t="s">
        <v>57</v>
      </c>
      <c r="X3" s="48" t="s">
        <v>58</v>
      </c>
    </row>
    <row r="4" spans="1:24" ht="15" customHeight="1" x14ac:dyDescent="0.2">
      <c r="A4" s="74" t="s">
        <v>5</v>
      </c>
      <c r="B4" s="42" t="s">
        <v>51</v>
      </c>
      <c r="C4" s="42" t="s">
        <v>52</v>
      </c>
      <c r="D4" s="42" t="s">
        <v>53</v>
      </c>
      <c r="E4" s="66" t="s">
        <v>5</v>
      </c>
      <c r="F4" s="42" t="s">
        <v>51</v>
      </c>
      <c r="G4" s="42" t="s">
        <v>52</v>
      </c>
      <c r="H4" s="42" t="s">
        <v>53</v>
      </c>
      <c r="I4" s="66" t="s">
        <v>5</v>
      </c>
      <c r="J4" s="42" t="s">
        <v>51</v>
      </c>
      <c r="K4" s="42" t="s">
        <v>52</v>
      </c>
      <c r="L4" s="42" t="s">
        <v>53</v>
      </c>
      <c r="M4" s="66" t="s">
        <v>5</v>
      </c>
      <c r="N4" s="42" t="s">
        <v>51</v>
      </c>
      <c r="O4" s="42" t="s">
        <v>52</v>
      </c>
      <c r="P4" s="50" t="s">
        <v>53</v>
      </c>
      <c r="Q4" s="64" t="s">
        <v>5</v>
      </c>
      <c r="R4" s="42" t="s">
        <v>51</v>
      </c>
      <c r="S4" s="42" t="s">
        <v>52</v>
      </c>
      <c r="T4" s="42" t="s">
        <v>53</v>
      </c>
      <c r="U4" s="60" t="s">
        <v>5</v>
      </c>
      <c r="V4" s="42" t="s">
        <v>51</v>
      </c>
      <c r="W4" s="42" t="s">
        <v>52</v>
      </c>
      <c r="X4" s="50" t="s">
        <v>53</v>
      </c>
    </row>
    <row r="5" spans="1:24" ht="15" customHeight="1" x14ac:dyDescent="0.2">
      <c r="A5" s="75">
        <v>60</v>
      </c>
      <c r="B5" s="24">
        <f>A5+($A$1-4)</f>
        <v>72</v>
      </c>
      <c r="C5" s="24">
        <f>A5+$A$1+2</f>
        <v>78</v>
      </c>
      <c r="D5" s="34">
        <f>(((A5+$A$1)*2)-2)*0.99</f>
        <v>148.5</v>
      </c>
      <c r="E5" s="67">
        <v>106</v>
      </c>
      <c r="F5" s="24">
        <f>E5+($A$1-4)</f>
        <v>118</v>
      </c>
      <c r="G5" s="24">
        <f>E5+$A$1+2</f>
        <v>124</v>
      </c>
      <c r="H5" s="34">
        <f>(((E5+$A$1)*2)-2)*0.99</f>
        <v>239.57999999999998</v>
      </c>
      <c r="I5" s="67">
        <v>152</v>
      </c>
      <c r="J5" s="24">
        <f>I5+($A$1-4)</f>
        <v>164</v>
      </c>
      <c r="K5" s="24">
        <f>I5+$A$1+2</f>
        <v>170</v>
      </c>
      <c r="L5" s="34">
        <f>(((I5+$A$1)*2)-2)*0.99</f>
        <v>330.66</v>
      </c>
      <c r="M5" s="67">
        <v>198</v>
      </c>
      <c r="N5" s="24">
        <f>M5+($A$1-4)</f>
        <v>210</v>
      </c>
      <c r="O5" s="24">
        <f>M5+$A$1+2</f>
        <v>216</v>
      </c>
      <c r="P5" s="34">
        <f>(((M5+$A$1)*2)-2)*0.99</f>
        <v>421.74</v>
      </c>
      <c r="Q5" s="35">
        <v>160</v>
      </c>
      <c r="R5" s="24">
        <f>(((Q5-2)+($A$1-6))-195)/2</f>
        <v>-13.5</v>
      </c>
      <c r="S5" s="24">
        <f>(((Q5-2)+($A$1+0))-195)/2</f>
        <v>-10.5</v>
      </c>
      <c r="T5" s="34">
        <f>(Q5+$A$1)*0.99</f>
        <v>174.24</v>
      </c>
      <c r="U5" s="32">
        <v>206</v>
      </c>
      <c r="V5" s="24">
        <f>(((U5-2)+($A$1-6))-195)/2</f>
        <v>9.5</v>
      </c>
      <c r="W5" s="24">
        <f>(((U5-2)+($A$1+0))-195)/2</f>
        <v>12.5</v>
      </c>
      <c r="X5" s="51">
        <f>(U5+$A$1)*0.99</f>
        <v>219.78</v>
      </c>
    </row>
    <row r="6" spans="1:24" ht="15" customHeight="1" x14ac:dyDescent="0.2">
      <c r="A6" s="75">
        <f>A5+1</f>
        <v>61</v>
      </c>
      <c r="B6" s="24">
        <f t="shared" ref="B6:B50" si="0">A6+($A$1-4)</f>
        <v>73</v>
      </c>
      <c r="C6" s="24">
        <f t="shared" ref="C6:C50" si="1">A6+$A$1+2</f>
        <v>79</v>
      </c>
      <c r="D6" s="34">
        <f t="shared" ref="D6:D50" si="2">(((A6+$A$1)*2)-2)*0.99</f>
        <v>150.47999999999999</v>
      </c>
      <c r="E6" s="67">
        <f>E5+1</f>
        <v>107</v>
      </c>
      <c r="F6" s="24">
        <f t="shared" ref="F6:F50" si="3">E6+($A$1-4)</f>
        <v>119</v>
      </c>
      <c r="G6" s="24">
        <f t="shared" ref="G6:G50" si="4">E6+$A$1+2</f>
        <v>125</v>
      </c>
      <c r="H6" s="34">
        <f t="shared" ref="H6:H50" si="5">(((E6+$A$1)*2)-2)*0.99</f>
        <v>241.56</v>
      </c>
      <c r="I6" s="67">
        <f>I5+1</f>
        <v>153</v>
      </c>
      <c r="J6" s="24">
        <f t="shared" ref="J6:J50" si="6">I6+($A$1-4)</f>
        <v>165</v>
      </c>
      <c r="K6" s="24">
        <f t="shared" ref="K6:K50" si="7">I6+$A$1+2</f>
        <v>171</v>
      </c>
      <c r="L6" s="34">
        <f t="shared" ref="L6:L50" si="8">(((I6+$A$1)*2)-2)*0.99</f>
        <v>332.64</v>
      </c>
      <c r="M6" s="67">
        <f>M5+1</f>
        <v>199</v>
      </c>
      <c r="N6" s="61">
        <f t="shared" ref="N6:N50" si="9">M6+($A$1-4)</f>
        <v>211</v>
      </c>
      <c r="O6" s="62">
        <f t="shared" ref="O6:O50" si="10">M6+$A$1+2</f>
        <v>217</v>
      </c>
      <c r="P6" s="104">
        <f t="shared" ref="P6:P50" si="11">(((M6+$A$1)*2)-2)*0.99</f>
        <v>423.71999999999997</v>
      </c>
      <c r="Q6" s="35">
        <f>Q5+1</f>
        <v>161</v>
      </c>
      <c r="R6" s="24">
        <f t="shared" ref="R6:R50" si="12">(((Q6-2)+($A$1-6))-195)/2</f>
        <v>-13</v>
      </c>
      <c r="S6" s="24">
        <f t="shared" ref="S6:S50" si="13">(((Q6-2)+($A$1+0))-195)/2</f>
        <v>-10</v>
      </c>
      <c r="T6" s="34">
        <f t="shared" ref="T6:T50" si="14">(Q6+$A$1)*0.99</f>
        <v>175.23</v>
      </c>
      <c r="U6" s="32">
        <f>U5+1</f>
        <v>207</v>
      </c>
      <c r="V6" s="24">
        <f t="shared" ref="V6:V50" si="15">(((U6-2)+($A$1-6))-195)/2</f>
        <v>10</v>
      </c>
      <c r="W6" s="24">
        <f t="shared" ref="W6:W50" si="16">(((U6-2)+($A$1+0))-195)/2</f>
        <v>13</v>
      </c>
      <c r="X6" s="51">
        <f t="shared" ref="X6:X50" si="17">(U6+$A$1)*0.99</f>
        <v>220.77</v>
      </c>
    </row>
    <row r="7" spans="1:24" x14ac:dyDescent="0.2">
      <c r="A7" s="75">
        <f t="shared" ref="A7:A50" si="18">A6+1</f>
        <v>62</v>
      </c>
      <c r="B7" s="24">
        <f t="shared" si="0"/>
        <v>74</v>
      </c>
      <c r="C7" s="24">
        <f t="shared" si="1"/>
        <v>80</v>
      </c>
      <c r="D7" s="34">
        <f t="shared" si="2"/>
        <v>152.46</v>
      </c>
      <c r="E7" s="67">
        <f t="shared" ref="E7:E50" si="19">E6+1</f>
        <v>108</v>
      </c>
      <c r="F7" s="24">
        <f t="shared" si="3"/>
        <v>120</v>
      </c>
      <c r="G7" s="24">
        <f t="shared" si="4"/>
        <v>126</v>
      </c>
      <c r="H7" s="34">
        <f t="shared" si="5"/>
        <v>243.54</v>
      </c>
      <c r="I7" s="67">
        <f t="shared" ref="I7:I50" si="20">I6+1</f>
        <v>154</v>
      </c>
      <c r="J7" s="24">
        <f t="shared" si="6"/>
        <v>166</v>
      </c>
      <c r="K7" s="24">
        <f t="shared" si="7"/>
        <v>172</v>
      </c>
      <c r="L7" s="34">
        <f t="shared" si="8"/>
        <v>334.62</v>
      </c>
      <c r="M7" s="67">
        <f t="shared" ref="M7:M50" si="21">M6+1</f>
        <v>200</v>
      </c>
      <c r="N7" s="24">
        <f t="shared" si="9"/>
        <v>212</v>
      </c>
      <c r="O7" s="24">
        <f t="shared" si="10"/>
        <v>218</v>
      </c>
      <c r="P7" s="34">
        <f t="shared" si="11"/>
        <v>425.7</v>
      </c>
      <c r="Q7" s="35">
        <f t="shared" ref="Q7:Q50" si="22">Q6+1</f>
        <v>162</v>
      </c>
      <c r="R7" s="24">
        <f t="shared" si="12"/>
        <v>-12.5</v>
      </c>
      <c r="S7" s="24">
        <f t="shared" si="13"/>
        <v>-9.5</v>
      </c>
      <c r="T7" s="34">
        <f t="shared" si="14"/>
        <v>176.22</v>
      </c>
      <c r="U7" s="32">
        <f t="shared" ref="U7:U50" si="23">U6+1</f>
        <v>208</v>
      </c>
      <c r="V7" s="24">
        <f t="shared" si="15"/>
        <v>10.5</v>
      </c>
      <c r="W7" s="24">
        <f t="shared" si="16"/>
        <v>13.5</v>
      </c>
      <c r="X7" s="51">
        <f t="shared" si="17"/>
        <v>221.76</v>
      </c>
    </row>
    <row r="8" spans="1:24" x14ac:dyDescent="0.2">
      <c r="A8" s="75">
        <f t="shared" si="18"/>
        <v>63</v>
      </c>
      <c r="B8" s="24">
        <f t="shared" si="0"/>
        <v>75</v>
      </c>
      <c r="C8" s="24">
        <f t="shared" si="1"/>
        <v>81</v>
      </c>
      <c r="D8" s="34">
        <f t="shared" si="2"/>
        <v>154.44</v>
      </c>
      <c r="E8" s="67">
        <f t="shared" si="19"/>
        <v>109</v>
      </c>
      <c r="F8" s="24">
        <f t="shared" si="3"/>
        <v>121</v>
      </c>
      <c r="G8" s="24">
        <f t="shared" si="4"/>
        <v>127</v>
      </c>
      <c r="H8" s="34">
        <f t="shared" si="5"/>
        <v>245.52</v>
      </c>
      <c r="I8" s="67">
        <f t="shared" si="20"/>
        <v>155</v>
      </c>
      <c r="J8" s="24">
        <f t="shared" si="6"/>
        <v>167</v>
      </c>
      <c r="K8" s="24">
        <f t="shared" si="7"/>
        <v>173</v>
      </c>
      <c r="L8" s="34">
        <f t="shared" si="8"/>
        <v>336.6</v>
      </c>
      <c r="M8" s="67">
        <f t="shared" si="21"/>
        <v>201</v>
      </c>
      <c r="N8" s="24">
        <f t="shared" si="9"/>
        <v>213</v>
      </c>
      <c r="O8" s="24">
        <f t="shared" si="10"/>
        <v>219</v>
      </c>
      <c r="P8" s="34">
        <f t="shared" si="11"/>
        <v>427.68</v>
      </c>
      <c r="Q8" s="35">
        <f t="shared" si="22"/>
        <v>163</v>
      </c>
      <c r="R8" s="24">
        <f t="shared" si="12"/>
        <v>-12</v>
      </c>
      <c r="S8" s="24">
        <f t="shared" si="13"/>
        <v>-9</v>
      </c>
      <c r="T8" s="34">
        <f t="shared" si="14"/>
        <v>177.21</v>
      </c>
      <c r="U8" s="32">
        <f t="shared" si="23"/>
        <v>209</v>
      </c>
      <c r="V8" s="61">
        <f t="shared" si="15"/>
        <v>11</v>
      </c>
      <c r="W8" s="62">
        <f t="shared" si="16"/>
        <v>14</v>
      </c>
      <c r="X8" s="105">
        <f t="shared" si="17"/>
        <v>222.75</v>
      </c>
    </row>
    <row r="9" spans="1:24" x14ac:dyDescent="0.2">
      <c r="A9" s="75">
        <f t="shared" si="18"/>
        <v>64</v>
      </c>
      <c r="B9" s="24">
        <f t="shared" si="0"/>
        <v>76</v>
      </c>
      <c r="C9" s="24">
        <f t="shared" si="1"/>
        <v>82</v>
      </c>
      <c r="D9" s="34">
        <f t="shared" si="2"/>
        <v>156.41999999999999</v>
      </c>
      <c r="E9" s="67">
        <f t="shared" si="19"/>
        <v>110</v>
      </c>
      <c r="F9" s="24">
        <f t="shared" si="3"/>
        <v>122</v>
      </c>
      <c r="G9" s="24">
        <f t="shared" si="4"/>
        <v>128</v>
      </c>
      <c r="H9" s="34">
        <f t="shared" si="5"/>
        <v>247.5</v>
      </c>
      <c r="I9" s="67">
        <f t="shared" si="20"/>
        <v>156</v>
      </c>
      <c r="J9" s="24">
        <f t="shared" si="6"/>
        <v>168</v>
      </c>
      <c r="K9" s="24">
        <f t="shared" si="7"/>
        <v>174</v>
      </c>
      <c r="L9" s="34">
        <f t="shared" si="8"/>
        <v>338.58</v>
      </c>
      <c r="M9" s="67">
        <f t="shared" si="21"/>
        <v>202</v>
      </c>
      <c r="N9" s="24">
        <f t="shared" si="9"/>
        <v>214</v>
      </c>
      <c r="O9" s="24">
        <f t="shared" si="10"/>
        <v>220</v>
      </c>
      <c r="P9" s="34">
        <f t="shared" si="11"/>
        <v>429.65999999999997</v>
      </c>
      <c r="Q9" s="35">
        <f t="shared" si="22"/>
        <v>164</v>
      </c>
      <c r="R9" s="24">
        <f t="shared" si="12"/>
        <v>-11.5</v>
      </c>
      <c r="S9" s="24">
        <f t="shared" si="13"/>
        <v>-8.5</v>
      </c>
      <c r="T9" s="34">
        <f t="shared" si="14"/>
        <v>178.2</v>
      </c>
      <c r="U9" s="32">
        <f t="shared" si="23"/>
        <v>210</v>
      </c>
      <c r="V9" s="24">
        <f t="shared" si="15"/>
        <v>11.5</v>
      </c>
      <c r="W9" s="24">
        <f t="shared" si="16"/>
        <v>14.5</v>
      </c>
      <c r="X9" s="51">
        <f t="shared" si="17"/>
        <v>223.74</v>
      </c>
    </row>
    <row r="10" spans="1:24" x14ac:dyDescent="0.2">
      <c r="A10" s="75">
        <f t="shared" si="18"/>
        <v>65</v>
      </c>
      <c r="B10" s="24">
        <f t="shared" si="0"/>
        <v>77</v>
      </c>
      <c r="C10" s="24">
        <f t="shared" si="1"/>
        <v>83</v>
      </c>
      <c r="D10" s="34">
        <f t="shared" si="2"/>
        <v>158.4</v>
      </c>
      <c r="E10" s="67">
        <f t="shared" si="19"/>
        <v>111</v>
      </c>
      <c r="F10" s="24">
        <f t="shared" si="3"/>
        <v>123</v>
      </c>
      <c r="G10" s="24">
        <f t="shared" si="4"/>
        <v>129</v>
      </c>
      <c r="H10" s="34">
        <f t="shared" si="5"/>
        <v>249.48</v>
      </c>
      <c r="I10" s="67">
        <f t="shared" si="20"/>
        <v>157</v>
      </c>
      <c r="J10" s="24">
        <f t="shared" si="6"/>
        <v>169</v>
      </c>
      <c r="K10" s="24">
        <f t="shared" si="7"/>
        <v>175</v>
      </c>
      <c r="L10" s="34">
        <f t="shared" si="8"/>
        <v>340.56</v>
      </c>
      <c r="M10" s="67">
        <f t="shared" si="21"/>
        <v>203</v>
      </c>
      <c r="N10" s="24">
        <f t="shared" si="9"/>
        <v>215</v>
      </c>
      <c r="O10" s="24">
        <f t="shared" si="10"/>
        <v>221</v>
      </c>
      <c r="P10" s="34">
        <f t="shared" si="11"/>
        <v>431.64</v>
      </c>
      <c r="Q10" s="35">
        <f t="shared" si="22"/>
        <v>165</v>
      </c>
      <c r="R10" s="24">
        <f t="shared" si="12"/>
        <v>-11</v>
      </c>
      <c r="S10" s="24">
        <f t="shared" si="13"/>
        <v>-8</v>
      </c>
      <c r="T10" s="34">
        <f t="shared" si="14"/>
        <v>179.19</v>
      </c>
      <c r="U10" s="32">
        <f t="shared" si="23"/>
        <v>211</v>
      </c>
      <c r="V10" s="24">
        <f t="shared" si="15"/>
        <v>12</v>
      </c>
      <c r="W10" s="24">
        <f t="shared" si="16"/>
        <v>15</v>
      </c>
      <c r="X10" s="51">
        <f t="shared" si="17"/>
        <v>224.73</v>
      </c>
    </row>
    <row r="11" spans="1:24" x14ac:dyDescent="0.2">
      <c r="A11" s="75">
        <f t="shared" si="18"/>
        <v>66</v>
      </c>
      <c r="B11" s="24">
        <f t="shared" si="0"/>
        <v>78</v>
      </c>
      <c r="C11" s="24">
        <f t="shared" si="1"/>
        <v>84</v>
      </c>
      <c r="D11" s="34">
        <f t="shared" si="2"/>
        <v>160.38</v>
      </c>
      <c r="E11" s="67">
        <f t="shared" si="19"/>
        <v>112</v>
      </c>
      <c r="F11" s="24">
        <f t="shared" si="3"/>
        <v>124</v>
      </c>
      <c r="G11" s="24">
        <f t="shared" si="4"/>
        <v>130</v>
      </c>
      <c r="H11" s="34">
        <f t="shared" si="5"/>
        <v>251.46</v>
      </c>
      <c r="I11" s="67">
        <f t="shared" si="20"/>
        <v>158</v>
      </c>
      <c r="J11" s="24">
        <f t="shared" si="6"/>
        <v>170</v>
      </c>
      <c r="K11" s="24">
        <f t="shared" si="7"/>
        <v>176</v>
      </c>
      <c r="L11" s="34">
        <f t="shared" si="8"/>
        <v>342.54</v>
      </c>
      <c r="M11" s="67">
        <f t="shared" si="21"/>
        <v>204</v>
      </c>
      <c r="N11" s="24">
        <f t="shared" si="9"/>
        <v>216</v>
      </c>
      <c r="O11" s="24">
        <f t="shared" si="10"/>
        <v>222</v>
      </c>
      <c r="P11" s="34">
        <f t="shared" si="11"/>
        <v>433.62</v>
      </c>
      <c r="Q11" s="35">
        <f t="shared" si="22"/>
        <v>166</v>
      </c>
      <c r="R11" s="24">
        <f t="shared" si="12"/>
        <v>-10.5</v>
      </c>
      <c r="S11" s="24">
        <f t="shared" si="13"/>
        <v>-7.5</v>
      </c>
      <c r="T11" s="34">
        <f t="shared" si="14"/>
        <v>180.18</v>
      </c>
      <c r="U11" s="32">
        <f t="shared" si="23"/>
        <v>212</v>
      </c>
      <c r="V11" s="24">
        <f t="shared" si="15"/>
        <v>12.5</v>
      </c>
      <c r="W11" s="24">
        <f t="shared" si="16"/>
        <v>15.5</v>
      </c>
      <c r="X11" s="51">
        <f t="shared" si="17"/>
        <v>225.72</v>
      </c>
    </row>
    <row r="12" spans="1:24" x14ac:dyDescent="0.2">
      <c r="A12" s="75">
        <f t="shared" si="18"/>
        <v>67</v>
      </c>
      <c r="B12" s="24">
        <f t="shared" si="0"/>
        <v>79</v>
      </c>
      <c r="C12" s="24">
        <f t="shared" si="1"/>
        <v>85</v>
      </c>
      <c r="D12" s="34">
        <f t="shared" si="2"/>
        <v>162.35999999999999</v>
      </c>
      <c r="E12" s="67">
        <f t="shared" si="19"/>
        <v>113</v>
      </c>
      <c r="F12" s="24">
        <f t="shared" si="3"/>
        <v>125</v>
      </c>
      <c r="G12" s="24">
        <f t="shared" si="4"/>
        <v>131</v>
      </c>
      <c r="H12" s="34">
        <f t="shared" si="5"/>
        <v>253.44</v>
      </c>
      <c r="I12" s="67">
        <f t="shared" si="20"/>
        <v>159</v>
      </c>
      <c r="J12" s="61">
        <f t="shared" si="6"/>
        <v>171</v>
      </c>
      <c r="K12" s="62">
        <f t="shared" si="7"/>
        <v>177</v>
      </c>
      <c r="L12" s="104">
        <f t="shared" si="8"/>
        <v>344.52</v>
      </c>
      <c r="M12" s="67">
        <f t="shared" si="21"/>
        <v>205</v>
      </c>
      <c r="N12" s="24">
        <f t="shared" si="9"/>
        <v>217</v>
      </c>
      <c r="O12" s="24">
        <f t="shared" si="10"/>
        <v>223</v>
      </c>
      <c r="P12" s="34">
        <f t="shared" si="11"/>
        <v>435.6</v>
      </c>
      <c r="Q12" s="35">
        <f t="shared" si="22"/>
        <v>167</v>
      </c>
      <c r="R12" s="24">
        <f t="shared" si="12"/>
        <v>-10</v>
      </c>
      <c r="S12" s="24">
        <f t="shared" si="13"/>
        <v>-7</v>
      </c>
      <c r="T12" s="34">
        <f t="shared" si="14"/>
        <v>181.17</v>
      </c>
      <c r="U12" s="32">
        <f t="shared" si="23"/>
        <v>213</v>
      </c>
      <c r="V12" s="24">
        <f t="shared" si="15"/>
        <v>13</v>
      </c>
      <c r="W12" s="24">
        <f t="shared" si="16"/>
        <v>16</v>
      </c>
      <c r="X12" s="51">
        <f t="shared" si="17"/>
        <v>226.71</v>
      </c>
    </row>
    <row r="13" spans="1:24" x14ac:dyDescent="0.2">
      <c r="A13" s="75">
        <f t="shared" si="18"/>
        <v>68</v>
      </c>
      <c r="B13" s="24">
        <f t="shared" si="0"/>
        <v>80</v>
      </c>
      <c r="C13" s="24">
        <f t="shared" si="1"/>
        <v>86</v>
      </c>
      <c r="D13" s="34">
        <f t="shared" si="2"/>
        <v>164.34</v>
      </c>
      <c r="E13" s="67">
        <f t="shared" si="19"/>
        <v>114</v>
      </c>
      <c r="F13" s="24">
        <f t="shared" si="3"/>
        <v>126</v>
      </c>
      <c r="G13" s="24">
        <f t="shared" si="4"/>
        <v>132</v>
      </c>
      <c r="H13" s="34">
        <f t="shared" si="5"/>
        <v>255.42</v>
      </c>
      <c r="I13" s="67">
        <f t="shared" si="20"/>
        <v>160</v>
      </c>
      <c r="J13" s="24">
        <f t="shared" si="6"/>
        <v>172</v>
      </c>
      <c r="K13" s="24">
        <f t="shared" si="7"/>
        <v>178</v>
      </c>
      <c r="L13" s="34">
        <f t="shared" si="8"/>
        <v>346.5</v>
      </c>
      <c r="M13" s="67">
        <f t="shared" si="21"/>
        <v>206</v>
      </c>
      <c r="N13" s="24">
        <f t="shared" si="9"/>
        <v>218</v>
      </c>
      <c r="O13" s="24">
        <f t="shared" si="10"/>
        <v>224</v>
      </c>
      <c r="P13" s="34">
        <f t="shared" si="11"/>
        <v>437.58</v>
      </c>
      <c r="Q13" s="35">
        <f t="shared" si="22"/>
        <v>168</v>
      </c>
      <c r="R13" s="24">
        <f t="shared" si="12"/>
        <v>-9.5</v>
      </c>
      <c r="S13" s="24">
        <f t="shared" si="13"/>
        <v>-6.5</v>
      </c>
      <c r="T13" s="34">
        <f t="shared" si="14"/>
        <v>182.16</v>
      </c>
      <c r="U13" s="32">
        <f t="shared" si="23"/>
        <v>214</v>
      </c>
      <c r="V13" s="24">
        <f t="shared" si="15"/>
        <v>13.5</v>
      </c>
      <c r="W13" s="24">
        <f t="shared" si="16"/>
        <v>16.5</v>
      </c>
      <c r="X13" s="51">
        <f t="shared" si="17"/>
        <v>227.7</v>
      </c>
    </row>
    <row r="14" spans="1:24" x14ac:dyDescent="0.2">
      <c r="A14" s="75">
        <f t="shared" si="18"/>
        <v>69</v>
      </c>
      <c r="B14" s="61">
        <f t="shared" si="0"/>
        <v>81</v>
      </c>
      <c r="C14" s="62">
        <f t="shared" si="1"/>
        <v>87</v>
      </c>
      <c r="D14" s="104">
        <f t="shared" si="2"/>
        <v>166.32</v>
      </c>
      <c r="E14" s="67">
        <f t="shared" si="19"/>
        <v>115</v>
      </c>
      <c r="F14" s="24">
        <f t="shared" si="3"/>
        <v>127</v>
      </c>
      <c r="G14" s="24">
        <f t="shared" si="4"/>
        <v>133</v>
      </c>
      <c r="H14" s="34">
        <f t="shared" si="5"/>
        <v>257.39999999999998</v>
      </c>
      <c r="I14" s="67">
        <f t="shared" si="20"/>
        <v>161</v>
      </c>
      <c r="J14" s="24">
        <f t="shared" si="6"/>
        <v>173</v>
      </c>
      <c r="K14" s="24">
        <f t="shared" si="7"/>
        <v>179</v>
      </c>
      <c r="L14" s="34">
        <f t="shared" si="8"/>
        <v>348.48</v>
      </c>
      <c r="M14" s="67">
        <f t="shared" si="21"/>
        <v>207</v>
      </c>
      <c r="N14" s="24">
        <f t="shared" si="9"/>
        <v>219</v>
      </c>
      <c r="O14" s="24">
        <f t="shared" si="10"/>
        <v>225</v>
      </c>
      <c r="P14" s="34">
        <f t="shared" si="11"/>
        <v>439.56</v>
      </c>
      <c r="Q14" s="35">
        <f t="shared" si="22"/>
        <v>169</v>
      </c>
      <c r="R14" s="24">
        <f t="shared" si="12"/>
        <v>-9</v>
      </c>
      <c r="S14" s="24">
        <f t="shared" si="13"/>
        <v>-6</v>
      </c>
      <c r="T14" s="34">
        <f t="shared" si="14"/>
        <v>183.15</v>
      </c>
      <c r="U14" s="32">
        <f t="shared" si="23"/>
        <v>215</v>
      </c>
      <c r="V14" s="24">
        <f t="shared" si="15"/>
        <v>14</v>
      </c>
      <c r="W14" s="24">
        <f t="shared" si="16"/>
        <v>17</v>
      </c>
      <c r="X14" s="51">
        <f t="shared" si="17"/>
        <v>228.69</v>
      </c>
    </row>
    <row r="15" spans="1:24" x14ac:dyDescent="0.2">
      <c r="A15" s="75">
        <f t="shared" si="18"/>
        <v>70</v>
      </c>
      <c r="B15" s="24">
        <f t="shared" si="0"/>
        <v>82</v>
      </c>
      <c r="C15" s="24">
        <f t="shared" si="1"/>
        <v>88</v>
      </c>
      <c r="D15" s="34">
        <f t="shared" si="2"/>
        <v>168.3</v>
      </c>
      <c r="E15" s="67">
        <f t="shared" si="19"/>
        <v>116</v>
      </c>
      <c r="F15" s="24">
        <f t="shared" si="3"/>
        <v>128</v>
      </c>
      <c r="G15" s="24">
        <f t="shared" si="4"/>
        <v>134</v>
      </c>
      <c r="H15" s="34">
        <f t="shared" si="5"/>
        <v>259.38</v>
      </c>
      <c r="I15" s="67">
        <f t="shared" si="20"/>
        <v>162</v>
      </c>
      <c r="J15" s="24">
        <f t="shared" si="6"/>
        <v>174</v>
      </c>
      <c r="K15" s="24">
        <f t="shared" si="7"/>
        <v>180</v>
      </c>
      <c r="L15" s="34">
        <f t="shared" si="8"/>
        <v>350.46</v>
      </c>
      <c r="M15" s="67">
        <f t="shared" si="21"/>
        <v>208</v>
      </c>
      <c r="N15" s="24">
        <f t="shared" si="9"/>
        <v>220</v>
      </c>
      <c r="O15" s="24">
        <f t="shared" si="10"/>
        <v>226</v>
      </c>
      <c r="P15" s="34">
        <f t="shared" si="11"/>
        <v>441.54</v>
      </c>
      <c r="Q15" s="35">
        <f t="shared" si="22"/>
        <v>170</v>
      </c>
      <c r="R15" s="24">
        <f t="shared" si="12"/>
        <v>-8.5</v>
      </c>
      <c r="S15" s="24">
        <f t="shared" si="13"/>
        <v>-5.5</v>
      </c>
      <c r="T15" s="34">
        <f t="shared" si="14"/>
        <v>184.14</v>
      </c>
      <c r="U15" s="32">
        <f t="shared" si="23"/>
        <v>216</v>
      </c>
      <c r="V15" s="24">
        <f t="shared" si="15"/>
        <v>14.5</v>
      </c>
      <c r="W15" s="24">
        <f t="shared" si="16"/>
        <v>17.5</v>
      </c>
      <c r="X15" s="51">
        <f t="shared" si="17"/>
        <v>229.68</v>
      </c>
    </row>
    <row r="16" spans="1:24" x14ac:dyDescent="0.2">
      <c r="A16" s="75">
        <f t="shared" si="18"/>
        <v>71</v>
      </c>
      <c r="B16" s="24">
        <f t="shared" si="0"/>
        <v>83</v>
      </c>
      <c r="C16" s="24">
        <f t="shared" si="1"/>
        <v>89</v>
      </c>
      <c r="D16" s="34">
        <f t="shared" si="2"/>
        <v>170.28</v>
      </c>
      <c r="E16" s="67">
        <f t="shared" si="19"/>
        <v>117</v>
      </c>
      <c r="F16" s="24">
        <f t="shared" si="3"/>
        <v>129</v>
      </c>
      <c r="G16" s="24">
        <f t="shared" si="4"/>
        <v>135</v>
      </c>
      <c r="H16" s="34">
        <f t="shared" si="5"/>
        <v>261.36</v>
      </c>
      <c r="I16" s="67">
        <f t="shared" si="20"/>
        <v>163</v>
      </c>
      <c r="J16" s="24">
        <f t="shared" si="6"/>
        <v>175</v>
      </c>
      <c r="K16" s="24">
        <f t="shared" si="7"/>
        <v>181</v>
      </c>
      <c r="L16" s="34">
        <f t="shared" si="8"/>
        <v>352.44</v>
      </c>
      <c r="M16" s="67">
        <f t="shared" si="21"/>
        <v>209</v>
      </c>
      <c r="N16" s="24">
        <f t="shared" si="9"/>
        <v>221</v>
      </c>
      <c r="O16" s="24">
        <f t="shared" si="10"/>
        <v>227</v>
      </c>
      <c r="P16" s="34">
        <f t="shared" si="11"/>
        <v>443.52</v>
      </c>
      <c r="Q16" s="35">
        <f t="shared" si="22"/>
        <v>171</v>
      </c>
      <c r="R16" s="24">
        <f t="shared" si="12"/>
        <v>-8</v>
      </c>
      <c r="S16" s="24">
        <f t="shared" si="13"/>
        <v>-5</v>
      </c>
      <c r="T16" s="34">
        <f t="shared" si="14"/>
        <v>185.13</v>
      </c>
      <c r="U16" s="32">
        <f t="shared" si="23"/>
        <v>217</v>
      </c>
      <c r="V16" s="24">
        <f t="shared" si="15"/>
        <v>15</v>
      </c>
      <c r="W16" s="24">
        <f t="shared" si="16"/>
        <v>18</v>
      </c>
      <c r="X16" s="51">
        <f t="shared" si="17"/>
        <v>230.67</v>
      </c>
    </row>
    <row r="17" spans="1:24" x14ac:dyDescent="0.2">
      <c r="A17" s="75">
        <f t="shared" si="18"/>
        <v>72</v>
      </c>
      <c r="B17" s="24">
        <f t="shared" si="0"/>
        <v>84</v>
      </c>
      <c r="C17" s="24">
        <f t="shared" si="1"/>
        <v>90</v>
      </c>
      <c r="D17" s="34">
        <f t="shared" si="2"/>
        <v>172.26</v>
      </c>
      <c r="E17" s="67">
        <f t="shared" si="19"/>
        <v>118</v>
      </c>
      <c r="F17" s="24">
        <f t="shared" si="3"/>
        <v>130</v>
      </c>
      <c r="G17" s="24">
        <f t="shared" si="4"/>
        <v>136</v>
      </c>
      <c r="H17" s="34">
        <f t="shared" si="5"/>
        <v>263.33999999999997</v>
      </c>
      <c r="I17" s="67">
        <f t="shared" si="20"/>
        <v>164</v>
      </c>
      <c r="J17" s="24">
        <f t="shared" si="6"/>
        <v>176</v>
      </c>
      <c r="K17" s="24">
        <f t="shared" si="7"/>
        <v>182</v>
      </c>
      <c r="L17" s="34">
        <f t="shared" si="8"/>
        <v>354.42</v>
      </c>
      <c r="M17" s="67">
        <f t="shared" si="21"/>
        <v>210</v>
      </c>
      <c r="N17" s="24">
        <f t="shared" si="9"/>
        <v>222</v>
      </c>
      <c r="O17" s="24">
        <f t="shared" si="10"/>
        <v>228</v>
      </c>
      <c r="P17" s="34">
        <f t="shared" si="11"/>
        <v>445.5</v>
      </c>
      <c r="Q17" s="35">
        <f t="shared" si="22"/>
        <v>172</v>
      </c>
      <c r="R17" s="24">
        <f t="shared" si="12"/>
        <v>-7.5</v>
      </c>
      <c r="S17" s="24">
        <f t="shared" si="13"/>
        <v>-4.5</v>
      </c>
      <c r="T17" s="34">
        <f t="shared" si="14"/>
        <v>186.12</v>
      </c>
      <c r="U17" s="32">
        <f t="shared" si="23"/>
        <v>218</v>
      </c>
      <c r="V17" s="24">
        <f t="shared" si="15"/>
        <v>15.5</v>
      </c>
      <c r="W17" s="24">
        <f t="shared" si="16"/>
        <v>18.5</v>
      </c>
      <c r="X17" s="51">
        <f t="shared" si="17"/>
        <v>231.66</v>
      </c>
    </row>
    <row r="18" spans="1:24" x14ac:dyDescent="0.2">
      <c r="A18" s="75">
        <f t="shared" si="18"/>
        <v>73</v>
      </c>
      <c r="B18" s="24">
        <f t="shared" si="0"/>
        <v>85</v>
      </c>
      <c r="C18" s="24">
        <f t="shared" si="1"/>
        <v>91</v>
      </c>
      <c r="D18" s="34">
        <f t="shared" si="2"/>
        <v>174.24</v>
      </c>
      <c r="E18" s="67">
        <f t="shared" si="19"/>
        <v>119</v>
      </c>
      <c r="F18" s="24">
        <f t="shared" si="3"/>
        <v>131</v>
      </c>
      <c r="G18" s="24">
        <f t="shared" si="4"/>
        <v>137</v>
      </c>
      <c r="H18" s="34">
        <f t="shared" si="5"/>
        <v>265.32</v>
      </c>
      <c r="I18" s="67">
        <f t="shared" si="20"/>
        <v>165</v>
      </c>
      <c r="J18" s="24">
        <f t="shared" si="6"/>
        <v>177</v>
      </c>
      <c r="K18" s="24">
        <f t="shared" si="7"/>
        <v>183</v>
      </c>
      <c r="L18" s="34">
        <f t="shared" si="8"/>
        <v>356.4</v>
      </c>
      <c r="M18" s="67">
        <f t="shared" si="21"/>
        <v>211</v>
      </c>
      <c r="N18" s="24">
        <f t="shared" si="9"/>
        <v>223</v>
      </c>
      <c r="O18" s="24">
        <f t="shared" si="10"/>
        <v>229</v>
      </c>
      <c r="P18" s="34">
        <f t="shared" si="11"/>
        <v>447.48</v>
      </c>
      <c r="Q18" s="35">
        <f t="shared" si="22"/>
        <v>173</v>
      </c>
      <c r="R18" s="24">
        <f t="shared" si="12"/>
        <v>-7</v>
      </c>
      <c r="S18" s="24">
        <f t="shared" si="13"/>
        <v>-4</v>
      </c>
      <c r="T18" s="34">
        <f t="shared" si="14"/>
        <v>187.10999999999999</v>
      </c>
      <c r="U18" s="32">
        <f t="shared" si="23"/>
        <v>219</v>
      </c>
      <c r="V18" s="24">
        <f t="shared" si="15"/>
        <v>16</v>
      </c>
      <c r="W18" s="24">
        <f t="shared" si="16"/>
        <v>19</v>
      </c>
      <c r="X18" s="51">
        <f t="shared" si="17"/>
        <v>232.65</v>
      </c>
    </row>
    <row r="19" spans="1:24" x14ac:dyDescent="0.2">
      <c r="A19" s="75">
        <f t="shared" si="18"/>
        <v>74</v>
      </c>
      <c r="B19" s="24">
        <f t="shared" si="0"/>
        <v>86</v>
      </c>
      <c r="C19" s="24">
        <f t="shared" si="1"/>
        <v>92</v>
      </c>
      <c r="D19" s="34">
        <f t="shared" si="2"/>
        <v>176.22</v>
      </c>
      <c r="E19" s="67">
        <f t="shared" si="19"/>
        <v>120</v>
      </c>
      <c r="F19" s="24">
        <f t="shared" si="3"/>
        <v>132</v>
      </c>
      <c r="G19" s="24">
        <f t="shared" si="4"/>
        <v>138</v>
      </c>
      <c r="H19" s="34">
        <f t="shared" si="5"/>
        <v>267.3</v>
      </c>
      <c r="I19" s="67">
        <f t="shared" si="20"/>
        <v>166</v>
      </c>
      <c r="J19" s="24">
        <f t="shared" si="6"/>
        <v>178</v>
      </c>
      <c r="K19" s="24">
        <f t="shared" si="7"/>
        <v>184</v>
      </c>
      <c r="L19" s="34">
        <f t="shared" si="8"/>
        <v>358.38</v>
      </c>
      <c r="M19" s="67">
        <f t="shared" si="21"/>
        <v>212</v>
      </c>
      <c r="N19" s="24">
        <f t="shared" si="9"/>
        <v>224</v>
      </c>
      <c r="O19" s="24">
        <f t="shared" si="10"/>
        <v>230</v>
      </c>
      <c r="P19" s="34">
        <f t="shared" si="11"/>
        <v>449.46</v>
      </c>
      <c r="Q19" s="35">
        <f t="shared" si="22"/>
        <v>174</v>
      </c>
      <c r="R19" s="24">
        <f t="shared" si="12"/>
        <v>-6.5</v>
      </c>
      <c r="S19" s="24">
        <f t="shared" si="13"/>
        <v>-3.5</v>
      </c>
      <c r="T19" s="34">
        <f t="shared" si="14"/>
        <v>188.1</v>
      </c>
      <c r="U19" s="32">
        <f t="shared" si="23"/>
        <v>220</v>
      </c>
      <c r="V19" s="24">
        <f t="shared" si="15"/>
        <v>16.5</v>
      </c>
      <c r="W19" s="24">
        <f t="shared" si="16"/>
        <v>19.5</v>
      </c>
      <c r="X19" s="51">
        <f t="shared" si="17"/>
        <v>233.64</v>
      </c>
    </row>
    <row r="20" spans="1:24" x14ac:dyDescent="0.2">
      <c r="A20" s="75">
        <f t="shared" si="18"/>
        <v>75</v>
      </c>
      <c r="B20" s="24">
        <f t="shared" si="0"/>
        <v>87</v>
      </c>
      <c r="C20" s="24">
        <f t="shared" si="1"/>
        <v>93</v>
      </c>
      <c r="D20" s="34">
        <f t="shared" si="2"/>
        <v>178.2</v>
      </c>
      <c r="E20" s="67">
        <f t="shared" si="19"/>
        <v>121</v>
      </c>
      <c r="F20" s="24">
        <f t="shared" si="3"/>
        <v>133</v>
      </c>
      <c r="G20" s="24">
        <f t="shared" si="4"/>
        <v>139</v>
      </c>
      <c r="H20" s="34">
        <f t="shared" si="5"/>
        <v>269.27999999999997</v>
      </c>
      <c r="I20" s="67">
        <f t="shared" si="20"/>
        <v>167</v>
      </c>
      <c r="J20" s="24">
        <f t="shared" si="6"/>
        <v>179</v>
      </c>
      <c r="K20" s="24">
        <f t="shared" si="7"/>
        <v>185</v>
      </c>
      <c r="L20" s="34">
        <f t="shared" si="8"/>
        <v>360.36</v>
      </c>
      <c r="M20" s="67">
        <f t="shared" si="21"/>
        <v>213</v>
      </c>
      <c r="N20" s="24">
        <f t="shared" si="9"/>
        <v>225</v>
      </c>
      <c r="O20" s="24">
        <f t="shared" si="10"/>
        <v>231</v>
      </c>
      <c r="P20" s="34">
        <f t="shared" si="11"/>
        <v>451.44</v>
      </c>
      <c r="Q20" s="35">
        <f t="shared" si="22"/>
        <v>175</v>
      </c>
      <c r="R20" s="24">
        <f t="shared" si="12"/>
        <v>-6</v>
      </c>
      <c r="S20" s="24">
        <f t="shared" si="13"/>
        <v>-3</v>
      </c>
      <c r="T20" s="34">
        <f t="shared" si="14"/>
        <v>189.09</v>
      </c>
      <c r="U20" s="32">
        <f t="shared" si="23"/>
        <v>221</v>
      </c>
      <c r="V20" s="24">
        <f t="shared" si="15"/>
        <v>17</v>
      </c>
      <c r="W20" s="24">
        <f t="shared" si="16"/>
        <v>20</v>
      </c>
      <c r="X20" s="51">
        <f t="shared" si="17"/>
        <v>234.63</v>
      </c>
    </row>
    <row r="21" spans="1:24" x14ac:dyDescent="0.2">
      <c r="A21" s="75">
        <f t="shared" si="18"/>
        <v>76</v>
      </c>
      <c r="B21" s="24">
        <f t="shared" si="0"/>
        <v>88</v>
      </c>
      <c r="C21" s="24">
        <f t="shared" si="1"/>
        <v>94</v>
      </c>
      <c r="D21" s="34">
        <f t="shared" si="2"/>
        <v>180.18</v>
      </c>
      <c r="E21" s="67">
        <f t="shared" si="19"/>
        <v>122</v>
      </c>
      <c r="F21" s="24">
        <f t="shared" si="3"/>
        <v>134</v>
      </c>
      <c r="G21" s="24">
        <f t="shared" si="4"/>
        <v>140</v>
      </c>
      <c r="H21" s="34">
        <f t="shared" si="5"/>
        <v>271.26</v>
      </c>
      <c r="I21" s="67">
        <f t="shared" si="20"/>
        <v>168</v>
      </c>
      <c r="J21" s="24">
        <f t="shared" si="6"/>
        <v>180</v>
      </c>
      <c r="K21" s="24">
        <f t="shared" si="7"/>
        <v>186</v>
      </c>
      <c r="L21" s="34">
        <f t="shared" si="8"/>
        <v>362.34</v>
      </c>
      <c r="M21" s="67">
        <f t="shared" si="21"/>
        <v>214</v>
      </c>
      <c r="N21" s="24">
        <f t="shared" si="9"/>
        <v>226</v>
      </c>
      <c r="O21" s="24">
        <f t="shared" si="10"/>
        <v>232</v>
      </c>
      <c r="P21" s="34">
        <f t="shared" si="11"/>
        <v>453.42</v>
      </c>
      <c r="Q21" s="35">
        <f t="shared" si="22"/>
        <v>176</v>
      </c>
      <c r="R21" s="24">
        <f t="shared" si="12"/>
        <v>-5.5</v>
      </c>
      <c r="S21" s="24">
        <f t="shared" si="13"/>
        <v>-2.5</v>
      </c>
      <c r="T21" s="34">
        <f t="shared" si="14"/>
        <v>190.07999999999998</v>
      </c>
      <c r="U21" s="32">
        <f t="shared" si="23"/>
        <v>222</v>
      </c>
      <c r="V21" s="24">
        <f t="shared" si="15"/>
        <v>17.5</v>
      </c>
      <c r="W21" s="24">
        <f t="shared" si="16"/>
        <v>20.5</v>
      </c>
      <c r="X21" s="51">
        <f t="shared" si="17"/>
        <v>235.62</v>
      </c>
    </row>
    <row r="22" spans="1:24" x14ac:dyDescent="0.2">
      <c r="A22" s="75">
        <f t="shared" si="18"/>
        <v>77</v>
      </c>
      <c r="B22" s="24">
        <f t="shared" si="0"/>
        <v>89</v>
      </c>
      <c r="C22" s="24">
        <f t="shared" si="1"/>
        <v>95</v>
      </c>
      <c r="D22" s="34">
        <f t="shared" si="2"/>
        <v>182.16</v>
      </c>
      <c r="E22" s="67">
        <f t="shared" si="19"/>
        <v>123</v>
      </c>
      <c r="F22" s="24">
        <f t="shared" si="3"/>
        <v>135</v>
      </c>
      <c r="G22" s="24">
        <f t="shared" si="4"/>
        <v>141</v>
      </c>
      <c r="H22" s="34">
        <f t="shared" si="5"/>
        <v>273.24</v>
      </c>
      <c r="I22" s="67">
        <f t="shared" si="20"/>
        <v>169</v>
      </c>
      <c r="J22" s="24">
        <f t="shared" si="6"/>
        <v>181</v>
      </c>
      <c r="K22" s="24">
        <f t="shared" si="7"/>
        <v>187</v>
      </c>
      <c r="L22" s="34">
        <f t="shared" si="8"/>
        <v>364.32</v>
      </c>
      <c r="M22" s="67">
        <f t="shared" si="21"/>
        <v>215</v>
      </c>
      <c r="N22" s="24">
        <f t="shared" si="9"/>
        <v>227</v>
      </c>
      <c r="O22" s="24">
        <f t="shared" si="10"/>
        <v>233</v>
      </c>
      <c r="P22" s="34">
        <f t="shared" si="11"/>
        <v>455.4</v>
      </c>
      <c r="Q22" s="35">
        <f t="shared" si="22"/>
        <v>177</v>
      </c>
      <c r="R22" s="24">
        <f t="shared" si="12"/>
        <v>-5</v>
      </c>
      <c r="S22" s="24">
        <f t="shared" si="13"/>
        <v>-2</v>
      </c>
      <c r="T22" s="34">
        <f t="shared" si="14"/>
        <v>191.07</v>
      </c>
      <c r="U22" s="32">
        <f t="shared" si="23"/>
        <v>223</v>
      </c>
      <c r="V22" s="24">
        <f t="shared" si="15"/>
        <v>18</v>
      </c>
      <c r="W22" s="24">
        <f t="shared" si="16"/>
        <v>21</v>
      </c>
      <c r="X22" s="51">
        <f t="shared" si="17"/>
        <v>236.60999999999999</v>
      </c>
    </row>
    <row r="23" spans="1:24" x14ac:dyDescent="0.2">
      <c r="A23" s="75">
        <f t="shared" si="18"/>
        <v>78</v>
      </c>
      <c r="B23" s="24">
        <f t="shared" si="0"/>
        <v>90</v>
      </c>
      <c r="C23" s="24">
        <f t="shared" si="1"/>
        <v>96</v>
      </c>
      <c r="D23" s="34">
        <f t="shared" si="2"/>
        <v>184.14</v>
      </c>
      <c r="E23" s="67">
        <f t="shared" si="19"/>
        <v>124</v>
      </c>
      <c r="F23" s="24">
        <f t="shared" si="3"/>
        <v>136</v>
      </c>
      <c r="G23" s="24">
        <f t="shared" si="4"/>
        <v>142</v>
      </c>
      <c r="H23" s="34">
        <f t="shared" si="5"/>
        <v>275.21999999999997</v>
      </c>
      <c r="I23" s="67">
        <f t="shared" si="20"/>
        <v>170</v>
      </c>
      <c r="J23" s="24">
        <f t="shared" si="6"/>
        <v>182</v>
      </c>
      <c r="K23" s="24">
        <f t="shared" si="7"/>
        <v>188</v>
      </c>
      <c r="L23" s="34">
        <f t="shared" si="8"/>
        <v>366.3</v>
      </c>
      <c r="M23" s="67">
        <f t="shared" si="21"/>
        <v>216</v>
      </c>
      <c r="N23" s="24">
        <f t="shared" si="9"/>
        <v>228</v>
      </c>
      <c r="O23" s="24">
        <f t="shared" si="10"/>
        <v>234</v>
      </c>
      <c r="P23" s="34">
        <f t="shared" si="11"/>
        <v>457.38</v>
      </c>
      <c r="Q23" s="35">
        <f t="shared" si="22"/>
        <v>178</v>
      </c>
      <c r="R23" s="24">
        <f t="shared" si="12"/>
        <v>-4.5</v>
      </c>
      <c r="S23" s="24">
        <f t="shared" si="13"/>
        <v>-1.5</v>
      </c>
      <c r="T23" s="34">
        <f t="shared" si="14"/>
        <v>192.06</v>
      </c>
      <c r="U23" s="32">
        <f t="shared" si="23"/>
        <v>224</v>
      </c>
      <c r="V23" s="24">
        <f t="shared" si="15"/>
        <v>18.5</v>
      </c>
      <c r="W23" s="24">
        <f t="shared" si="16"/>
        <v>21.5</v>
      </c>
      <c r="X23" s="51">
        <f t="shared" si="17"/>
        <v>237.6</v>
      </c>
    </row>
    <row r="24" spans="1:24" x14ac:dyDescent="0.2">
      <c r="A24" s="75">
        <f t="shared" si="18"/>
        <v>79</v>
      </c>
      <c r="B24" s="61" t="s">
        <v>98</v>
      </c>
      <c r="C24" s="62">
        <f t="shared" si="1"/>
        <v>97</v>
      </c>
      <c r="D24" s="104">
        <f t="shared" si="2"/>
        <v>186.12</v>
      </c>
      <c r="E24" s="67">
        <f t="shared" si="19"/>
        <v>125</v>
      </c>
      <c r="F24" s="24">
        <f t="shared" si="3"/>
        <v>137</v>
      </c>
      <c r="G24" s="24">
        <f t="shared" si="4"/>
        <v>143</v>
      </c>
      <c r="H24" s="34">
        <f t="shared" si="5"/>
        <v>277.2</v>
      </c>
      <c r="I24" s="67">
        <f t="shared" si="20"/>
        <v>171</v>
      </c>
      <c r="J24" s="24">
        <f t="shared" si="6"/>
        <v>183</v>
      </c>
      <c r="K24" s="24">
        <f t="shared" si="7"/>
        <v>189</v>
      </c>
      <c r="L24" s="34">
        <f t="shared" si="8"/>
        <v>368.28</v>
      </c>
      <c r="M24" s="67">
        <f t="shared" si="21"/>
        <v>217</v>
      </c>
      <c r="N24" s="24">
        <f t="shared" si="9"/>
        <v>229</v>
      </c>
      <c r="O24" s="24">
        <f t="shared" si="10"/>
        <v>235</v>
      </c>
      <c r="P24" s="34">
        <f t="shared" si="11"/>
        <v>459.36</v>
      </c>
      <c r="Q24" s="35">
        <f t="shared" si="22"/>
        <v>179</v>
      </c>
      <c r="R24" s="24">
        <f t="shared" si="12"/>
        <v>-4</v>
      </c>
      <c r="S24" s="24">
        <f t="shared" si="13"/>
        <v>-1</v>
      </c>
      <c r="T24" s="34">
        <f t="shared" si="14"/>
        <v>193.05</v>
      </c>
      <c r="U24" s="32">
        <f t="shared" si="23"/>
        <v>225</v>
      </c>
      <c r="V24" s="24">
        <f t="shared" si="15"/>
        <v>19</v>
      </c>
      <c r="W24" s="24">
        <f t="shared" si="16"/>
        <v>22</v>
      </c>
      <c r="X24" s="51">
        <f t="shared" si="17"/>
        <v>238.59</v>
      </c>
    </row>
    <row r="25" spans="1:24" x14ac:dyDescent="0.2">
      <c r="A25" s="75">
        <f t="shared" si="18"/>
        <v>80</v>
      </c>
      <c r="B25" s="24">
        <f t="shared" si="0"/>
        <v>92</v>
      </c>
      <c r="C25" s="24">
        <f t="shared" si="1"/>
        <v>98</v>
      </c>
      <c r="D25" s="34">
        <f t="shared" si="2"/>
        <v>188.1</v>
      </c>
      <c r="E25" s="67">
        <f t="shared" si="19"/>
        <v>126</v>
      </c>
      <c r="F25" s="24">
        <f t="shared" si="3"/>
        <v>138</v>
      </c>
      <c r="G25" s="24">
        <f t="shared" si="4"/>
        <v>144</v>
      </c>
      <c r="H25" s="34">
        <f t="shared" si="5"/>
        <v>279.18</v>
      </c>
      <c r="I25" s="67">
        <f t="shared" si="20"/>
        <v>172</v>
      </c>
      <c r="J25" s="24">
        <f t="shared" si="6"/>
        <v>184</v>
      </c>
      <c r="K25" s="24">
        <f t="shared" si="7"/>
        <v>190</v>
      </c>
      <c r="L25" s="34">
        <f t="shared" si="8"/>
        <v>370.26</v>
      </c>
      <c r="M25" s="67">
        <f t="shared" si="21"/>
        <v>218</v>
      </c>
      <c r="N25" s="24">
        <f t="shared" si="9"/>
        <v>230</v>
      </c>
      <c r="O25" s="24">
        <f t="shared" si="10"/>
        <v>236</v>
      </c>
      <c r="P25" s="34">
        <f t="shared" si="11"/>
        <v>461.34</v>
      </c>
      <c r="Q25" s="35">
        <f t="shared" si="22"/>
        <v>180</v>
      </c>
      <c r="R25" s="24">
        <f t="shared" si="12"/>
        <v>-3.5</v>
      </c>
      <c r="S25" s="24">
        <f t="shared" si="13"/>
        <v>-0.5</v>
      </c>
      <c r="T25" s="34">
        <f t="shared" si="14"/>
        <v>194.04</v>
      </c>
      <c r="U25" s="32">
        <f t="shared" si="23"/>
        <v>226</v>
      </c>
      <c r="V25" s="24">
        <f t="shared" si="15"/>
        <v>19.5</v>
      </c>
      <c r="W25" s="24">
        <f t="shared" si="16"/>
        <v>22.5</v>
      </c>
      <c r="X25" s="51">
        <f t="shared" si="17"/>
        <v>239.57999999999998</v>
      </c>
    </row>
    <row r="26" spans="1:24" x14ac:dyDescent="0.2">
      <c r="A26" s="75">
        <f t="shared" si="18"/>
        <v>81</v>
      </c>
      <c r="B26" s="24">
        <f t="shared" si="0"/>
        <v>93</v>
      </c>
      <c r="C26" s="24">
        <f t="shared" si="1"/>
        <v>99</v>
      </c>
      <c r="D26" s="34">
        <f t="shared" si="2"/>
        <v>190.07999999999998</v>
      </c>
      <c r="E26" s="67">
        <f t="shared" si="19"/>
        <v>127</v>
      </c>
      <c r="F26" s="24">
        <f t="shared" si="3"/>
        <v>139</v>
      </c>
      <c r="G26" s="24">
        <f t="shared" si="4"/>
        <v>145</v>
      </c>
      <c r="H26" s="34">
        <f t="shared" si="5"/>
        <v>281.16000000000003</v>
      </c>
      <c r="I26" s="67">
        <f t="shared" si="20"/>
        <v>173</v>
      </c>
      <c r="J26" s="24">
        <f t="shared" si="6"/>
        <v>185</v>
      </c>
      <c r="K26" s="24">
        <f t="shared" si="7"/>
        <v>191</v>
      </c>
      <c r="L26" s="34">
        <f t="shared" si="8"/>
        <v>372.24</v>
      </c>
      <c r="M26" s="67">
        <f t="shared" si="21"/>
        <v>219</v>
      </c>
      <c r="N26" s="24">
        <f t="shared" si="9"/>
        <v>231</v>
      </c>
      <c r="O26" s="24">
        <f t="shared" si="10"/>
        <v>237</v>
      </c>
      <c r="P26" s="34">
        <f t="shared" si="11"/>
        <v>463.32</v>
      </c>
      <c r="Q26" s="35">
        <f t="shared" si="22"/>
        <v>181</v>
      </c>
      <c r="R26" s="24">
        <f t="shared" si="12"/>
        <v>-3</v>
      </c>
      <c r="S26" s="24">
        <f t="shared" si="13"/>
        <v>0</v>
      </c>
      <c r="T26" s="34">
        <f t="shared" si="14"/>
        <v>195.03</v>
      </c>
      <c r="U26" s="32">
        <f t="shared" si="23"/>
        <v>227</v>
      </c>
      <c r="V26" s="24">
        <f t="shared" si="15"/>
        <v>20</v>
      </c>
      <c r="W26" s="24">
        <f t="shared" si="16"/>
        <v>23</v>
      </c>
      <c r="X26" s="51">
        <f t="shared" si="17"/>
        <v>240.57</v>
      </c>
    </row>
    <row r="27" spans="1:24" x14ac:dyDescent="0.2">
      <c r="A27" s="75">
        <f t="shared" si="18"/>
        <v>82</v>
      </c>
      <c r="B27" s="24">
        <f t="shared" si="0"/>
        <v>94</v>
      </c>
      <c r="C27" s="24">
        <f t="shared" si="1"/>
        <v>100</v>
      </c>
      <c r="D27" s="34">
        <f t="shared" si="2"/>
        <v>192.06</v>
      </c>
      <c r="E27" s="67">
        <f t="shared" si="19"/>
        <v>128</v>
      </c>
      <c r="F27" s="24">
        <f t="shared" si="3"/>
        <v>140</v>
      </c>
      <c r="G27" s="24">
        <f t="shared" si="4"/>
        <v>146</v>
      </c>
      <c r="H27" s="34">
        <f t="shared" si="5"/>
        <v>283.14</v>
      </c>
      <c r="I27" s="67">
        <f t="shared" si="20"/>
        <v>174</v>
      </c>
      <c r="J27" s="24">
        <f t="shared" si="6"/>
        <v>186</v>
      </c>
      <c r="K27" s="24">
        <f t="shared" si="7"/>
        <v>192</v>
      </c>
      <c r="L27" s="34">
        <f t="shared" si="8"/>
        <v>374.21999999999997</v>
      </c>
      <c r="M27" s="67">
        <f t="shared" si="21"/>
        <v>220</v>
      </c>
      <c r="N27" s="24">
        <f t="shared" si="9"/>
        <v>232</v>
      </c>
      <c r="O27" s="24">
        <f t="shared" si="10"/>
        <v>238</v>
      </c>
      <c r="P27" s="34">
        <f t="shared" si="11"/>
        <v>465.3</v>
      </c>
      <c r="Q27" s="35">
        <f t="shared" si="22"/>
        <v>182</v>
      </c>
      <c r="R27" s="24">
        <f t="shared" si="12"/>
        <v>-2.5</v>
      </c>
      <c r="S27" s="24">
        <f t="shared" si="13"/>
        <v>0.5</v>
      </c>
      <c r="T27" s="34">
        <f t="shared" si="14"/>
        <v>196.02</v>
      </c>
      <c r="U27" s="32">
        <f t="shared" si="23"/>
        <v>228</v>
      </c>
      <c r="V27" s="24">
        <f t="shared" si="15"/>
        <v>20.5</v>
      </c>
      <c r="W27" s="24">
        <f t="shared" si="16"/>
        <v>23.5</v>
      </c>
      <c r="X27" s="51">
        <f t="shared" si="17"/>
        <v>241.56</v>
      </c>
    </row>
    <row r="28" spans="1:24" x14ac:dyDescent="0.2">
      <c r="A28" s="75">
        <f t="shared" si="18"/>
        <v>83</v>
      </c>
      <c r="B28" s="24">
        <f t="shared" si="0"/>
        <v>95</v>
      </c>
      <c r="C28" s="24">
        <f t="shared" si="1"/>
        <v>101</v>
      </c>
      <c r="D28" s="34">
        <f t="shared" si="2"/>
        <v>194.04</v>
      </c>
      <c r="E28" s="67">
        <f t="shared" si="19"/>
        <v>129</v>
      </c>
      <c r="F28" s="24">
        <f t="shared" si="3"/>
        <v>141</v>
      </c>
      <c r="G28" s="24">
        <f t="shared" si="4"/>
        <v>147</v>
      </c>
      <c r="H28" s="34">
        <f t="shared" si="5"/>
        <v>285.12</v>
      </c>
      <c r="I28" s="67">
        <f t="shared" si="20"/>
        <v>175</v>
      </c>
      <c r="J28" s="24">
        <f t="shared" si="6"/>
        <v>187</v>
      </c>
      <c r="K28" s="24">
        <f t="shared" si="7"/>
        <v>193</v>
      </c>
      <c r="L28" s="34">
        <f t="shared" si="8"/>
        <v>376.2</v>
      </c>
      <c r="M28" s="67">
        <f t="shared" si="21"/>
        <v>221</v>
      </c>
      <c r="N28" s="24">
        <f t="shared" si="9"/>
        <v>233</v>
      </c>
      <c r="O28" s="24">
        <f t="shared" si="10"/>
        <v>239</v>
      </c>
      <c r="P28" s="34">
        <f t="shared" si="11"/>
        <v>467.28</v>
      </c>
      <c r="Q28" s="35">
        <f t="shared" si="22"/>
        <v>183</v>
      </c>
      <c r="R28" s="24">
        <f t="shared" si="12"/>
        <v>-2</v>
      </c>
      <c r="S28" s="24">
        <f t="shared" si="13"/>
        <v>1</v>
      </c>
      <c r="T28" s="34">
        <f t="shared" si="14"/>
        <v>197.01</v>
      </c>
      <c r="U28" s="32">
        <f t="shared" si="23"/>
        <v>229</v>
      </c>
      <c r="V28" s="24">
        <f t="shared" si="15"/>
        <v>21</v>
      </c>
      <c r="W28" s="24">
        <f t="shared" si="16"/>
        <v>24</v>
      </c>
      <c r="X28" s="51">
        <f t="shared" si="17"/>
        <v>242.55</v>
      </c>
    </row>
    <row r="29" spans="1:24" x14ac:dyDescent="0.2">
      <c r="A29" s="75">
        <f t="shared" si="18"/>
        <v>84</v>
      </c>
      <c r="B29" s="24">
        <f t="shared" si="0"/>
        <v>96</v>
      </c>
      <c r="C29" s="24">
        <f t="shared" si="1"/>
        <v>102</v>
      </c>
      <c r="D29" s="34">
        <f t="shared" si="2"/>
        <v>196.02</v>
      </c>
      <c r="E29" s="67">
        <f t="shared" si="19"/>
        <v>130</v>
      </c>
      <c r="F29" s="24">
        <f t="shared" si="3"/>
        <v>142</v>
      </c>
      <c r="G29" s="24">
        <f t="shared" si="4"/>
        <v>148</v>
      </c>
      <c r="H29" s="34">
        <f t="shared" si="5"/>
        <v>287.10000000000002</v>
      </c>
      <c r="I29" s="67">
        <f t="shared" si="20"/>
        <v>176</v>
      </c>
      <c r="J29" s="24">
        <f t="shared" si="6"/>
        <v>188</v>
      </c>
      <c r="K29" s="24">
        <f t="shared" si="7"/>
        <v>194</v>
      </c>
      <c r="L29" s="34">
        <f t="shared" si="8"/>
        <v>378.18</v>
      </c>
      <c r="M29" s="67">
        <f t="shared" si="21"/>
        <v>222</v>
      </c>
      <c r="N29" s="24">
        <f t="shared" si="9"/>
        <v>234</v>
      </c>
      <c r="O29" s="24">
        <f t="shared" si="10"/>
        <v>240</v>
      </c>
      <c r="P29" s="34">
        <f t="shared" si="11"/>
        <v>469.26</v>
      </c>
      <c r="Q29" s="35">
        <f t="shared" si="22"/>
        <v>184</v>
      </c>
      <c r="R29" s="24">
        <f t="shared" si="12"/>
        <v>-1.5</v>
      </c>
      <c r="S29" s="24">
        <f t="shared" si="13"/>
        <v>1.5</v>
      </c>
      <c r="T29" s="34">
        <f t="shared" si="14"/>
        <v>198</v>
      </c>
      <c r="U29" s="32">
        <f t="shared" si="23"/>
        <v>230</v>
      </c>
      <c r="V29" s="24">
        <f t="shared" si="15"/>
        <v>21.5</v>
      </c>
      <c r="W29" s="24">
        <f t="shared" si="16"/>
        <v>24.5</v>
      </c>
      <c r="X29" s="51">
        <f t="shared" si="17"/>
        <v>243.54</v>
      </c>
    </row>
    <row r="30" spans="1:24" x14ac:dyDescent="0.2">
      <c r="A30" s="75">
        <f t="shared" si="18"/>
        <v>85</v>
      </c>
      <c r="B30" s="24">
        <f t="shared" si="0"/>
        <v>97</v>
      </c>
      <c r="C30" s="24">
        <f t="shared" si="1"/>
        <v>103</v>
      </c>
      <c r="D30" s="34">
        <f t="shared" si="2"/>
        <v>198</v>
      </c>
      <c r="E30" s="67">
        <f t="shared" si="19"/>
        <v>131</v>
      </c>
      <c r="F30" s="24">
        <f t="shared" si="3"/>
        <v>143</v>
      </c>
      <c r="G30" s="24">
        <f t="shared" si="4"/>
        <v>149</v>
      </c>
      <c r="H30" s="34">
        <f t="shared" si="5"/>
        <v>289.08</v>
      </c>
      <c r="I30" s="67">
        <f t="shared" si="20"/>
        <v>177</v>
      </c>
      <c r="J30" s="24">
        <f t="shared" si="6"/>
        <v>189</v>
      </c>
      <c r="K30" s="24">
        <f t="shared" si="7"/>
        <v>195</v>
      </c>
      <c r="L30" s="34">
        <f t="shared" si="8"/>
        <v>380.15999999999997</v>
      </c>
      <c r="M30" s="67">
        <f t="shared" si="21"/>
        <v>223</v>
      </c>
      <c r="N30" s="24">
        <f t="shared" si="9"/>
        <v>235</v>
      </c>
      <c r="O30" s="24">
        <f t="shared" si="10"/>
        <v>241</v>
      </c>
      <c r="P30" s="34">
        <f t="shared" si="11"/>
        <v>471.24</v>
      </c>
      <c r="Q30" s="35">
        <f t="shared" si="22"/>
        <v>185</v>
      </c>
      <c r="R30" s="24">
        <f t="shared" si="12"/>
        <v>-1</v>
      </c>
      <c r="S30" s="24">
        <f t="shared" si="13"/>
        <v>2</v>
      </c>
      <c r="T30" s="34">
        <f t="shared" si="14"/>
        <v>198.99</v>
      </c>
      <c r="U30" s="32">
        <f t="shared" si="23"/>
        <v>231</v>
      </c>
      <c r="V30" s="24">
        <f t="shared" si="15"/>
        <v>22</v>
      </c>
      <c r="W30" s="24">
        <f t="shared" si="16"/>
        <v>25</v>
      </c>
      <c r="X30" s="51">
        <f t="shared" si="17"/>
        <v>244.53</v>
      </c>
    </row>
    <row r="31" spans="1:24" x14ac:dyDescent="0.2">
      <c r="A31" s="75">
        <f t="shared" si="18"/>
        <v>86</v>
      </c>
      <c r="B31" s="24">
        <f t="shared" si="0"/>
        <v>98</v>
      </c>
      <c r="C31" s="24">
        <f t="shared" si="1"/>
        <v>104</v>
      </c>
      <c r="D31" s="34">
        <f t="shared" si="2"/>
        <v>199.98</v>
      </c>
      <c r="E31" s="67">
        <f t="shared" si="19"/>
        <v>132</v>
      </c>
      <c r="F31" s="24">
        <f t="shared" si="3"/>
        <v>144</v>
      </c>
      <c r="G31" s="24">
        <f t="shared" si="4"/>
        <v>150</v>
      </c>
      <c r="H31" s="34">
        <f t="shared" si="5"/>
        <v>291.06</v>
      </c>
      <c r="I31" s="67">
        <f t="shared" si="20"/>
        <v>178</v>
      </c>
      <c r="J31" s="24">
        <f t="shared" si="6"/>
        <v>190</v>
      </c>
      <c r="K31" s="24">
        <f t="shared" si="7"/>
        <v>196</v>
      </c>
      <c r="L31" s="34">
        <f t="shared" si="8"/>
        <v>382.14</v>
      </c>
      <c r="M31" s="67">
        <f t="shared" si="21"/>
        <v>224</v>
      </c>
      <c r="N31" s="24">
        <f t="shared" si="9"/>
        <v>236</v>
      </c>
      <c r="O31" s="24">
        <f t="shared" si="10"/>
        <v>242</v>
      </c>
      <c r="P31" s="34">
        <f t="shared" si="11"/>
        <v>473.21999999999997</v>
      </c>
      <c r="Q31" s="35">
        <f t="shared" si="22"/>
        <v>186</v>
      </c>
      <c r="R31" s="24">
        <f t="shared" si="12"/>
        <v>-0.5</v>
      </c>
      <c r="S31" s="24">
        <f t="shared" si="13"/>
        <v>2.5</v>
      </c>
      <c r="T31" s="34">
        <f t="shared" si="14"/>
        <v>199.98</v>
      </c>
      <c r="U31" s="32">
        <f t="shared" si="23"/>
        <v>232</v>
      </c>
      <c r="V31" s="24">
        <f t="shared" si="15"/>
        <v>22.5</v>
      </c>
      <c r="W31" s="24">
        <f t="shared" si="16"/>
        <v>25.5</v>
      </c>
      <c r="X31" s="51">
        <f t="shared" si="17"/>
        <v>245.52</v>
      </c>
    </row>
    <row r="32" spans="1:24" x14ac:dyDescent="0.2">
      <c r="A32" s="75">
        <f t="shared" si="18"/>
        <v>87</v>
      </c>
      <c r="B32" s="24">
        <f t="shared" si="0"/>
        <v>99</v>
      </c>
      <c r="C32" s="24">
        <f t="shared" si="1"/>
        <v>105</v>
      </c>
      <c r="D32" s="34">
        <f t="shared" si="2"/>
        <v>201.96</v>
      </c>
      <c r="E32" s="67">
        <f t="shared" si="19"/>
        <v>133</v>
      </c>
      <c r="F32" s="24">
        <f t="shared" si="3"/>
        <v>145</v>
      </c>
      <c r="G32" s="24">
        <f t="shared" si="4"/>
        <v>151</v>
      </c>
      <c r="H32" s="34">
        <f t="shared" si="5"/>
        <v>293.04000000000002</v>
      </c>
      <c r="I32" s="67">
        <f t="shared" si="20"/>
        <v>179</v>
      </c>
      <c r="J32" s="61">
        <f t="shared" si="6"/>
        <v>191</v>
      </c>
      <c r="K32" s="62">
        <f t="shared" si="7"/>
        <v>197</v>
      </c>
      <c r="L32" s="104">
        <f t="shared" si="8"/>
        <v>384.12</v>
      </c>
      <c r="M32" s="67">
        <f t="shared" si="21"/>
        <v>225</v>
      </c>
      <c r="N32" s="24">
        <f t="shared" si="9"/>
        <v>237</v>
      </c>
      <c r="O32" s="24">
        <f t="shared" si="10"/>
        <v>243</v>
      </c>
      <c r="P32" s="34">
        <f t="shared" si="11"/>
        <v>475.2</v>
      </c>
      <c r="Q32" s="35">
        <f t="shared" si="22"/>
        <v>187</v>
      </c>
      <c r="R32" s="24">
        <f t="shared" si="12"/>
        <v>0</v>
      </c>
      <c r="S32" s="24">
        <f t="shared" si="13"/>
        <v>3</v>
      </c>
      <c r="T32" s="34">
        <f t="shared" si="14"/>
        <v>200.97</v>
      </c>
      <c r="U32" s="32">
        <f t="shared" si="23"/>
        <v>233</v>
      </c>
      <c r="V32" s="24">
        <f t="shared" si="15"/>
        <v>23</v>
      </c>
      <c r="W32" s="24">
        <f t="shared" si="16"/>
        <v>26</v>
      </c>
      <c r="X32" s="51">
        <f t="shared" si="17"/>
        <v>246.51</v>
      </c>
    </row>
    <row r="33" spans="1:24" x14ac:dyDescent="0.2">
      <c r="A33" s="75">
        <f t="shared" si="18"/>
        <v>88</v>
      </c>
      <c r="B33" s="24">
        <f t="shared" si="0"/>
        <v>100</v>
      </c>
      <c r="C33" s="24">
        <f t="shared" si="1"/>
        <v>106</v>
      </c>
      <c r="D33" s="34">
        <f t="shared" si="2"/>
        <v>203.94</v>
      </c>
      <c r="E33" s="67">
        <f t="shared" si="19"/>
        <v>134</v>
      </c>
      <c r="F33" s="24">
        <f t="shared" si="3"/>
        <v>146</v>
      </c>
      <c r="G33" s="24">
        <f t="shared" si="4"/>
        <v>152</v>
      </c>
      <c r="H33" s="34">
        <f t="shared" si="5"/>
        <v>295.02</v>
      </c>
      <c r="I33" s="67">
        <f t="shared" si="20"/>
        <v>180</v>
      </c>
      <c r="J33" s="24">
        <f t="shared" si="6"/>
        <v>192</v>
      </c>
      <c r="K33" s="24">
        <f t="shared" si="7"/>
        <v>198</v>
      </c>
      <c r="L33" s="34">
        <f t="shared" si="8"/>
        <v>386.1</v>
      </c>
      <c r="M33" s="67">
        <f t="shared" si="21"/>
        <v>226</v>
      </c>
      <c r="N33" s="24">
        <f t="shared" si="9"/>
        <v>238</v>
      </c>
      <c r="O33" s="24">
        <f t="shared" si="10"/>
        <v>244</v>
      </c>
      <c r="P33" s="34">
        <f t="shared" si="11"/>
        <v>477.18</v>
      </c>
      <c r="Q33" s="35">
        <f t="shared" si="22"/>
        <v>188</v>
      </c>
      <c r="R33" s="24">
        <f t="shared" si="12"/>
        <v>0.5</v>
      </c>
      <c r="S33" s="24">
        <f t="shared" si="13"/>
        <v>3.5</v>
      </c>
      <c r="T33" s="34">
        <f t="shared" si="14"/>
        <v>201.96</v>
      </c>
      <c r="U33" s="32">
        <f t="shared" si="23"/>
        <v>234</v>
      </c>
      <c r="V33" s="24">
        <f t="shared" si="15"/>
        <v>23.5</v>
      </c>
      <c r="W33" s="24">
        <f t="shared" si="16"/>
        <v>26.5</v>
      </c>
      <c r="X33" s="51">
        <f t="shared" si="17"/>
        <v>247.5</v>
      </c>
    </row>
    <row r="34" spans="1:24" x14ac:dyDescent="0.2">
      <c r="A34" s="75">
        <f t="shared" si="18"/>
        <v>89</v>
      </c>
      <c r="B34" s="61">
        <f t="shared" si="0"/>
        <v>101</v>
      </c>
      <c r="C34" s="62">
        <f t="shared" si="1"/>
        <v>107</v>
      </c>
      <c r="D34" s="104">
        <f t="shared" si="2"/>
        <v>205.92</v>
      </c>
      <c r="E34" s="67">
        <f t="shared" si="19"/>
        <v>135</v>
      </c>
      <c r="F34" s="24">
        <f t="shared" si="3"/>
        <v>147</v>
      </c>
      <c r="G34" s="24">
        <f t="shared" si="4"/>
        <v>153</v>
      </c>
      <c r="H34" s="34">
        <f t="shared" si="5"/>
        <v>297</v>
      </c>
      <c r="I34" s="67">
        <f t="shared" si="20"/>
        <v>181</v>
      </c>
      <c r="J34" s="24">
        <f t="shared" si="6"/>
        <v>193</v>
      </c>
      <c r="K34" s="24">
        <f t="shared" si="7"/>
        <v>199</v>
      </c>
      <c r="L34" s="34">
        <f t="shared" si="8"/>
        <v>388.08</v>
      </c>
      <c r="M34" s="67">
        <f t="shared" si="21"/>
        <v>227</v>
      </c>
      <c r="N34" s="24">
        <f t="shared" si="9"/>
        <v>239</v>
      </c>
      <c r="O34" s="24">
        <f t="shared" si="10"/>
        <v>245</v>
      </c>
      <c r="P34" s="34">
        <f t="shared" si="11"/>
        <v>479.15999999999997</v>
      </c>
      <c r="Q34" s="35">
        <f t="shared" si="22"/>
        <v>189</v>
      </c>
      <c r="R34" s="61">
        <f t="shared" si="12"/>
        <v>1</v>
      </c>
      <c r="S34" s="62">
        <f t="shared" si="13"/>
        <v>4</v>
      </c>
      <c r="T34" s="104">
        <f t="shared" si="14"/>
        <v>202.95</v>
      </c>
      <c r="U34" s="32">
        <f t="shared" si="23"/>
        <v>235</v>
      </c>
      <c r="V34" s="24">
        <f t="shared" si="15"/>
        <v>24</v>
      </c>
      <c r="W34" s="24">
        <f t="shared" si="16"/>
        <v>27</v>
      </c>
      <c r="X34" s="51">
        <f t="shared" si="17"/>
        <v>248.49</v>
      </c>
    </row>
    <row r="35" spans="1:24" x14ac:dyDescent="0.2">
      <c r="A35" s="75">
        <f t="shared" si="18"/>
        <v>90</v>
      </c>
      <c r="B35" s="24">
        <f t="shared" si="0"/>
        <v>102</v>
      </c>
      <c r="C35" s="24">
        <f t="shared" si="1"/>
        <v>108</v>
      </c>
      <c r="D35" s="34">
        <f t="shared" si="2"/>
        <v>207.9</v>
      </c>
      <c r="E35" s="67">
        <f t="shared" si="19"/>
        <v>136</v>
      </c>
      <c r="F35" s="24">
        <f t="shared" si="3"/>
        <v>148</v>
      </c>
      <c r="G35" s="24">
        <f t="shared" si="4"/>
        <v>154</v>
      </c>
      <c r="H35" s="34">
        <f t="shared" si="5"/>
        <v>298.98</v>
      </c>
      <c r="I35" s="67">
        <f t="shared" si="20"/>
        <v>182</v>
      </c>
      <c r="J35" s="24">
        <f t="shared" si="6"/>
        <v>194</v>
      </c>
      <c r="K35" s="24">
        <f t="shared" si="7"/>
        <v>200</v>
      </c>
      <c r="L35" s="34">
        <f t="shared" si="8"/>
        <v>390.06</v>
      </c>
      <c r="M35" s="67">
        <f t="shared" si="21"/>
        <v>228</v>
      </c>
      <c r="N35" s="24">
        <f t="shared" si="9"/>
        <v>240</v>
      </c>
      <c r="O35" s="24">
        <f t="shared" si="10"/>
        <v>246</v>
      </c>
      <c r="P35" s="34">
        <f t="shared" si="11"/>
        <v>481.14</v>
      </c>
      <c r="Q35" s="35">
        <f t="shared" si="22"/>
        <v>190</v>
      </c>
      <c r="R35" s="24">
        <f t="shared" si="12"/>
        <v>1.5</v>
      </c>
      <c r="S35" s="24">
        <f t="shared" si="13"/>
        <v>4.5</v>
      </c>
      <c r="T35" s="34">
        <f t="shared" si="14"/>
        <v>203.94</v>
      </c>
      <c r="U35" s="32">
        <f t="shared" si="23"/>
        <v>236</v>
      </c>
      <c r="V35" s="24">
        <f t="shared" si="15"/>
        <v>24.5</v>
      </c>
      <c r="W35" s="24">
        <f t="shared" si="16"/>
        <v>27.5</v>
      </c>
      <c r="X35" s="51">
        <f t="shared" si="17"/>
        <v>249.48</v>
      </c>
    </row>
    <row r="36" spans="1:24" x14ac:dyDescent="0.2">
      <c r="A36" s="75">
        <f t="shared" si="18"/>
        <v>91</v>
      </c>
      <c r="B36" s="24">
        <f t="shared" si="0"/>
        <v>103</v>
      </c>
      <c r="C36" s="24">
        <f t="shared" si="1"/>
        <v>109</v>
      </c>
      <c r="D36" s="34">
        <f t="shared" si="2"/>
        <v>209.88</v>
      </c>
      <c r="E36" s="67">
        <f t="shared" si="19"/>
        <v>137</v>
      </c>
      <c r="F36" s="24">
        <f t="shared" si="3"/>
        <v>149</v>
      </c>
      <c r="G36" s="24">
        <f t="shared" si="4"/>
        <v>155</v>
      </c>
      <c r="H36" s="34">
        <f t="shared" si="5"/>
        <v>300.95999999999998</v>
      </c>
      <c r="I36" s="67">
        <f t="shared" si="20"/>
        <v>183</v>
      </c>
      <c r="J36" s="24">
        <f t="shared" si="6"/>
        <v>195</v>
      </c>
      <c r="K36" s="24">
        <f t="shared" si="7"/>
        <v>201</v>
      </c>
      <c r="L36" s="34">
        <f t="shared" si="8"/>
        <v>392.04</v>
      </c>
      <c r="M36" s="67">
        <f t="shared" si="21"/>
        <v>229</v>
      </c>
      <c r="N36" s="24">
        <f t="shared" si="9"/>
        <v>241</v>
      </c>
      <c r="O36" s="24">
        <f t="shared" si="10"/>
        <v>247</v>
      </c>
      <c r="P36" s="34">
        <f t="shared" si="11"/>
        <v>483.12</v>
      </c>
      <c r="Q36" s="35">
        <f t="shared" si="22"/>
        <v>191</v>
      </c>
      <c r="R36" s="24">
        <f t="shared" si="12"/>
        <v>2</v>
      </c>
      <c r="S36" s="24">
        <f t="shared" si="13"/>
        <v>5</v>
      </c>
      <c r="T36" s="34">
        <f t="shared" si="14"/>
        <v>204.93</v>
      </c>
      <c r="U36" s="32">
        <f t="shared" si="23"/>
        <v>237</v>
      </c>
      <c r="V36" s="24">
        <f t="shared" si="15"/>
        <v>25</v>
      </c>
      <c r="W36" s="24">
        <f t="shared" si="16"/>
        <v>28</v>
      </c>
      <c r="X36" s="51">
        <f t="shared" si="17"/>
        <v>250.47</v>
      </c>
    </row>
    <row r="37" spans="1:24" x14ac:dyDescent="0.2">
      <c r="A37" s="75">
        <f t="shared" si="18"/>
        <v>92</v>
      </c>
      <c r="B37" s="24">
        <f t="shared" si="0"/>
        <v>104</v>
      </c>
      <c r="C37" s="24">
        <f t="shared" si="1"/>
        <v>110</v>
      </c>
      <c r="D37" s="34">
        <f t="shared" si="2"/>
        <v>211.85999999999999</v>
      </c>
      <c r="E37" s="67">
        <f t="shared" si="19"/>
        <v>138</v>
      </c>
      <c r="F37" s="24">
        <f t="shared" si="3"/>
        <v>150</v>
      </c>
      <c r="G37" s="24">
        <f t="shared" si="4"/>
        <v>156</v>
      </c>
      <c r="H37" s="34">
        <f t="shared" si="5"/>
        <v>302.94</v>
      </c>
      <c r="I37" s="67">
        <f t="shared" si="20"/>
        <v>184</v>
      </c>
      <c r="J37" s="24">
        <f t="shared" si="6"/>
        <v>196</v>
      </c>
      <c r="K37" s="24">
        <f t="shared" si="7"/>
        <v>202</v>
      </c>
      <c r="L37" s="34">
        <f t="shared" si="8"/>
        <v>394.02</v>
      </c>
      <c r="M37" s="67">
        <f t="shared" si="21"/>
        <v>230</v>
      </c>
      <c r="N37" s="24">
        <f t="shared" si="9"/>
        <v>242</v>
      </c>
      <c r="O37" s="24">
        <f t="shared" si="10"/>
        <v>248</v>
      </c>
      <c r="P37" s="34">
        <f t="shared" si="11"/>
        <v>485.1</v>
      </c>
      <c r="Q37" s="35">
        <f t="shared" si="22"/>
        <v>192</v>
      </c>
      <c r="R37" s="24">
        <f t="shared" si="12"/>
        <v>2.5</v>
      </c>
      <c r="S37" s="24">
        <f t="shared" si="13"/>
        <v>5.5</v>
      </c>
      <c r="T37" s="34">
        <f t="shared" si="14"/>
        <v>205.92</v>
      </c>
      <c r="U37" s="32">
        <f t="shared" si="23"/>
        <v>238</v>
      </c>
      <c r="V37" s="24">
        <f t="shared" si="15"/>
        <v>25.5</v>
      </c>
      <c r="W37" s="24">
        <f t="shared" si="16"/>
        <v>28.5</v>
      </c>
      <c r="X37" s="51">
        <f t="shared" si="17"/>
        <v>251.46</v>
      </c>
    </row>
    <row r="38" spans="1:24" x14ac:dyDescent="0.2">
      <c r="A38" s="75">
        <f t="shared" si="18"/>
        <v>93</v>
      </c>
      <c r="B38" s="24">
        <f t="shared" si="0"/>
        <v>105</v>
      </c>
      <c r="C38" s="24">
        <f t="shared" si="1"/>
        <v>111</v>
      </c>
      <c r="D38" s="34">
        <f t="shared" si="2"/>
        <v>213.84</v>
      </c>
      <c r="E38" s="67">
        <f t="shared" si="19"/>
        <v>139</v>
      </c>
      <c r="F38" s="61">
        <f t="shared" si="3"/>
        <v>151</v>
      </c>
      <c r="G38" s="62">
        <f t="shared" si="4"/>
        <v>157</v>
      </c>
      <c r="H38" s="104">
        <f t="shared" si="5"/>
        <v>304.92</v>
      </c>
      <c r="I38" s="67">
        <f t="shared" si="20"/>
        <v>185</v>
      </c>
      <c r="J38" s="24">
        <f t="shared" si="6"/>
        <v>197</v>
      </c>
      <c r="K38" s="24">
        <f t="shared" si="7"/>
        <v>203</v>
      </c>
      <c r="L38" s="34">
        <f t="shared" si="8"/>
        <v>396</v>
      </c>
      <c r="M38" s="67">
        <f t="shared" si="21"/>
        <v>231</v>
      </c>
      <c r="N38" s="24">
        <f t="shared" si="9"/>
        <v>243</v>
      </c>
      <c r="O38" s="24">
        <f t="shared" si="10"/>
        <v>249</v>
      </c>
      <c r="P38" s="34">
        <f t="shared" si="11"/>
        <v>487.08</v>
      </c>
      <c r="Q38" s="35">
        <f t="shared" si="22"/>
        <v>193</v>
      </c>
      <c r="R38" s="24">
        <f t="shared" si="12"/>
        <v>3</v>
      </c>
      <c r="S38" s="24">
        <f t="shared" si="13"/>
        <v>6</v>
      </c>
      <c r="T38" s="34">
        <f t="shared" si="14"/>
        <v>206.91</v>
      </c>
      <c r="U38" s="32">
        <f t="shared" si="23"/>
        <v>239</v>
      </c>
      <c r="V38" s="24">
        <f t="shared" si="15"/>
        <v>26</v>
      </c>
      <c r="W38" s="24">
        <f t="shared" si="16"/>
        <v>29</v>
      </c>
      <c r="X38" s="51">
        <f t="shared" si="17"/>
        <v>252.45</v>
      </c>
    </row>
    <row r="39" spans="1:24" x14ac:dyDescent="0.2">
      <c r="A39" s="75">
        <f t="shared" si="18"/>
        <v>94</v>
      </c>
      <c r="B39" s="24">
        <f t="shared" si="0"/>
        <v>106</v>
      </c>
      <c r="C39" s="24">
        <f t="shared" si="1"/>
        <v>112</v>
      </c>
      <c r="D39" s="34">
        <f t="shared" si="2"/>
        <v>215.82</v>
      </c>
      <c r="E39" s="67">
        <f t="shared" si="19"/>
        <v>140</v>
      </c>
      <c r="F39" s="24">
        <f t="shared" si="3"/>
        <v>152</v>
      </c>
      <c r="G39" s="24">
        <f t="shared" si="4"/>
        <v>158</v>
      </c>
      <c r="H39" s="34">
        <f t="shared" si="5"/>
        <v>306.89999999999998</v>
      </c>
      <c r="I39" s="67">
        <f t="shared" si="20"/>
        <v>186</v>
      </c>
      <c r="J39" s="24">
        <f t="shared" si="6"/>
        <v>198</v>
      </c>
      <c r="K39" s="24">
        <f t="shared" si="7"/>
        <v>204</v>
      </c>
      <c r="L39" s="34">
        <f t="shared" si="8"/>
        <v>397.98</v>
      </c>
      <c r="M39" s="67">
        <f t="shared" si="21"/>
        <v>232</v>
      </c>
      <c r="N39" s="24">
        <f t="shared" si="9"/>
        <v>244</v>
      </c>
      <c r="O39" s="24">
        <f t="shared" si="10"/>
        <v>250</v>
      </c>
      <c r="P39" s="34">
        <f t="shared" si="11"/>
        <v>489.06</v>
      </c>
      <c r="Q39" s="35">
        <f t="shared" si="22"/>
        <v>194</v>
      </c>
      <c r="R39" s="24">
        <f t="shared" si="12"/>
        <v>3.5</v>
      </c>
      <c r="S39" s="24">
        <f t="shared" si="13"/>
        <v>6.5</v>
      </c>
      <c r="T39" s="34">
        <f t="shared" si="14"/>
        <v>207.9</v>
      </c>
      <c r="U39" s="32">
        <f t="shared" si="23"/>
        <v>240</v>
      </c>
      <c r="V39" s="24">
        <f t="shared" si="15"/>
        <v>26.5</v>
      </c>
      <c r="W39" s="24">
        <f t="shared" si="16"/>
        <v>29.5</v>
      </c>
      <c r="X39" s="51">
        <f t="shared" si="17"/>
        <v>253.44</v>
      </c>
    </row>
    <row r="40" spans="1:24" x14ac:dyDescent="0.2">
      <c r="A40" s="75">
        <f t="shared" si="18"/>
        <v>95</v>
      </c>
      <c r="B40" s="24">
        <f t="shared" si="0"/>
        <v>107</v>
      </c>
      <c r="C40" s="24">
        <f t="shared" si="1"/>
        <v>113</v>
      </c>
      <c r="D40" s="34">
        <f t="shared" si="2"/>
        <v>217.8</v>
      </c>
      <c r="E40" s="67">
        <f t="shared" si="19"/>
        <v>141</v>
      </c>
      <c r="F40" s="24">
        <f t="shared" si="3"/>
        <v>153</v>
      </c>
      <c r="G40" s="24">
        <f t="shared" si="4"/>
        <v>159</v>
      </c>
      <c r="H40" s="34">
        <f t="shared" si="5"/>
        <v>308.88</v>
      </c>
      <c r="I40" s="67">
        <f t="shared" si="20"/>
        <v>187</v>
      </c>
      <c r="J40" s="24">
        <f t="shared" si="6"/>
        <v>199</v>
      </c>
      <c r="K40" s="24">
        <f t="shared" si="7"/>
        <v>205</v>
      </c>
      <c r="L40" s="34">
        <f t="shared" si="8"/>
        <v>399.96</v>
      </c>
      <c r="M40" s="67">
        <f t="shared" si="21"/>
        <v>233</v>
      </c>
      <c r="N40" s="24">
        <f t="shared" si="9"/>
        <v>245</v>
      </c>
      <c r="O40" s="24">
        <f t="shared" si="10"/>
        <v>251</v>
      </c>
      <c r="P40" s="34">
        <f t="shared" si="11"/>
        <v>491.04</v>
      </c>
      <c r="Q40" s="35">
        <f t="shared" si="22"/>
        <v>195</v>
      </c>
      <c r="R40" s="24">
        <f t="shared" si="12"/>
        <v>4</v>
      </c>
      <c r="S40" s="24">
        <f t="shared" si="13"/>
        <v>7</v>
      </c>
      <c r="T40" s="34">
        <f t="shared" si="14"/>
        <v>208.89</v>
      </c>
      <c r="U40" s="32">
        <f t="shared" si="23"/>
        <v>241</v>
      </c>
      <c r="V40" s="24">
        <f t="shared" si="15"/>
        <v>27</v>
      </c>
      <c r="W40" s="24">
        <f t="shared" si="16"/>
        <v>30</v>
      </c>
      <c r="X40" s="51">
        <f t="shared" si="17"/>
        <v>254.43</v>
      </c>
    </row>
    <row r="41" spans="1:24" x14ac:dyDescent="0.2">
      <c r="A41" s="75">
        <f t="shared" si="18"/>
        <v>96</v>
      </c>
      <c r="B41" s="24">
        <f t="shared" si="0"/>
        <v>108</v>
      </c>
      <c r="C41" s="24">
        <f t="shared" si="1"/>
        <v>114</v>
      </c>
      <c r="D41" s="34">
        <f t="shared" si="2"/>
        <v>219.78</v>
      </c>
      <c r="E41" s="67">
        <f t="shared" si="19"/>
        <v>142</v>
      </c>
      <c r="F41" s="24">
        <f t="shared" si="3"/>
        <v>154</v>
      </c>
      <c r="G41" s="24">
        <f t="shared" si="4"/>
        <v>160</v>
      </c>
      <c r="H41" s="34">
        <f t="shared" si="5"/>
        <v>310.86</v>
      </c>
      <c r="I41" s="67">
        <f t="shared" si="20"/>
        <v>188</v>
      </c>
      <c r="J41" s="24">
        <f t="shared" si="6"/>
        <v>200</v>
      </c>
      <c r="K41" s="24">
        <f t="shared" si="7"/>
        <v>206</v>
      </c>
      <c r="L41" s="34">
        <f t="shared" si="8"/>
        <v>401.94</v>
      </c>
      <c r="M41" s="67">
        <f t="shared" si="21"/>
        <v>234</v>
      </c>
      <c r="N41" s="24">
        <f t="shared" si="9"/>
        <v>246</v>
      </c>
      <c r="O41" s="24">
        <f t="shared" si="10"/>
        <v>252</v>
      </c>
      <c r="P41" s="34">
        <f t="shared" si="11"/>
        <v>493.02</v>
      </c>
      <c r="Q41" s="35">
        <f t="shared" si="22"/>
        <v>196</v>
      </c>
      <c r="R41" s="24">
        <f t="shared" si="12"/>
        <v>4.5</v>
      </c>
      <c r="S41" s="24">
        <f t="shared" si="13"/>
        <v>7.5</v>
      </c>
      <c r="T41" s="34">
        <f t="shared" si="14"/>
        <v>209.88</v>
      </c>
      <c r="U41" s="32">
        <f t="shared" si="23"/>
        <v>242</v>
      </c>
      <c r="V41" s="24">
        <f t="shared" si="15"/>
        <v>27.5</v>
      </c>
      <c r="W41" s="24">
        <f t="shared" si="16"/>
        <v>30.5</v>
      </c>
      <c r="X41" s="51">
        <f t="shared" si="17"/>
        <v>255.42</v>
      </c>
    </row>
    <row r="42" spans="1:24" x14ac:dyDescent="0.2">
      <c r="A42" s="75">
        <f t="shared" si="18"/>
        <v>97</v>
      </c>
      <c r="B42" s="24">
        <f t="shared" si="0"/>
        <v>109</v>
      </c>
      <c r="C42" s="24">
        <f t="shared" si="1"/>
        <v>115</v>
      </c>
      <c r="D42" s="34">
        <f t="shared" si="2"/>
        <v>221.76</v>
      </c>
      <c r="E42" s="67">
        <f t="shared" si="19"/>
        <v>143</v>
      </c>
      <c r="F42" s="24">
        <f t="shared" si="3"/>
        <v>155</v>
      </c>
      <c r="G42" s="24">
        <f t="shared" si="4"/>
        <v>161</v>
      </c>
      <c r="H42" s="34">
        <f t="shared" si="5"/>
        <v>312.83999999999997</v>
      </c>
      <c r="I42" s="67">
        <f t="shared" si="20"/>
        <v>189</v>
      </c>
      <c r="J42" s="24">
        <f t="shared" si="6"/>
        <v>201</v>
      </c>
      <c r="K42" s="24">
        <f t="shared" si="7"/>
        <v>207</v>
      </c>
      <c r="L42" s="34">
        <f t="shared" si="8"/>
        <v>403.92</v>
      </c>
      <c r="M42" s="67">
        <f t="shared" si="21"/>
        <v>235</v>
      </c>
      <c r="N42" s="24">
        <f t="shared" si="9"/>
        <v>247</v>
      </c>
      <c r="O42" s="24">
        <f t="shared" si="10"/>
        <v>253</v>
      </c>
      <c r="P42" s="34">
        <f t="shared" si="11"/>
        <v>495</v>
      </c>
      <c r="Q42" s="35">
        <f t="shared" si="22"/>
        <v>197</v>
      </c>
      <c r="R42" s="24">
        <f t="shared" si="12"/>
        <v>5</v>
      </c>
      <c r="S42" s="24">
        <f t="shared" si="13"/>
        <v>8</v>
      </c>
      <c r="T42" s="34">
        <f t="shared" si="14"/>
        <v>210.87</v>
      </c>
      <c r="U42" s="32">
        <f t="shared" si="23"/>
        <v>243</v>
      </c>
      <c r="V42" s="24">
        <f t="shared" si="15"/>
        <v>28</v>
      </c>
      <c r="W42" s="24">
        <f t="shared" si="16"/>
        <v>31</v>
      </c>
      <c r="X42" s="51">
        <f t="shared" si="17"/>
        <v>256.41000000000003</v>
      </c>
    </row>
    <row r="43" spans="1:24" x14ac:dyDescent="0.2">
      <c r="A43" s="75">
        <f t="shared" si="18"/>
        <v>98</v>
      </c>
      <c r="B43" s="24">
        <f t="shared" si="0"/>
        <v>110</v>
      </c>
      <c r="C43" s="24">
        <f t="shared" si="1"/>
        <v>116</v>
      </c>
      <c r="D43" s="34">
        <f t="shared" si="2"/>
        <v>223.74</v>
      </c>
      <c r="E43" s="67">
        <f t="shared" si="19"/>
        <v>144</v>
      </c>
      <c r="F43" s="24">
        <f t="shared" si="3"/>
        <v>156</v>
      </c>
      <c r="G43" s="24">
        <f t="shared" si="4"/>
        <v>162</v>
      </c>
      <c r="H43" s="34">
        <f t="shared" si="5"/>
        <v>314.82</v>
      </c>
      <c r="I43" s="67">
        <f t="shared" si="20"/>
        <v>190</v>
      </c>
      <c r="J43" s="24">
        <f t="shared" si="6"/>
        <v>202</v>
      </c>
      <c r="K43" s="24">
        <f t="shared" si="7"/>
        <v>208</v>
      </c>
      <c r="L43" s="34">
        <f t="shared" si="8"/>
        <v>405.9</v>
      </c>
      <c r="M43" s="67">
        <f t="shared" si="21"/>
        <v>236</v>
      </c>
      <c r="N43" s="24">
        <f t="shared" si="9"/>
        <v>248</v>
      </c>
      <c r="O43" s="24">
        <f t="shared" si="10"/>
        <v>254</v>
      </c>
      <c r="P43" s="34">
        <f t="shared" si="11"/>
        <v>496.98</v>
      </c>
      <c r="Q43" s="35">
        <f t="shared" si="22"/>
        <v>198</v>
      </c>
      <c r="R43" s="61">
        <f t="shared" si="12"/>
        <v>5.5</v>
      </c>
      <c r="S43" s="62">
        <f t="shared" si="13"/>
        <v>8.5</v>
      </c>
      <c r="T43" s="104">
        <f t="shared" si="14"/>
        <v>211.85999999999999</v>
      </c>
      <c r="U43" s="32">
        <f t="shared" si="23"/>
        <v>244</v>
      </c>
      <c r="V43" s="24">
        <f t="shared" si="15"/>
        <v>28.5</v>
      </c>
      <c r="W43" s="24">
        <f t="shared" si="16"/>
        <v>31.5</v>
      </c>
      <c r="X43" s="51">
        <f t="shared" si="17"/>
        <v>257.39999999999998</v>
      </c>
    </row>
    <row r="44" spans="1:24" x14ac:dyDescent="0.2">
      <c r="A44" s="75">
        <f t="shared" si="18"/>
        <v>99</v>
      </c>
      <c r="B44" s="24">
        <f t="shared" si="0"/>
        <v>111</v>
      </c>
      <c r="C44" s="24">
        <f t="shared" si="1"/>
        <v>117</v>
      </c>
      <c r="D44" s="34">
        <f t="shared" si="2"/>
        <v>225.72</v>
      </c>
      <c r="E44" s="67">
        <f t="shared" si="19"/>
        <v>145</v>
      </c>
      <c r="F44" s="24">
        <f t="shared" si="3"/>
        <v>157</v>
      </c>
      <c r="G44" s="24">
        <f t="shared" si="4"/>
        <v>163</v>
      </c>
      <c r="H44" s="34">
        <f t="shared" si="5"/>
        <v>316.8</v>
      </c>
      <c r="I44" s="67">
        <f t="shared" si="20"/>
        <v>191</v>
      </c>
      <c r="J44" s="24">
        <f t="shared" si="6"/>
        <v>203</v>
      </c>
      <c r="K44" s="24">
        <f t="shared" si="7"/>
        <v>209</v>
      </c>
      <c r="L44" s="34">
        <f t="shared" si="8"/>
        <v>407.88</v>
      </c>
      <c r="M44" s="67">
        <f t="shared" si="21"/>
        <v>237</v>
      </c>
      <c r="N44" s="24">
        <f t="shared" si="9"/>
        <v>249</v>
      </c>
      <c r="O44" s="24">
        <f t="shared" si="10"/>
        <v>255</v>
      </c>
      <c r="P44" s="34">
        <f t="shared" si="11"/>
        <v>498.96</v>
      </c>
      <c r="Q44" s="35">
        <f t="shared" si="22"/>
        <v>199</v>
      </c>
      <c r="R44" s="24">
        <f t="shared" si="12"/>
        <v>6</v>
      </c>
      <c r="S44" s="24">
        <f t="shared" si="13"/>
        <v>9</v>
      </c>
      <c r="T44" s="34">
        <f t="shared" si="14"/>
        <v>212.85</v>
      </c>
      <c r="U44" s="32">
        <f t="shared" si="23"/>
        <v>245</v>
      </c>
      <c r="V44" s="24">
        <f t="shared" si="15"/>
        <v>29</v>
      </c>
      <c r="W44" s="24">
        <f t="shared" si="16"/>
        <v>32</v>
      </c>
      <c r="X44" s="51">
        <f t="shared" si="17"/>
        <v>258.39</v>
      </c>
    </row>
    <row r="45" spans="1:24" x14ac:dyDescent="0.2">
      <c r="A45" s="75">
        <f t="shared" si="18"/>
        <v>100</v>
      </c>
      <c r="B45" s="24">
        <f t="shared" si="0"/>
        <v>112</v>
      </c>
      <c r="C45" s="24">
        <f t="shared" si="1"/>
        <v>118</v>
      </c>
      <c r="D45" s="34">
        <f t="shared" si="2"/>
        <v>227.7</v>
      </c>
      <c r="E45" s="67">
        <f t="shared" si="19"/>
        <v>146</v>
      </c>
      <c r="F45" s="24">
        <f t="shared" si="3"/>
        <v>158</v>
      </c>
      <c r="G45" s="24">
        <f t="shared" si="4"/>
        <v>164</v>
      </c>
      <c r="H45" s="34">
        <f t="shared" si="5"/>
        <v>318.77999999999997</v>
      </c>
      <c r="I45" s="67">
        <f t="shared" si="20"/>
        <v>192</v>
      </c>
      <c r="J45" s="24">
        <f t="shared" si="6"/>
        <v>204</v>
      </c>
      <c r="K45" s="24">
        <f t="shared" si="7"/>
        <v>210</v>
      </c>
      <c r="L45" s="34">
        <f t="shared" si="8"/>
        <v>409.86</v>
      </c>
      <c r="M45" s="67">
        <f t="shared" si="21"/>
        <v>238</v>
      </c>
      <c r="N45" s="24">
        <f t="shared" si="9"/>
        <v>250</v>
      </c>
      <c r="O45" s="24">
        <f t="shared" si="10"/>
        <v>256</v>
      </c>
      <c r="P45" s="34">
        <f t="shared" si="11"/>
        <v>500.94</v>
      </c>
      <c r="Q45" s="35">
        <f t="shared" si="22"/>
        <v>200</v>
      </c>
      <c r="R45" s="24">
        <f t="shared" si="12"/>
        <v>6.5</v>
      </c>
      <c r="S45" s="24">
        <f t="shared" si="13"/>
        <v>9.5</v>
      </c>
      <c r="T45" s="34">
        <f t="shared" si="14"/>
        <v>213.84</v>
      </c>
      <c r="U45" s="32">
        <f t="shared" si="23"/>
        <v>246</v>
      </c>
      <c r="V45" s="24">
        <f t="shared" si="15"/>
        <v>29.5</v>
      </c>
      <c r="W45" s="24">
        <f t="shared" si="16"/>
        <v>32.5</v>
      </c>
      <c r="X45" s="51">
        <f t="shared" si="17"/>
        <v>259.38</v>
      </c>
    </row>
    <row r="46" spans="1:24" x14ac:dyDescent="0.2">
      <c r="A46" s="75">
        <f t="shared" si="18"/>
        <v>101</v>
      </c>
      <c r="B46" s="24">
        <f t="shared" si="0"/>
        <v>113</v>
      </c>
      <c r="C46" s="24">
        <f t="shared" si="1"/>
        <v>119</v>
      </c>
      <c r="D46" s="34">
        <f t="shared" si="2"/>
        <v>229.68</v>
      </c>
      <c r="E46" s="67">
        <f t="shared" si="19"/>
        <v>147</v>
      </c>
      <c r="F46" s="24">
        <f t="shared" si="3"/>
        <v>159</v>
      </c>
      <c r="G46" s="24">
        <f t="shared" si="4"/>
        <v>165</v>
      </c>
      <c r="H46" s="34">
        <f t="shared" si="5"/>
        <v>320.76</v>
      </c>
      <c r="I46" s="67">
        <f t="shared" si="20"/>
        <v>193</v>
      </c>
      <c r="J46" s="24">
        <f t="shared" si="6"/>
        <v>205</v>
      </c>
      <c r="K46" s="24">
        <f t="shared" si="7"/>
        <v>211</v>
      </c>
      <c r="L46" s="34">
        <f t="shared" si="8"/>
        <v>411.84</v>
      </c>
      <c r="M46" s="67">
        <f t="shared" si="21"/>
        <v>239</v>
      </c>
      <c r="N46" s="24">
        <f t="shared" si="9"/>
        <v>251</v>
      </c>
      <c r="O46" s="24">
        <f t="shared" si="10"/>
        <v>257</v>
      </c>
      <c r="P46" s="34">
        <f t="shared" si="11"/>
        <v>502.92</v>
      </c>
      <c r="Q46" s="35">
        <f t="shared" si="22"/>
        <v>201</v>
      </c>
      <c r="R46" s="24">
        <f t="shared" si="12"/>
        <v>7</v>
      </c>
      <c r="S46" s="24">
        <f t="shared" si="13"/>
        <v>10</v>
      </c>
      <c r="T46" s="34">
        <f t="shared" si="14"/>
        <v>214.82999999999998</v>
      </c>
      <c r="U46" s="32">
        <f t="shared" si="23"/>
        <v>247</v>
      </c>
      <c r="V46" s="24">
        <f t="shared" si="15"/>
        <v>30</v>
      </c>
      <c r="W46" s="24">
        <f t="shared" si="16"/>
        <v>33</v>
      </c>
      <c r="X46" s="51">
        <f t="shared" si="17"/>
        <v>260.37</v>
      </c>
    </row>
    <row r="47" spans="1:24" x14ac:dyDescent="0.2">
      <c r="A47" s="75">
        <f t="shared" si="18"/>
        <v>102</v>
      </c>
      <c r="B47" s="24">
        <f t="shared" si="0"/>
        <v>114</v>
      </c>
      <c r="C47" s="24">
        <f t="shared" si="1"/>
        <v>120</v>
      </c>
      <c r="D47" s="34">
        <f t="shared" si="2"/>
        <v>231.66</v>
      </c>
      <c r="E47" s="67">
        <f t="shared" si="19"/>
        <v>148</v>
      </c>
      <c r="F47" s="24">
        <f t="shared" si="3"/>
        <v>160</v>
      </c>
      <c r="G47" s="24">
        <f t="shared" si="4"/>
        <v>166</v>
      </c>
      <c r="H47" s="34">
        <f t="shared" si="5"/>
        <v>322.74</v>
      </c>
      <c r="I47" s="67">
        <f t="shared" si="20"/>
        <v>194</v>
      </c>
      <c r="J47" s="24">
        <f t="shared" si="6"/>
        <v>206</v>
      </c>
      <c r="K47" s="24">
        <f t="shared" si="7"/>
        <v>212</v>
      </c>
      <c r="L47" s="34">
        <f t="shared" si="8"/>
        <v>413.82</v>
      </c>
      <c r="M47" s="67">
        <f t="shared" si="21"/>
        <v>240</v>
      </c>
      <c r="N47" s="24">
        <f t="shared" si="9"/>
        <v>252</v>
      </c>
      <c r="O47" s="24">
        <f t="shared" si="10"/>
        <v>258</v>
      </c>
      <c r="P47" s="34">
        <f t="shared" si="11"/>
        <v>504.9</v>
      </c>
      <c r="Q47" s="35">
        <f t="shared" si="22"/>
        <v>202</v>
      </c>
      <c r="R47" s="24">
        <f t="shared" si="12"/>
        <v>7.5</v>
      </c>
      <c r="S47" s="24">
        <f t="shared" si="13"/>
        <v>10.5</v>
      </c>
      <c r="T47" s="34">
        <f t="shared" si="14"/>
        <v>215.82</v>
      </c>
      <c r="U47" s="32">
        <f t="shared" si="23"/>
        <v>248</v>
      </c>
      <c r="V47" s="24">
        <f t="shared" si="15"/>
        <v>30.5</v>
      </c>
      <c r="W47" s="24">
        <f t="shared" si="16"/>
        <v>33.5</v>
      </c>
      <c r="X47" s="51">
        <f t="shared" si="17"/>
        <v>261.36</v>
      </c>
    </row>
    <row r="48" spans="1:24" x14ac:dyDescent="0.2">
      <c r="A48" s="75">
        <f t="shared" si="18"/>
        <v>103</v>
      </c>
      <c r="B48" s="24">
        <f t="shared" si="0"/>
        <v>115</v>
      </c>
      <c r="C48" s="24">
        <f t="shared" si="1"/>
        <v>121</v>
      </c>
      <c r="D48" s="34">
        <f t="shared" si="2"/>
        <v>233.64</v>
      </c>
      <c r="E48" s="67">
        <f t="shared" si="19"/>
        <v>149</v>
      </c>
      <c r="F48" s="24">
        <f t="shared" si="3"/>
        <v>161</v>
      </c>
      <c r="G48" s="24">
        <f t="shared" si="4"/>
        <v>167</v>
      </c>
      <c r="H48" s="34">
        <f t="shared" si="5"/>
        <v>324.71999999999997</v>
      </c>
      <c r="I48" s="67">
        <f t="shared" si="20"/>
        <v>195</v>
      </c>
      <c r="J48" s="24">
        <f t="shared" si="6"/>
        <v>207</v>
      </c>
      <c r="K48" s="24">
        <f t="shared" si="7"/>
        <v>213</v>
      </c>
      <c r="L48" s="34">
        <f t="shared" si="8"/>
        <v>415.8</v>
      </c>
      <c r="M48" s="67">
        <f t="shared" si="21"/>
        <v>241</v>
      </c>
      <c r="N48" s="24">
        <f t="shared" si="9"/>
        <v>253</v>
      </c>
      <c r="O48" s="24">
        <f t="shared" si="10"/>
        <v>259</v>
      </c>
      <c r="P48" s="34">
        <f t="shared" si="11"/>
        <v>506.88</v>
      </c>
      <c r="Q48" s="35">
        <f t="shared" si="22"/>
        <v>203</v>
      </c>
      <c r="R48" s="24">
        <f t="shared" si="12"/>
        <v>8</v>
      </c>
      <c r="S48" s="24">
        <f t="shared" si="13"/>
        <v>11</v>
      </c>
      <c r="T48" s="34">
        <f t="shared" si="14"/>
        <v>216.81</v>
      </c>
      <c r="U48" s="32">
        <f t="shared" si="23"/>
        <v>249</v>
      </c>
      <c r="V48" s="24">
        <f t="shared" si="15"/>
        <v>31</v>
      </c>
      <c r="W48" s="24">
        <f t="shared" si="16"/>
        <v>34</v>
      </c>
      <c r="X48" s="51">
        <f t="shared" si="17"/>
        <v>262.35000000000002</v>
      </c>
    </row>
    <row r="49" spans="1:24" x14ac:dyDescent="0.2">
      <c r="A49" s="75">
        <f t="shared" si="18"/>
        <v>104</v>
      </c>
      <c r="B49" s="24">
        <f t="shared" si="0"/>
        <v>116</v>
      </c>
      <c r="C49" s="24">
        <f t="shared" si="1"/>
        <v>122</v>
      </c>
      <c r="D49" s="34">
        <f t="shared" si="2"/>
        <v>235.62</v>
      </c>
      <c r="E49" s="67">
        <f t="shared" si="19"/>
        <v>150</v>
      </c>
      <c r="F49" s="24">
        <f t="shared" si="3"/>
        <v>162</v>
      </c>
      <c r="G49" s="24">
        <f t="shared" si="4"/>
        <v>168</v>
      </c>
      <c r="H49" s="34">
        <f t="shared" si="5"/>
        <v>326.7</v>
      </c>
      <c r="I49" s="67">
        <f t="shared" si="20"/>
        <v>196</v>
      </c>
      <c r="J49" s="24">
        <f t="shared" si="6"/>
        <v>208</v>
      </c>
      <c r="K49" s="24">
        <f t="shared" si="7"/>
        <v>214</v>
      </c>
      <c r="L49" s="34">
        <f t="shared" si="8"/>
        <v>417.78</v>
      </c>
      <c r="M49" s="67">
        <f t="shared" si="21"/>
        <v>242</v>
      </c>
      <c r="N49" s="24">
        <f t="shared" si="9"/>
        <v>254</v>
      </c>
      <c r="O49" s="24">
        <f t="shared" si="10"/>
        <v>260</v>
      </c>
      <c r="P49" s="34">
        <f t="shared" si="11"/>
        <v>508.86</v>
      </c>
      <c r="Q49" s="35">
        <f t="shared" si="22"/>
        <v>204</v>
      </c>
      <c r="R49" s="24">
        <f t="shared" si="12"/>
        <v>8.5</v>
      </c>
      <c r="S49" s="24">
        <f t="shared" si="13"/>
        <v>11.5</v>
      </c>
      <c r="T49" s="34">
        <f t="shared" si="14"/>
        <v>217.8</v>
      </c>
      <c r="U49" s="32">
        <f t="shared" si="23"/>
        <v>250</v>
      </c>
      <c r="V49" s="24">
        <f t="shared" si="15"/>
        <v>31.5</v>
      </c>
      <c r="W49" s="24">
        <f t="shared" si="16"/>
        <v>34.5</v>
      </c>
      <c r="X49" s="51">
        <f t="shared" si="17"/>
        <v>263.33999999999997</v>
      </c>
    </row>
    <row r="50" spans="1:24" ht="16" thickBot="1" x14ac:dyDescent="0.25">
      <c r="A50" s="76">
        <f t="shared" si="18"/>
        <v>105</v>
      </c>
      <c r="B50" s="28">
        <f t="shared" si="0"/>
        <v>117</v>
      </c>
      <c r="C50" s="28">
        <f t="shared" si="1"/>
        <v>123</v>
      </c>
      <c r="D50" s="52">
        <f t="shared" si="2"/>
        <v>237.6</v>
      </c>
      <c r="E50" s="77">
        <f t="shared" si="19"/>
        <v>151</v>
      </c>
      <c r="F50" s="28">
        <f t="shared" si="3"/>
        <v>163</v>
      </c>
      <c r="G50" s="28">
        <f t="shared" si="4"/>
        <v>169</v>
      </c>
      <c r="H50" s="52">
        <f t="shared" si="5"/>
        <v>328.68</v>
      </c>
      <c r="I50" s="77">
        <f t="shared" si="20"/>
        <v>197</v>
      </c>
      <c r="J50" s="28">
        <f t="shared" si="6"/>
        <v>209</v>
      </c>
      <c r="K50" s="28">
        <f t="shared" si="7"/>
        <v>215</v>
      </c>
      <c r="L50" s="52">
        <f t="shared" si="8"/>
        <v>419.76</v>
      </c>
      <c r="M50" s="77">
        <f t="shared" si="21"/>
        <v>243</v>
      </c>
      <c r="N50" s="28">
        <f t="shared" si="9"/>
        <v>255</v>
      </c>
      <c r="O50" s="28">
        <f t="shared" si="10"/>
        <v>261</v>
      </c>
      <c r="P50" s="52">
        <f t="shared" si="11"/>
        <v>510.84</v>
      </c>
      <c r="Q50" s="36">
        <f t="shared" si="22"/>
        <v>205</v>
      </c>
      <c r="R50" s="28">
        <f t="shared" si="12"/>
        <v>9</v>
      </c>
      <c r="S50" s="28">
        <f t="shared" si="13"/>
        <v>12</v>
      </c>
      <c r="T50" s="52">
        <f t="shared" si="14"/>
        <v>218.79</v>
      </c>
      <c r="U50" s="37">
        <f t="shared" si="23"/>
        <v>251</v>
      </c>
      <c r="V50" s="28">
        <f t="shared" si="15"/>
        <v>32</v>
      </c>
      <c r="W50" s="28">
        <f t="shared" si="16"/>
        <v>35</v>
      </c>
      <c r="X50" s="53">
        <f t="shared" si="17"/>
        <v>264.33</v>
      </c>
    </row>
  </sheetData>
  <mergeCells count="7">
    <mergeCell ref="B1:X1"/>
    <mergeCell ref="B2:D2"/>
    <mergeCell ref="F2:H2"/>
    <mergeCell ref="J2:L2"/>
    <mergeCell ref="N2:P2"/>
    <mergeCell ref="R2:T2"/>
    <mergeCell ref="V2:X2"/>
  </mergeCells>
  <printOptions gridLines="1"/>
  <pageMargins left="0" right="0" top="0.74803149606299213" bottom="0.74803149606299213" header="0.31496062992125984" footer="0.31496062992125984"/>
  <pageSetup paperSize="8"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0"/>
  <sheetViews>
    <sheetView workbookViewId="0">
      <selection activeCell="Q4" sqref="Q4:X50"/>
    </sheetView>
  </sheetViews>
  <sheetFormatPr baseColWidth="10" defaultColWidth="11.5" defaultRowHeight="15" x14ac:dyDescent="0.2"/>
  <cols>
    <col min="1" max="1" width="9.1640625" style="24" customWidth="1"/>
    <col min="2" max="4" width="8.6640625" style="24" customWidth="1"/>
    <col min="5" max="5" width="9.5" style="24" customWidth="1"/>
    <col min="6" max="8" width="8.6640625" style="24" customWidth="1"/>
    <col min="9" max="9" width="9.5" style="24" customWidth="1"/>
    <col min="10" max="12" width="8.6640625" style="24" customWidth="1"/>
    <col min="13" max="13" width="9.5" style="24" customWidth="1"/>
    <col min="14" max="16" width="8.6640625" style="24" customWidth="1"/>
    <col min="17" max="17" width="10" style="24" customWidth="1"/>
    <col min="18" max="20" width="8.6640625" style="24" customWidth="1"/>
    <col min="21" max="21" width="10" style="24" customWidth="1"/>
    <col min="22" max="24" width="8.6640625" style="24" customWidth="1"/>
    <col min="25" max="16384" width="11.5" style="24"/>
  </cols>
  <sheetData>
    <row r="1" spans="1:24" ht="15" customHeight="1" thickBot="1" x14ac:dyDescent="0.25">
      <c r="A1" s="27">
        <v>14</v>
      </c>
      <c r="B1" s="266" t="s">
        <v>86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7"/>
    </row>
    <row r="2" spans="1:24" ht="15" customHeight="1" x14ac:dyDescent="0.2">
      <c r="A2" s="33"/>
      <c r="B2" s="268" t="s">
        <v>67</v>
      </c>
      <c r="C2" s="268"/>
      <c r="D2" s="268"/>
      <c r="E2" s="30"/>
      <c r="F2" s="268" t="s">
        <v>67</v>
      </c>
      <c r="G2" s="268"/>
      <c r="H2" s="268"/>
      <c r="I2" s="30"/>
      <c r="J2" s="268" t="s">
        <v>67</v>
      </c>
      <c r="K2" s="268"/>
      <c r="L2" s="268"/>
      <c r="M2" s="30"/>
      <c r="N2" s="268" t="s">
        <v>67</v>
      </c>
      <c r="O2" s="268"/>
      <c r="P2" s="269"/>
      <c r="Q2" s="33"/>
      <c r="R2" s="268" t="s">
        <v>67</v>
      </c>
      <c r="S2" s="268"/>
      <c r="T2" s="268"/>
      <c r="U2" s="30"/>
      <c r="V2" s="268" t="s">
        <v>67</v>
      </c>
      <c r="W2" s="268"/>
      <c r="X2" s="269"/>
    </row>
    <row r="3" spans="1:24" ht="15" customHeight="1" x14ac:dyDescent="0.2">
      <c r="A3" s="73" t="s">
        <v>54</v>
      </c>
      <c r="B3" s="41" t="s">
        <v>57</v>
      </c>
      <c r="C3" s="41" t="s">
        <v>57</v>
      </c>
      <c r="D3" s="41" t="s">
        <v>58</v>
      </c>
      <c r="E3" s="65" t="s">
        <v>54</v>
      </c>
      <c r="F3" s="41" t="s">
        <v>57</v>
      </c>
      <c r="G3" s="41" t="s">
        <v>57</v>
      </c>
      <c r="H3" s="41" t="s">
        <v>58</v>
      </c>
      <c r="I3" s="65" t="s">
        <v>54</v>
      </c>
      <c r="J3" s="41" t="s">
        <v>57</v>
      </c>
      <c r="K3" s="41" t="s">
        <v>57</v>
      </c>
      <c r="L3" s="41" t="s">
        <v>58</v>
      </c>
      <c r="M3" s="65" t="s">
        <v>54</v>
      </c>
      <c r="N3" s="41" t="s">
        <v>57</v>
      </c>
      <c r="O3" s="41" t="s">
        <v>57</v>
      </c>
      <c r="P3" s="48" t="s">
        <v>58</v>
      </c>
      <c r="Q3" s="78" t="s">
        <v>55</v>
      </c>
      <c r="R3" s="41" t="s">
        <v>57</v>
      </c>
      <c r="S3" s="41" t="s">
        <v>57</v>
      </c>
      <c r="T3" s="41" t="s">
        <v>58</v>
      </c>
      <c r="U3" s="68" t="s">
        <v>55</v>
      </c>
      <c r="V3" s="41" t="s">
        <v>57</v>
      </c>
      <c r="W3" s="41" t="s">
        <v>57</v>
      </c>
      <c r="X3" s="48" t="s">
        <v>58</v>
      </c>
    </row>
    <row r="4" spans="1:24" ht="15" customHeight="1" x14ac:dyDescent="0.2">
      <c r="A4" s="74" t="s">
        <v>5</v>
      </c>
      <c r="B4" s="42" t="s">
        <v>51</v>
      </c>
      <c r="C4" s="42" t="s">
        <v>52</v>
      </c>
      <c r="D4" s="42" t="s">
        <v>53</v>
      </c>
      <c r="E4" s="66" t="s">
        <v>5</v>
      </c>
      <c r="F4" s="42" t="s">
        <v>51</v>
      </c>
      <c r="G4" s="42" t="s">
        <v>52</v>
      </c>
      <c r="H4" s="42" t="s">
        <v>53</v>
      </c>
      <c r="I4" s="66" t="s">
        <v>5</v>
      </c>
      <c r="J4" s="42" t="s">
        <v>51</v>
      </c>
      <c r="K4" s="42" t="s">
        <v>52</v>
      </c>
      <c r="L4" s="42" t="s">
        <v>53</v>
      </c>
      <c r="M4" s="66" t="s">
        <v>5</v>
      </c>
      <c r="N4" s="42" t="s">
        <v>51</v>
      </c>
      <c r="O4" s="42" t="s">
        <v>52</v>
      </c>
      <c r="P4" s="50" t="s">
        <v>53</v>
      </c>
      <c r="Q4" s="79" t="s">
        <v>5</v>
      </c>
      <c r="R4" s="42" t="s">
        <v>51</v>
      </c>
      <c r="S4" s="42" t="s">
        <v>52</v>
      </c>
      <c r="T4" s="42" t="s">
        <v>53</v>
      </c>
      <c r="U4" s="69" t="s">
        <v>5</v>
      </c>
      <c r="V4" s="42" t="s">
        <v>51</v>
      </c>
      <c r="W4" s="42" t="s">
        <v>52</v>
      </c>
      <c r="X4" s="50" t="s">
        <v>53</v>
      </c>
    </row>
    <row r="5" spans="1:24" ht="15" customHeight="1" x14ac:dyDescent="0.2">
      <c r="A5" s="75">
        <v>60</v>
      </c>
      <c r="B5" s="24">
        <f>A5+($A$1-4)</f>
        <v>70</v>
      </c>
      <c r="C5" s="24">
        <f>A5+$A$1+2</f>
        <v>76</v>
      </c>
      <c r="D5" s="34">
        <f>(((A5+$A$1)*2)-2)*0.99</f>
        <v>144.54</v>
      </c>
      <c r="E5" s="67">
        <v>106</v>
      </c>
      <c r="F5" s="24">
        <f>E5+($A$1-4)</f>
        <v>116</v>
      </c>
      <c r="G5" s="24">
        <f>E5+$A$1+2</f>
        <v>122</v>
      </c>
      <c r="H5" s="34">
        <f>(((E5+$A$1)*2)-2)*0.99</f>
        <v>235.62</v>
      </c>
      <c r="I5" s="67">
        <v>152</v>
      </c>
      <c r="J5" s="24">
        <f>I5+($A$1-4)</f>
        <v>162</v>
      </c>
      <c r="K5" s="24">
        <f>I5+$A$1+2</f>
        <v>168</v>
      </c>
      <c r="L5" s="34">
        <f>(((I5+$A$1)*2)-2)*0.99</f>
        <v>326.7</v>
      </c>
      <c r="M5" s="67">
        <v>198</v>
      </c>
      <c r="N5" s="24">
        <f>M5+($A$1-4)</f>
        <v>208</v>
      </c>
      <c r="O5" s="24">
        <f>M5+$A$1+2</f>
        <v>214</v>
      </c>
      <c r="P5" s="34">
        <f>(((M5+$A$1)*2)-2)*0.99</f>
        <v>417.78</v>
      </c>
      <c r="Q5" s="80">
        <v>160</v>
      </c>
      <c r="R5" s="24">
        <f>(((Q5-2)+($A$1-6)-195)/2)</f>
        <v>-14.5</v>
      </c>
      <c r="S5" s="24">
        <f>(((Q5-2)+($A$1+0))-195)/2</f>
        <v>-11.5</v>
      </c>
      <c r="T5" s="34">
        <f>(Q5+$A$1)*0.99</f>
        <v>172.26</v>
      </c>
      <c r="U5" s="70">
        <v>206</v>
      </c>
      <c r="V5" s="24">
        <f>(((U5-2)+($A$1-6)-195)/2)</f>
        <v>8.5</v>
      </c>
      <c r="W5" s="24">
        <f>(((U5-2)+($A$1+0))-195)/2</f>
        <v>11.5</v>
      </c>
      <c r="X5" s="51">
        <f>(U5+$A$1)*0.99</f>
        <v>217.8</v>
      </c>
    </row>
    <row r="6" spans="1:24" ht="15" customHeight="1" x14ac:dyDescent="0.2">
      <c r="A6" s="75">
        <f>A5+1</f>
        <v>61</v>
      </c>
      <c r="B6" s="24">
        <f t="shared" ref="B6:B50" si="0">A6+($A$1-4)</f>
        <v>71</v>
      </c>
      <c r="C6" s="24">
        <f t="shared" ref="C6:C50" si="1">A6+$A$1+2</f>
        <v>77</v>
      </c>
      <c r="D6" s="34">
        <f t="shared" ref="D6:D50" si="2">(((A6+$A$1)*2)-2)*0.99</f>
        <v>146.52000000000001</v>
      </c>
      <c r="E6" s="67">
        <f>E5+1</f>
        <v>107</v>
      </c>
      <c r="F6" s="24">
        <f t="shared" ref="F6:F50" si="3">E6+($A$1-4)</f>
        <v>117</v>
      </c>
      <c r="G6" s="24">
        <f t="shared" ref="G6:G50" si="4">E6+$A$1+2</f>
        <v>123</v>
      </c>
      <c r="H6" s="34">
        <f t="shared" ref="H6:H50" si="5">(((E6+$A$1)*2)-2)*0.99</f>
        <v>237.6</v>
      </c>
      <c r="I6" s="67">
        <f>I5+1</f>
        <v>153</v>
      </c>
      <c r="J6" s="24">
        <f t="shared" ref="J6:J50" si="6">I6+($A$1-4)</f>
        <v>163</v>
      </c>
      <c r="K6" s="24">
        <f t="shared" ref="K6:K50" si="7">I6+$A$1+2</f>
        <v>169</v>
      </c>
      <c r="L6" s="34">
        <f t="shared" ref="L6:L50" si="8">(((I6+$A$1)*2)-2)*0.99</f>
        <v>328.68</v>
      </c>
      <c r="M6" s="67">
        <f>M5+1</f>
        <v>199</v>
      </c>
      <c r="N6" s="61">
        <f t="shared" ref="N6:N50" si="9">M6+($A$1-4)</f>
        <v>209</v>
      </c>
      <c r="O6" s="62">
        <f t="shared" ref="O6:O50" si="10">M6+$A$1+2</f>
        <v>215</v>
      </c>
      <c r="P6" s="104">
        <f t="shared" ref="P6:P50" si="11">(((M6+$A$1)*2)-2)*0.99</f>
        <v>419.76</v>
      </c>
      <c r="Q6" s="80">
        <f>Q5+1</f>
        <v>161</v>
      </c>
      <c r="R6" s="24">
        <f t="shared" ref="R6:R50" si="12">(((Q6-2)+($A$1-6)-195)/2)</f>
        <v>-14</v>
      </c>
      <c r="S6" s="24">
        <f t="shared" ref="S6:S50" si="13">(((Q6-2)+($A$1+0))-195)/2</f>
        <v>-11</v>
      </c>
      <c r="T6" s="34">
        <f t="shared" ref="T6:T50" si="14">(Q6+$A$1)*0.99</f>
        <v>173.25</v>
      </c>
      <c r="U6" s="70">
        <f>U5+1</f>
        <v>207</v>
      </c>
      <c r="V6" s="24">
        <f t="shared" ref="V6:V50" si="15">(((U6-2)+($A$1-6)-195)/2)</f>
        <v>9</v>
      </c>
      <c r="W6" s="24">
        <f t="shared" ref="W6:W50" si="16">(((U6-2)+($A$1+0))-195)/2</f>
        <v>12</v>
      </c>
      <c r="X6" s="51">
        <f t="shared" ref="X6:X50" si="17">(U6+$A$1)*0.99</f>
        <v>218.79</v>
      </c>
    </row>
    <row r="7" spans="1:24" ht="15" customHeight="1" x14ac:dyDescent="0.2">
      <c r="A7" s="75">
        <f t="shared" ref="A7:A50" si="18">A6+1</f>
        <v>62</v>
      </c>
      <c r="B7" s="24">
        <f t="shared" si="0"/>
        <v>72</v>
      </c>
      <c r="C7" s="24">
        <f t="shared" si="1"/>
        <v>78</v>
      </c>
      <c r="D7" s="34">
        <f t="shared" si="2"/>
        <v>148.5</v>
      </c>
      <c r="E7" s="67">
        <f t="shared" ref="E7:E50" si="19">E6+1</f>
        <v>108</v>
      </c>
      <c r="F7" s="24">
        <f t="shared" si="3"/>
        <v>118</v>
      </c>
      <c r="G7" s="24">
        <f t="shared" si="4"/>
        <v>124</v>
      </c>
      <c r="H7" s="34">
        <f t="shared" si="5"/>
        <v>239.57999999999998</v>
      </c>
      <c r="I7" s="67">
        <f t="shared" ref="I7:I50" si="20">I6+1</f>
        <v>154</v>
      </c>
      <c r="J7" s="24">
        <f t="shared" si="6"/>
        <v>164</v>
      </c>
      <c r="K7" s="24">
        <f t="shared" si="7"/>
        <v>170</v>
      </c>
      <c r="L7" s="34">
        <f t="shared" si="8"/>
        <v>330.66</v>
      </c>
      <c r="M7" s="67">
        <f t="shared" ref="M7:M50" si="21">M6+1</f>
        <v>200</v>
      </c>
      <c r="N7" s="24">
        <f t="shared" si="9"/>
        <v>210</v>
      </c>
      <c r="O7" s="24">
        <f t="shared" si="10"/>
        <v>216</v>
      </c>
      <c r="P7" s="34">
        <f t="shared" si="11"/>
        <v>421.74</v>
      </c>
      <c r="Q7" s="80">
        <f t="shared" ref="Q7:Q50" si="22">Q6+1</f>
        <v>162</v>
      </c>
      <c r="R7" s="24">
        <f t="shared" si="12"/>
        <v>-13.5</v>
      </c>
      <c r="S7" s="24">
        <f t="shared" si="13"/>
        <v>-10.5</v>
      </c>
      <c r="T7" s="34">
        <f t="shared" si="14"/>
        <v>174.24</v>
      </c>
      <c r="U7" s="70">
        <f t="shared" ref="U7:U50" si="23">U6+1</f>
        <v>208</v>
      </c>
      <c r="V7" s="61">
        <f t="shared" si="15"/>
        <v>9.5</v>
      </c>
      <c r="W7" s="62">
        <f t="shared" si="16"/>
        <v>12.5</v>
      </c>
      <c r="X7" s="105">
        <f t="shared" si="17"/>
        <v>219.78</v>
      </c>
    </row>
    <row r="8" spans="1:24" x14ac:dyDescent="0.2">
      <c r="A8" s="75">
        <f t="shared" si="18"/>
        <v>63</v>
      </c>
      <c r="B8" s="24">
        <f t="shared" si="0"/>
        <v>73</v>
      </c>
      <c r="C8" s="24">
        <f t="shared" si="1"/>
        <v>79</v>
      </c>
      <c r="D8" s="34">
        <f t="shared" si="2"/>
        <v>150.47999999999999</v>
      </c>
      <c r="E8" s="67">
        <f t="shared" si="19"/>
        <v>109</v>
      </c>
      <c r="F8" s="24">
        <f t="shared" si="3"/>
        <v>119</v>
      </c>
      <c r="G8" s="24">
        <f t="shared" si="4"/>
        <v>125</v>
      </c>
      <c r="H8" s="34">
        <f t="shared" si="5"/>
        <v>241.56</v>
      </c>
      <c r="I8" s="67">
        <f t="shared" si="20"/>
        <v>155</v>
      </c>
      <c r="J8" s="24">
        <f t="shared" si="6"/>
        <v>165</v>
      </c>
      <c r="K8" s="24">
        <f t="shared" si="7"/>
        <v>171</v>
      </c>
      <c r="L8" s="34">
        <f t="shared" si="8"/>
        <v>332.64</v>
      </c>
      <c r="M8" s="67">
        <f t="shared" si="21"/>
        <v>201</v>
      </c>
      <c r="N8" s="24">
        <f t="shared" si="9"/>
        <v>211</v>
      </c>
      <c r="O8" s="24">
        <f t="shared" si="10"/>
        <v>217</v>
      </c>
      <c r="P8" s="34">
        <f t="shared" si="11"/>
        <v>423.71999999999997</v>
      </c>
      <c r="Q8" s="80">
        <f t="shared" si="22"/>
        <v>163</v>
      </c>
      <c r="R8" s="24">
        <f t="shared" si="12"/>
        <v>-13</v>
      </c>
      <c r="S8" s="24">
        <f t="shared" si="13"/>
        <v>-10</v>
      </c>
      <c r="T8" s="34">
        <f t="shared" si="14"/>
        <v>175.23</v>
      </c>
      <c r="U8" s="70">
        <f t="shared" si="23"/>
        <v>209</v>
      </c>
      <c r="V8" s="24">
        <f t="shared" si="15"/>
        <v>10</v>
      </c>
      <c r="W8" s="24">
        <f t="shared" si="16"/>
        <v>13</v>
      </c>
      <c r="X8" s="51">
        <f t="shared" si="17"/>
        <v>220.77</v>
      </c>
    </row>
    <row r="9" spans="1:24" x14ac:dyDescent="0.2">
      <c r="A9" s="75">
        <f t="shared" si="18"/>
        <v>64</v>
      </c>
      <c r="B9" s="24">
        <f t="shared" si="0"/>
        <v>74</v>
      </c>
      <c r="C9" s="24">
        <f t="shared" si="1"/>
        <v>80</v>
      </c>
      <c r="D9" s="34">
        <f t="shared" si="2"/>
        <v>152.46</v>
      </c>
      <c r="E9" s="67">
        <f t="shared" si="19"/>
        <v>110</v>
      </c>
      <c r="F9" s="24">
        <f t="shared" si="3"/>
        <v>120</v>
      </c>
      <c r="G9" s="24">
        <f t="shared" si="4"/>
        <v>126</v>
      </c>
      <c r="H9" s="34">
        <f t="shared" si="5"/>
        <v>243.54</v>
      </c>
      <c r="I9" s="67">
        <f t="shared" si="20"/>
        <v>156</v>
      </c>
      <c r="J9" s="24">
        <f t="shared" si="6"/>
        <v>166</v>
      </c>
      <c r="K9" s="24">
        <f t="shared" si="7"/>
        <v>172</v>
      </c>
      <c r="L9" s="34">
        <f t="shared" si="8"/>
        <v>334.62</v>
      </c>
      <c r="M9" s="67">
        <f t="shared" si="21"/>
        <v>202</v>
      </c>
      <c r="N9" s="24">
        <f t="shared" si="9"/>
        <v>212</v>
      </c>
      <c r="O9" s="24">
        <f t="shared" si="10"/>
        <v>218</v>
      </c>
      <c r="P9" s="34">
        <f t="shared" si="11"/>
        <v>425.7</v>
      </c>
      <c r="Q9" s="80">
        <f t="shared" si="22"/>
        <v>164</v>
      </c>
      <c r="R9" s="24">
        <f t="shared" si="12"/>
        <v>-12.5</v>
      </c>
      <c r="S9" s="24">
        <f t="shared" si="13"/>
        <v>-9.5</v>
      </c>
      <c r="T9" s="34">
        <f t="shared" si="14"/>
        <v>176.22</v>
      </c>
      <c r="U9" s="70">
        <f t="shared" si="23"/>
        <v>210</v>
      </c>
      <c r="V9" s="24">
        <f t="shared" si="15"/>
        <v>10.5</v>
      </c>
      <c r="W9" s="24">
        <f t="shared" si="16"/>
        <v>13.5</v>
      </c>
      <c r="X9" s="51">
        <f t="shared" si="17"/>
        <v>221.76</v>
      </c>
    </row>
    <row r="10" spans="1:24" x14ac:dyDescent="0.2">
      <c r="A10" s="75">
        <f t="shared" si="18"/>
        <v>65</v>
      </c>
      <c r="B10" s="24">
        <f t="shared" si="0"/>
        <v>75</v>
      </c>
      <c r="C10" s="24">
        <f t="shared" si="1"/>
        <v>81</v>
      </c>
      <c r="D10" s="34">
        <f t="shared" si="2"/>
        <v>154.44</v>
      </c>
      <c r="E10" s="67">
        <f t="shared" si="19"/>
        <v>111</v>
      </c>
      <c r="F10" s="24">
        <f t="shared" si="3"/>
        <v>121</v>
      </c>
      <c r="G10" s="24">
        <f t="shared" si="4"/>
        <v>127</v>
      </c>
      <c r="H10" s="34">
        <f t="shared" si="5"/>
        <v>245.52</v>
      </c>
      <c r="I10" s="67">
        <f t="shared" si="20"/>
        <v>157</v>
      </c>
      <c r="J10" s="24">
        <f t="shared" si="6"/>
        <v>167</v>
      </c>
      <c r="K10" s="24">
        <f t="shared" si="7"/>
        <v>173</v>
      </c>
      <c r="L10" s="34">
        <f t="shared" si="8"/>
        <v>336.6</v>
      </c>
      <c r="M10" s="67">
        <f t="shared" si="21"/>
        <v>203</v>
      </c>
      <c r="N10" s="24">
        <f t="shared" si="9"/>
        <v>213</v>
      </c>
      <c r="O10" s="24">
        <f t="shared" si="10"/>
        <v>219</v>
      </c>
      <c r="P10" s="34">
        <f t="shared" si="11"/>
        <v>427.68</v>
      </c>
      <c r="Q10" s="80">
        <f t="shared" si="22"/>
        <v>165</v>
      </c>
      <c r="R10" s="24">
        <f t="shared" si="12"/>
        <v>-12</v>
      </c>
      <c r="S10" s="24">
        <f t="shared" si="13"/>
        <v>-9</v>
      </c>
      <c r="T10" s="34">
        <f t="shared" si="14"/>
        <v>177.21</v>
      </c>
      <c r="U10" s="70">
        <f t="shared" si="23"/>
        <v>211</v>
      </c>
      <c r="V10" s="24">
        <f t="shared" si="15"/>
        <v>11</v>
      </c>
      <c r="W10" s="24">
        <f t="shared" si="16"/>
        <v>14</v>
      </c>
      <c r="X10" s="51">
        <f t="shared" si="17"/>
        <v>222.75</v>
      </c>
    </row>
    <row r="11" spans="1:24" x14ac:dyDescent="0.2">
      <c r="A11" s="75">
        <f t="shared" si="18"/>
        <v>66</v>
      </c>
      <c r="B11" s="24">
        <f t="shared" si="0"/>
        <v>76</v>
      </c>
      <c r="C11" s="24">
        <f t="shared" si="1"/>
        <v>82</v>
      </c>
      <c r="D11" s="34">
        <f t="shared" si="2"/>
        <v>156.41999999999999</v>
      </c>
      <c r="E11" s="67">
        <f t="shared" si="19"/>
        <v>112</v>
      </c>
      <c r="F11" s="24">
        <f t="shared" si="3"/>
        <v>122</v>
      </c>
      <c r="G11" s="24">
        <f t="shared" si="4"/>
        <v>128</v>
      </c>
      <c r="H11" s="34">
        <f t="shared" si="5"/>
        <v>247.5</v>
      </c>
      <c r="I11" s="67">
        <f t="shared" si="20"/>
        <v>158</v>
      </c>
      <c r="J11" s="24">
        <f t="shared" si="6"/>
        <v>168</v>
      </c>
      <c r="K11" s="24">
        <f t="shared" si="7"/>
        <v>174</v>
      </c>
      <c r="L11" s="34">
        <f t="shared" si="8"/>
        <v>338.58</v>
      </c>
      <c r="M11" s="67">
        <f t="shared" si="21"/>
        <v>204</v>
      </c>
      <c r="N11" s="24">
        <f t="shared" si="9"/>
        <v>214</v>
      </c>
      <c r="O11" s="24">
        <f t="shared" si="10"/>
        <v>220</v>
      </c>
      <c r="P11" s="34">
        <f t="shared" si="11"/>
        <v>429.65999999999997</v>
      </c>
      <c r="Q11" s="80">
        <f t="shared" si="22"/>
        <v>166</v>
      </c>
      <c r="R11" s="24">
        <f t="shared" si="12"/>
        <v>-11.5</v>
      </c>
      <c r="S11" s="24">
        <f t="shared" si="13"/>
        <v>-8.5</v>
      </c>
      <c r="T11" s="34">
        <f t="shared" si="14"/>
        <v>178.2</v>
      </c>
      <c r="U11" s="70">
        <f t="shared" si="23"/>
        <v>212</v>
      </c>
      <c r="V11" s="24">
        <f t="shared" si="15"/>
        <v>11.5</v>
      </c>
      <c r="W11" s="24">
        <f t="shared" si="16"/>
        <v>14.5</v>
      </c>
      <c r="X11" s="51">
        <f t="shared" si="17"/>
        <v>223.74</v>
      </c>
    </row>
    <row r="12" spans="1:24" x14ac:dyDescent="0.2">
      <c r="A12" s="75">
        <f t="shared" si="18"/>
        <v>67</v>
      </c>
      <c r="B12" s="24">
        <f t="shared" si="0"/>
        <v>77</v>
      </c>
      <c r="C12" s="24">
        <f t="shared" si="1"/>
        <v>83</v>
      </c>
      <c r="D12" s="34">
        <f t="shared" si="2"/>
        <v>158.4</v>
      </c>
      <c r="E12" s="67">
        <f t="shared" si="19"/>
        <v>113</v>
      </c>
      <c r="F12" s="24">
        <f t="shared" si="3"/>
        <v>123</v>
      </c>
      <c r="G12" s="24">
        <f t="shared" si="4"/>
        <v>129</v>
      </c>
      <c r="H12" s="34">
        <f t="shared" si="5"/>
        <v>249.48</v>
      </c>
      <c r="I12" s="67">
        <f t="shared" si="20"/>
        <v>159</v>
      </c>
      <c r="J12" s="61">
        <f t="shared" si="6"/>
        <v>169</v>
      </c>
      <c r="K12" s="62">
        <f t="shared" si="7"/>
        <v>175</v>
      </c>
      <c r="L12" s="104">
        <f t="shared" si="8"/>
        <v>340.56</v>
      </c>
      <c r="M12" s="67">
        <f t="shared" si="21"/>
        <v>205</v>
      </c>
      <c r="N12" s="24">
        <f t="shared" si="9"/>
        <v>215</v>
      </c>
      <c r="O12" s="24">
        <f t="shared" si="10"/>
        <v>221</v>
      </c>
      <c r="P12" s="34">
        <f t="shared" si="11"/>
        <v>431.64</v>
      </c>
      <c r="Q12" s="80">
        <f t="shared" si="22"/>
        <v>167</v>
      </c>
      <c r="R12" s="24">
        <f t="shared" si="12"/>
        <v>-11</v>
      </c>
      <c r="S12" s="24">
        <f t="shared" si="13"/>
        <v>-8</v>
      </c>
      <c r="T12" s="34">
        <f t="shared" si="14"/>
        <v>179.19</v>
      </c>
      <c r="U12" s="70">
        <f t="shared" si="23"/>
        <v>213</v>
      </c>
      <c r="V12" s="24">
        <f t="shared" si="15"/>
        <v>12</v>
      </c>
      <c r="W12" s="24">
        <f t="shared" si="16"/>
        <v>15</v>
      </c>
      <c r="X12" s="51">
        <f t="shared" si="17"/>
        <v>224.73</v>
      </c>
    </row>
    <row r="13" spans="1:24" x14ac:dyDescent="0.2">
      <c r="A13" s="75">
        <f t="shared" si="18"/>
        <v>68</v>
      </c>
      <c r="B13" s="24">
        <f t="shared" si="0"/>
        <v>78</v>
      </c>
      <c r="C13" s="24">
        <f t="shared" si="1"/>
        <v>84</v>
      </c>
      <c r="D13" s="34">
        <f t="shared" si="2"/>
        <v>160.38</v>
      </c>
      <c r="E13" s="67">
        <f t="shared" si="19"/>
        <v>114</v>
      </c>
      <c r="F13" s="24">
        <f t="shared" si="3"/>
        <v>124</v>
      </c>
      <c r="G13" s="24">
        <f t="shared" si="4"/>
        <v>130</v>
      </c>
      <c r="H13" s="34">
        <f t="shared" si="5"/>
        <v>251.46</v>
      </c>
      <c r="I13" s="67">
        <f t="shared" si="20"/>
        <v>160</v>
      </c>
      <c r="J13" s="24">
        <f t="shared" si="6"/>
        <v>170</v>
      </c>
      <c r="K13" s="24">
        <f t="shared" si="7"/>
        <v>176</v>
      </c>
      <c r="L13" s="34">
        <f t="shared" si="8"/>
        <v>342.54</v>
      </c>
      <c r="M13" s="67">
        <f t="shared" si="21"/>
        <v>206</v>
      </c>
      <c r="N13" s="24">
        <f t="shared" si="9"/>
        <v>216</v>
      </c>
      <c r="O13" s="24">
        <f t="shared" si="10"/>
        <v>222</v>
      </c>
      <c r="P13" s="34">
        <f t="shared" si="11"/>
        <v>433.62</v>
      </c>
      <c r="Q13" s="80">
        <f t="shared" si="22"/>
        <v>168</v>
      </c>
      <c r="R13" s="24">
        <f t="shared" si="12"/>
        <v>-10.5</v>
      </c>
      <c r="S13" s="24">
        <f t="shared" si="13"/>
        <v>-7.5</v>
      </c>
      <c r="T13" s="34">
        <f t="shared" si="14"/>
        <v>180.18</v>
      </c>
      <c r="U13" s="70">
        <f t="shared" si="23"/>
        <v>214</v>
      </c>
      <c r="V13" s="24">
        <f t="shared" si="15"/>
        <v>12.5</v>
      </c>
      <c r="W13" s="24">
        <f t="shared" si="16"/>
        <v>15.5</v>
      </c>
      <c r="X13" s="51">
        <f t="shared" si="17"/>
        <v>225.72</v>
      </c>
    </row>
    <row r="14" spans="1:24" x14ac:dyDescent="0.2">
      <c r="A14" s="75">
        <f t="shared" si="18"/>
        <v>69</v>
      </c>
      <c r="B14" s="61">
        <f t="shared" si="0"/>
        <v>79</v>
      </c>
      <c r="C14" s="62">
        <f t="shared" si="1"/>
        <v>85</v>
      </c>
      <c r="D14" s="104">
        <f t="shared" si="2"/>
        <v>162.35999999999999</v>
      </c>
      <c r="E14" s="67">
        <f t="shared" si="19"/>
        <v>115</v>
      </c>
      <c r="F14" s="24">
        <f t="shared" si="3"/>
        <v>125</v>
      </c>
      <c r="G14" s="24">
        <f t="shared" si="4"/>
        <v>131</v>
      </c>
      <c r="H14" s="34">
        <f t="shared" si="5"/>
        <v>253.44</v>
      </c>
      <c r="I14" s="67">
        <f t="shared" si="20"/>
        <v>161</v>
      </c>
      <c r="J14" s="24">
        <f t="shared" si="6"/>
        <v>171</v>
      </c>
      <c r="K14" s="24">
        <f t="shared" si="7"/>
        <v>177</v>
      </c>
      <c r="L14" s="34">
        <f t="shared" si="8"/>
        <v>344.52</v>
      </c>
      <c r="M14" s="67">
        <f t="shared" si="21"/>
        <v>207</v>
      </c>
      <c r="N14" s="24">
        <f t="shared" si="9"/>
        <v>217</v>
      </c>
      <c r="O14" s="24">
        <f t="shared" si="10"/>
        <v>223</v>
      </c>
      <c r="P14" s="34">
        <f t="shared" si="11"/>
        <v>435.6</v>
      </c>
      <c r="Q14" s="80">
        <f t="shared" si="22"/>
        <v>169</v>
      </c>
      <c r="R14" s="24">
        <f t="shared" si="12"/>
        <v>-10</v>
      </c>
      <c r="S14" s="24">
        <f t="shared" si="13"/>
        <v>-7</v>
      </c>
      <c r="T14" s="34">
        <f t="shared" si="14"/>
        <v>181.17</v>
      </c>
      <c r="U14" s="70">
        <f t="shared" si="23"/>
        <v>215</v>
      </c>
      <c r="V14" s="24">
        <f t="shared" si="15"/>
        <v>13</v>
      </c>
      <c r="W14" s="24">
        <f t="shared" si="16"/>
        <v>16</v>
      </c>
      <c r="X14" s="51">
        <f t="shared" si="17"/>
        <v>226.71</v>
      </c>
    </row>
    <row r="15" spans="1:24" x14ac:dyDescent="0.2">
      <c r="A15" s="75">
        <f t="shared" si="18"/>
        <v>70</v>
      </c>
      <c r="B15" s="24">
        <f t="shared" si="0"/>
        <v>80</v>
      </c>
      <c r="C15" s="24">
        <f t="shared" si="1"/>
        <v>86</v>
      </c>
      <c r="D15" s="34">
        <f t="shared" si="2"/>
        <v>164.34</v>
      </c>
      <c r="E15" s="67">
        <f t="shared" si="19"/>
        <v>116</v>
      </c>
      <c r="F15" s="24">
        <f t="shared" si="3"/>
        <v>126</v>
      </c>
      <c r="G15" s="24">
        <f t="shared" si="4"/>
        <v>132</v>
      </c>
      <c r="H15" s="34">
        <f t="shared" si="5"/>
        <v>255.42</v>
      </c>
      <c r="I15" s="67">
        <f t="shared" si="20"/>
        <v>162</v>
      </c>
      <c r="J15" s="24">
        <f t="shared" si="6"/>
        <v>172</v>
      </c>
      <c r="K15" s="24">
        <f t="shared" si="7"/>
        <v>178</v>
      </c>
      <c r="L15" s="34">
        <f t="shared" si="8"/>
        <v>346.5</v>
      </c>
      <c r="M15" s="67">
        <f t="shared" si="21"/>
        <v>208</v>
      </c>
      <c r="N15" s="24">
        <f t="shared" si="9"/>
        <v>218</v>
      </c>
      <c r="O15" s="24">
        <f t="shared" si="10"/>
        <v>224</v>
      </c>
      <c r="P15" s="34">
        <f t="shared" si="11"/>
        <v>437.58</v>
      </c>
      <c r="Q15" s="80">
        <f t="shared" si="22"/>
        <v>170</v>
      </c>
      <c r="R15" s="24">
        <f t="shared" si="12"/>
        <v>-9.5</v>
      </c>
      <c r="S15" s="24">
        <f t="shared" si="13"/>
        <v>-6.5</v>
      </c>
      <c r="T15" s="34">
        <f t="shared" si="14"/>
        <v>182.16</v>
      </c>
      <c r="U15" s="70">
        <f t="shared" si="23"/>
        <v>216</v>
      </c>
      <c r="V15" s="24">
        <f t="shared" si="15"/>
        <v>13.5</v>
      </c>
      <c r="W15" s="24">
        <f t="shared" si="16"/>
        <v>16.5</v>
      </c>
      <c r="X15" s="51">
        <f t="shared" si="17"/>
        <v>227.7</v>
      </c>
    </row>
    <row r="16" spans="1:24" x14ac:dyDescent="0.2">
      <c r="A16" s="75">
        <f t="shared" si="18"/>
        <v>71</v>
      </c>
      <c r="B16" s="24">
        <f t="shared" si="0"/>
        <v>81</v>
      </c>
      <c r="C16" s="24">
        <f t="shared" si="1"/>
        <v>87</v>
      </c>
      <c r="D16" s="34">
        <f t="shared" si="2"/>
        <v>166.32</v>
      </c>
      <c r="E16" s="67">
        <f t="shared" si="19"/>
        <v>117</v>
      </c>
      <c r="F16" s="24">
        <f t="shared" si="3"/>
        <v>127</v>
      </c>
      <c r="G16" s="24">
        <f t="shared" si="4"/>
        <v>133</v>
      </c>
      <c r="H16" s="34">
        <f t="shared" si="5"/>
        <v>257.39999999999998</v>
      </c>
      <c r="I16" s="67">
        <f t="shared" si="20"/>
        <v>163</v>
      </c>
      <c r="J16" s="24">
        <f t="shared" si="6"/>
        <v>173</v>
      </c>
      <c r="K16" s="24">
        <f t="shared" si="7"/>
        <v>179</v>
      </c>
      <c r="L16" s="34">
        <f t="shared" si="8"/>
        <v>348.48</v>
      </c>
      <c r="M16" s="67">
        <f t="shared" si="21"/>
        <v>209</v>
      </c>
      <c r="N16" s="24">
        <f t="shared" si="9"/>
        <v>219</v>
      </c>
      <c r="O16" s="24">
        <f t="shared" si="10"/>
        <v>225</v>
      </c>
      <c r="P16" s="34">
        <f t="shared" si="11"/>
        <v>439.56</v>
      </c>
      <c r="Q16" s="80">
        <f t="shared" si="22"/>
        <v>171</v>
      </c>
      <c r="R16" s="24">
        <f t="shared" si="12"/>
        <v>-9</v>
      </c>
      <c r="S16" s="24">
        <f t="shared" si="13"/>
        <v>-6</v>
      </c>
      <c r="T16" s="34">
        <f t="shared" si="14"/>
        <v>183.15</v>
      </c>
      <c r="U16" s="70">
        <f t="shared" si="23"/>
        <v>217</v>
      </c>
      <c r="V16" s="24">
        <f t="shared" si="15"/>
        <v>14</v>
      </c>
      <c r="W16" s="24">
        <f t="shared" si="16"/>
        <v>17</v>
      </c>
      <c r="X16" s="51">
        <f t="shared" si="17"/>
        <v>228.69</v>
      </c>
    </row>
    <row r="17" spans="1:24" x14ac:dyDescent="0.2">
      <c r="A17" s="75">
        <f t="shared" si="18"/>
        <v>72</v>
      </c>
      <c r="B17" s="24">
        <f t="shared" si="0"/>
        <v>82</v>
      </c>
      <c r="C17" s="24">
        <f t="shared" si="1"/>
        <v>88</v>
      </c>
      <c r="D17" s="34">
        <f t="shared" si="2"/>
        <v>168.3</v>
      </c>
      <c r="E17" s="67">
        <f t="shared" si="19"/>
        <v>118</v>
      </c>
      <c r="F17" s="24">
        <f t="shared" si="3"/>
        <v>128</v>
      </c>
      <c r="G17" s="24">
        <f t="shared" si="4"/>
        <v>134</v>
      </c>
      <c r="H17" s="34">
        <f t="shared" si="5"/>
        <v>259.38</v>
      </c>
      <c r="I17" s="67">
        <f t="shared" si="20"/>
        <v>164</v>
      </c>
      <c r="J17" s="24">
        <f t="shared" si="6"/>
        <v>174</v>
      </c>
      <c r="K17" s="24">
        <f t="shared" si="7"/>
        <v>180</v>
      </c>
      <c r="L17" s="34">
        <f t="shared" si="8"/>
        <v>350.46</v>
      </c>
      <c r="M17" s="67">
        <f t="shared" si="21"/>
        <v>210</v>
      </c>
      <c r="N17" s="24">
        <f t="shared" si="9"/>
        <v>220</v>
      </c>
      <c r="O17" s="24">
        <f t="shared" si="10"/>
        <v>226</v>
      </c>
      <c r="P17" s="34">
        <f t="shared" si="11"/>
        <v>441.54</v>
      </c>
      <c r="Q17" s="80">
        <f t="shared" si="22"/>
        <v>172</v>
      </c>
      <c r="R17" s="24">
        <f t="shared" si="12"/>
        <v>-8.5</v>
      </c>
      <c r="S17" s="24">
        <f t="shared" si="13"/>
        <v>-5.5</v>
      </c>
      <c r="T17" s="34">
        <f t="shared" si="14"/>
        <v>184.14</v>
      </c>
      <c r="U17" s="70">
        <f t="shared" si="23"/>
        <v>218</v>
      </c>
      <c r="V17" s="24">
        <f t="shared" si="15"/>
        <v>14.5</v>
      </c>
      <c r="W17" s="24">
        <f t="shared" si="16"/>
        <v>17.5</v>
      </c>
      <c r="X17" s="51">
        <f t="shared" si="17"/>
        <v>229.68</v>
      </c>
    </row>
    <row r="18" spans="1:24" x14ac:dyDescent="0.2">
      <c r="A18" s="75">
        <f t="shared" si="18"/>
        <v>73</v>
      </c>
      <c r="B18" s="24">
        <f t="shared" si="0"/>
        <v>83</v>
      </c>
      <c r="C18" s="24">
        <f t="shared" si="1"/>
        <v>89</v>
      </c>
      <c r="D18" s="34">
        <f t="shared" si="2"/>
        <v>170.28</v>
      </c>
      <c r="E18" s="67">
        <f t="shared" si="19"/>
        <v>119</v>
      </c>
      <c r="F18" s="24">
        <f t="shared" si="3"/>
        <v>129</v>
      </c>
      <c r="G18" s="24">
        <f t="shared" si="4"/>
        <v>135</v>
      </c>
      <c r="H18" s="34">
        <f t="shared" si="5"/>
        <v>261.36</v>
      </c>
      <c r="I18" s="67">
        <f t="shared" si="20"/>
        <v>165</v>
      </c>
      <c r="J18" s="24">
        <f t="shared" si="6"/>
        <v>175</v>
      </c>
      <c r="K18" s="24">
        <f t="shared" si="7"/>
        <v>181</v>
      </c>
      <c r="L18" s="34">
        <f t="shared" si="8"/>
        <v>352.44</v>
      </c>
      <c r="M18" s="67">
        <f t="shared" si="21"/>
        <v>211</v>
      </c>
      <c r="N18" s="24">
        <f t="shared" si="9"/>
        <v>221</v>
      </c>
      <c r="O18" s="24">
        <f t="shared" si="10"/>
        <v>227</v>
      </c>
      <c r="P18" s="34">
        <f t="shared" si="11"/>
        <v>443.52</v>
      </c>
      <c r="Q18" s="80">
        <f t="shared" si="22"/>
        <v>173</v>
      </c>
      <c r="R18" s="24">
        <f t="shared" si="12"/>
        <v>-8</v>
      </c>
      <c r="S18" s="24">
        <f t="shared" si="13"/>
        <v>-5</v>
      </c>
      <c r="T18" s="34">
        <f t="shared" si="14"/>
        <v>185.13</v>
      </c>
      <c r="U18" s="70">
        <f t="shared" si="23"/>
        <v>219</v>
      </c>
      <c r="V18" s="24">
        <f t="shared" si="15"/>
        <v>15</v>
      </c>
      <c r="W18" s="24">
        <f t="shared" si="16"/>
        <v>18</v>
      </c>
      <c r="X18" s="51">
        <f t="shared" si="17"/>
        <v>230.67</v>
      </c>
    </row>
    <row r="19" spans="1:24" x14ac:dyDescent="0.2">
      <c r="A19" s="75">
        <f t="shared" si="18"/>
        <v>74</v>
      </c>
      <c r="B19" s="24">
        <f t="shared" si="0"/>
        <v>84</v>
      </c>
      <c r="C19" s="24">
        <f t="shared" si="1"/>
        <v>90</v>
      </c>
      <c r="D19" s="34">
        <f t="shared" si="2"/>
        <v>172.26</v>
      </c>
      <c r="E19" s="67">
        <f t="shared" si="19"/>
        <v>120</v>
      </c>
      <c r="F19" s="24">
        <f t="shared" si="3"/>
        <v>130</v>
      </c>
      <c r="G19" s="24">
        <f t="shared" si="4"/>
        <v>136</v>
      </c>
      <c r="H19" s="34">
        <f t="shared" si="5"/>
        <v>263.33999999999997</v>
      </c>
      <c r="I19" s="67">
        <f t="shared" si="20"/>
        <v>166</v>
      </c>
      <c r="J19" s="24">
        <f t="shared" si="6"/>
        <v>176</v>
      </c>
      <c r="K19" s="24">
        <f t="shared" si="7"/>
        <v>182</v>
      </c>
      <c r="L19" s="34">
        <f t="shared" si="8"/>
        <v>354.42</v>
      </c>
      <c r="M19" s="67">
        <f t="shared" si="21"/>
        <v>212</v>
      </c>
      <c r="N19" s="24">
        <f t="shared" si="9"/>
        <v>222</v>
      </c>
      <c r="O19" s="24">
        <f t="shared" si="10"/>
        <v>228</v>
      </c>
      <c r="P19" s="34">
        <f t="shared" si="11"/>
        <v>445.5</v>
      </c>
      <c r="Q19" s="80">
        <f t="shared" si="22"/>
        <v>174</v>
      </c>
      <c r="R19" s="24">
        <f t="shared" si="12"/>
        <v>-7.5</v>
      </c>
      <c r="S19" s="24">
        <f t="shared" si="13"/>
        <v>-4.5</v>
      </c>
      <c r="T19" s="34">
        <f t="shared" si="14"/>
        <v>186.12</v>
      </c>
      <c r="U19" s="70">
        <f t="shared" si="23"/>
        <v>220</v>
      </c>
      <c r="V19" s="24">
        <f t="shared" si="15"/>
        <v>15.5</v>
      </c>
      <c r="W19" s="24">
        <f t="shared" si="16"/>
        <v>18.5</v>
      </c>
      <c r="X19" s="51">
        <f t="shared" si="17"/>
        <v>231.66</v>
      </c>
    </row>
    <row r="20" spans="1:24" x14ac:dyDescent="0.2">
      <c r="A20" s="75">
        <f t="shared" si="18"/>
        <v>75</v>
      </c>
      <c r="B20" s="24">
        <f t="shared" si="0"/>
        <v>85</v>
      </c>
      <c r="C20" s="24">
        <f t="shared" si="1"/>
        <v>91</v>
      </c>
      <c r="D20" s="34">
        <f t="shared" si="2"/>
        <v>174.24</v>
      </c>
      <c r="E20" s="67">
        <f t="shared" si="19"/>
        <v>121</v>
      </c>
      <c r="F20" s="24">
        <f t="shared" si="3"/>
        <v>131</v>
      </c>
      <c r="G20" s="24">
        <f t="shared" si="4"/>
        <v>137</v>
      </c>
      <c r="H20" s="34">
        <f t="shared" si="5"/>
        <v>265.32</v>
      </c>
      <c r="I20" s="67">
        <f t="shared" si="20"/>
        <v>167</v>
      </c>
      <c r="J20" s="24">
        <f t="shared" si="6"/>
        <v>177</v>
      </c>
      <c r="K20" s="24">
        <f t="shared" si="7"/>
        <v>183</v>
      </c>
      <c r="L20" s="34">
        <f t="shared" si="8"/>
        <v>356.4</v>
      </c>
      <c r="M20" s="67">
        <f t="shared" si="21"/>
        <v>213</v>
      </c>
      <c r="N20" s="24">
        <f t="shared" si="9"/>
        <v>223</v>
      </c>
      <c r="O20" s="24">
        <f t="shared" si="10"/>
        <v>229</v>
      </c>
      <c r="P20" s="34">
        <f t="shared" si="11"/>
        <v>447.48</v>
      </c>
      <c r="Q20" s="80">
        <f t="shared" si="22"/>
        <v>175</v>
      </c>
      <c r="R20" s="24">
        <f t="shared" si="12"/>
        <v>-7</v>
      </c>
      <c r="S20" s="24">
        <f t="shared" si="13"/>
        <v>-4</v>
      </c>
      <c r="T20" s="34">
        <f t="shared" si="14"/>
        <v>187.10999999999999</v>
      </c>
      <c r="U20" s="70">
        <f t="shared" si="23"/>
        <v>221</v>
      </c>
      <c r="V20" s="24">
        <f t="shared" si="15"/>
        <v>16</v>
      </c>
      <c r="W20" s="24">
        <f t="shared" si="16"/>
        <v>19</v>
      </c>
      <c r="X20" s="51">
        <f t="shared" si="17"/>
        <v>232.65</v>
      </c>
    </row>
    <row r="21" spans="1:24" x14ac:dyDescent="0.2">
      <c r="A21" s="75">
        <f t="shared" si="18"/>
        <v>76</v>
      </c>
      <c r="B21" s="24">
        <f t="shared" si="0"/>
        <v>86</v>
      </c>
      <c r="C21" s="24">
        <f t="shared" si="1"/>
        <v>92</v>
      </c>
      <c r="D21" s="34">
        <f t="shared" si="2"/>
        <v>176.22</v>
      </c>
      <c r="E21" s="67">
        <f t="shared" si="19"/>
        <v>122</v>
      </c>
      <c r="F21" s="24">
        <f t="shared" si="3"/>
        <v>132</v>
      </c>
      <c r="G21" s="24">
        <f t="shared" si="4"/>
        <v>138</v>
      </c>
      <c r="H21" s="34">
        <f t="shared" si="5"/>
        <v>267.3</v>
      </c>
      <c r="I21" s="67">
        <f t="shared" si="20"/>
        <v>168</v>
      </c>
      <c r="J21" s="24">
        <f t="shared" si="6"/>
        <v>178</v>
      </c>
      <c r="K21" s="24">
        <f t="shared" si="7"/>
        <v>184</v>
      </c>
      <c r="L21" s="34">
        <f t="shared" si="8"/>
        <v>358.38</v>
      </c>
      <c r="M21" s="67">
        <f t="shared" si="21"/>
        <v>214</v>
      </c>
      <c r="N21" s="24">
        <f t="shared" si="9"/>
        <v>224</v>
      </c>
      <c r="O21" s="24">
        <f t="shared" si="10"/>
        <v>230</v>
      </c>
      <c r="P21" s="34">
        <f t="shared" si="11"/>
        <v>449.46</v>
      </c>
      <c r="Q21" s="80">
        <f t="shared" si="22"/>
        <v>176</v>
      </c>
      <c r="R21" s="24">
        <f t="shared" si="12"/>
        <v>-6.5</v>
      </c>
      <c r="S21" s="24">
        <f t="shared" si="13"/>
        <v>-3.5</v>
      </c>
      <c r="T21" s="34">
        <f t="shared" si="14"/>
        <v>188.1</v>
      </c>
      <c r="U21" s="70">
        <f t="shared" si="23"/>
        <v>222</v>
      </c>
      <c r="V21" s="24">
        <f t="shared" si="15"/>
        <v>16.5</v>
      </c>
      <c r="W21" s="24">
        <f t="shared" si="16"/>
        <v>19.5</v>
      </c>
      <c r="X21" s="51">
        <f t="shared" si="17"/>
        <v>233.64</v>
      </c>
    </row>
    <row r="22" spans="1:24" x14ac:dyDescent="0.2">
      <c r="A22" s="75">
        <f t="shared" si="18"/>
        <v>77</v>
      </c>
      <c r="B22" s="24">
        <f t="shared" si="0"/>
        <v>87</v>
      </c>
      <c r="C22" s="24">
        <f t="shared" si="1"/>
        <v>93</v>
      </c>
      <c r="D22" s="34">
        <f t="shared" si="2"/>
        <v>178.2</v>
      </c>
      <c r="E22" s="67">
        <f t="shared" si="19"/>
        <v>123</v>
      </c>
      <c r="F22" s="24">
        <f t="shared" si="3"/>
        <v>133</v>
      </c>
      <c r="G22" s="24">
        <f t="shared" si="4"/>
        <v>139</v>
      </c>
      <c r="H22" s="34">
        <f t="shared" si="5"/>
        <v>269.27999999999997</v>
      </c>
      <c r="I22" s="67">
        <f t="shared" si="20"/>
        <v>169</v>
      </c>
      <c r="J22" s="24">
        <f t="shared" si="6"/>
        <v>179</v>
      </c>
      <c r="K22" s="24">
        <f t="shared" si="7"/>
        <v>185</v>
      </c>
      <c r="L22" s="34">
        <f t="shared" si="8"/>
        <v>360.36</v>
      </c>
      <c r="M22" s="67">
        <f t="shared" si="21"/>
        <v>215</v>
      </c>
      <c r="N22" s="24">
        <f t="shared" si="9"/>
        <v>225</v>
      </c>
      <c r="O22" s="24">
        <f t="shared" si="10"/>
        <v>231</v>
      </c>
      <c r="P22" s="34">
        <f t="shared" si="11"/>
        <v>451.44</v>
      </c>
      <c r="Q22" s="80">
        <f t="shared" si="22"/>
        <v>177</v>
      </c>
      <c r="R22" s="24">
        <f t="shared" si="12"/>
        <v>-6</v>
      </c>
      <c r="S22" s="24">
        <f t="shared" si="13"/>
        <v>-3</v>
      </c>
      <c r="T22" s="34">
        <f t="shared" si="14"/>
        <v>189.09</v>
      </c>
      <c r="U22" s="70">
        <f t="shared" si="23"/>
        <v>223</v>
      </c>
      <c r="V22" s="24">
        <f t="shared" si="15"/>
        <v>17</v>
      </c>
      <c r="W22" s="24">
        <f t="shared" si="16"/>
        <v>20</v>
      </c>
      <c r="X22" s="51">
        <f t="shared" si="17"/>
        <v>234.63</v>
      </c>
    </row>
    <row r="23" spans="1:24" x14ac:dyDescent="0.2">
      <c r="A23" s="75">
        <f t="shared" si="18"/>
        <v>78</v>
      </c>
      <c r="B23" s="24">
        <f t="shared" si="0"/>
        <v>88</v>
      </c>
      <c r="C23" s="24">
        <f t="shared" si="1"/>
        <v>94</v>
      </c>
      <c r="D23" s="34">
        <f t="shared" si="2"/>
        <v>180.18</v>
      </c>
      <c r="E23" s="67">
        <f t="shared" si="19"/>
        <v>124</v>
      </c>
      <c r="F23" s="24">
        <f t="shared" si="3"/>
        <v>134</v>
      </c>
      <c r="G23" s="24">
        <f t="shared" si="4"/>
        <v>140</v>
      </c>
      <c r="H23" s="34">
        <f t="shared" si="5"/>
        <v>271.26</v>
      </c>
      <c r="I23" s="67">
        <f t="shared" si="20"/>
        <v>170</v>
      </c>
      <c r="J23" s="24">
        <f t="shared" si="6"/>
        <v>180</v>
      </c>
      <c r="K23" s="24">
        <f t="shared" si="7"/>
        <v>186</v>
      </c>
      <c r="L23" s="34">
        <f t="shared" si="8"/>
        <v>362.34</v>
      </c>
      <c r="M23" s="67">
        <f t="shared" si="21"/>
        <v>216</v>
      </c>
      <c r="N23" s="24">
        <f t="shared" si="9"/>
        <v>226</v>
      </c>
      <c r="O23" s="24">
        <f t="shared" si="10"/>
        <v>232</v>
      </c>
      <c r="P23" s="34">
        <f t="shared" si="11"/>
        <v>453.42</v>
      </c>
      <c r="Q23" s="80">
        <f t="shared" si="22"/>
        <v>178</v>
      </c>
      <c r="R23" s="24">
        <f t="shared" si="12"/>
        <v>-5.5</v>
      </c>
      <c r="S23" s="24">
        <f t="shared" si="13"/>
        <v>-2.5</v>
      </c>
      <c r="T23" s="34">
        <f t="shared" si="14"/>
        <v>190.07999999999998</v>
      </c>
      <c r="U23" s="70">
        <f t="shared" si="23"/>
        <v>224</v>
      </c>
      <c r="V23" s="24">
        <f t="shared" si="15"/>
        <v>17.5</v>
      </c>
      <c r="W23" s="24">
        <f t="shared" si="16"/>
        <v>20.5</v>
      </c>
      <c r="X23" s="51">
        <f t="shared" si="17"/>
        <v>235.62</v>
      </c>
    </row>
    <row r="24" spans="1:24" x14ac:dyDescent="0.2">
      <c r="A24" s="75">
        <f t="shared" si="18"/>
        <v>79</v>
      </c>
      <c r="B24" s="61">
        <f t="shared" si="0"/>
        <v>89</v>
      </c>
      <c r="C24" s="62">
        <f t="shared" si="1"/>
        <v>95</v>
      </c>
      <c r="D24" s="104">
        <f t="shared" si="2"/>
        <v>182.16</v>
      </c>
      <c r="E24" s="67">
        <f t="shared" si="19"/>
        <v>125</v>
      </c>
      <c r="F24" s="24">
        <f t="shared" si="3"/>
        <v>135</v>
      </c>
      <c r="G24" s="24">
        <f t="shared" si="4"/>
        <v>141</v>
      </c>
      <c r="H24" s="34">
        <f t="shared" si="5"/>
        <v>273.24</v>
      </c>
      <c r="I24" s="67">
        <f t="shared" si="20"/>
        <v>171</v>
      </c>
      <c r="J24" s="24">
        <f t="shared" si="6"/>
        <v>181</v>
      </c>
      <c r="K24" s="24">
        <f t="shared" si="7"/>
        <v>187</v>
      </c>
      <c r="L24" s="34">
        <f t="shared" si="8"/>
        <v>364.32</v>
      </c>
      <c r="M24" s="67">
        <f t="shared" si="21"/>
        <v>217</v>
      </c>
      <c r="N24" s="24">
        <f t="shared" si="9"/>
        <v>227</v>
      </c>
      <c r="O24" s="24">
        <f t="shared" si="10"/>
        <v>233</v>
      </c>
      <c r="P24" s="34">
        <f t="shared" si="11"/>
        <v>455.4</v>
      </c>
      <c r="Q24" s="80">
        <f t="shared" si="22"/>
        <v>179</v>
      </c>
      <c r="R24" s="24">
        <f t="shared" si="12"/>
        <v>-5</v>
      </c>
      <c r="S24" s="24">
        <f t="shared" si="13"/>
        <v>-2</v>
      </c>
      <c r="T24" s="34">
        <f t="shared" si="14"/>
        <v>191.07</v>
      </c>
      <c r="U24" s="70">
        <f t="shared" si="23"/>
        <v>225</v>
      </c>
      <c r="V24" s="24">
        <f t="shared" si="15"/>
        <v>18</v>
      </c>
      <c r="W24" s="24">
        <f t="shared" si="16"/>
        <v>21</v>
      </c>
      <c r="X24" s="51">
        <f t="shared" si="17"/>
        <v>236.60999999999999</v>
      </c>
    </row>
    <row r="25" spans="1:24" x14ac:dyDescent="0.2">
      <c r="A25" s="75">
        <f t="shared" si="18"/>
        <v>80</v>
      </c>
      <c r="B25" s="24">
        <f t="shared" si="0"/>
        <v>90</v>
      </c>
      <c r="C25" s="24">
        <f t="shared" si="1"/>
        <v>96</v>
      </c>
      <c r="D25" s="34">
        <f t="shared" si="2"/>
        <v>184.14</v>
      </c>
      <c r="E25" s="67">
        <f t="shared" si="19"/>
        <v>126</v>
      </c>
      <c r="F25" s="24">
        <f t="shared" si="3"/>
        <v>136</v>
      </c>
      <c r="G25" s="24">
        <f t="shared" si="4"/>
        <v>142</v>
      </c>
      <c r="H25" s="34">
        <f t="shared" si="5"/>
        <v>275.21999999999997</v>
      </c>
      <c r="I25" s="67">
        <f t="shared" si="20"/>
        <v>172</v>
      </c>
      <c r="J25" s="24">
        <f t="shared" si="6"/>
        <v>182</v>
      </c>
      <c r="K25" s="24">
        <f t="shared" si="7"/>
        <v>188</v>
      </c>
      <c r="L25" s="34">
        <f t="shared" si="8"/>
        <v>366.3</v>
      </c>
      <c r="M25" s="67">
        <f t="shared" si="21"/>
        <v>218</v>
      </c>
      <c r="N25" s="24">
        <f t="shared" si="9"/>
        <v>228</v>
      </c>
      <c r="O25" s="24">
        <f t="shared" si="10"/>
        <v>234</v>
      </c>
      <c r="P25" s="34">
        <f t="shared" si="11"/>
        <v>457.38</v>
      </c>
      <c r="Q25" s="80">
        <f t="shared" si="22"/>
        <v>180</v>
      </c>
      <c r="R25" s="24">
        <f t="shared" si="12"/>
        <v>-4.5</v>
      </c>
      <c r="S25" s="24">
        <f t="shared" si="13"/>
        <v>-1.5</v>
      </c>
      <c r="T25" s="34">
        <f t="shared" si="14"/>
        <v>192.06</v>
      </c>
      <c r="U25" s="70">
        <f t="shared" si="23"/>
        <v>226</v>
      </c>
      <c r="V25" s="24">
        <f t="shared" si="15"/>
        <v>18.5</v>
      </c>
      <c r="W25" s="24">
        <f t="shared" si="16"/>
        <v>21.5</v>
      </c>
      <c r="X25" s="51">
        <f t="shared" si="17"/>
        <v>237.6</v>
      </c>
    </row>
    <row r="26" spans="1:24" x14ac:dyDescent="0.2">
      <c r="A26" s="75">
        <f t="shared" si="18"/>
        <v>81</v>
      </c>
      <c r="B26" s="24">
        <f t="shared" si="0"/>
        <v>91</v>
      </c>
      <c r="C26" s="24">
        <f t="shared" si="1"/>
        <v>97</v>
      </c>
      <c r="D26" s="34">
        <f t="shared" si="2"/>
        <v>186.12</v>
      </c>
      <c r="E26" s="67">
        <f t="shared" si="19"/>
        <v>127</v>
      </c>
      <c r="F26" s="24">
        <f t="shared" si="3"/>
        <v>137</v>
      </c>
      <c r="G26" s="24">
        <f t="shared" si="4"/>
        <v>143</v>
      </c>
      <c r="H26" s="34">
        <f t="shared" si="5"/>
        <v>277.2</v>
      </c>
      <c r="I26" s="67">
        <f t="shared" si="20"/>
        <v>173</v>
      </c>
      <c r="J26" s="24">
        <f t="shared" si="6"/>
        <v>183</v>
      </c>
      <c r="K26" s="24">
        <f t="shared" si="7"/>
        <v>189</v>
      </c>
      <c r="L26" s="34">
        <f t="shared" si="8"/>
        <v>368.28</v>
      </c>
      <c r="M26" s="67">
        <f t="shared" si="21"/>
        <v>219</v>
      </c>
      <c r="N26" s="24">
        <f t="shared" si="9"/>
        <v>229</v>
      </c>
      <c r="O26" s="24">
        <f t="shared" si="10"/>
        <v>235</v>
      </c>
      <c r="P26" s="34">
        <f t="shared" si="11"/>
        <v>459.36</v>
      </c>
      <c r="Q26" s="80">
        <f t="shared" si="22"/>
        <v>181</v>
      </c>
      <c r="R26" s="24">
        <f t="shared" si="12"/>
        <v>-4</v>
      </c>
      <c r="S26" s="24">
        <f t="shared" si="13"/>
        <v>-1</v>
      </c>
      <c r="T26" s="34">
        <f t="shared" si="14"/>
        <v>193.05</v>
      </c>
      <c r="U26" s="70">
        <f t="shared" si="23"/>
        <v>227</v>
      </c>
      <c r="V26" s="24">
        <f t="shared" si="15"/>
        <v>19</v>
      </c>
      <c r="W26" s="24">
        <f t="shared" si="16"/>
        <v>22</v>
      </c>
      <c r="X26" s="51">
        <f t="shared" si="17"/>
        <v>238.59</v>
      </c>
    </row>
    <row r="27" spans="1:24" x14ac:dyDescent="0.2">
      <c r="A27" s="75">
        <f t="shared" si="18"/>
        <v>82</v>
      </c>
      <c r="B27" s="24">
        <f t="shared" si="0"/>
        <v>92</v>
      </c>
      <c r="C27" s="24">
        <f t="shared" si="1"/>
        <v>98</v>
      </c>
      <c r="D27" s="34">
        <f t="shared" si="2"/>
        <v>188.1</v>
      </c>
      <c r="E27" s="67">
        <f t="shared" si="19"/>
        <v>128</v>
      </c>
      <c r="F27" s="24">
        <f t="shared" si="3"/>
        <v>138</v>
      </c>
      <c r="G27" s="24">
        <f t="shared" si="4"/>
        <v>144</v>
      </c>
      <c r="H27" s="34">
        <f t="shared" si="5"/>
        <v>279.18</v>
      </c>
      <c r="I27" s="67">
        <f t="shared" si="20"/>
        <v>174</v>
      </c>
      <c r="J27" s="24">
        <f t="shared" si="6"/>
        <v>184</v>
      </c>
      <c r="K27" s="24">
        <f t="shared" si="7"/>
        <v>190</v>
      </c>
      <c r="L27" s="34">
        <f t="shared" si="8"/>
        <v>370.26</v>
      </c>
      <c r="M27" s="67">
        <f t="shared" si="21"/>
        <v>220</v>
      </c>
      <c r="N27" s="24">
        <f t="shared" si="9"/>
        <v>230</v>
      </c>
      <c r="O27" s="24">
        <f t="shared" si="10"/>
        <v>236</v>
      </c>
      <c r="P27" s="34">
        <f t="shared" si="11"/>
        <v>461.34</v>
      </c>
      <c r="Q27" s="80">
        <f t="shared" si="22"/>
        <v>182</v>
      </c>
      <c r="R27" s="24">
        <f t="shared" si="12"/>
        <v>-3.5</v>
      </c>
      <c r="S27" s="24">
        <f t="shared" si="13"/>
        <v>-0.5</v>
      </c>
      <c r="T27" s="34">
        <f t="shared" si="14"/>
        <v>194.04</v>
      </c>
      <c r="U27" s="70">
        <f t="shared" si="23"/>
        <v>228</v>
      </c>
      <c r="V27" s="24">
        <f t="shared" si="15"/>
        <v>19.5</v>
      </c>
      <c r="W27" s="24">
        <f t="shared" si="16"/>
        <v>22.5</v>
      </c>
      <c r="X27" s="51">
        <f t="shared" si="17"/>
        <v>239.57999999999998</v>
      </c>
    </row>
    <row r="28" spans="1:24" x14ac:dyDescent="0.2">
      <c r="A28" s="75">
        <f t="shared" si="18"/>
        <v>83</v>
      </c>
      <c r="B28" s="24">
        <f t="shared" si="0"/>
        <v>93</v>
      </c>
      <c r="C28" s="24">
        <f t="shared" si="1"/>
        <v>99</v>
      </c>
      <c r="D28" s="34">
        <f t="shared" si="2"/>
        <v>190.07999999999998</v>
      </c>
      <c r="E28" s="67">
        <f t="shared" si="19"/>
        <v>129</v>
      </c>
      <c r="F28" s="24">
        <f t="shared" si="3"/>
        <v>139</v>
      </c>
      <c r="G28" s="24">
        <f t="shared" si="4"/>
        <v>145</v>
      </c>
      <c r="H28" s="34">
        <f t="shared" si="5"/>
        <v>281.16000000000003</v>
      </c>
      <c r="I28" s="67">
        <f t="shared" si="20"/>
        <v>175</v>
      </c>
      <c r="J28" s="24">
        <f t="shared" si="6"/>
        <v>185</v>
      </c>
      <c r="K28" s="24">
        <f t="shared" si="7"/>
        <v>191</v>
      </c>
      <c r="L28" s="34">
        <f t="shared" si="8"/>
        <v>372.24</v>
      </c>
      <c r="M28" s="67">
        <f t="shared" si="21"/>
        <v>221</v>
      </c>
      <c r="N28" s="24">
        <f t="shared" si="9"/>
        <v>231</v>
      </c>
      <c r="O28" s="24">
        <f t="shared" si="10"/>
        <v>237</v>
      </c>
      <c r="P28" s="34">
        <f t="shared" si="11"/>
        <v>463.32</v>
      </c>
      <c r="Q28" s="80">
        <f t="shared" si="22"/>
        <v>183</v>
      </c>
      <c r="R28" s="24">
        <f t="shared" si="12"/>
        <v>-3</v>
      </c>
      <c r="S28" s="24">
        <f t="shared" si="13"/>
        <v>0</v>
      </c>
      <c r="T28" s="34">
        <f t="shared" si="14"/>
        <v>195.03</v>
      </c>
      <c r="U28" s="70">
        <f t="shared" si="23"/>
        <v>229</v>
      </c>
      <c r="V28" s="24">
        <f t="shared" si="15"/>
        <v>20</v>
      </c>
      <c r="W28" s="24">
        <f t="shared" si="16"/>
        <v>23</v>
      </c>
      <c r="X28" s="51">
        <f t="shared" si="17"/>
        <v>240.57</v>
      </c>
    </row>
    <row r="29" spans="1:24" x14ac:dyDescent="0.2">
      <c r="A29" s="75">
        <f t="shared" si="18"/>
        <v>84</v>
      </c>
      <c r="B29" s="24">
        <f t="shared" si="0"/>
        <v>94</v>
      </c>
      <c r="C29" s="24">
        <f t="shared" si="1"/>
        <v>100</v>
      </c>
      <c r="D29" s="34">
        <f t="shared" si="2"/>
        <v>192.06</v>
      </c>
      <c r="E29" s="67">
        <f t="shared" si="19"/>
        <v>130</v>
      </c>
      <c r="F29" s="24">
        <f t="shared" si="3"/>
        <v>140</v>
      </c>
      <c r="G29" s="24">
        <f t="shared" si="4"/>
        <v>146</v>
      </c>
      <c r="H29" s="34">
        <f t="shared" si="5"/>
        <v>283.14</v>
      </c>
      <c r="I29" s="67">
        <f t="shared" si="20"/>
        <v>176</v>
      </c>
      <c r="J29" s="24">
        <f t="shared" si="6"/>
        <v>186</v>
      </c>
      <c r="K29" s="24">
        <f t="shared" si="7"/>
        <v>192</v>
      </c>
      <c r="L29" s="34">
        <f t="shared" si="8"/>
        <v>374.21999999999997</v>
      </c>
      <c r="M29" s="67">
        <f t="shared" si="21"/>
        <v>222</v>
      </c>
      <c r="N29" s="24">
        <f t="shared" si="9"/>
        <v>232</v>
      </c>
      <c r="O29" s="24">
        <f t="shared" si="10"/>
        <v>238</v>
      </c>
      <c r="P29" s="34">
        <f t="shared" si="11"/>
        <v>465.3</v>
      </c>
      <c r="Q29" s="80">
        <f t="shared" si="22"/>
        <v>184</v>
      </c>
      <c r="R29" s="24">
        <f t="shared" si="12"/>
        <v>-2.5</v>
      </c>
      <c r="S29" s="24">
        <f t="shared" si="13"/>
        <v>0.5</v>
      </c>
      <c r="T29" s="34">
        <f t="shared" si="14"/>
        <v>196.02</v>
      </c>
      <c r="U29" s="70">
        <f t="shared" si="23"/>
        <v>230</v>
      </c>
      <c r="V29" s="24">
        <f t="shared" si="15"/>
        <v>20.5</v>
      </c>
      <c r="W29" s="24">
        <f t="shared" si="16"/>
        <v>23.5</v>
      </c>
      <c r="X29" s="51">
        <f t="shared" si="17"/>
        <v>241.56</v>
      </c>
    </row>
    <row r="30" spans="1:24" x14ac:dyDescent="0.2">
      <c r="A30" s="75">
        <f t="shared" si="18"/>
        <v>85</v>
      </c>
      <c r="B30" s="24">
        <f t="shared" si="0"/>
        <v>95</v>
      </c>
      <c r="C30" s="24">
        <f t="shared" si="1"/>
        <v>101</v>
      </c>
      <c r="D30" s="34">
        <f t="shared" si="2"/>
        <v>194.04</v>
      </c>
      <c r="E30" s="67">
        <f t="shared" si="19"/>
        <v>131</v>
      </c>
      <c r="F30" s="24">
        <f t="shared" si="3"/>
        <v>141</v>
      </c>
      <c r="G30" s="24">
        <f t="shared" si="4"/>
        <v>147</v>
      </c>
      <c r="H30" s="34">
        <f t="shared" si="5"/>
        <v>285.12</v>
      </c>
      <c r="I30" s="67">
        <f t="shared" si="20"/>
        <v>177</v>
      </c>
      <c r="J30" s="24">
        <f t="shared" si="6"/>
        <v>187</v>
      </c>
      <c r="K30" s="24">
        <f t="shared" si="7"/>
        <v>193</v>
      </c>
      <c r="L30" s="34">
        <f t="shared" si="8"/>
        <v>376.2</v>
      </c>
      <c r="M30" s="67">
        <f t="shared" si="21"/>
        <v>223</v>
      </c>
      <c r="N30" s="24">
        <f t="shared" si="9"/>
        <v>233</v>
      </c>
      <c r="O30" s="24">
        <f t="shared" si="10"/>
        <v>239</v>
      </c>
      <c r="P30" s="34">
        <f t="shared" si="11"/>
        <v>467.28</v>
      </c>
      <c r="Q30" s="80">
        <f t="shared" si="22"/>
        <v>185</v>
      </c>
      <c r="R30" s="24">
        <f t="shared" si="12"/>
        <v>-2</v>
      </c>
      <c r="S30" s="24">
        <f t="shared" si="13"/>
        <v>1</v>
      </c>
      <c r="T30" s="34">
        <f t="shared" si="14"/>
        <v>197.01</v>
      </c>
      <c r="U30" s="70">
        <f t="shared" si="23"/>
        <v>231</v>
      </c>
      <c r="V30" s="24">
        <f t="shared" si="15"/>
        <v>21</v>
      </c>
      <c r="W30" s="24">
        <f t="shared" si="16"/>
        <v>24</v>
      </c>
      <c r="X30" s="51">
        <f t="shared" si="17"/>
        <v>242.55</v>
      </c>
    </row>
    <row r="31" spans="1:24" x14ac:dyDescent="0.2">
      <c r="A31" s="75">
        <f t="shared" si="18"/>
        <v>86</v>
      </c>
      <c r="B31" s="24">
        <f t="shared" si="0"/>
        <v>96</v>
      </c>
      <c r="C31" s="24">
        <f t="shared" si="1"/>
        <v>102</v>
      </c>
      <c r="D31" s="34">
        <f t="shared" si="2"/>
        <v>196.02</v>
      </c>
      <c r="E31" s="67">
        <f t="shared" si="19"/>
        <v>132</v>
      </c>
      <c r="F31" s="24">
        <f t="shared" si="3"/>
        <v>142</v>
      </c>
      <c r="G31" s="24">
        <f t="shared" si="4"/>
        <v>148</v>
      </c>
      <c r="H31" s="34">
        <f t="shared" si="5"/>
        <v>287.10000000000002</v>
      </c>
      <c r="I31" s="67">
        <f t="shared" si="20"/>
        <v>178</v>
      </c>
      <c r="J31" s="24">
        <f t="shared" si="6"/>
        <v>188</v>
      </c>
      <c r="K31" s="24">
        <f t="shared" si="7"/>
        <v>194</v>
      </c>
      <c r="L31" s="34">
        <f t="shared" si="8"/>
        <v>378.18</v>
      </c>
      <c r="M31" s="67">
        <f t="shared" si="21"/>
        <v>224</v>
      </c>
      <c r="N31" s="24">
        <f t="shared" si="9"/>
        <v>234</v>
      </c>
      <c r="O31" s="24">
        <f t="shared" si="10"/>
        <v>240</v>
      </c>
      <c r="P31" s="34">
        <f t="shared" si="11"/>
        <v>469.26</v>
      </c>
      <c r="Q31" s="80">
        <f t="shared" si="22"/>
        <v>186</v>
      </c>
      <c r="R31" s="24">
        <f t="shared" si="12"/>
        <v>-1.5</v>
      </c>
      <c r="S31" s="24">
        <f t="shared" si="13"/>
        <v>1.5</v>
      </c>
      <c r="T31" s="34">
        <f t="shared" si="14"/>
        <v>198</v>
      </c>
      <c r="U31" s="70">
        <f t="shared" si="23"/>
        <v>232</v>
      </c>
      <c r="V31" s="24">
        <f t="shared" si="15"/>
        <v>21.5</v>
      </c>
      <c r="W31" s="24">
        <f t="shared" si="16"/>
        <v>24.5</v>
      </c>
      <c r="X31" s="51">
        <f t="shared" si="17"/>
        <v>243.54</v>
      </c>
    </row>
    <row r="32" spans="1:24" x14ac:dyDescent="0.2">
      <c r="A32" s="75">
        <f t="shared" si="18"/>
        <v>87</v>
      </c>
      <c r="B32" s="24">
        <f t="shared" si="0"/>
        <v>97</v>
      </c>
      <c r="C32" s="24">
        <f t="shared" si="1"/>
        <v>103</v>
      </c>
      <c r="D32" s="34">
        <f t="shared" si="2"/>
        <v>198</v>
      </c>
      <c r="E32" s="67">
        <f t="shared" si="19"/>
        <v>133</v>
      </c>
      <c r="F32" s="24">
        <f t="shared" si="3"/>
        <v>143</v>
      </c>
      <c r="G32" s="24">
        <f t="shared" si="4"/>
        <v>149</v>
      </c>
      <c r="H32" s="34">
        <f t="shared" si="5"/>
        <v>289.08</v>
      </c>
      <c r="I32" s="67">
        <f t="shared" si="20"/>
        <v>179</v>
      </c>
      <c r="J32" s="61">
        <f t="shared" si="6"/>
        <v>189</v>
      </c>
      <c r="K32" s="62">
        <f t="shared" si="7"/>
        <v>195</v>
      </c>
      <c r="L32" s="104">
        <f t="shared" si="8"/>
        <v>380.15999999999997</v>
      </c>
      <c r="M32" s="67">
        <f t="shared" si="21"/>
        <v>225</v>
      </c>
      <c r="N32" s="24">
        <f t="shared" si="9"/>
        <v>235</v>
      </c>
      <c r="O32" s="24">
        <f t="shared" si="10"/>
        <v>241</v>
      </c>
      <c r="P32" s="34">
        <f t="shared" si="11"/>
        <v>471.24</v>
      </c>
      <c r="Q32" s="80">
        <f t="shared" si="22"/>
        <v>187</v>
      </c>
      <c r="R32" s="24">
        <f t="shared" si="12"/>
        <v>-1</v>
      </c>
      <c r="S32" s="24">
        <f t="shared" si="13"/>
        <v>2</v>
      </c>
      <c r="T32" s="34">
        <f t="shared" si="14"/>
        <v>198.99</v>
      </c>
      <c r="U32" s="70">
        <f t="shared" si="23"/>
        <v>233</v>
      </c>
      <c r="V32" s="24">
        <f t="shared" si="15"/>
        <v>22</v>
      </c>
      <c r="W32" s="24">
        <f t="shared" si="16"/>
        <v>25</v>
      </c>
      <c r="X32" s="51">
        <f t="shared" si="17"/>
        <v>244.53</v>
      </c>
    </row>
    <row r="33" spans="1:24" x14ac:dyDescent="0.2">
      <c r="A33" s="75">
        <f t="shared" si="18"/>
        <v>88</v>
      </c>
      <c r="B33" s="24">
        <f t="shared" si="0"/>
        <v>98</v>
      </c>
      <c r="C33" s="24">
        <f t="shared" si="1"/>
        <v>104</v>
      </c>
      <c r="D33" s="34">
        <f t="shared" si="2"/>
        <v>199.98</v>
      </c>
      <c r="E33" s="67">
        <f t="shared" si="19"/>
        <v>134</v>
      </c>
      <c r="F33" s="24">
        <f t="shared" si="3"/>
        <v>144</v>
      </c>
      <c r="G33" s="24">
        <f t="shared" si="4"/>
        <v>150</v>
      </c>
      <c r="H33" s="34">
        <f t="shared" si="5"/>
        <v>291.06</v>
      </c>
      <c r="I33" s="67">
        <f t="shared" si="20"/>
        <v>180</v>
      </c>
      <c r="J33" s="24">
        <f t="shared" si="6"/>
        <v>190</v>
      </c>
      <c r="K33" s="24">
        <f t="shared" si="7"/>
        <v>196</v>
      </c>
      <c r="L33" s="34">
        <f t="shared" si="8"/>
        <v>382.14</v>
      </c>
      <c r="M33" s="67">
        <f t="shared" si="21"/>
        <v>226</v>
      </c>
      <c r="N33" s="24">
        <f t="shared" si="9"/>
        <v>236</v>
      </c>
      <c r="O33" s="24">
        <f t="shared" si="10"/>
        <v>242</v>
      </c>
      <c r="P33" s="34">
        <f t="shared" si="11"/>
        <v>473.21999999999997</v>
      </c>
      <c r="Q33" s="80">
        <f t="shared" si="22"/>
        <v>188</v>
      </c>
      <c r="R33" s="24">
        <f t="shared" si="12"/>
        <v>-0.5</v>
      </c>
      <c r="S33" s="24">
        <f t="shared" si="13"/>
        <v>2.5</v>
      </c>
      <c r="T33" s="34">
        <f t="shared" si="14"/>
        <v>199.98</v>
      </c>
      <c r="U33" s="70">
        <f t="shared" si="23"/>
        <v>234</v>
      </c>
      <c r="V33" s="24">
        <f t="shared" si="15"/>
        <v>22.5</v>
      </c>
      <c r="W33" s="24">
        <f t="shared" si="16"/>
        <v>25.5</v>
      </c>
      <c r="X33" s="51">
        <f t="shared" si="17"/>
        <v>245.52</v>
      </c>
    </row>
    <row r="34" spans="1:24" x14ac:dyDescent="0.2">
      <c r="A34" s="75">
        <f t="shared" si="18"/>
        <v>89</v>
      </c>
      <c r="B34" s="61">
        <f t="shared" si="0"/>
        <v>99</v>
      </c>
      <c r="C34" s="62">
        <f t="shared" si="1"/>
        <v>105</v>
      </c>
      <c r="D34" s="104">
        <f t="shared" si="2"/>
        <v>201.96</v>
      </c>
      <c r="E34" s="67">
        <f t="shared" si="19"/>
        <v>135</v>
      </c>
      <c r="F34" s="24">
        <f t="shared" si="3"/>
        <v>145</v>
      </c>
      <c r="G34" s="24">
        <f t="shared" si="4"/>
        <v>151</v>
      </c>
      <c r="H34" s="34">
        <f t="shared" si="5"/>
        <v>293.04000000000002</v>
      </c>
      <c r="I34" s="67">
        <f t="shared" si="20"/>
        <v>181</v>
      </c>
      <c r="J34" s="24">
        <f t="shared" si="6"/>
        <v>191</v>
      </c>
      <c r="K34" s="24">
        <f t="shared" si="7"/>
        <v>197</v>
      </c>
      <c r="L34" s="34">
        <f t="shared" si="8"/>
        <v>384.12</v>
      </c>
      <c r="M34" s="67">
        <f t="shared" si="21"/>
        <v>227</v>
      </c>
      <c r="N34" s="24">
        <f t="shared" si="9"/>
        <v>237</v>
      </c>
      <c r="O34" s="24">
        <f t="shared" si="10"/>
        <v>243</v>
      </c>
      <c r="P34" s="34">
        <f t="shared" si="11"/>
        <v>475.2</v>
      </c>
      <c r="Q34" s="80">
        <f t="shared" si="22"/>
        <v>189</v>
      </c>
      <c r="R34" s="61">
        <f t="shared" si="12"/>
        <v>0</v>
      </c>
      <c r="S34" s="107">
        <f t="shared" si="13"/>
        <v>3</v>
      </c>
      <c r="T34" s="104">
        <f t="shared" si="14"/>
        <v>200.97</v>
      </c>
      <c r="U34" s="70">
        <f t="shared" si="23"/>
        <v>235</v>
      </c>
      <c r="V34" s="24">
        <f t="shared" si="15"/>
        <v>23</v>
      </c>
      <c r="W34" s="24">
        <f t="shared" si="16"/>
        <v>26</v>
      </c>
      <c r="X34" s="51">
        <f t="shared" si="17"/>
        <v>246.51</v>
      </c>
    </row>
    <row r="35" spans="1:24" x14ac:dyDescent="0.2">
      <c r="A35" s="75">
        <f t="shared" si="18"/>
        <v>90</v>
      </c>
      <c r="B35" s="24">
        <f t="shared" si="0"/>
        <v>100</v>
      </c>
      <c r="C35" s="24">
        <f t="shared" si="1"/>
        <v>106</v>
      </c>
      <c r="D35" s="34">
        <f t="shared" si="2"/>
        <v>203.94</v>
      </c>
      <c r="E35" s="67">
        <f t="shared" si="19"/>
        <v>136</v>
      </c>
      <c r="F35" s="24">
        <f t="shared" si="3"/>
        <v>146</v>
      </c>
      <c r="G35" s="24">
        <f t="shared" si="4"/>
        <v>152</v>
      </c>
      <c r="H35" s="34">
        <f t="shared" si="5"/>
        <v>295.02</v>
      </c>
      <c r="I35" s="67">
        <f t="shared" si="20"/>
        <v>182</v>
      </c>
      <c r="J35" s="24">
        <f t="shared" si="6"/>
        <v>192</v>
      </c>
      <c r="K35" s="24">
        <f t="shared" si="7"/>
        <v>198</v>
      </c>
      <c r="L35" s="34">
        <f t="shared" si="8"/>
        <v>386.1</v>
      </c>
      <c r="M35" s="67">
        <f t="shared" si="21"/>
        <v>228</v>
      </c>
      <c r="N35" s="24">
        <f t="shared" si="9"/>
        <v>238</v>
      </c>
      <c r="O35" s="24">
        <f t="shared" si="10"/>
        <v>244</v>
      </c>
      <c r="P35" s="34">
        <f t="shared" si="11"/>
        <v>477.18</v>
      </c>
      <c r="Q35" s="80">
        <f t="shared" si="22"/>
        <v>190</v>
      </c>
      <c r="R35" s="24">
        <f t="shared" si="12"/>
        <v>0.5</v>
      </c>
      <c r="S35" s="24">
        <f t="shared" si="13"/>
        <v>3.5</v>
      </c>
      <c r="T35" s="34">
        <f t="shared" si="14"/>
        <v>201.96</v>
      </c>
      <c r="U35" s="70">
        <f t="shared" si="23"/>
        <v>236</v>
      </c>
      <c r="V35" s="24">
        <f t="shared" si="15"/>
        <v>23.5</v>
      </c>
      <c r="W35" s="24">
        <f t="shared" si="16"/>
        <v>26.5</v>
      </c>
      <c r="X35" s="51">
        <f t="shared" si="17"/>
        <v>247.5</v>
      </c>
    </row>
    <row r="36" spans="1:24" x14ac:dyDescent="0.2">
      <c r="A36" s="75">
        <f t="shared" si="18"/>
        <v>91</v>
      </c>
      <c r="B36" s="24">
        <f t="shared" si="0"/>
        <v>101</v>
      </c>
      <c r="C36" s="24">
        <f t="shared" si="1"/>
        <v>107</v>
      </c>
      <c r="D36" s="34">
        <f t="shared" si="2"/>
        <v>205.92</v>
      </c>
      <c r="E36" s="67">
        <f t="shared" si="19"/>
        <v>137</v>
      </c>
      <c r="F36" s="24">
        <f t="shared" si="3"/>
        <v>147</v>
      </c>
      <c r="G36" s="24">
        <f t="shared" si="4"/>
        <v>153</v>
      </c>
      <c r="H36" s="34">
        <f t="shared" si="5"/>
        <v>297</v>
      </c>
      <c r="I36" s="67">
        <f t="shared" si="20"/>
        <v>183</v>
      </c>
      <c r="J36" s="24">
        <f t="shared" si="6"/>
        <v>193</v>
      </c>
      <c r="K36" s="24">
        <f t="shared" si="7"/>
        <v>199</v>
      </c>
      <c r="L36" s="34">
        <f t="shared" si="8"/>
        <v>388.08</v>
      </c>
      <c r="M36" s="67">
        <f t="shared" si="21"/>
        <v>229</v>
      </c>
      <c r="N36" s="24">
        <f t="shared" si="9"/>
        <v>239</v>
      </c>
      <c r="O36" s="24">
        <f t="shared" si="10"/>
        <v>245</v>
      </c>
      <c r="P36" s="34">
        <f t="shared" si="11"/>
        <v>479.15999999999997</v>
      </c>
      <c r="Q36" s="80">
        <f t="shared" si="22"/>
        <v>191</v>
      </c>
      <c r="R36" s="24">
        <f t="shared" si="12"/>
        <v>1</v>
      </c>
      <c r="S36" s="24">
        <f t="shared" si="13"/>
        <v>4</v>
      </c>
      <c r="T36" s="34">
        <f t="shared" si="14"/>
        <v>202.95</v>
      </c>
      <c r="U36" s="70">
        <f t="shared" si="23"/>
        <v>237</v>
      </c>
      <c r="V36" s="24">
        <f t="shared" si="15"/>
        <v>24</v>
      </c>
      <c r="W36" s="24">
        <f t="shared" si="16"/>
        <v>27</v>
      </c>
      <c r="X36" s="51">
        <f t="shared" si="17"/>
        <v>248.49</v>
      </c>
    </row>
    <row r="37" spans="1:24" x14ac:dyDescent="0.2">
      <c r="A37" s="75">
        <f t="shared" si="18"/>
        <v>92</v>
      </c>
      <c r="B37" s="24">
        <f t="shared" si="0"/>
        <v>102</v>
      </c>
      <c r="C37" s="24">
        <f t="shared" si="1"/>
        <v>108</v>
      </c>
      <c r="D37" s="34">
        <f t="shared" si="2"/>
        <v>207.9</v>
      </c>
      <c r="E37" s="67">
        <f t="shared" si="19"/>
        <v>138</v>
      </c>
      <c r="F37" s="24">
        <f t="shared" si="3"/>
        <v>148</v>
      </c>
      <c r="G37" s="24">
        <f t="shared" si="4"/>
        <v>154</v>
      </c>
      <c r="H37" s="34">
        <f t="shared" si="5"/>
        <v>298.98</v>
      </c>
      <c r="I37" s="67">
        <f t="shared" si="20"/>
        <v>184</v>
      </c>
      <c r="J37" s="24">
        <f t="shared" si="6"/>
        <v>194</v>
      </c>
      <c r="K37" s="24">
        <f t="shared" si="7"/>
        <v>200</v>
      </c>
      <c r="L37" s="34">
        <f t="shared" si="8"/>
        <v>390.06</v>
      </c>
      <c r="M37" s="67">
        <f t="shared" si="21"/>
        <v>230</v>
      </c>
      <c r="N37" s="24">
        <f t="shared" si="9"/>
        <v>240</v>
      </c>
      <c r="O37" s="24">
        <f t="shared" si="10"/>
        <v>246</v>
      </c>
      <c r="P37" s="34">
        <f t="shared" si="11"/>
        <v>481.14</v>
      </c>
      <c r="Q37" s="80">
        <f t="shared" si="22"/>
        <v>192</v>
      </c>
      <c r="R37" s="24">
        <f t="shared" si="12"/>
        <v>1.5</v>
      </c>
      <c r="S37" s="24">
        <f t="shared" si="13"/>
        <v>4.5</v>
      </c>
      <c r="T37" s="34">
        <f t="shared" si="14"/>
        <v>203.94</v>
      </c>
      <c r="U37" s="70">
        <f t="shared" si="23"/>
        <v>238</v>
      </c>
      <c r="V37" s="24">
        <f t="shared" si="15"/>
        <v>24.5</v>
      </c>
      <c r="W37" s="24">
        <f t="shared" si="16"/>
        <v>27.5</v>
      </c>
      <c r="X37" s="51">
        <f t="shared" si="17"/>
        <v>249.48</v>
      </c>
    </row>
    <row r="38" spans="1:24" x14ac:dyDescent="0.2">
      <c r="A38" s="75">
        <f t="shared" si="18"/>
        <v>93</v>
      </c>
      <c r="B38" s="24">
        <f t="shared" si="0"/>
        <v>103</v>
      </c>
      <c r="C38" s="24">
        <f t="shared" si="1"/>
        <v>109</v>
      </c>
      <c r="D38" s="34">
        <f t="shared" si="2"/>
        <v>209.88</v>
      </c>
      <c r="E38" s="67">
        <f t="shared" si="19"/>
        <v>139</v>
      </c>
      <c r="F38" s="61">
        <f t="shared" si="3"/>
        <v>149</v>
      </c>
      <c r="G38" s="62">
        <f t="shared" si="4"/>
        <v>155</v>
      </c>
      <c r="H38" s="104">
        <f t="shared" si="5"/>
        <v>300.95999999999998</v>
      </c>
      <c r="I38" s="67">
        <f t="shared" si="20"/>
        <v>185</v>
      </c>
      <c r="J38" s="24">
        <f t="shared" si="6"/>
        <v>195</v>
      </c>
      <c r="K38" s="24">
        <f t="shared" si="7"/>
        <v>201</v>
      </c>
      <c r="L38" s="34">
        <f t="shared" si="8"/>
        <v>392.04</v>
      </c>
      <c r="M38" s="67">
        <f t="shared" si="21"/>
        <v>231</v>
      </c>
      <c r="N38" s="24">
        <f t="shared" si="9"/>
        <v>241</v>
      </c>
      <c r="O38" s="24">
        <f t="shared" si="10"/>
        <v>247</v>
      </c>
      <c r="P38" s="34">
        <f t="shared" si="11"/>
        <v>483.12</v>
      </c>
      <c r="Q38" s="80">
        <f t="shared" si="22"/>
        <v>193</v>
      </c>
      <c r="R38" s="24">
        <f t="shared" si="12"/>
        <v>2</v>
      </c>
      <c r="S38" s="24">
        <f t="shared" si="13"/>
        <v>5</v>
      </c>
      <c r="T38" s="34">
        <f t="shared" si="14"/>
        <v>204.93</v>
      </c>
      <c r="U38" s="70">
        <f t="shared" si="23"/>
        <v>239</v>
      </c>
      <c r="V38" s="24">
        <f t="shared" si="15"/>
        <v>25</v>
      </c>
      <c r="W38" s="24">
        <f t="shared" si="16"/>
        <v>28</v>
      </c>
      <c r="X38" s="51">
        <f t="shared" si="17"/>
        <v>250.47</v>
      </c>
    </row>
    <row r="39" spans="1:24" x14ac:dyDescent="0.2">
      <c r="A39" s="75">
        <f t="shared" si="18"/>
        <v>94</v>
      </c>
      <c r="B39" s="24">
        <f t="shared" si="0"/>
        <v>104</v>
      </c>
      <c r="C39" s="24">
        <f t="shared" si="1"/>
        <v>110</v>
      </c>
      <c r="D39" s="34">
        <f t="shared" si="2"/>
        <v>211.85999999999999</v>
      </c>
      <c r="E39" s="67">
        <f t="shared" si="19"/>
        <v>140</v>
      </c>
      <c r="F39" s="24">
        <f t="shared" si="3"/>
        <v>150</v>
      </c>
      <c r="G39" s="24">
        <f t="shared" si="4"/>
        <v>156</v>
      </c>
      <c r="H39" s="34">
        <f t="shared" si="5"/>
        <v>302.94</v>
      </c>
      <c r="I39" s="67">
        <f t="shared" si="20"/>
        <v>186</v>
      </c>
      <c r="J39" s="24">
        <f t="shared" si="6"/>
        <v>196</v>
      </c>
      <c r="K39" s="24">
        <f t="shared" si="7"/>
        <v>202</v>
      </c>
      <c r="L39" s="34">
        <f t="shared" si="8"/>
        <v>394.02</v>
      </c>
      <c r="M39" s="67">
        <f t="shared" si="21"/>
        <v>232</v>
      </c>
      <c r="N39" s="24">
        <f t="shared" si="9"/>
        <v>242</v>
      </c>
      <c r="O39" s="24">
        <f t="shared" si="10"/>
        <v>248</v>
      </c>
      <c r="P39" s="34">
        <f t="shared" si="11"/>
        <v>485.1</v>
      </c>
      <c r="Q39" s="80">
        <f t="shared" si="22"/>
        <v>194</v>
      </c>
      <c r="R39" s="24">
        <f t="shared" si="12"/>
        <v>2.5</v>
      </c>
      <c r="S39" s="24">
        <f t="shared" si="13"/>
        <v>5.5</v>
      </c>
      <c r="T39" s="34">
        <f t="shared" si="14"/>
        <v>205.92</v>
      </c>
      <c r="U39" s="70">
        <f t="shared" si="23"/>
        <v>240</v>
      </c>
      <c r="V39" s="24">
        <f t="shared" si="15"/>
        <v>25.5</v>
      </c>
      <c r="W39" s="24">
        <f t="shared" si="16"/>
        <v>28.5</v>
      </c>
      <c r="X39" s="51">
        <f t="shared" si="17"/>
        <v>251.46</v>
      </c>
    </row>
    <row r="40" spans="1:24" x14ac:dyDescent="0.2">
      <c r="A40" s="75">
        <f t="shared" si="18"/>
        <v>95</v>
      </c>
      <c r="B40" s="24">
        <f t="shared" si="0"/>
        <v>105</v>
      </c>
      <c r="C40" s="24">
        <f t="shared" si="1"/>
        <v>111</v>
      </c>
      <c r="D40" s="34">
        <f t="shared" si="2"/>
        <v>213.84</v>
      </c>
      <c r="E40" s="67">
        <f t="shared" si="19"/>
        <v>141</v>
      </c>
      <c r="F40" s="24">
        <f t="shared" si="3"/>
        <v>151</v>
      </c>
      <c r="G40" s="24">
        <f t="shared" si="4"/>
        <v>157</v>
      </c>
      <c r="H40" s="34">
        <f t="shared" si="5"/>
        <v>304.92</v>
      </c>
      <c r="I40" s="67">
        <f t="shared" si="20"/>
        <v>187</v>
      </c>
      <c r="J40" s="24">
        <f t="shared" si="6"/>
        <v>197</v>
      </c>
      <c r="K40" s="24">
        <f t="shared" si="7"/>
        <v>203</v>
      </c>
      <c r="L40" s="34">
        <f t="shared" si="8"/>
        <v>396</v>
      </c>
      <c r="M40" s="67">
        <f t="shared" si="21"/>
        <v>233</v>
      </c>
      <c r="N40" s="24">
        <f t="shared" si="9"/>
        <v>243</v>
      </c>
      <c r="O40" s="24">
        <f t="shared" si="10"/>
        <v>249</v>
      </c>
      <c r="P40" s="34">
        <f t="shared" si="11"/>
        <v>487.08</v>
      </c>
      <c r="Q40" s="80">
        <f t="shared" si="22"/>
        <v>195</v>
      </c>
      <c r="R40" s="24">
        <f t="shared" si="12"/>
        <v>3</v>
      </c>
      <c r="S40" s="24">
        <f t="shared" si="13"/>
        <v>6</v>
      </c>
      <c r="T40" s="34">
        <f t="shared" si="14"/>
        <v>206.91</v>
      </c>
      <c r="U40" s="70">
        <f t="shared" si="23"/>
        <v>241</v>
      </c>
      <c r="V40" s="24">
        <f t="shared" si="15"/>
        <v>26</v>
      </c>
      <c r="W40" s="24">
        <f t="shared" si="16"/>
        <v>29</v>
      </c>
      <c r="X40" s="51">
        <f t="shared" si="17"/>
        <v>252.45</v>
      </c>
    </row>
    <row r="41" spans="1:24" x14ac:dyDescent="0.2">
      <c r="A41" s="75">
        <f t="shared" si="18"/>
        <v>96</v>
      </c>
      <c r="B41" s="24">
        <f t="shared" si="0"/>
        <v>106</v>
      </c>
      <c r="C41" s="24">
        <f t="shared" si="1"/>
        <v>112</v>
      </c>
      <c r="D41" s="34">
        <f t="shared" si="2"/>
        <v>215.82</v>
      </c>
      <c r="E41" s="67">
        <f t="shared" si="19"/>
        <v>142</v>
      </c>
      <c r="F41" s="24">
        <f t="shared" si="3"/>
        <v>152</v>
      </c>
      <c r="G41" s="24">
        <f t="shared" si="4"/>
        <v>158</v>
      </c>
      <c r="H41" s="34">
        <f t="shared" si="5"/>
        <v>306.89999999999998</v>
      </c>
      <c r="I41" s="67">
        <f t="shared" si="20"/>
        <v>188</v>
      </c>
      <c r="J41" s="24">
        <f t="shared" si="6"/>
        <v>198</v>
      </c>
      <c r="K41" s="24">
        <f t="shared" si="7"/>
        <v>204</v>
      </c>
      <c r="L41" s="34">
        <f t="shared" si="8"/>
        <v>397.98</v>
      </c>
      <c r="M41" s="67">
        <f t="shared" si="21"/>
        <v>234</v>
      </c>
      <c r="N41" s="24">
        <f t="shared" si="9"/>
        <v>244</v>
      </c>
      <c r="O41" s="24">
        <f t="shared" si="10"/>
        <v>250</v>
      </c>
      <c r="P41" s="34">
        <f t="shared" si="11"/>
        <v>489.06</v>
      </c>
      <c r="Q41" s="80">
        <f t="shared" si="22"/>
        <v>196</v>
      </c>
      <c r="R41" s="24">
        <f t="shared" si="12"/>
        <v>3.5</v>
      </c>
      <c r="S41" s="24">
        <f t="shared" si="13"/>
        <v>6.5</v>
      </c>
      <c r="T41" s="34">
        <f t="shared" si="14"/>
        <v>207.9</v>
      </c>
      <c r="U41" s="70">
        <f t="shared" si="23"/>
        <v>242</v>
      </c>
      <c r="V41" s="24">
        <f t="shared" si="15"/>
        <v>26.5</v>
      </c>
      <c r="W41" s="24">
        <f t="shared" si="16"/>
        <v>29.5</v>
      </c>
      <c r="X41" s="51">
        <f t="shared" si="17"/>
        <v>253.44</v>
      </c>
    </row>
    <row r="42" spans="1:24" x14ac:dyDescent="0.2">
      <c r="A42" s="75">
        <f t="shared" si="18"/>
        <v>97</v>
      </c>
      <c r="B42" s="24">
        <f t="shared" si="0"/>
        <v>107</v>
      </c>
      <c r="C42" s="24">
        <f t="shared" si="1"/>
        <v>113</v>
      </c>
      <c r="D42" s="34">
        <f t="shared" si="2"/>
        <v>217.8</v>
      </c>
      <c r="E42" s="67">
        <f t="shared" si="19"/>
        <v>143</v>
      </c>
      <c r="F42" s="24">
        <f t="shared" si="3"/>
        <v>153</v>
      </c>
      <c r="G42" s="24">
        <f t="shared" si="4"/>
        <v>159</v>
      </c>
      <c r="H42" s="34">
        <f t="shared" si="5"/>
        <v>308.88</v>
      </c>
      <c r="I42" s="67">
        <f t="shared" si="20"/>
        <v>189</v>
      </c>
      <c r="J42" s="24">
        <f t="shared" si="6"/>
        <v>199</v>
      </c>
      <c r="K42" s="24">
        <f t="shared" si="7"/>
        <v>205</v>
      </c>
      <c r="L42" s="34">
        <f t="shared" si="8"/>
        <v>399.96</v>
      </c>
      <c r="M42" s="67">
        <f t="shared" si="21"/>
        <v>235</v>
      </c>
      <c r="N42" s="24">
        <f t="shared" si="9"/>
        <v>245</v>
      </c>
      <c r="O42" s="24">
        <f t="shared" si="10"/>
        <v>251</v>
      </c>
      <c r="P42" s="34">
        <f t="shared" si="11"/>
        <v>491.04</v>
      </c>
      <c r="Q42" s="80">
        <f t="shared" si="22"/>
        <v>197</v>
      </c>
      <c r="R42" s="24">
        <f t="shared" si="12"/>
        <v>4</v>
      </c>
      <c r="S42" s="24">
        <f t="shared" si="13"/>
        <v>7</v>
      </c>
      <c r="T42" s="34">
        <f t="shared" si="14"/>
        <v>208.89</v>
      </c>
      <c r="U42" s="70">
        <f t="shared" si="23"/>
        <v>243</v>
      </c>
      <c r="V42" s="24">
        <f t="shared" si="15"/>
        <v>27</v>
      </c>
      <c r="W42" s="24">
        <f t="shared" si="16"/>
        <v>30</v>
      </c>
      <c r="X42" s="51">
        <f t="shared" si="17"/>
        <v>254.43</v>
      </c>
    </row>
    <row r="43" spans="1:24" x14ac:dyDescent="0.2">
      <c r="A43" s="75">
        <f t="shared" si="18"/>
        <v>98</v>
      </c>
      <c r="B43" s="24">
        <f t="shared" si="0"/>
        <v>108</v>
      </c>
      <c r="C43" s="24">
        <f t="shared" si="1"/>
        <v>114</v>
      </c>
      <c r="D43" s="34">
        <f t="shared" si="2"/>
        <v>219.78</v>
      </c>
      <c r="E43" s="67">
        <f t="shared" si="19"/>
        <v>144</v>
      </c>
      <c r="F43" s="24">
        <f t="shared" si="3"/>
        <v>154</v>
      </c>
      <c r="G43" s="24">
        <f t="shared" si="4"/>
        <v>160</v>
      </c>
      <c r="H43" s="34">
        <f t="shared" si="5"/>
        <v>310.86</v>
      </c>
      <c r="I43" s="67">
        <f t="shared" si="20"/>
        <v>190</v>
      </c>
      <c r="J43" s="24">
        <f t="shared" si="6"/>
        <v>200</v>
      </c>
      <c r="K43" s="24">
        <f t="shared" si="7"/>
        <v>206</v>
      </c>
      <c r="L43" s="34">
        <f t="shared" si="8"/>
        <v>401.94</v>
      </c>
      <c r="M43" s="67">
        <f t="shared" si="21"/>
        <v>236</v>
      </c>
      <c r="N43" s="24">
        <f t="shared" si="9"/>
        <v>246</v>
      </c>
      <c r="O43" s="24">
        <f t="shared" si="10"/>
        <v>252</v>
      </c>
      <c r="P43" s="34">
        <f t="shared" si="11"/>
        <v>493.02</v>
      </c>
      <c r="Q43" s="80">
        <f t="shared" si="22"/>
        <v>198</v>
      </c>
      <c r="R43" s="61">
        <f t="shared" si="12"/>
        <v>4.5</v>
      </c>
      <c r="S43" s="62">
        <f t="shared" si="13"/>
        <v>7.5</v>
      </c>
      <c r="T43" s="104">
        <f t="shared" si="14"/>
        <v>209.88</v>
      </c>
      <c r="U43" s="70">
        <f t="shared" si="23"/>
        <v>244</v>
      </c>
      <c r="V43" s="24">
        <f t="shared" si="15"/>
        <v>27.5</v>
      </c>
      <c r="W43" s="24">
        <f t="shared" si="16"/>
        <v>30.5</v>
      </c>
      <c r="X43" s="51">
        <f t="shared" si="17"/>
        <v>255.42</v>
      </c>
    </row>
    <row r="44" spans="1:24" x14ac:dyDescent="0.2">
      <c r="A44" s="75">
        <f t="shared" si="18"/>
        <v>99</v>
      </c>
      <c r="B44" s="24">
        <f t="shared" si="0"/>
        <v>109</v>
      </c>
      <c r="C44" s="24">
        <f t="shared" si="1"/>
        <v>115</v>
      </c>
      <c r="D44" s="34">
        <f t="shared" si="2"/>
        <v>221.76</v>
      </c>
      <c r="E44" s="67">
        <f t="shared" si="19"/>
        <v>145</v>
      </c>
      <c r="F44" s="24">
        <f t="shared" si="3"/>
        <v>155</v>
      </c>
      <c r="G44" s="24">
        <f t="shared" si="4"/>
        <v>161</v>
      </c>
      <c r="H44" s="34">
        <f t="shared" si="5"/>
        <v>312.83999999999997</v>
      </c>
      <c r="I44" s="67">
        <f t="shared" si="20"/>
        <v>191</v>
      </c>
      <c r="J44" s="24">
        <f t="shared" si="6"/>
        <v>201</v>
      </c>
      <c r="K44" s="24">
        <f t="shared" si="7"/>
        <v>207</v>
      </c>
      <c r="L44" s="34">
        <f t="shared" si="8"/>
        <v>403.92</v>
      </c>
      <c r="M44" s="67">
        <f t="shared" si="21"/>
        <v>237</v>
      </c>
      <c r="N44" s="24">
        <f t="shared" si="9"/>
        <v>247</v>
      </c>
      <c r="O44" s="24">
        <f t="shared" si="10"/>
        <v>253</v>
      </c>
      <c r="P44" s="34">
        <f t="shared" si="11"/>
        <v>495</v>
      </c>
      <c r="Q44" s="80">
        <f t="shared" si="22"/>
        <v>199</v>
      </c>
      <c r="R44" s="24">
        <f t="shared" si="12"/>
        <v>5</v>
      </c>
      <c r="S44" s="24">
        <f t="shared" si="13"/>
        <v>8</v>
      </c>
      <c r="T44" s="34">
        <f t="shared" si="14"/>
        <v>210.87</v>
      </c>
      <c r="U44" s="70">
        <f t="shared" si="23"/>
        <v>245</v>
      </c>
      <c r="V44" s="24">
        <f t="shared" si="15"/>
        <v>28</v>
      </c>
      <c r="W44" s="24">
        <f t="shared" si="16"/>
        <v>31</v>
      </c>
      <c r="X44" s="51">
        <f t="shared" si="17"/>
        <v>256.41000000000003</v>
      </c>
    </row>
    <row r="45" spans="1:24" x14ac:dyDescent="0.2">
      <c r="A45" s="75">
        <f t="shared" si="18"/>
        <v>100</v>
      </c>
      <c r="B45" s="24">
        <f t="shared" si="0"/>
        <v>110</v>
      </c>
      <c r="C45" s="24">
        <f t="shared" si="1"/>
        <v>116</v>
      </c>
      <c r="D45" s="34">
        <f t="shared" si="2"/>
        <v>223.74</v>
      </c>
      <c r="E45" s="67">
        <f t="shared" si="19"/>
        <v>146</v>
      </c>
      <c r="F45" s="24">
        <f t="shared" si="3"/>
        <v>156</v>
      </c>
      <c r="G45" s="24">
        <f t="shared" si="4"/>
        <v>162</v>
      </c>
      <c r="H45" s="34">
        <f t="shared" si="5"/>
        <v>314.82</v>
      </c>
      <c r="I45" s="67">
        <f t="shared" si="20"/>
        <v>192</v>
      </c>
      <c r="J45" s="24">
        <f t="shared" si="6"/>
        <v>202</v>
      </c>
      <c r="K45" s="24">
        <f t="shared" si="7"/>
        <v>208</v>
      </c>
      <c r="L45" s="34">
        <f t="shared" si="8"/>
        <v>405.9</v>
      </c>
      <c r="M45" s="67">
        <f t="shared" si="21"/>
        <v>238</v>
      </c>
      <c r="N45" s="24">
        <f t="shared" si="9"/>
        <v>248</v>
      </c>
      <c r="O45" s="24">
        <f t="shared" si="10"/>
        <v>254</v>
      </c>
      <c r="P45" s="34">
        <f t="shared" si="11"/>
        <v>496.98</v>
      </c>
      <c r="Q45" s="80">
        <f t="shared" si="22"/>
        <v>200</v>
      </c>
      <c r="R45" s="24">
        <f t="shared" si="12"/>
        <v>5.5</v>
      </c>
      <c r="S45" s="24">
        <f t="shared" si="13"/>
        <v>8.5</v>
      </c>
      <c r="T45" s="34">
        <f t="shared" si="14"/>
        <v>211.85999999999999</v>
      </c>
      <c r="U45" s="70">
        <f t="shared" si="23"/>
        <v>246</v>
      </c>
      <c r="V45" s="24">
        <f t="shared" si="15"/>
        <v>28.5</v>
      </c>
      <c r="W45" s="24">
        <f t="shared" si="16"/>
        <v>31.5</v>
      </c>
      <c r="X45" s="51">
        <f t="shared" si="17"/>
        <v>257.39999999999998</v>
      </c>
    </row>
    <row r="46" spans="1:24" x14ac:dyDescent="0.2">
      <c r="A46" s="75">
        <f t="shared" si="18"/>
        <v>101</v>
      </c>
      <c r="B46" s="24">
        <f t="shared" si="0"/>
        <v>111</v>
      </c>
      <c r="C46" s="24">
        <f t="shared" si="1"/>
        <v>117</v>
      </c>
      <c r="D46" s="34">
        <f t="shared" si="2"/>
        <v>225.72</v>
      </c>
      <c r="E46" s="67">
        <f t="shared" si="19"/>
        <v>147</v>
      </c>
      <c r="F46" s="24">
        <f t="shared" si="3"/>
        <v>157</v>
      </c>
      <c r="G46" s="24">
        <f t="shared" si="4"/>
        <v>163</v>
      </c>
      <c r="H46" s="34">
        <f t="shared" si="5"/>
        <v>316.8</v>
      </c>
      <c r="I46" s="67">
        <f t="shared" si="20"/>
        <v>193</v>
      </c>
      <c r="J46" s="24">
        <f t="shared" si="6"/>
        <v>203</v>
      </c>
      <c r="K46" s="24">
        <f t="shared" si="7"/>
        <v>209</v>
      </c>
      <c r="L46" s="34">
        <f t="shared" si="8"/>
        <v>407.88</v>
      </c>
      <c r="M46" s="67">
        <f t="shared" si="21"/>
        <v>239</v>
      </c>
      <c r="N46" s="24">
        <f t="shared" si="9"/>
        <v>249</v>
      </c>
      <c r="O46" s="24">
        <f t="shared" si="10"/>
        <v>255</v>
      </c>
      <c r="P46" s="34">
        <f t="shared" si="11"/>
        <v>498.96</v>
      </c>
      <c r="Q46" s="80">
        <f t="shared" si="22"/>
        <v>201</v>
      </c>
      <c r="R46" s="24">
        <f t="shared" si="12"/>
        <v>6</v>
      </c>
      <c r="S46" s="24">
        <f t="shared" si="13"/>
        <v>9</v>
      </c>
      <c r="T46" s="34">
        <f t="shared" si="14"/>
        <v>212.85</v>
      </c>
      <c r="U46" s="70">
        <f t="shared" si="23"/>
        <v>247</v>
      </c>
      <c r="V46" s="24">
        <f t="shared" si="15"/>
        <v>29</v>
      </c>
      <c r="W46" s="24">
        <f t="shared" si="16"/>
        <v>32</v>
      </c>
      <c r="X46" s="51">
        <f t="shared" si="17"/>
        <v>258.39</v>
      </c>
    </row>
    <row r="47" spans="1:24" x14ac:dyDescent="0.2">
      <c r="A47" s="75">
        <f t="shared" si="18"/>
        <v>102</v>
      </c>
      <c r="B47" s="24">
        <f t="shared" si="0"/>
        <v>112</v>
      </c>
      <c r="C47" s="24">
        <f t="shared" si="1"/>
        <v>118</v>
      </c>
      <c r="D47" s="34">
        <f t="shared" si="2"/>
        <v>227.7</v>
      </c>
      <c r="E47" s="67">
        <f t="shared" si="19"/>
        <v>148</v>
      </c>
      <c r="F47" s="24">
        <f t="shared" si="3"/>
        <v>158</v>
      </c>
      <c r="G47" s="24">
        <f t="shared" si="4"/>
        <v>164</v>
      </c>
      <c r="H47" s="34">
        <f t="shared" si="5"/>
        <v>318.77999999999997</v>
      </c>
      <c r="I47" s="67">
        <f t="shared" si="20"/>
        <v>194</v>
      </c>
      <c r="J47" s="24">
        <f t="shared" si="6"/>
        <v>204</v>
      </c>
      <c r="K47" s="24">
        <f t="shared" si="7"/>
        <v>210</v>
      </c>
      <c r="L47" s="34">
        <f t="shared" si="8"/>
        <v>409.86</v>
      </c>
      <c r="M47" s="67">
        <f t="shared" si="21"/>
        <v>240</v>
      </c>
      <c r="N47" s="24">
        <f t="shared" si="9"/>
        <v>250</v>
      </c>
      <c r="O47" s="24">
        <f t="shared" si="10"/>
        <v>256</v>
      </c>
      <c r="P47" s="34">
        <f t="shared" si="11"/>
        <v>500.94</v>
      </c>
      <c r="Q47" s="80">
        <f t="shared" si="22"/>
        <v>202</v>
      </c>
      <c r="R47" s="24">
        <f t="shared" si="12"/>
        <v>6.5</v>
      </c>
      <c r="S47" s="24">
        <f t="shared" si="13"/>
        <v>9.5</v>
      </c>
      <c r="T47" s="34">
        <f t="shared" si="14"/>
        <v>213.84</v>
      </c>
      <c r="U47" s="70">
        <f t="shared" si="23"/>
        <v>248</v>
      </c>
      <c r="V47" s="24">
        <f t="shared" si="15"/>
        <v>29.5</v>
      </c>
      <c r="W47" s="24">
        <f t="shared" si="16"/>
        <v>32.5</v>
      </c>
      <c r="X47" s="51">
        <f t="shared" si="17"/>
        <v>259.38</v>
      </c>
    </row>
    <row r="48" spans="1:24" x14ac:dyDescent="0.2">
      <c r="A48" s="75">
        <f t="shared" si="18"/>
        <v>103</v>
      </c>
      <c r="B48" s="24">
        <f t="shared" si="0"/>
        <v>113</v>
      </c>
      <c r="C48" s="24">
        <f t="shared" si="1"/>
        <v>119</v>
      </c>
      <c r="D48" s="34">
        <f t="shared" si="2"/>
        <v>229.68</v>
      </c>
      <c r="E48" s="67">
        <f t="shared" si="19"/>
        <v>149</v>
      </c>
      <c r="F48" s="24">
        <f t="shared" si="3"/>
        <v>159</v>
      </c>
      <c r="G48" s="24">
        <f t="shared" si="4"/>
        <v>165</v>
      </c>
      <c r="H48" s="34">
        <f t="shared" si="5"/>
        <v>320.76</v>
      </c>
      <c r="I48" s="67">
        <f t="shared" si="20"/>
        <v>195</v>
      </c>
      <c r="J48" s="24">
        <f t="shared" si="6"/>
        <v>205</v>
      </c>
      <c r="K48" s="24">
        <f t="shared" si="7"/>
        <v>211</v>
      </c>
      <c r="L48" s="34">
        <f t="shared" si="8"/>
        <v>411.84</v>
      </c>
      <c r="M48" s="67">
        <f t="shared" si="21"/>
        <v>241</v>
      </c>
      <c r="N48" s="24">
        <f t="shared" si="9"/>
        <v>251</v>
      </c>
      <c r="O48" s="24">
        <f t="shared" si="10"/>
        <v>257</v>
      </c>
      <c r="P48" s="34">
        <f t="shared" si="11"/>
        <v>502.92</v>
      </c>
      <c r="Q48" s="80">
        <f t="shared" si="22"/>
        <v>203</v>
      </c>
      <c r="R48" s="24">
        <f t="shared" si="12"/>
        <v>7</v>
      </c>
      <c r="S48" s="24">
        <f t="shared" si="13"/>
        <v>10</v>
      </c>
      <c r="T48" s="34">
        <f t="shared" si="14"/>
        <v>214.82999999999998</v>
      </c>
      <c r="U48" s="70">
        <f t="shared" si="23"/>
        <v>249</v>
      </c>
      <c r="V48" s="24">
        <f t="shared" si="15"/>
        <v>30</v>
      </c>
      <c r="W48" s="24">
        <f t="shared" si="16"/>
        <v>33</v>
      </c>
      <c r="X48" s="51">
        <f t="shared" si="17"/>
        <v>260.37</v>
      </c>
    </row>
    <row r="49" spans="1:24" x14ac:dyDescent="0.2">
      <c r="A49" s="75">
        <f t="shared" si="18"/>
        <v>104</v>
      </c>
      <c r="B49" s="24">
        <f t="shared" si="0"/>
        <v>114</v>
      </c>
      <c r="C49" s="24">
        <f t="shared" si="1"/>
        <v>120</v>
      </c>
      <c r="D49" s="34">
        <f t="shared" si="2"/>
        <v>231.66</v>
      </c>
      <c r="E49" s="67">
        <f t="shared" si="19"/>
        <v>150</v>
      </c>
      <c r="F49" s="24">
        <f t="shared" si="3"/>
        <v>160</v>
      </c>
      <c r="G49" s="24">
        <f t="shared" si="4"/>
        <v>166</v>
      </c>
      <c r="H49" s="34">
        <f t="shared" si="5"/>
        <v>322.74</v>
      </c>
      <c r="I49" s="67">
        <f t="shared" si="20"/>
        <v>196</v>
      </c>
      <c r="J49" s="24">
        <f t="shared" si="6"/>
        <v>206</v>
      </c>
      <c r="K49" s="24">
        <f t="shared" si="7"/>
        <v>212</v>
      </c>
      <c r="L49" s="34">
        <f t="shared" si="8"/>
        <v>413.82</v>
      </c>
      <c r="M49" s="67">
        <f t="shared" si="21"/>
        <v>242</v>
      </c>
      <c r="N49" s="24">
        <f t="shared" si="9"/>
        <v>252</v>
      </c>
      <c r="O49" s="24">
        <f t="shared" si="10"/>
        <v>258</v>
      </c>
      <c r="P49" s="34">
        <f t="shared" si="11"/>
        <v>504.9</v>
      </c>
      <c r="Q49" s="80">
        <f t="shared" si="22"/>
        <v>204</v>
      </c>
      <c r="R49" s="24">
        <f t="shared" si="12"/>
        <v>7.5</v>
      </c>
      <c r="S49" s="24">
        <f t="shared" si="13"/>
        <v>10.5</v>
      </c>
      <c r="T49" s="34">
        <f t="shared" si="14"/>
        <v>215.82</v>
      </c>
      <c r="U49" s="70">
        <f t="shared" si="23"/>
        <v>250</v>
      </c>
      <c r="V49" s="24">
        <f t="shared" si="15"/>
        <v>30.5</v>
      </c>
      <c r="W49" s="24">
        <f t="shared" si="16"/>
        <v>33.5</v>
      </c>
      <c r="X49" s="51">
        <f t="shared" si="17"/>
        <v>261.36</v>
      </c>
    </row>
    <row r="50" spans="1:24" ht="16" thickBot="1" x14ac:dyDescent="0.25">
      <c r="A50" s="76">
        <f t="shared" si="18"/>
        <v>105</v>
      </c>
      <c r="B50" s="28">
        <f t="shared" si="0"/>
        <v>115</v>
      </c>
      <c r="C50" s="28">
        <f t="shared" si="1"/>
        <v>121</v>
      </c>
      <c r="D50" s="52">
        <f t="shared" si="2"/>
        <v>233.64</v>
      </c>
      <c r="E50" s="77">
        <f t="shared" si="19"/>
        <v>151</v>
      </c>
      <c r="F50" s="28">
        <f t="shared" si="3"/>
        <v>161</v>
      </c>
      <c r="G50" s="28">
        <f t="shared" si="4"/>
        <v>167</v>
      </c>
      <c r="H50" s="52">
        <f t="shared" si="5"/>
        <v>324.71999999999997</v>
      </c>
      <c r="I50" s="77">
        <f t="shared" si="20"/>
        <v>197</v>
      </c>
      <c r="J50" s="28">
        <f t="shared" si="6"/>
        <v>207</v>
      </c>
      <c r="K50" s="28">
        <f t="shared" si="7"/>
        <v>213</v>
      </c>
      <c r="L50" s="52">
        <f t="shared" si="8"/>
        <v>415.8</v>
      </c>
      <c r="M50" s="77">
        <f t="shared" si="21"/>
        <v>243</v>
      </c>
      <c r="N50" s="28">
        <f t="shared" si="9"/>
        <v>253</v>
      </c>
      <c r="O50" s="28">
        <f t="shared" si="10"/>
        <v>259</v>
      </c>
      <c r="P50" s="52">
        <f t="shared" si="11"/>
        <v>506.88</v>
      </c>
      <c r="Q50" s="81">
        <f t="shared" si="22"/>
        <v>205</v>
      </c>
      <c r="R50" s="28">
        <f t="shared" si="12"/>
        <v>8</v>
      </c>
      <c r="S50" s="28">
        <f t="shared" si="13"/>
        <v>11</v>
      </c>
      <c r="T50" s="52">
        <f t="shared" si="14"/>
        <v>216.81</v>
      </c>
      <c r="U50" s="82">
        <f t="shared" si="23"/>
        <v>251</v>
      </c>
      <c r="V50" s="28">
        <f t="shared" si="15"/>
        <v>31</v>
      </c>
      <c r="W50" s="28">
        <f t="shared" si="16"/>
        <v>34</v>
      </c>
      <c r="X50" s="53">
        <f t="shared" si="17"/>
        <v>262.35000000000002</v>
      </c>
    </row>
  </sheetData>
  <mergeCells count="7">
    <mergeCell ref="B1:X1"/>
    <mergeCell ref="B2:D2"/>
    <mergeCell ref="F2:H2"/>
    <mergeCell ref="J2:L2"/>
    <mergeCell ref="N2:P2"/>
    <mergeCell ref="R2:T2"/>
    <mergeCell ref="V2:X2"/>
  </mergeCells>
  <printOptions gridLines="1"/>
  <pageMargins left="0" right="0" top="0.74803149606299213" bottom="0.74803149606299213" header="0.31496062992125984" footer="0.31496062992125984"/>
  <pageSetup paperSize="8"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0"/>
  <sheetViews>
    <sheetView zoomScale="80" zoomScaleNormal="80" workbookViewId="0">
      <selection activeCell="I3" sqref="I3:L50"/>
    </sheetView>
  </sheetViews>
  <sheetFormatPr baseColWidth="10" defaultColWidth="11.5" defaultRowHeight="15" x14ac:dyDescent="0.2"/>
  <cols>
    <col min="1" max="8" width="8.6640625" style="24" customWidth="1"/>
    <col min="9" max="9" width="10.6640625" style="24" customWidth="1"/>
    <col min="10" max="10" width="8.6640625" style="24" customWidth="1"/>
    <col min="11" max="11" width="10" style="24" customWidth="1"/>
    <col min="12" max="12" width="8.6640625" style="24" customWidth="1"/>
    <col min="13" max="16384" width="11.5" style="24"/>
  </cols>
  <sheetData>
    <row r="1" spans="1:12" ht="16" thickBot="1" x14ac:dyDescent="0.25">
      <c r="A1" s="27">
        <v>19</v>
      </c>
      <c r="B1" s="270" t="s">
        <v>87</v>
      </c>
      <c r="C1" s="268"/>
      <c r="D1" s="268"/>
      <c r="E1" s="268"/>
      <c r="F1" s="268"/>
      <c r="G1" s="268"/>
      <c r="H1" s="268"/>
      <c r="I1" s="271"/>
      <c r="J1" s="271"/>
      <c r="K1" s="271"/>
      <c r="L1" s="272"/>
    </row>
    <row r="2" spans="1:12" x14ac:dyDescent="0.2">
      <c r="A2" s="56"/>
      <c r="B2" s="99" t="s">
        <v>50</v>
      </c>
      <c r="C2" s="99"/>
      <c r="D2" s="99" t="s">
        <v>50</v>
      </c>
      <c r="E2" s="99"/>
      <c r="F2" s="99" t="s">
        <v>50</v>
      </c>
      <c r="G2" s="99"/>
      <c r="H2" s="100" t="s">
        <v>50</v>
      </c>
      <c r="I2" s="101"/>
      <c r="J2" s="101" t="s">
        <v>50</v>
      </c>
      <c r="K2" s="101"/>
      <c r="L2" s="102" t="s">
        <v>50</v>
      </c>
    </row>
    <row r="3" spans="1:12" x14ac:dyDescent="0.2">
      <c r="A3" s="47" t="s">
        <v>54</v>
      </c>
      <c r="B3" s="41" t="s">
        <v>58</v>
      </c>
      <c r="C3" s="43" t="s">
        <v>54</v>
      </c>
      <c r="D3" s="41" t="s">
        <v>58</v>
      </c>
      <c r="E3" s="43" t="s">
        <v>54</v>
      </c>
      <c r="F3" s="41" t="s">
        <v>58</v>
      </c>
      <c r="G3" s="43" t="s">
        <v>54</v>
      </c>
      <c r="H3" s="48" t="s">
        <v>58</v>
      </c>
      <c r="I3" s="54" t="s">
        <v>55</v>
      </c>
      <c r="J3" s="41" t="s">
        <v>58</v>
      </c>
      <c r="K3" s="45" t="s">
        <v>55</v>
      </c>
      <c r="L3" s="48" t="s">
        <v>58</v>
      </c>
    </row>
    <row r="4" spans="1:12" x14ac:dyDescent="0.2">
      <c r="A4" s="49" t="s">
        <v>5</v>
      </c>
      <c r="B4" s="42" t="s">
        <v>52</v>
      </c>
      <c r="C4" s="44" t="s">
        <v>5</v>
      </c>
      <c r="D4" s="42" t="s">
        <v>52</v>
      </c>
      <c r="E4" s="44" t="s">
        <v>5</v>
      </c>
      <c r="F4" s="42" t="s">
        <v>52</v>
      </c>
      <c r="G4" s="44" t="s">
        <v>5</v>
      </c>
      <c r="H4" s="50" t="s">
        <v>52</v>
      </c>
      <c r="I4" s="55" t="s">
        <v>5</v>
      </c>
      <c r="J4" s="42" t="s">
        <v>52</v>
      </c>
      <c r="K4" s="46" t="s">
        <v>5</v>
      </c>
      <c r="L4" s="50" t="s">
        <v>52</v>
      </c>
    </row>
    <row r="5" spans="1:12" x14ac:dyDescent="0.2">
      <c r="A5" s="38">
        <v>60</v>
      </c>
      <c r="B5" s="34">
        <f>(((A5+$A$1)*2)-2)*0.99</f>
        <v>154.44</v>
      </c>
      <c r="C5" s="31">
        <v>106</v>
      </c>
      <c r="D5" s="34">
        <f>(((C5+$A$1)*2)-2)*0.99</f>
        <v>245.52</v>
      </c>
      <c r="E5" s="31">
        <v>152</v>
      </c>
      <c r="F5" s="34">
        <f>(((E5+$A$1)*2)-2)*0.99</f>
        <v>336.6</v>
      </c>
      <c r="G5" s="31">
        <v>198</v>
      </c>
      <c r="H5" s="51">
        <f>(((G5+$A$1)*2)-2)*0.99</f>
        <v>427.68</v>
      </c>
      <c r="I5" s="32">
        <v>160</v>
      </c>
      <c r="J5" s="34">
        <f>((I5+$A$1)-2)*0.99</f>
        <v>175.23</v>
      </c>
      <c r="K5" s="32">
        <v>206</v>
      </c>
      <c r="L5" s="51">
        <f>((K5+$A$1)-2)*0.99</f>
        <v>220.77</v>
      </c>
    </row>
    <row r="6" spans="1:12" x14ac:dyDescent="0.2">
      <c r="A6" s="38">
        <f>A5+1</f>
        <v>61</v>
      </c>
      <c r="B6" s="34">
        <f t="shared" ref="B6:B50" si="0">(((A6+$A$1)*2)-2)*0.99</f>
        <v>156.41999999999999</v>
      </c>
      <c r="C6" s="31">
        <f>C5+1</f>
        <v>107</v>
      </c>
      <c r="D6" s="34">
        <f t="shared" ref="D6:D50" si="1">(((C6+$A$1)*2)-2)*0.99</f>
        <v>247.5</v>
      </c>
      <c r="E6" s="31">
        <f>E5+1</f>
        <v>153</v>
      </c>
      <c r="F6" s="34">
        <f t="shared" ref="F6:F50" si="2">(((E6+$A$1)*2)-2)*0.99</f>
        <v>338.58</v>
      </c>
      <c r="G6" s="31">
        <f>G5+1</f>
        <v>199</v>
      </c>
      <c r="H6" s="51">
        <f t="shared" ref="H6:H50" si="3">(((G6+$A$1)*2)-2)*0.99</f>
        <v>429.65999999999997</v>
      </c>
      <c r="I6" s="32">
        <f>I5+1</f>
        <v>161</v>
      </c>
      <c r="J6" s="34">
        <f t="shared" ref="J6:J50" si="4">((I6+$A$1)-2)*0.99</f>
        <v>176.22</v>
      </c>
      <c r="K6" s="32">
        <f>K5+1</f>
        <v>207</v>
      </c>
      <c r="L6" s="51">
        <f t="shared" ref="L6:L50" si="5">((K6+$A$1)-2)*0.99</f>
        <v>221.76</v>
      </c>
    </row>
    <row r="7" spans="1:12" x14ac:dyDescent="0.2">
      <c r="A7" s="38">
        <f t="shared" ref="A7:A50" si="6">A6+1</f>
        <v>62</v>
      </c>
      <c r="B7" s="34">
        <f t="shared" si="0"/>
        <v>158.4</v>
      </c>
      <c r="C7" s="31">
        <f t="shared" ref="C7:C50" si="7">C6+1</f>
        <v>108</v>
      </c>
      <c r="D7" s="34">
        <f t="shared" si="1"/>
        <v>249.48</v>
      </c>
      <c r="E7" s="31">
        <f t="shared" ref="E7:E50" si="8">E6+1</f>
        <v>154</v>
      </c>
      <c r="F7" s="34">
        <f t="shared" si="2"/>
        <v>340.56</v>
      </c>
      <c r="G7" s="31">
        <f t="shared" ref="G7:G50" si="9">G6+1</f>
        <v>200</v>
      </c>
      <c r="H7" s="51">
        <f t="shared" si="3"/>
        <v>431.64</v>
      </c>
      <c r="I7" s="32">
        <f t="shared" ref="I7:I50" si="10">I6+1</f>
        <v>162</v>
      </c>
      <c r="J7" s="34">
        <f t="shared" si="4"/>
        <v>177.21</v>
      </c>
      <c r="K7" s="32">
        <f t="shared" ref="K7:K50" si="11">K6+1</f>
        <v>208</v>
      </c>
      <c r="L7" s="51">
        <f t="shared" si="5"/>
        <v>222.75</v>
      </c>
    </row>
    <row r="8" spans="1:12" x14ac:dyDescent="0.2">
      <c r="A8" s="38">
        <f t="shared" si="6"/>
        <v>63</v>
      </c>
      <c r="B8" s="34">
        <f t="shared" si="0"/>
        <v>160.38</v>
      </c>
      <c r="C8" s="31">
        <f t="shared" si="7"/>
        <v>109</v>
      </c>
      <c r="D8" s="34">
        <f t="shared" si="1"/>
        <v>251.46</v>
      </c>
      <c r="E8" s="31">
        <f t="shared" si="8"/>
        <v>155</v>
      </c>
      <c r="F8" s="34">
        <f t="shared" si="2"/>
        <v>342.54</v>
      </c>
      <c r="G8" s="31">
        <f t="shared" si="9"/>
        <v>201</v>
      </c>
      <c r="H8" s="51">
        <f t="shared" si="3"/>
        <v>433.62</v>
      </c>
      <c r="I8" s="32">
        <f t="shared" si="10"/>
        <v>163</v>
      </c>
      <c r="J8" s="34">
        <f t="shared" si="4"/>
        <v>178.2</v>
      </c>
      <c r="K8" s="32">
        <f t="shared" si="11"/>
        <v>209</v>
      </c>
      <c r="L8" s="58">
        <f t="shared" si="5"/>
        <v>223.74</v>
      </c>
    </row>
    <row r="9" spans="1:12" x14ac:dyDescent="0.2">
      <c r="A9" s="38">
        <f t="shared" si="6"/>
        <v>64</v>
      </c>
      <c r="B9" s="34">
        <f t="shared" si="0"/>
        <v>162.35999999999999</v>
      </c>
      <c r="C9" s="31">
        <f t="shared" si="7"/>
        <v>110</v>
      </c>
      <c r="D9" s="34">
        <f t="shared" si="1"/>
        <v>253.44</v>
      </c>
      <c r="E9" s="31">
        <f t="shared" si="8"/>
        <v>156</v>
      </c>
      <c r="F9" s="34">
        <f t="shared" si="2"/>
        <v>344.52</v>
      </c>
      <c r="G9" s="31">
        <f t="shared" si="9"/>
        <v>202</v>
      </c>
      <c r="H9" s="51">
        <f t="shared" si="3"/>
        <v>435.6</v>
      </c>
      <c r="I9" s="32">
        <f t="shared" si="10"/>
        <v>164</v>
      </c>
      <c r="J9" s="34">
        <f t="shared" si="4"/>
        <v>179.19</v>
      </c>
      <c r="K9" s="32">
        <f t="shared" si="11"/>
        <v>210</v>
      </c>
      <c r="L9" s="51">
        <f t="shared" si="5"/>
        <v>224.73</v>
      </c>
    </row>
    <row r="10" spans="1:12" x14ac:dyDescent="0.2">
      <c r="A10" s="38">
        <f t="shared" si="6"/>
        <v>65</v>
      </c>
      <c r="B10" s="34">
        <f t="shared" si="0"/>
        <v>164.34</v>
      </c>
      <c r="C10" s="31">
        <f t="shared" si="7"/>
        <v>111</v>
      </c>
      <c r="D10" s="34">
        <f t="shared" si="1"/>
        <v>255.42</v>
      </c>
      <c r="E10" s="31">
        <f t="shared" si="8"/>
        <v>157</v>
      </c>
      <c r="F10" s="34">
        <f t="shared" si="2"/>
        <v>346.5</v>
      </c>
      <c r="G10" s="31">
        <f t="shared" si="9"/>
        <v>203</v>
      </c>
      <c r="H10" s="51">
        <f t="shared" si="3"/>
        <v>437.58</v>
      </c>
      <c r="I10" s="32">
        <f t="shared" si="10"/>
        <v>165</v>
      </c>
      <c r="J10" s="34">
        <f t="shared" si="4"/>
        <v>180.18</v>
      </c>
      <c r="K10" s="32">
        <f t="shared" si="11"/>
        <v>211</v>
      </c>
      <c r="L10" s="51">
        <f t="shared" si="5"/>
        <v>225.72</v>
      </c>
    </row>
    <row r="11" spans="1:12" x14ac:dyDescent="0.2">
      <c r="A11" s="38">
        <f t="shared" si="6"/>
        <v>66</v>
      </c>
      <c r="B11" s="34">
        <f t="shared" si="0"/>
        <v>166.32</v>
      </c>
      <c r="C11" s="31">
        <f t="shared" si="7"/>
        <v>112</v>
      </c>
      <c r="D11" s="34">
        <f t="shared" si="1"/>
        <v>257.39999999999998</v>
      </c>
      <c r="E11" s="31">
        <f t="shared" si="8"/>
        <v>158</v>
      </c>
      <c r="F11" s="34">
        <f t="shared" si="2"/>
        <v>348.48</v>
      </c>
      <c r="G11" s="31">
        <f t="shared" si="9"/>
        <v>204</v>
      </c>
      <c r="H11" s="51">
        <f t="shared" si="3"/>
        <v>439.56</v>
      </c>
      <c r="I11" s="32">
        <f t="shared" si="10"/>
        <v>166</v>
      </c>
      <c r="J11" s="34">
        <f t="shared" si="4"/>
        <v>181.17</v>
      </c>
      <c r="K11" s="32">
        <f t="shared" si="11"/>
        <v>212</v>
      </c>
      <c r="L11" s="51">
        <f t="shared" si="5"/>
        <v>226.71</v>
      </c>
    </row>
    <row r="12" spans="1:12" x14ac:dyDescent="0.2">
      <c r="A12" s="38">
        <f t="shared" si="6"/>
        <v>67</v>
      </c>
      <c r="B12" s="34">
        <f t="shared" si="0"/>
        <v>168.3</v>
      </c>
      <c r="C12" s="31">
        <f t="shared" si="7"/>
        <v>113</v>
      </c>
      <c r="D12" s="34">
        <f t="shared" si="1"/>
        <v>259.38</v>
      </c>
      <c r="E12" s="31">
        <f t="shared" si="8"/>
        <v>159</v>
      </c>
      <c r="F12" s="57">
        <f t="shared" si="2"/>
        <v>350.46</v>
      </c>
      <c r="G12" s="31">
        <f t="shared" si="9"/>
        <v>205</v>
      </c>
      <c r="H12" s="51">
        <f t="shared" si="3"/>
        <v>441.54</v>
      </c>
      <c r="I12" s="32">
        <f t="shared" si="10"/>
        <v>167</v>
      </c>
      <c r="J12" s="34">
        <f t="shared" si="4"/>
        <v>182.16</v>
      </c>
      <c r="K12" s="32">
        <f t="shared" si="11"/>
        <v>213</v>
      </c>
      <c r="L12" s="51">
        <f t="shared" si="5"/>
        <v>227.7</v>
      </c>
    </row>
    <row r="13" spans="1:12" x14ac:dyDescent="0.2">
      <c r="A13" s="38">
        <f t="shared" si="6"/>
        <v>68</v>
      </c>
      <c r="B13" s="34">
        <f t="shared" si="0"/>
        <v>170.28</v>
      </c>
      <c r="C13" s="31">
        <f t="shared" si="7"/>
        <v>114</v>
      </c>
      <c r="D13" s="34">
        <f t="shared" si="1"/>
        <v>261.36</v>
      </c>
      <c r="E13" s="31">
        <f t="shared" si="8"/>
        <v>160</v>
      </c>
      <c r="F13" s="34">
        <f t="shared" si="2"/>
        <v>352.44</v>
      </c>
      <c r="G13" s="31">
        <f t="shared" si="9"/>
        <v>206</v>
      </c>
      <c r="H13" s="51">
        <f t="shared" si="3"/>
        <v>443.52</v>
      </c>
      <c r="I13" s="32">
        <f t="shared" si="10"/>
        <v>168</v>
      </c>
      <c r="J13" s="34">
        <f t="shared" si="4"/>
        <v>183.15</v>
      </c>
      <c r="K13" s="32">
        <f t="shared" si="11"/>
        <v>214</v>
      </c>
      <c r="L13" s="51">
        <f t="shared" si="5"/>
        <v>228.69</v>
      </c>
    </row>
    <row r="14" spans="1:12" x14ac:dyDescent="0.2">
      <c r="A14" s="38">
        <f t="shared" si="6"/>
        <v>69</v>
      </c>
      <c r="B14" s="57">
        <f t="shared" si="0"/>
        <v>172.26</v>
      </c>
      <c r="C14" s="31">
        <f t="shared" si="7"/>
        <v>115</v>
      </c>
      <c r="D14" s="34">
        <f t="shared" si="1"/>
        <v>263.33999999999997</v>
      </c>
      <c r="E14" s="31">
        <f t="shared" si="8"/>
        <v>161</v>
      </c>
      <c r="F14" s="34">
        <f t="shared" si="2"/>
        <v>354.42</v>
      </c>
      <c r="G14" s="31">
        <f t="shared" si="9"/>
        <v>207</v>
      </c>
      <c r="H14" s="51">
        <f t="shared" si="3"/>
        <v>445.5</v>
      </c>
      <c r="I14" s="32">
        <f t="shared" si="10"/>
        <v>169</v>
      </c>
      <c r="J14" s="34">
        <f t="shared" si="4"/>
        <v>184.14</v>
      </c>
      <c r="K14" s="32">
        <f t="shared" si="11"/>
        <v>215</v>
      </c>
      <c r="L14" s="51">
        <f t="shared" si="5"/>
        <v>229.68</v>
      </c>
    </row>
    <row r="15" spans="1:12" x14ac:dyDescent="0.2">
      <c r="A15" s="38">
        <f t="shared" si="6"/>
        <v>70</v>
      </c>
      <c r="B15" s="34">
        <f t="shared" si="0"/>
        <v>174.24</v>
      </c>
      <c r="C15" s="31">
        <f t="shared" si="7"/>
        <v>116</v>
      </c>
      <c r="D15" s="34">
        <f t="shared" si="1"/>
        <v>265.32</v>
      </c>
      <c r="E15" s="31">
        <f t="shared" si="8"/>
        <v>162</v>
      </c>
      <c r="F15" s="34">
        <f t="shared" si="2"/>
        <v>356.4</v>
      </c>
      <c r="G15" s="31">
        <f t="shared" si="9"/>
        <v>208</v>
      </c>
      <c r="H15" s="51">
        <f t="shared" si="3"/>
        <v>447.48</v>
      </c>
      <c r="I15" s="32">
        <f t="shared" si="10"/>
        <v>170</v>
      </c>
      <c r="J15" s="34">
        <f t="shared" si="4"/>
        <v>185.13</v>
      </c>
      <c r="K15" s="32">
        <f t="shared" si="11"/>
        <v>216</v>
      </c>
      <c r="L15" s="51">
        <f t="shared" si="5"/>
        <v>230.67</v>
      </c>
    </row>
    <row r="16" spans="1:12" x14ac:dyDescent="0.2">
      <c r="A16" s="38">
        <f t="shared" si="6"/>
        <v>71</v>
      </c>
      <c r="B16" s="34">
        <f t="shared" si="0"/>
        <v>176.22</v>
      </c>
      <c r="C16" s="31">
        <f t="shared" si="7"/>
        <v>117</v>
      </c>
      <c r="D16" s="34">
        <f t="shared" si="1"/>
        <v>267.3</v>
      </c>
      <c r="E16" s="31">
        <f t="shared" si="8"/>
        <v>163</v>
      </c>
      <c r="F16" s="34">
        <f t="shared" si="2"/>
        <v>358.38</v>
      </c>
      <c r="G16" s="31">
        <f t="shared" si="9"/>
        <v>209</v>
      </c>
      <c r="H16" s="51">
        <f t="shared" si="3"/>
        <v>449.46</v>
      </c>
      <c r="I16" s="32">
        <f t="shared" si="10"/>
        <v>171</v>
      </c>
      <c r="J16" s="34">
        <f t="shared" si="4"/>
        <v>186.12</v>
      </c>
      <c r="K16" s="32">
        <f t="shared" si="11"/>
        <v>217</v>
      </c>
      <c r="L16" s="51">
        <f t="shared" si="5"/>
        <v>231.66</v>
      </c>
    </row>
    <row r="17" spans="1:12" x14ac:dyDescent="0.2">
      <c r="A17" s="38">
        <f t="shared" si="6"/>
        <v>72</v>
      </c>
      <c r="B17" s="34">
        <f t="shared" si="0"/>
        <v>178.2</v>
      </c>
      <c r="C17" s="31">
        <f t="shared" si="7"/>
        <v>118</v>
      </c>
      <c r="D17" s="34">
        <f t="shared" si="1"/>
        <v>269.27999999999997</v>
      </c>
      <c r="E17" s="31">
        <f t="shared" si="8"/>
        <v>164</v>
      </c>
      <c r="F17" s="34">
        <f t="shared" si="2"/>
        <v>360.36</v>
      </c>
      <c r="G17" s="31">
        <f t="shared" si="9"/>
        <v>210</v>
      </c>
      <c r="H17" s="51">
        <f t="shared" si="3"/>
        <v>451.44</v>
      </c>
      <c r="I17" s="32">
        <f t="shared" si="10"/>
        <v>172</v>
      </c>
      <c r="J17" s="34">
        <f t="shared" si="4"/>
        <v>187.10999999999999</v>
      </c>
      <c r="K17" s="32">
        <f t="shared" si="11"/>
        <v>218</v>
      </c>
      <c r="L17" s="51">
        <f t="shared" si="5"/>
        <v>232.65</v>
      </c>
    </row>
    <row r="18" spans="1:12" x14ac:dyDescent="0.2">
      <c r="A18" s="38">
        <f t="shared" si="6"/>
        <v>73</v>
      </c>
      <c r="B18" s="34">
        <f t="shared" si="0"/>
        <v>180.18</v>
      </c>
      <c r="C18" s="31">
        <f t="shared" si="7"/>
        <v>119</v>
      </c>
      <c r="D18" s="34">
        <f t="shared" si="1"/>
        <v>271.26</v>
      </c>
      <c r="E18" s="31">
        <f t="shared" si="8"/>
        <v>165</v>
      </c>
      <c r="F18" s="34">
        <f t="shared" si="2"/>
        <v>362.34</v>
      </c>
      <c r="G18" s="31">
        <f t="shared" si="9"/>
        <v>211</v>
      </c>
      <c r="H18" s="51">
        <f t="shared" si="3"/>
        <v>453.42</v>
      </c>
      <c r="I18" s="32">
        <f t="shared" si="10"/>
        <v>173</v>
      </c>
      <c r="J18" s="34">
        <f t="shared" si="4"/>
        <v>188.1</v>
      </c>
      <c r="K18" s="32">
        <f t="shared" si="11"/>
        <v>219</v>
      </c>
      <c r="L18" s="51">
        <f t="shared" si="5"/>
        <v>233.64</v>
      </c>
    </row>
    <row r="19" spans="1:12" x14ac:dyDescent="0.2">
      <c r="A19" s="38">
        <f t="shared" si="6"/>
        <v>74</v>
      </c>
      <c r="B19" s="34">
        <f t="shared" si="0"/>
        <v>182.16</v>
      </c>
      <c r="C19" s="31">
        <f t="shared" si="7"/>
        <v>120</v>
      </c>
      <c r="D19" s="34">
        <f t="shared" si="1"/>
        <v>273.24</v>
      </c>
      <c r="E19" s="31">
        <f t="shared" si="8"/>
        <v>166</v>
      </c>
      <c r="F19" s="34">
        <f t="shared" si="2"/>
        <v>364.32</v>
      </c>
      <c r="G19" s="31">
        <f t="shared" si="9"/>
        <v>212</v>
      </c>
      <c r="H19" s="51">
        <f t="shared" si="3"/>
        <v>455.4</v>
      </c>
      <c r="I19" s="32">
        <f t="shared" si="10"/>
        <v>174</v>
      </c>
      <c r="J19" s="34">
        <f t="shared" si="4"/>
        <v>189.09</v>
      </c>
      <c r="K19" s="32">
        <f t="shared" si="11"/>
        <v>220</v>
      </c>
      <c r="L19" s="51">
        <f t="shared" si="5"/>
        <v>234.63</v>
      </c>
    </row>
    <row r="20" spans="1:12" x14ac:dyDescent="0.2">
      <c r="A20" s="38">
        <f t="shared" si="6"/>
        <v>75</v>
      </c>
      <c r="B20" s="34">
        <f t="shared" si="0"/>
        <v>184.14</v>
      </c>
      <c r="C20" s="31">
        <f t="shared" si="7"/>
        <v>121</v>
      </c>
      <c r="D20" s="34">
        <f t="shared" si="1"/>
        <v>275.21999999999997</v>
      </c>
      <c r="E20" s="31">
        <f t="shared" si="8"/>
        <v>167</v>
      </c>
      <c r="F20" s="34">
        <f t="shared" si="2"/>
        <v>366.3</v>
      </c>
      <c r="G20" s="31">
        <f t="shared" si="9"/>
        <v>213</v>
      </c>
      <c r="H20" s="51">
        <f t="shared" si="3"/>
        <v>457.38</v>
      </c>
      <c r="I20" s="32">
        <f t="shared" si="10"/>
        <v>175</v>
      </c>
      <c r="J20" s="34">
        <f t="shared" si="4"/>
        <v>190.07999999999998</v>
      </c>
      <c r="K20" s="32">
        <f t="shared" si="11"/>
        <v>221</v>
      </c>
      <c r="L20" s="51">
        <f t="shared" si="5"/>
        <v>235.62</v>
      </c>
    </row>
    <row r="21" spans="1:12" x14ac:dyDescent="0.2">
      <c r="A21" s="38">
        <f t="shared" si="6"/>
        <v>76</v>
      </c>
      <c r="B21" s="34">
        <f t="shared" si="0"/>
        <v>186.12</v>
      </c>
      <c r="C21" s="31">
        <f t="shared" si="7"/>
        <v>122</v>
      </c>
      <c r="D21" s="34">
        <f t="shared" si="1"/>
        <v>277.2</v>
      </c>
      <c r="E21" s="31">
        <f t="shared" si="8"/>
        <v>168</v>
      </c>
      <c r="F21" s="34">
        <f t="shared" si="2"/>
        <v>368.28</v>
      </c>
      <c r="G21" s="31">
        <f t="shared" si="9"/>
        <v>214</v>
      </c>
      <c r="H21" s="51">
        <f t="shared" si="3"/>
        <v>459.36</v>
      </c>
      <c r="I21" s="32">
        <f t="shared" si="10"/>
        <v>176</v>
      </c>
      <c r="J21" s="34">
        <f t="shared" si="4"/>
        <v>191.07</v>
      </c>
      <c r="K21" s="32">
        <f t="shared" si="11"/>
        <v>222</v>
      </c>
      <c r="L21" s="51">
        <f t="shared" si="5"/>
        <v>236.60999999999999</v>
      </c>
    </row>
    <row r="22" spans="1:12" x14ac:dyDescent="0.2">
      <c r="A22" s="38">
        <f t="shared" si="6"/>
        <v>77</v>
      </c>
      <c r="B22" s="34">
        <f t="shared" si="0"/>
        <v>188.1</v>
      </c>
      <c r="C22" s="31">
        <f t="shared" si="7"/>
        <v>123</v>
      </c>
      <c r="D22" s="34">
        <f t="shared" si="1"/>
        <v>279.18</v>
      </c>
      <c r="E22" s="31">
        <f t="shared" si="8"/>
        <v>169</v>
      </c>
      <c r="F22" s="34">
        <f t="shared" si="2"/>
        <v>370.26</v>
      </c>
      <c r="G22" s="31">
        <f t="shared" si="9"/>
        <v>215</v>
      </c>
      <c r="H22" s="51">
        <f t="shared" si="3"/>
        <v>461.34</v>
      </c>
      <c r="I22" s="32">
        <f t="shared" si="10"/>
        <v>177</v>
      </c>
      <c r="J22" s="34">
        <f t="shared" si="4"/>
        <v>192.06</v>
      </c>
      <c r="K22" s="32">
        <f t="shared" si="11"/>
        <v>223</v>
      </c>
      <c r="L22" s="51">
        <f t="shared" si="5"/>
        <v>237.6</v>
      </c>
    </row>
    <row r="23" spans="1:12" x14ac:dyDescent="0.2">
      <c r="A23" s="38">
        <f t="shared" si="6"/>
        <v>78</v>
      </c>
      <c r="B23" s="34">
        <f t="shared" si="0"/>
        <v>190.07999999999998</v>
      </c>
      <c r="C23" s="31">
        <f t="shared" si="7"/>
        <v>124</v>
      </c>
      <c r="D23" s="34">
        <f t="shared" si="1"/>
        <v>281.16000000000003</v>
      </c>
      <c r="E23" s="31">
        <f t="shared" si="8"/>
        <v>170</v>
      </c>
      <c r="F23" s="34">
        <f t="shared" si="2"/>
        <v>372.24</v>
      </c>
      <c r="G23" s="31">
        <f t="shared" si="9"/>
        <v>216</v>
      </c>
      <c r="H23" s="51">
        <f t="shared" si="3"/>
        <v>463.32</v>
      </c>
      <c r="I23" s="32">
        <f t="shared" si="10"/>
        <v>178</v>
      </c>
      <c r="J23" s="34">
        <f t="shared" si="4"/>
        <v>193.05</v>
      </c>
      <c r="K23" s="32">
        <f t="shared" si="11"/>
        <v>224</v>
      </c>
      <c r="L23" s="51">
        <f t="shared" si="5"/>
        <v>238.59</v>
      </c>
    </row>
    <row r="24" spans="1:12" x14ac:dyDescent="0.2">
      <c r="A24" s="38">
        <f t="shared" si="6"/>
        <v>79</v>
      </c>
      <c r="B24" s="57">
        <f t="shared" si="0"/>
        <v>192.06</v>
      </c>
      <c r="C24" s="31">
        <f t="shared" si="7"/>
        <v>125</v>
      </c>
      <c r="D24" s="34">
        <f t="shared" si="1"/>
        <v>283.14</v>
      </c>
      <c r="E24" s="31">
        <f t="shared" si="8"/>
        <v>171</v>
      </c>
      <c r="F24" s="34">
        <f t="shared" si="2"/>
        <v>374.21999999999997</v>
      </c>
      <c r="G24" s="31">
        <f t="shared" si="9"/>
        <v>217</v>
      </c>
      <c r="H24" s="51">
        <f t="shared" si="3"/>
        <v>465.3</v>
      </c>
      <c r="I24" s="32">
        <f t="shared" si="10"/>
        <v>179</v>
      </c>
      <c r="J24" s="34">
        <f t="shared" si="4"/>
        <v>194.04</v>
      </c>
      <c r="K24" s="32">
        <f t="shared" si="11"/>
        <v>225</v>
      </c>
      <c r="L24" s="51">
        <f t="shared" si="5"/>
        <v>239.57999999999998</v>
      </c>
    </row>
    <row r="25" spans="1:12" x14ac:dyDescent="0.2">
      <c r="A25" s="38">
        <f t="shared" si="6"/>
        <v>80</v>
      </c>
      <c r="B25" s="34">
        <f t="shared" si="0"/>
        <v>194.04</v>
      </c>
      <c r="C25" s="31">
        <f t="shared" si="7"/>
        <v>126</v>
      </c>
      <c r="D25" s="34">
        <f t="shared" si="1"/>
        <v>285.12</v>
      </c>
      <c r="E25" s="31">
        <f t="shared" si="8"/>
        <v>172</v>
      </c>
      <c r="F25" s="34">
        <f t="shared" si="2"/>
        <v>376.2</v>
      </c>
      <c r="G25" s="31">
        <f t="shared" si="9"/>
        <v>218</v>
      </c>
      <c r="H25" s="51">
        <f t="shared" si="3"/>
        <v>467.28</v>
      </c>
      <c r="I25" s="32">
        <f t="shared" si="10"/>
        <v>180</v>
      </c>
      <c r="J25" s="34">
        <f t="shared" si="4"/>
        <v>195.03</v>
      </c>
      <c r="K25" s="32">
        <f t="shared" si="11"/>
        <v>226</v>
      </c>
      <c r="L25" s="51">
        <f t="shared" si="5"/>
        <v>240.57</v>
      </c>
    </row>
    <row r="26" spans="1:12" x14ac:dyDescent="0.2">
      <c r="A26" s="38">
        <f t="shared" si="6"/>
        <v>81</v>
      </c>
      <c r="B26" s="34">
        <f t="shared" si="0"/>
        <v>196.02</v>
      </c>
      <c r="C26" s="31">
        <f t="shared" si="7"/>
        <v>127</v>
      </c>
      <c r="D26" s="34">
        <f t="shared" si="1"/>
        <v>287.10000000000002</v>
      </c>
      <c r="E26" s="31">
        <f t="shared" si="8"/>
        <v>173</v>
      </c>
      <c r="F26" s="34">
        <f t="shared" si="2"/>
        <v>378.18</v>
      </c>
      <c r="G26" s="31">
        <f t="shared" si="9"/>
        <v>219</v>
      </c>
      <c r="H26" s="51">
        <f t="shared" si="3"/>
        <v>469.26</v>
      </c>
      <c r="I26" s="32">
        <f t="shared" si="10"/>
        <v>181</v>
      </c>
      <c r="J26" s="34">
        <f t="shared" si="4"/>
        <v>196.02</v>
      </c>
      <c r="K26" s="32">
        <f t="shared" si="11"/>
        <v>227</v>
      </c>
      <c r="L26" s="51">
        <f t="shared" si="5"/>
        <v>241.56</v>
      </c>
    </row>
    <row r="27" spans="1:12" x14ac:dyDescent="0.2">
      <c r="A27" s="38">
        <f t="shared" si="6"/>
        <v>82</v>
      </c>
      <c r="B27" s="34">
        <f t="shared" si="0"/>
        <v>198</v>
      </c>
      <c r="C27" s="31">
        <f t="shared" si="7"/>
        <v>128</v>
      </c>
      <c r="D27" s="34">
        <f t="shared" si="1"/>
        <v>289.08</v>
      </c>
      <c r="E27" s="31">
        <f t="shared" si="8"/>
        <v>174</v>
      </c>
      <c r="F27" s="34">
        <f t="shared" si="2"/>
        <v>380.15999999999997</v>
      </c>
      <c r="G27" s="31">
        <f t="shared" si="9"/>
        <v>220</v>
      </c>
      <c r="H27" s="51">
        <f t="shared" si="3"/>
        <v>471.24</v>
      </c>
      <c r="I27" s="32">
        <f t="shared" si="10"/>
        <v>182</v>
      </c>
      <c r="J27" s="34">
        <f t="shared" si="4"/>
        <v>197.01</v>
      </c>
      <c r="K27" s="32">
        <f t="shared" si="11"/>
        <v>228</v>
      </c>
      <c r="L27" s="51">
        <f t="shared" si="5"/>
        <v>242.55</v>
      </c>
    </row>
    <row r="28" spans="1:12" x14ac:dyDescent="0.2">
      <c r="A28" s="38">
        <f t="shared" si="6"/>
        <v>83</v>
      </c>
      <c r="B28" s="34">
        <f t="shared" si="0"/>
        <v>199.98</v>
      </c>
      <c r="C28" s="31">
        <f t="shared" si="7"/>
        <v>129</v>
      </c>
      <c r="D28" s="34">
        <f t="shared" si="1"/>
        <v>291.06</v>
      </c>
      <c r="E28" s="31">
        <f t="shared" si="8"/>
        <v>175</v>
      </c>
      <c r="F28" s="34">
        <f t="shared" si="2"/>
        <v>382.14</v>
      </c>
      <c r="G28" s="31">
        <f t="shared" si="9"/>
        <v>221</v>
      </c>
      <c r="H28" s="51">
        <f t="shared" si="3"/>
        <v>473.21999999999997</v>
      </c>
      <c r="I28" s="32">
        <f t="shared" si="10"/>
        <v>183</v>
      </c>
      <c r="J28" s="34">
        <f t="shared" si="4"/>
        <v>198</v>
      </c>
      <c r="K28" s="32">
        <f t="shared" si="11"/>
        <v>229</v>
      </c>
      <c r="L28" s="51">
        <f t="shared" si="5"/>
        <v>243.54</v>
      </c>
    </row>
    <row r="29" spans="1:12" x14ac:dyDescent="0.2">
      <c r="A29" s="38">
        <f t="shared" si="6"/>
        <v>84</v>
      </c>
      <c r="B29" s="34">
        <f t="shared" si="0"/>
        <v>201.96</v>
      </c>
      <c r="C29" s="31">
        <f t="shared" si="7"/>
        <v>130</v>
      </c>
      <c r="D29" s="34">
        <f t="shared" si="1"/>
        <v>293.04000000000002</v>
      </c>
      <c r="E29" s="31">
        <f t="shared" si="8"/>
        <v>176</v>
      </c>
      <c r="F29" s="34">
        <f t="shared" si="2"/>
        <v>384.12</v>
      </c>
      <c r="G29" s="31">
        <f t="shared" si="9"/>
        <v>222</v>
      </c>
      <c r="H29" s="51">
        <f t="shared" si="3"/>
        <v>475.2</v>
      </c>
      <c r="I29" s="32">
        <f t="shared" si="10"/>
        <v>184</v>
      </c>
      <c r="J29" s="34">
        <f t="shared" si="4"/>
        <v>198.99</v>
      </c>
      <c r="K29" s="32">
        <f t="shared" si="11"/>
        <v>230</v>
      </c>
      <c r="L29" s="51">
        <f t="shared" si="5"/>
        <v>244.53</v>
      </c>
    </row>
    <row r="30" spans="1:12" x14ac:dyDescent="0.2">
      <c r="A30" s="38">
        <f t="shared" si="6"/>
        <v>85</v>
      </c>
      <c r="B30" s="34">
        <f t="shared" si="0"/>
        <v>203.94</v>
      </c>
      <c r="C30" s="31">
        <f t="shared" si="7"/>
        <v>131</v>
      </c>
      <c r="D30" s="34">
        <f t="shared" si="1"/>
        <v>295.02</v>
      </c>
      <c r="E30" s="31">
        <f t="shared" si="8"/>
        <v>177</v>
      </c>
      <c r="F30" s="34">
        <f t="shared" si="2"/>
        <v>386.1</v>
      </c>
      <c r="G30" s="31">
        <f t="shared" si="9"/>
        <v>223</v>
      </c>
      <c r="H30" s="51">
        <f t="shared" si="3"/>
        <v>477.18</v>
      </c>
      <c r="I30" s="32">
        <f t="shared" si="10"/>
        <v>185</v>
      </c>
      <c r="J30" s="34">
        <f t="shared" si="4"/>
        <v>199.98</v>
      </c>
      <c r="K30" s="32">
        <f t="shared" si="11"/>
        <v>231</v>
      </c>
      <c r="L30" s="51">
        <f t="shared" si="5"/>
        <v>245.52</v>
      </c>
    </row>
    <row r="31" spans="1:12" x14ac:dyDescent="0.2">
      <c r="A31" s="38">
        <f t="shared" si="6"/>
        <v>86</v>
      </c>
      <c r="B31" s="34">
        <f t="shared" si="0"/>
        <v>205.92</v>
      </c>
      <c r="C31" s="31">
        <f t="shared" si="7"/>
        <v>132</v>
      </c>
      <c r="D31" s="34">
        <f t="shared" si="1"/>
        <v>297</v>
      </c>
      <c r="E31" s="31">
        <f t="shared" si="8"/>
        <v>178</v>
      </c>
      <c r="F31" s="34">
        <f t="shared" si="2"/>
        <v>388.08</v>
      </c>
      <c r="G31" s="31">
        <f t="shared" si="9"/>
        <v>224</v>
      </c>
      <c r="H31" s="51">
        <f t="shared" si="3"/>
        <v>479.15999999999997</v>
      </c>
      <c r="I31" s="32">
        <f t="shared" si="10"/>
        <v>186</v>
      </c>
      <c r="J31" s="34">
        <f t="shared" si="4"/>
        <v>200.97</v>
      </c>
      <c r="K31" s="32">
        <f t="shared" si="11"/>
        <v>232</v>
      </c>
      <c r="L31" s="51">
        <f t="shared" si="5"/>
        <v>246.51</v>
      </c>
    </row>
    <row r="32" spans="1:12" x14ac:dyDescent="0.2">
      <c r="A32" s="38">
        <f t="shared" si="6"/>
        <v>87</v>
      </c>
      <c r="B32" s="34">
        <f t="shared" si="0"/>
        <v>207.9</v>
      </c>
      <c r="C32" s="31">
        <f t="shared" si="7"/>
        <v>133</v>
      </c>
      <c r="D32" s="34">
        <f t="shared" si="1"/>
        <v>298.98</v>
      </c>
      <c r="E32" s="31">
        <f t="shared" si="8"/>
        <v>179</v>
      </c>
      <c r="F32" s="57">
        <f t="shared" si="2"/>
        <v>390.06</v>
      </c>
      <c r="G32" s="31">
        <f t="shared" si="9"/>
        <v>225</v>
      </c>
      <c r="H32" s="51">
        <f t="shared" si="3"/>
        <v>481.14</v>
      </c>
      <c r="I32" s="32">
        <f t="shared" si="10"/>
        <v>187</v>
      </c>
      <c r="J32" s="34">
        <f t="shared" si="4"/>
        <v>201.96</v>
      </c>
      <c r="K32" s="32">
        <f t="shared" si="11"/>
        <v>233</v>
      </c>
      <c r="L32" s="51">
        <f t="shared" si="5"/>
        <v>247.5</v>
      </c>
    </row>
    <row r="33" spans="1:12" x14ac:dyDescent="0.2">
      <c r="A33" s="38">
        <f t="shared" si="6"/>
        <v>88</v>
      </c>
      <c r="B33" s="34">
        <f t="shared" si="0"/>
        <v>209.88</v>
      </c>
      <c r="C33" s="31">
        <f t="shared" si="7"/>
        <v>134</v>
      </c>
      <c r="D33" s="34">
        <f t="shared" si="1"/>
        <v>300.95999999999998</v>
      </c>
      <c r="E33" s="31">
        <f t="shared" si="8"/>
        <v>180</v>
      </c>
      <c r="F33" s="34">
        <f t="shared" si="2"/>
        <v>392.04</v>
      </c>
      <c r="G33" s="31">
        <f t="shared" si="9"/>
        <v>226</v>
      </c>
      <c r="H33" s="51">
        <f t="shared" si="3"/>
        <v>483.12</v>
      </c>
      <c r="I33" s="32">
        <f t="shared" si="10"/>
        <v>188</v>
      </c>
      <c r="J33" s="34">
        <f t="shared" si="4"/>
        <v>202.95</v>
      </c>
      <c r="K33" s="32">
        <f t="shared" si="11"/>
        <v>234</v>
      </c>
      <c r="L33" s="51">
        <f t="shared" si="5"/>
        <v>248.49</v>
      </c>
    </row>
    <row r="34" spans="1:12" x14ac:dyDescent="0.2">
      <c r="A34" s="38">
        <f t="shared" si="6"/>
        <v>89</v>
      </c>
      <c r="B34" s="57">
        <f t="shared" si="0"/>
        <v>211.85999999999999</v>
      </c>
      <c r="C34" s="31">
        <f t="shared" si="7"/>
        <v>135</v>
      </c>
      <c r="D34" s="34">
        <f t="shared" si="1"/>
        <v>302.94</v>
      </c>
      <c r="E34" s="31">
        <f t="shared" si="8"/>
        <v>181</v>
      </c>
      <c r="F34" s="34">
        <f t="shared" si="2"/>
        <v>394.02</v>
      </c>
      <c r="G34" s="31">
        <f t="shared" si="9"/>
        <v>227</v>
      </c>
      <c r="H34" s="51">
        <f t="shared" si="3"/>
        <v>485.1</v>
      </c>
      <c r="I34" s="32">
        <f t="shared" si="10"/>
        <v>189</v>
      </c>
      <c r="J34" s="57">
        <f t="shared" si="4"/>
        <v>203.94</v>
      </c>
      <c r="K34" s="32">
        <f t="shared" si="11"/>
        <v>235</v>
      </c>
      <c r="L34" s="51">
        <f t="shared" si="5"/>
        <v>249.48</v>
      </c>
    </row>
    <row r="35" spans="1:12" x14ac:dyDescent="0.2">
      <c r="A35" s="38">
        <f t="shared" si="6"/>
        <v>90</v>
      </c>
      <c r="B35" s="34">
        <f t="shared" si="0"/>
        <v>213.84</v>
      </c>
      <c r="C35" s="31">
        <f t="shared" si="7"/>
        <v>136</v>
      </c>
      <c r="D35" s="34">
        <f t="shared" si="1"/>
        <v>304.92</v>
      </c>
      <c r="E35" s="31">
        <f t="shared" si="8"/>
        <v>182</v>
      </c>
      <c r="F35" s="34">
        <f t="shared" si="2"/>
        <v>396</v>
      </c>
      <c r="G35" s="31">
        <f t="shared" si="9"/>
        <v>228</v>
      </c>
      <c r="H35" s="51">
        <f t="shared" si="3"/>
        <v>487.08</v>
      </c>
      <c r="I35" s="32">
        <f t="shared" si="10"/>
        <v>190</v>
      </c>
      <c r="J35" s="34">
        <f t="shared" si="4"/>
        <v>204.93</v>
      </c>
      <c r="K35" s="32">
        <f t="shared" si="11"/>
        <v>236</v>
      </c>
      <c r="L35" s="51">
        <f t="shared" si="5"/>
        <v>250.47</v>
      </c>
    </row>
    <row r="36" spans="1:12" x14ac:dyDescent="0.2">
      <c r="A36" s="38">
        <f t="shared" si="6"/>
        <v>91</v>
      </c>
      <c r="B36" s="34">
        <f t="shared" si="0"/>
        <v>215.82</v>
      </c>
      <c r="C36" s="31">
        <f t="shared" si="7"/>
        <v>137</v>
      </c>
      <c r="D36" s="34">
        <f t="shared" si="1"/>
        <v>306.89999999999998</v>
      </c>
      <c r="E36" s="31">
        <f t="shared" si="8"/>
        <v>183</v>
      </c>
      <c r="F36" s="34">
        <f t="shared" si="2"/>
        <v>397.98</v>
      </c>
      <c r="G36" s="31">
        <f t="shared" si="9"/>
        <v>229</v>
      </c>
      <c r="H36" s="51">
        <f t="shared" si="3"/>
        <v>489.06</v>
      </c>
      <c r="I36" s="32">
        <f t="shared" si="10"/>
        <v>191</v>
      </c>
      <c r="J36" s="34">
        <f t="shared" si="4"/>
        <v>205.92</v>
      </c>
      <c r="K36" s="32">
        <f t="shared" si="11"/>
        <v>237</v>
      </c>
      <c r="L36" s="51">
        <f t="shared" si="5"/>
        <v>251.46</v>
      </c>
    </row>
    <row r="37" spans="1:12" x14ac:dyDescent="0.2">
      <c r="A37" s="38">
        <f t="shared" si="6"/>
        <v>92</v>
      </c>
      <c r="B37" s="34">
        <f t="shared" si="0"/>
        <v>217.8</v>
      </c>
      <c r="C37" s="31">
        <f t="shared" si="7"/>
        <v>138</v>
      </c>
      <c r="D37" s="34">
        <f t="shared" si="1"/>
        <v>308.88</v>
      </c>
      <c r="E37" s="31">
        <f t="shared" si="8"/>
        <v>184</v>
      </c>
      <c r="F37" s="34">
        <f t="shared" si="2"/>
        <v>399.96</v>
      </c>
      <c r="G37" s="31">
        <f t="shared" si="9"/>
        <v>230</v>
      </c>
      <c r="H37" s="51">
        <f t="shared" si="3"/>
        <v>491.04</v>
      </c>
      <c r="I37" s="32">
        <f t="shared" si="10"/>
        <v>192</v>
      </c>
      <c r="J37" s="34">
        <f t="shared" si="4"/>
        <v>206.91</v>
      </c>
      <c r="K37" s="32">
        <f t="shared" si="11"/>
        <v>238</v>
      </c>
      <c r="L37" s="51">
        <f t="shared" si="5"/>
        <v>252.45</v>
      </c>
    </row>
    <row r="38" spans="1:12" x14ac:dyDescent="0.2">
      <c r="A38" s="38">
        <f t="shared" si="6"/>
        <v>93</v>
      </c>
      <c r="B38" s="34">
        <f t="shared" si="0"/>
        <v>219.78</v>
      </c>
      <c r="C38" s="31">
        <f t="shared" si="7"/>
        <v>139</v>
      </c>
      <c r="D38" s="57">
        <f t="shared" si="1"/>
        <v>310.86</v>
      </c>
      <c r="E38" s="31">
        <f t="shared" si="8"/>
        <v>185</v>
      </c>
      <c r="F38" s="34">
        <f t="shared" si="2"/>
        <v>401.94</v>
      </c>
      <c r="G38" s="31">
        <f t="shared" si="9"/>
        <v>231</v>
      </c>
      <c r="H38" s="51">
        <f t="shared" si="3"/>
        <v>493.02</v>
      </c>
      <c r="I38" s="32">
        <f t="shared" si="10"/>
        <v>193</v>
      </c>
      <c r="J38" s="34">
        <f t="shared" si="4"/>
        <v>207.9</v>
      </c>
      <c r="K38" s="32">
        <f t="shared" si="11"/>
        <v>239</v>
      </c>
      <c r="L38" s="51">
        <f t="shared" si="5"/>
        <v>253.44</v>
      </c>
    </row>
    <row r="39" spans="1:12" x14ac:dyDescent="0.2">
      <c r="A39" s="38">
        <f t="shared" si="6"/>
        <v>94</v>
      </c>
      <c r="B39" s="34">
        <f t="shared" si="0"/>
        <v>221.76</v>
      </c>
      <c r="C39" s="31">
        <f t="shared" si="7"/>
        <v>140</v>
      </c>
      <c r="D39" s="34">
        <f t="shared" si="1"/>
        <v>312.83999999999997</v>
      </c>
      <c r="E39" s="31">
        <f t="shared" si="8"/>
        <v>186</v>
      </c>
      <c r="F39" s="34">
        <f t="shared" si="2"/>
        <v>403.92</v>
      </c>
      <c r="G39" s="31">
        <f t="shared" si="9"/>
        <v>232</v>
      </c>
      <c r="H39" s="51">
        <f t="shared" si="3"/>
        <v>495</v>
      </c>
      <c r="I39" s="32">
        <f t="shared" si="10"/>
        <v>194</v>
      </c>
      <c r="J39" s="34">
        <f t="shared" si="4"/>
        <v>208.89</v>
      </c>
      <c r="K39" s="32">
        <f t="shared" si="11"/>
        <v>240</v>
      </c>
      <c r="L39" s="51">
        <f t="shared" si="5"/>
        <v>254.43</v>
      </c>
    </row>
    <row r="40" spans="1:12" x14ac:dyDescent="0.2">
      <c r="A40" s="38">
        <f t="shared" si="6"/>
        <v>95</v>
      </c>
      <c r="B40" s="34">
        <f t="shared" si="0"/>
        <v>223.74</v>
      </c>
      <c r="C40" s="31">
        <f t="shared" si="7"/>
        <v>141</v>
      </c>
      <c r="D40" s="34">
        <f t="shared" si="1"/>
        <v>314.82</v>
      </c>
      <c r="E40" s="31">
        <f t="shared" si="8"/>
        <v>187</v>
      </c>
      <c r="F40" s="34">
        <f t="shared" si="2"/>
        <v>405.9</v>
      </c>
      <c r="G40" s="31">
        <f t="shared" si="9"/>
        <v>233</v>
      </c>
      <c r="H40" s="51">
        <f t="shared" si="3"/>
        <v>496.98</v>
      </c>
      <c r="I40" s="32">
        <f t="shared" si="10"/>
        <v>195</v>
      </c>
      <c r="J40" s="34">
        <f t="shared" si="4"/>
        <v>209.88</v>
      </c>
      <c r="K40" s="32">
        <f t="shared" si="11"/>
        <v>241</v>
      </c>
      <c r="L40" s="51">
        <f t="shared" si="5"/>
        <v>255.42</v>
      </c>
    </row>
    <row r="41" spans="1:12" x14ac:dyDescent="0.2">
      <c r="A41" s="38">
        <f t="shared" si="6"/>
        <v>96</v>
      </c>
      <c r="B41" s="34">
        <f t="shared" si="0"/>
        <v>225.72</v>
      </c>
      <c r="C41" s="31">
        <f t="shared" si="7"/>
        <v>142</v>
      </c>
      <c r="D41" s="34">
        <f t="shared" si="1"/>
        <v>316.8</v>
      </c>
      <c r="E41" s="31">
        <f t="shared" si="8"/>
        <v>188</v>
      </c>
      <c r="F41" s="34">
        <f t="shared" si="2"/>
        <v>407.88</v>
      </c>
      <c r="G41" s="31">
        <f t="shared" si="9"/>
        <v>234</v>
      </c>
      <c r="H41" s="51">
        <f t="shared" si="3"/>
        <v>498.96</v>
      </c>
      <c r="I41" s="32">
        <f t="shared" si="10"/>
        <v>196</v>
      </c>
      <c r="J41" s="34">
        <f t="shared" si="4"/>
        <v>210.87</v>
      </c>
      <c r="K41" s="32">
        <f t="shared" si="11"/>
        <v>242</v>
      </c>
      <c r="L41" s="51">
        <f t="shared" si="5"/>
        <v>256.41000000000003</v>
      </c>
    </row>
    <row r="42" spans="1:12" x14ac:dyDescent="0.2">
      <c r="A42" s="38">
        <f t="shared" si="6"/>
        <v>97</v>
      </c>
      <c r="B42" s="34">
        <f t="shared" si="0"/>
        <v>227.7</v>
      </c>
      <c r="C42" s="31">
        <f t="shared" si="7"/>
        <v>143</v>
      </c>
      <c r="D42" s="34">
        <f t="shared" si="1"/>
        <v>318.77999999999997</v>
      </c>
      <c r="E42" s="31">
        <f t="shared" si="8"/>
        <v>189</v>
      </c>
      <c r="F42" s="34">
        <f t="shared" si="2"/>
        <v>409.86</v>
      </c>
      <c r="G42" s="31">
        <f t="shared" si="9"/>
        <v>235</v>
      </c>
      <c r="H42" s="51">
        <f t="shared" si="3"/>
        <v>500.94</v>
      </c>
      <c r="I42" s="32">
        <f t="shared" si="10"/>
        <v>197</v>
      </c>
      <c r="J42" s="34">
        <f t="shared" si="4"/>
        <v>211.85999999999999</v>
      </c>
      <c r="K42" s="32">
        <f t="shared" si="11"/>
        <v>243</v>
      </c>
      <c r="L42" s="51">
        <f t="shared" si="5"/>
        <v>257.39999999999998</v>
      </c>
    </row>
    <row r="43" spans="1:12" x14ac:dyDescent="0.2">
      <c r="A43" s="38">
        <f t="shared" si="6"/>
        <v>98</v>
      </c>
      <c r="B43" s="34">
        <f t="shared" si="0"/>
        <v>229.68</v>
      </c>
      <c r="C43" s="31">
        <f t="shared" si="7"/>
        <v>144</v>
      </c>
      <c r="D43" s="34">
        <f t="shared" si="1"/>
        <v>320.76</v>
      </c>
      <c r="E43" s="31">
        <f t="shared" si="8"/>
        <v>190</v>
      </c>
      <c r="F43" s="34">
        <f t="shared" si="2"/>
        <v>411.84</v>
      </c>
      <c r="G43" s="31">
        <f t="shared" si="9"/>
        <v>236</v>
      </c>
      <c r="H43" s="51">
        <f t="shared" si="3"/>
        <v>502.92</v>
      </c>
      <c r="I43" s="32">
        <f t="shared" si="10"/>
        <v>198</v>
      </c>
      <c r="J43" s="34">
        <f t="shared" si="4"/>
        <v>212.85</v>
      </c>
      <c r="K43" s="32">
        <f t="shared" si="11"/>
        <v>244</v>
      </c>
      <c r="L43" s="51">
        <f t="shared" si="5"/>
        <v>258.39</v>
      </c>
    </row>
    <row r="44" spans="1:12" x14ac:dyDescent="0.2">
      <c r="A44" s="38">
        <f t="shared" si="6"/>
        <v>99</v>
      </c>
      <c r="B44" s="34">
        <f t="shared" si="0"/>
        <v>231.66</v>
      </c>
      <c r="C44" s="31">
        <f t="shared" si="7"/>
        <v>145</v>
      </c>
      <c r="D44" s="34">
        <f t="shared" si="1"/>
        <v>322.74</v>
      </c>
      <c r="E44" s="31">
        <f t="shared" si="8"/>
        <v>191</v>
      </c>
      <c r="F44" s="34">
        <f t="shared" si="2"/>
        <v>413.82</v>
      </c>
      <c r="G44" s="31">
        <f t="shared" si="9"/>
        <v>237</v>
      </c>
      <c r="H44" s="51">
        <f t="shared" si="3"/>
        <v>504.9</v>
      </c>
      <c r="I44" s="32">
        <f t="shared" si="10"/>
        <v>199</v>
      </c>
      <c r="J44" s="57">
        <f t="shared" si="4"/>
        <v>213.84</v>
      </c>
      <c r="K44" s="32">
        <f t="shared" si="11"/>
        <v>245</v>
      </c>
      <c r="L44" s="51">
        <f t="shared" si="5"/>
        <v>259.38</v>
      </c>
    </row>
    <row r="45" spans="1:12" x14ac:dyDescent="0.2">
      <c r="A45" s="38">
        <f t="shared" si="6"/>
        <v>100</v>
      </c>
      <c r="B45" s="34">
        <f t="shared" si="0"/>
        <v>233.64</v>
      </c>
      <c r="C45" s="31">
        <f t="shared" si="7"/>
        <v>146</v>
      </c>
      <c r="D45" s="34">
        <f t="shared" si="1"/>
        <v>324.71999999999997</v>
      </c>
      <c r="E45" s="31">
        <f t="shared" si="8"/>
        <v>192</v>
      </c>
      <c r="F45" s="34">
        <f t="shared" si="2"/>
        <v>415.8</v>
      </c>
      <c r="G45" s="31">
        <f t="shared" si="9"/>
        <v>238</v>
      </c>
      <c r="H45" s="51">
        <f t="shared" si="3"/>
        <v>506.88</v>
      </c>
      <c r="I45" s="32">
        <f t="shared" si="10"/>
        <v>200</v>
      </c>
      <c r="J45" s="34">
        <f t="shared" si="4"/>
        <v>214.82999999999998</v>
      </c>
      <c r="K45" s="32">
        <f t="shared" si="11"/>
        <v>246</v>
      </c>
      <c r="L45" s="51">
        <f t="shared" si="5"/>
        <v>260.37</v>
      </c>
    </row>
    <row r="46" spans="1:12" x14ac:dyDescent="0.2">
      <c r="A46" s="38">
        <f t="shared" si="6"/>
        <v>101</v>
      </c>
      <c r="B46" s="34">
        <f t="shared" si="0"/>
        <v>235.62</v>
      </c>
      <c r="C46" s="31">
        <f t="shared" si="7"/>
        <v>147</v>
      </c>
      <c r="D46" s="34">
        <f t="shared" si="1"/>
        <v>326.7</v>
      </c>
      <c r="E46" s="31">
        <f t="shared" si="8"/>
        <v>193</v>
      </c>
      <c r="F46" s="34">
        <f t="shared" si="2"/>
        <v>417.78</v>
      </c>
      <c r="G46" s="31">
        <f t="shared" si="9"/>
        <v>239</v>
      </c>
      <c r="H46" s="51">
        <f t="shared" si="3"/>
        <v>508.86</v>
      </c>
      <c r="I46" s="32">
        <f t="shared" si="10"/>
        <v>201</v>
      </c>
      <c r="J46" s="34">
        <f t="shared" si="4"/>
        <v>215.82</v>
      </c>
      <c r="K46" s="32">
        <f t="shared" si="11"/>
        <v>247</v>
      </c>
      <c r="L46" s="51">
        <f t="shared" si="5"/>
        <v>261.36</v>
      </c>
    </row>
    <row r="47" spans="1:12" x14ac:dyDescent="0.2">
      <c r="A47" s="38">
        <f t="shared" si="6"/>
        <v>102</v>
      </c>
      <c r="B47" s="34">
        <f t="shared" si="0"/>
        <v>237.6</v>
      </c>
      <c r="C47" s="31">
        <f t="shared" si="7"/>
        <v>148</v>
      </c>
      <c r="D47" s="34">
        <f t="shared" si="1"/>
        <v>328.68</v>
      </c>
      <c r="E47" s="31">
        <f t="shared" si="8"/>
        <v>194</v>
      </c>
      <c r="F47" s="34">
        <f t="shared" si="2"/>
        <v>419.76</v>
      </c>
      <c r="G47" s="31">
        <f t="shared" si="9"/>
        <v>240</v>
      </c>
      <c r="H47" s="51">
        <f t="shared" si="3"/>
        <v>510.84</v>
      </c>
      <c r="I47" s="32">
        <f t="shared" si="10"/>
        <v>202</v>
      </c>
      <c r="J47" s="34">
        <f t="shared" si="4"/>
        <v>216.81</v>
      </c>
      <c r="K47" s="32">
        <f t="shared" si="11"/>
        <v>248</v>
      </c>
      <c r="L47" s="51">
        <f t="shared" si="5"/>
        <v>262.35000000000002</v>
      </c>
    </row>
    <row r="48" spans="1:12" x14ac:dyDescent="0.2">
      <c r="A48" s="38">
        <f t="shared" si="6"/>
        <v>103</v>
      </c>
      <c r="B48" s="34">
        <f t="shared" si="0"/>
        <v>239.57999999999998</v>
      </c>
      <c r="C48" s="31">
        <f t="shared" si="7"/>
        <v>149</v>
      </c>
      <c r="D48" s="34">
        <f t="shared" si="1"/>
        <v>330.66</v>
      </c>
      <c r="E48" s="31">
        <f t="shared" si="8"/>
        <v>195</v>
      </c>
      <c r="F48" s="34">
        <f t="shared" si="2"/>
        <v>421.74</v>
      </c>
      <c r="G48" s="31">
        <f t="shared" si="9"/>
        <v>241</v>
      </c>
      <c r="H48" s="51">
        <f t="shared" si="3"/>
        <v>512.82000000000005</v>
      </c>
      <c r="I48" s="32">
        <f t="shared" si="10"/>
        <v>203</v>
      </c>
      <c r="J48" s="34">
        <f t="shared" si="4"/>
        <v>217.8</v>
      </c>
      <c r="K48" s="32">
        <f t="shared" si="11"/>
        <v>249</v>
      </c>
      <c r="L48" s="51">
        <f t="shared" si="5"/>
        <v>263.33999999999997</v>
      </c>
    </row>
    <row r="49" spans="1:12" x14ac:dyDescent="0.2">
      <c r="A49" s="38">
        <f t="shared" si="6"/>
        <v>104</v>
      </c>
      <c r="B49" s="34">
        <f t="shared" si="0"/>
        <v>241.56</v>
      </c>
      <c r="C49" s="31">
        <f t="shared" si="7"/>
        <v>150</v>
      </c>
      <c r="D49" s="34">
        <f t="shared" si="1"/>
        <v>332.64</v>
      </c>
      <c r="E49" s="31">
        <f t="shared" si="8"/>
        <v>196</v>
      </c>
      <c r="F49" s="34">
        <f t="shared" si="2"/>
        <v>423.71999999999997</v>
      </c>
      <c r="G49" s="31">
        <f t="shared" si="9"/>
        <v>242</v>
      </c>
      <c r="H49" s="51">
        <f t="shared" si="3"/>
        <v>514.79999999999995</v>
      </c>
      <c r="I49" s="32">
        <f t="shared" si="10"/>
        <v>204</v>
      </c>
      <c r="J49" s="34">
        <f t="shared" si="4"/>
        <v>218.79</v>
      </c>
      <c r="K49" s="32">
        <f t="shared" si="11"/>
        <v>250</v>
      </c>
      <c r="L49" s="51">
        <f t="shared" si="5"/>
        <v>264.33</v>
      </c>
    </row>
    <row r="50" spans="1:12" ht="16" thickBot="1" x14ac:dyDescent="0.25">
      <c r="A50" s="39">
        <f t="shared" si="6"/>
        <v>105</v>
      </c>
      <c r="B50" s="52">
        <f t="shared" si="0"/>
        <v>243.54</v>
      </c>
      <c r="C50" s="40">
        <f t="shared" si="7"/>
        <v>151</v>
      </c>
      <c r="D50" s="52">
        <f t="shared" si="1"/>
        <v>334.62</v>
      </c>
      <c r="E50" s="40">
        <f t="shared" si="8"/>
        <v>197</v>
      </c>
      <c r="F50" s="52">
        <f t="shared" si="2"/>
        <v>425.7</v>
      </c>
      <c r="G50" s="40">
        <f t="shared" si="9"/>
        <v>243</v>
      </c>
      <c r="H50" s="53">
        <f t="shared" si="3"/>
        <v>516.78</v>
      </c>
      <c r="I50" s="37">
        <f t="shared" si="10"/>
        <v>205</v>
      </c>
      <c r="J50" s="52">
        <f t="shared" si="4"/>
        <v>219.78</v>
      </c>
      <c r="K50" s="37">
        <f t="shared" si="11"/>
        <v>251</v>
      </c>
      <c r="L50" s="53">
        <f t="shared" si="5"/>
        <v>265.32</v>
      </c>
    </row>
  </sheetData>
  <mergeCells count="1">
    <mergeCell ref="B1:L1"/>
  </mergeCells>
  <pageMargins left="0" right="0" top="0.74803149606299213" bottom="0.74803149606299213" header="0.31496062992125984" footer="0.31496062992125984"/>
  <pageSetup paperSize="9" scale="9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9"/>
  <sheetViews>
    <sheetView workbookViewId="0">
      <selection activeCell="D1" sqref="D1"/>
    </sheetView>
  </sheetViews>
  <sheetFormatPr baseColWidth="10" defaultRowHeight="15" x14ac:dyDescent="0.2"/>
  <cols>
    <col min="1" max="24" width="8.6640625" customWidth="1"/>
  </cols>
  <sheetData>
    <row r="1" spans="1:24" ht="21" customHeight="1" x14ac:dyDescent="0.2">
      <c r="A1" s="288" t="s">
        <v>59</v>
      </c>
      <c r="B1" s="289"/>
      <c r="C1" s="27" t="s">
        <v>65</v>
      </c>
      <c r="D1" s="29" t="s">
        <v>91</v>
      </c>
      <c r="E1" s="285" t="s">
        <v>56</v>
      </c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7"/>
    </row>
    <row r="2" spans="1:24" x14ac:dyDescent="0.2">
      <c r="A2" s="283" t="s">
        <v>54</v>
      </c>
      <c r="B2" s="273" t="s">
        <v>88</v>
      </c>
      <c r="C2" s="274"/>
      <c r="D2" s="275"/>
      <c r="E2" s="279" t="s">
        <v>54</v>
      </c>
      <c r="F2" s="273" t="s">
        <v>88</v>
      </c>
      <c r="G2" s="274"/>
      <c r="H2" s="275"/>
      <c r="I2" s="279" t="s">
        <v>54</v>
      </c>
      <c r="J2" s="273" t="s">
        <v>88</v>
      </c>
      <c r="K2" s="274"/>
      <c r="L2" s="275"/>
      <c r="M2" s="279" t="s">
        <v>54</v>
      </c>
      <c r="N2" s="273" t="s">
        <v>88</v>
      </c>
      <c r="O2" s="274"/>
      <c r="P2" s="275"/>
      <c r="Q2" s="279" t="s">
        <v>61</v>
      </c>
      <c r="R2" s="276" t="s">
        <v>89</v>
      </c>
      <c r="S2" s="277"/>
      <c r="T2" s="278"/>
      <c r="U2" s="279" t="s">
        <v>61</v>
      </c>
      <c r="V2" s="276" t="s">
        <v>89</v>
      </c>
      <c r="W2" s="277"/>
      <c r="X2" s="281"/>
    </row>
    <row r="3" spans="1:24" ht="16" thickBot="1" x14ac:dyDescent="0.25">
      <c r="A3" s="284"/>
      <c r="B3" s="87" t="s">
        <v>51</v>
      </c>
      <c r="C3" s="88" t="s">
        <v>52</v>
      </c>
      <c r="D3" s="89" t="s">
        <v>53</v>
      </c>
      <c r="E3" s="280"/>
      <c r="F3" s="87" t="s">
        <v>51</v>
      </c>
      <c r="G3" s="88" t="s">
        <v>52</v>
      </c>
      <c r="H3" s="89" t="s">
        <v>53</v>
      </c>
      <c r="I3" s="280"/>
      <c r="J3" s="87" t="s">
        <v>51</v>
      </c>
      <c r="K3" s="88" t="s">
        <v>52</v>
      </c>
      <c r="L3" s="89" t="s">
        <v>53</v>
      </c>
      <c r="M3" s="282"/>
      <c r="N3" s="87" t="s">
        <v>51</v>
      </c>
      <c r="O3" s="88" t="s">
        <v>52</v>
      </c>
      <c r="P3" s="89" t="s">
        <v>53</v>
      </c>
      <c r="Q3" s="280"/>
      <c r="R3" s="87" t="s">
        <v>51</v>
      </c>
      <c r="S3" s="88" t="s">
        <v>52</v>
      </c>
      <c r="T3" s="89" t="s">
        <v>53</v>
      </c>
      <c r="U3" s="280"/>
      <c r="V3" s="87" t="s">
        <v>51</v>
      </c>
      <c r="W3" s="88" t="s">
        <v>52</v>
      </c>
      <c r="X3" s="90" t="s">
        <v>53</v>
      </c>
    </row>
    <row r="4" spans="1:24" ht="16" thickBot="1" x14ac:dyDescent="0.25">
      <c r="A4" s="125">
        <v>60</v>
      </c>
      <c r="B4" s="128">
        <v>61</v>
      </c>
      <c r="C4" s="128">
        <v>61</v>
      </c>
      <c r="D4" s="123">
        <v>61</v>
      </c>
      <c r="E4" s="83">
        <v>106</v>
      </c>
      <c r="F4" s="83">
        <v>107</v>
      </c>
      <c r="G4" s="83">
        <v>107</v>
      </c>
      <c r="H4" s="83">
        <v>107</v>
      </c>
      <c r="I4" s="83">
        <v>152</v>
      </c>
      <c r="J4" s="83">
        <v>153</v>
      </c>
      <c r="K4" s="83">
        <v>153</v>
      </c>
      <c r="L4" s="83">
        <v>153</v>
      </c>
      <c r="M4" s="86">
        <v>198</v>
      </c>
      <c r="N4" s="122">
        <v>199</v>
      </c>
      <c r="O4" s="120">
        <v>199</v>
      </c>
      <c r="P4" s="121">
        <v>199</v>
      </c>
      <c r="Q4" s="83">
        <v>160</v>
      </c>
      <c r="R4" s="24">
        <f>Q4+2</f>
        <v>162</v>
      </c>
      <c r="S4" s="24">
        <f>Q4+2</f>
        <v>162</v>
      </c>
      <c r="T4" s="24">
        <f>Q4+2</f>
        <v>162</v>
      </c>
      <c r="U4" s="83">
        <v>206</v>
      </c>
      <c r="V4" s="24">
        <f>U4+2</f>
        <v>208</v>
      </c>
      <c r="W4" s="24">
        <f>U4+2</f>
        <v>208</v>
      </c>
      <c r="X4" s="25">
        <f>U4+2</f>
        <v>208</v>
      </c>
    </row>
    <row r="5" spans="1:24" x14ac:dyDescent="0.2">
      <c r="A5" s="125">
        <f>A4+1</f>
        <v>61</v>
      </c>
      <c r="B5" s="83">
        <f>B4+1</f>
        <v>62</v>
      </c>
      <c r="C5" s="83">
        <f t="shared" ref="C5:D5" si="0">C4+1</f>
        <v>62</v>
      </c>
      <c r="D5" s="123">
        <f t="shared" si="0"/>
        <v>62</v>
      </c>
      <c r="E5" s="83">
        <f>E4+1</f>
        <v>107</v>
      </c>
      <c r="F5" s="83">
        <f t="shared" ref="F5:H5" si="1">F4+1</f>
        <v>108</v>
      </c>
      <c r="G5" s="83">
        <f t="shared" si="1"/>
        <v>108</v>
      </c>
      <c r="H5" s="83">
        <f t="shared" si="1"/>
        <v>108</v>
      </c>
      <c r="I5" s="83">
        <f>I4+1</f>
        <v>153</v>
      </c>
      <c r="J5" s="83">
        <f t="shared" ref="J5:L5" si="2">J4+1</f>
        <v>154</v>
      </c>
      <c r="K5" s="83">
        <f t="shared" si="2"/>
        <v>154</v>
      </c>
      <c r="L5" s="83">
        <f t="shared" si="2"/>
        <v>154</v>
      </c>
      <c r="M5" s="83">
        <f>M4+1</f>
        <v>199</v>
      </c>
      <c r="N5" s="83">
        <f t="shared" ref="N5:P5" si="3">N4+1</f>
        <v>200</v>
      </c>
      <c r="O5" s="83">
        <f t="shared" si="3"/>
        <v>200</v>
      </c>
      <c r="P5" s="83">
        <f t="shared" si="3"/>
        <v>200</v>
      </c>
      <c r="Q5" s="83">
        <f>Q4+1</f>
        <v>161</v>
      </c>
      <c r="R5" s="24">
        <f t="shared" ref="R5:R49" si="4">Q5+2</f>
        <v>163</v>
      </c>
      <c r="S5" s="24">
        <f t="shared" ref="S5:S49" si="5">Q5+2</f>
        <v>163</v>
      </c>
      <c r="T5" s="24">
        <f t="shared" ref="T5:T49" si="6">Q5+2</f>
        <v>163</v>
      </c>
      <c r="U5" s="83">
        <f>U4+1</f>
        <v>207</v>
      </c>
      <c r="V5" s="24">
        <f t="shared" ref="V5:V49" si="7">U5+2</f>
        <v>209</v>
      </c>
      <c r="W5" s="24">
        <f t="shared" ref="W5:W49" si="8">U5+2</f>
        <v>209</v>
      </c>
      <c r="X5" s="25">
        <f t="shared" ref="X5:X49" si="9">U5+2</f>
        <v>209</v>
      </c>
    </row>
    <row r="6" spans="1:24" ht="16" thickBot="1" x14ac:dyDescent="0.25">
      <c r="A6" s="125">
        <f t="shared" ref="A6:D49" si="10">A5+1</f>
        <v>62</v>
      </c>
      <c r="B6" s="83">
        <f>B5+1</f>
        <v>63</v>
      </c>
      <c r="C6" s="83">
        <f t="shared" si="10"/>
        <v>63</v>
      </c>
      <c r="D6" s="123">
        <f t="shared" si="10"/>
        <v>63</v>
      </c>
      <c r="E6" s="83">
        <f t="shared" ref="E6:H49" si="11">E5+1</f>
        <v>108</v>
      </c>
      <c r="F6" s="83">
        <f t="shared" si="11"/>
        <v>109</v>
      </c>
      <c r="G6" s="83">
        <f t="shared" si="11"/>
        <v>109</v>
      </c>
      <c r="H6" s="83">
        <f t="shared" si="11"/>
        <v>109</v>
      </c>
      <c r="I6" s="83">
        <f t="shared" ref="I6:L49" si="12">I5+1</f>
        <v>154</v>
      </c>
      <c r="J6" s="83">
        <f t="shared" si="12"/>
        <v>155</v>
      </c>
      <c r="K6" s="83">
        <f t="shared" si="12"/>
        <v>155</v>
      </c>
      <c r="L6" s="83">
        <f t="shared" si="12"/>
        <v>155</v>
      </c>
      <c r="M6" s="83">
        <f t="shared" ref="M6:P49" si="13">M5+1</f>
        <v>200</v>
      </c>
      <c r="N6" s="83">
        <f t="shared" si="13"/>
        <v>201</v>
      </c>
      <c r="O6" s="83">
        <f t="shared" si="13"/>
        <v>201</v>
      </c>
      <c r="P6" s="83">
        <f t="shared" si="13"/>
        <v>201</v>
      </c>
      <c r="Q6" s="83">
        <f t="shared" ref="Q6:Q49" si="14">Q5+1</f>
        <v>162</v>
      </c>
      <c r="R6" s="24">
        <f t="shared" si="4"/>
        <v>164</v>
      </c>
      <c r="S6" s="24">
        <f t="shared" si="5"/>
        <v>164</v>
      </c>
      <c r="T6" s="24">
        <f t="shared" si="6"/>
        <v>164</v>
      </c>
      <c r="U6" s="83">
        <f t="shared" ref="U6:U49" si="15">U5+1</f>
        <v>208</v>
      </c>
      <c r="V6" s="24">
        <f t="shared" si="7"/>
        <v>210</v>
      </c>
      <c r="W6" s="24">
        <f t="shared" si="8"/>
        <v>210</v>
      </c>
      <c r="X6" s="25">
        <f t="shared" si="9"/>
        <v>210</v>
      </c>
    </row>
    <row r="7" spans="1:24" ht="16" thickBot="1" x14ac:dyDescent="0.25">
      <c r="A7" s="125">
        <f t="shared" si="10"/>
        <v>63</v>
      </c>
      <c r="B7" s="83">
        <f t="shared" si="10"/>
        <v>64</v>
      </c>
      <c r="C7" s="83">
        <f t="shared" si="10"/>
        <v>64</v>
      </c>
      <c r="D7" s="123">
        <f t="shared" si="10"/>
        <v>64</v>
      </c>
      <c r="E7" s="83">
        <f t="shared" si="11"/>
        <v>109</v>
      </c>
      <c r="F7" s="83">
        <f t="shared" si="11"/>
        <v>110</v>
      </c>
      <c r="G7" s="83">
        <f t="shared" si="11"/>
        <v>110</v>
      </c>
      <c r="H7" s="83">
        <f t="shared" si="11"/>
        <v>110</v>
      </c>
      <c r="I7" s="83">
        <f t="shared" si="12"/>
        <v>155</v>
      </c>
      <c r="J7" s="83">
        <f t="shared" si="12"/>
        <v>156</v>
      </c>
      <c r="K7" s="83">
        <f t="shared" si="12"/>
        <v>156</v>
      </c>
      <c r="L7" s="83">
        <f t="shared" si="12"/>
        <v>156</v>
      </c>
      <c r="M7" s="83">
        <f t="shared" si="13"/>
        <v>201</v>
      </c>
      <c r="N7" s="83">
        <f t="shared" si="13"/>
        <v>202</v>
      </c>
      <c r="O7" s="83">
        <f t="shared" si="13"/>
        <v>202</v>
      </c>
      <c r="P7" s="83">
        <f t="shared" si="13"/>
        <v>202</v>
      </c>
      <c r="Q7" s="83">
        <f t="shared" si="14"/>
        <v>163</v>
      </c>
      <c r="R7" s="24">
        <f t="shared" si="4"/>
        <v>165</v>
      </c>
      <c r="S7" s="24">
        <f t="shared" si="5"/>
        <v>165</v>
      </c>
      <c r="T7" s="24">
        <f t="shared" si="6"/>
        <v>165</v>
      </c>
      <c r="U7" s="86">
        <f t="shared" si="15"/>
        <v>209</v>
      </c>
      <c r="V7" s="61">
        <f t="shared" si="7"/>
        <v>211</v>
      </c>
      <c r="W7" s="62">
        <f t="shared" si="8"/>
        <v>211</v>
      </c>
      <c r="X7" s="92">
        <f t="shared" si="9"/>
        <v>211</v>
      </c>
    </row>
    <row r="8" spans="1:24" x14ac:dyDescent="0.2">
      <c r="A8" s="125">
        <f t="shared" si="10"/>
        <v>64</v>
      </c>
      <c r="B8" s="83">
        <f t="shared" si="10"/>
        <v>65</v>
      </c>
      <c r="C8" s="83">
        <f t="shared" si="10"/>
        <v>65</v>
      </c>
      <c r="D8" s="123">
        <f t="shared" si="10"/>
        <v>65</v>
      </c>
      <c r="E8" s="83">
        <f t="shared" si="11"/>
        <v>110</v>
      </c>
      <c r="F8" s="83">
        <f t="shared" si="11"/>
        <v>111</v>
      </c>
      <c r="G8" s="83">
        <f t="shared" si="11"/>
        <v>111</v>
      </c>
      <c r="H8" s="83">
        <f t="shared" si="11"/>
        <v>111</v>
      </c>
      <c r="I8" s="83">
        <f t="shared" si="12"/>
        <v>156</v>
      </c>
      <c r="J8" s="83">
        <f t="shared" si="12"/>
        <v>157</v>
      </c>
      <c r="K8" s="83">
        <f t="shared" si="12"/>
        <v>157</v>
      </c>
      <c r="L8" s="83">
        <f t="shared" si="12"/>
        <v>157</v>
      </c>
      <c r="M8" s="83">
        <f t="shared" si="13"/>
        <v>202</v>
      </c>
      <c r="N8" s="83">
        <f t="shared" si="13"/>
        <v>203</v>
      </c>
      <c r="O8" s="83">
        <f t="shared" si="13"/>
        <v>203</v>
      </c>
      <c r="P8" s="83">
        <f t="shared" si="13"/>
        <v>203</v>
      </c>
      <c r="Q8" s="83">
        <f t="shared" si="14"/>
        <v>164</v>
      </c>
      <c r="R8" s="24">
        <f t="shared" si="4"/>
        <v>166</v>
      </c>
      <c r="S8" s="24">
        <f t="shared" si="5"/>
        <v>166</v>
      </c>
      <c r="T8" s="24">
        <f t="shared" si="6"/>
        <v>166</v>
      </c>
      <c r="U8" s="83">
        <f t="shared" si="15"/>
        <v>210</v>
      </c>
      <c r="V8" s="24">
        <f t="shared" si="7"/>
        <v>212</v>
      </c>
      <c r="W8" s="24">
        <f t="shared" si="8"/>
        <v>212</v>
      </c>
      <c r="X8" s="25">
        <f t="shared" si="9"/>
        <v>212</v>
      </c>
    </row>
    <row r="9" spans="1:24" ht="16" thickBot="1" x14ac:dyDescent="0.25">
      <c r="A9" s="125">
        <f t="shared" si="10"/>
        <v>65</v>
      </c>
      <c r="B9" s="83">
        <f t="shared" si="10"/>
        <v>66</v>
      </c>
      <c r="C9" s="83">
        <f t="shared" si="10"/>
        <v>66</v>
      </c>
      <c r="D9" s="123">
        <f t="shared" si="10"/>
        <v>66</v>
      </c>
      <c r="E9" s="83">
        <f t="shared" si="11"/>
        <v>111</v>
      </c>
      <c r="F9" s="83">
        <f t="shared" si="11"/>
        <v>112</v>
      </c>
      <c r="G9" s="83">
        <f t="shared" si="11"/>
        <v>112</v>
      </c>
      <c r="H9" s="83">
        <f t="shared" si="11"/>
        <v>112</v>
      </c>
      <c r="I9" s="83">
        <f t="shared" si="12"/>
        <v>157</v>
      </c>
      <c r="J9" s="83">
        <f t="shared" si="12"/>
        <v>158</v>
      </c>
      <c r="K9" s="83">
        <f t="shared" si="12"/>
        <v>158</v>
      </c>
      <c r="L9" s="83">
        <f t="shared" si="12"/>
        <v>158</v>
      </c>
      <c r="M9" s="83">
        <f t="shared" si="13"/>
        <v>203</v>
      </c>
      <c r="N9" s="83">
        <f t="shared" si="13"/>
        <v>204</v>
      </c>
      <c r="O9" s="83">
        <f t="shared" si="13"/>
        <v>204</v>
      </c>
      <c r="P9" s="83">
        <f t="shared" si="13"/>
        <v>204</v>
      </c>
      <c r="Q9" s="83">
        <f t="shared" si="14"/>
        <v>165</v>
      </c>
      <c r="R9" s="24">
        <f t="shared" si="4"/>
        <v>167</v>
      </c>
      <c r="S9" s="24">
        <f t="shared" si="5"/>
        <v>167</v>
      </c>
      <c r="T9" s="24">
        <f t="shared" si="6"/>
        <v>167</v>
      </c>
      <c r="U9" s="83">
        <f t="shared" si="15"/>
        <v>211</v>
      </c>
      <c r="V9" s="24">
        <f t="shared" si="7"/>
        <v>213</v>
      </c>
      <c r="W9" s="24">
        <f t="shared" si="8"/>
        <v>213</v>
      </c>
      <c r="X9" s="25">
        <f t="shared" si="9"/>
        <v>213</v>
      </c>
    </row>
    <row r="10" spans="1:24" ht="16" thickBot="1" x14ac:dyDescent="0.25">
      <c r="A10" s="125">
        <f t="shared" si="10"/>
        <v>66</v>
      </c>
      <c r="B10" s="83">
        <f t="shared" si="10"/>
        <v>67</v>
      </c>
      <c r="C10" s="83">
        <f t="shared" si="10"/>
        <v>67</v>
      </c>
      <c r="D10" s="123">
        <f t="shared" si="10"/>
        <v>67</v>
      </c>
      <c r="E10" s="83">
        <f t="shared" si="11"/>
        <v>112</v>
      </c>
      <c r="F10" s="83">
        <f t="shared" si="11"/>
        <v>113</v>
      </c>
      <c r="G10" s="83">
        <f t="shared" si="11"/>
        <v>113</v>
      </c>
      <c r="H10" s="83">
        <f t="shared" si="11"/>
        <v>113</v>
      </c>
      <c r="I10" s="86">
        <f t="shared" si="12"/>
        <v>158</v>
      </c>
      <c r="J10" s="122">
        <f t="shared" si="12"/>
        <v>159</v>
      </c>
      <c r="K10" s="120">
        <f t="shared" si="12"/>
        <v>159</v>
      </c>
      <c r="L10" s="121">
        <f t="shared" si="12"/>
        <v>159</v>
      </c>
      <c r="M10" s="83">
        <f t="shared" si="13"/>
        <v>204</v>
      </c>
      <c r="N10" s="83">
        <f t="shared" si="13"/>
        <v>205</v>
      </c>
      <c r="O10" s="83">
        <f t="shared" si="13"/>
        <v>205</v>
      </c>
      <c r="P10" s="83">
        <f t="shared" si="13"/>
        <v>205</v>
      </c>
      <c r="Q10" s="83">
        <f t="shared" si="14"/>
        <v>166</v>
      </c>
      <c r="R10" s="24">
        <f t="shared" si="4"/>
        <v>168</v>
      </c>
      <c r="S10" s="24">
        <f t="shared" si="5"/>
        <v>168</v>
      </c>
      <c r="T10" s="24">
        <f t="shared" si="6"/>
        <v>168</v>
      </c>
      <c r="U10" s="83">
        <f t="shared" si="15"/>
        <v>212</v>
      </c>
      <c r="V10" s="24">
        <f t="shared" si="7"/>
        <v>214</v>
      </c>
      <c r="W10" s="24">
        <f t="shared" si="8"/>
        <v>214</v>
      </c>
      <c r="X10" s="25">
        <f t="shared" si="9"/>
        <v>214</v>
      </c>
    </row>
    <row r="11" spans="1:24" x14ac:dyDescent="0.2">
      <c r="A11" s="125">
        <f t="shared" si="10"/>
        <v>67</v>
      </c>
      <c r="B11" s="83">
        <f t="shared" si="10"/>
        <v>68</v>
      </c>
      <c r="C11" s="83">
        <f t="shared" si="10"/>
        <v>68</v>
      </c>
      <c r="D11" s="123">
        <f t="shared" si="10"/>
        <v>68</v>
      </c>
      <c r="E11" s="83">
        <f t="shared" si="11"/>
        <v>113</v>
      </c>
      <c r="F11" s="83">
        <f t="shared" si="11"/>
        <v>114</v>
      </c>
      <c r="G11" s="83">
        <f t="shared" si="11"/>
        <v>114</v>
      </c>
      <c r="H11" s="83">
        <f t="shared" si="11"/>
        <v>114</v>
      </c>
      <c r="I11" s="83">
        <f t="shared" si="12"/>
        <v>159</v>
      </c>
      <c r="J11" s="83">
        <f t="shared" si="12"/>
        <v>160</v>
      </c>
      <c r="K11" s="83">
        <f t="shared" si="12"/>
        <v>160</v>
      </c>
      <c r="L11" s="83">
        <f t="shared" si="12"/>
        <v>160</v>
      </c>
      <c r="M11" s="83">
        <f t="shared" si="13"/>
        <v>205</v>
      </c>
      <c r="N11" s="83">
        <f t="shared" si="13"/>
        <v>206</v>
      </c>
      <c r="O11" s="83">
        <f t="shared" si="13"/>
        <v>206</v>
      </c>
      <c r="P11" s="83">
        <f t="shared" si="13"/>
        <v>206</v>
      </c>
      <c r="Q11" s="83">
        <f t="shared" si="14"/>
        <v>167</v>
      </c>
      <c r="R11" s="24">
        <f t="shared" si="4"/>
        <v>169</v>
      </c>
      <c r="S11" s="24">
        <f t="shared" si="5"/>
        <v>169</v>
      </c>
      <c r="T11" s="24">
        <f t="shared" si="6"/>
        <v>169</v>
      </c>
      <c r="U11" s="83">
        <f t="shared" si="15"/>
        <v>213</v>
      </c>
      <c r="V11" s="24">
        <f t="shared" si="7"/>
        <v>215</v>
      </c>
      <c r="W11" s="24">
        <f t="shared" si="8"/>
        <v>215</v>
      </c>
      <c r="X11" s="25">
        <f t="shared" si="9"/>
        <v>215</v>
      </c>
    </row>
    <row r="12" spans="1:24" ht="16" thickBot="1" x14ac:dyDescent="0.25">
      <c r="A12" s="125">
        <f t="shared" si="10"/>
        <v>68</v>
      </c>
      <c r="B12" s="83">
        <f t="shared" si="10"/>
        <v>69</v>
      </c>
      <c r="C12" s="83">
        <f t="shared" si="10"/>
        <v>69</v>
      </c>
      <c r="D12" s="123">
        <f t="shared" si="10"/>
        <v>69</v>
      </c>
      <c r="E12" s="83">
        <f t="shared" si="11"/>
        <v>114</v>
      </c>
      <c r="F12" s="83">
        <f t="shared" si="11"/>
        <v>115</v>
      </c>
      <c r="G12" s="83">
        <f t="shared" si="11"/>
        <v>115</v>
      </c>
      <c r="H12" s="83">
        <f t="shared" si="11"/>
        <v>115</v>
      </c>
      <c r="I12" s="83">
        <f t="shared" si="12"/>
        <v>160</v>
      </c>
      <c r="J12" s="83">
        <f t="shared" si="12"/>
        <v>161</v>
      </c>
      <c r="K12" s="83">
        <f t="shared" si="12"/>
        <v>161</v>
      </c>
      <c r="L12" s="83">
        <f t="shared" si="12"/>
        <v>161</v>
      </c>
      <c r="M12" s="83">
        <f t="shared" si="13"/>
        <v>206</v>
      </c>
      <c r="N12" s="83">
        <f t="shared" si="13"/>
        <v>207</v>
      </c>
      <c r="O12" s="83">
        <f t="shared" si="13"/>
        <v>207</v>
      </c>
      <c r="P12" s="83">
        <f t="shared" si="13"/>
        <v>207</v>
      </c>
      <c r="Q12" s="83">
        <f t="shared" si="14"/>
        <v>168</v>
      </c>
      <c r="R12" s="24">
        <f t="shared" si="4"/>
        <v>170</v>
      </c>
      <c r="S12" s="24">
        <f t="shared" si="5"/>
        <v>170</v>
      </c>
      <c r="T12" s="24">
        <f t="shared" si="6"/>
        <v>170</v>
      </c>
      <c r="U12" s="83">
        <f t="shared" si="15"/>
        <v>214</v>
      </c>
      <c r="V12" s="24">
        <f t="shared" si="7"/>
        <v>216</v>
      </c>
      <c r="W12" s="24">
        <f t="shared" si="8"/>
        <v>216</v>
      </c>
      <c r="X12" s="25">
        <f t="shared" si="9"/>
        <v>216</v>
      </c>
    </row>
    <row r="13" spans="1:24" ht="16" thickBot="1" x14ac:dyDescent="0.25">
      <c r="A13" s="126">
        <f t="shared" si="10"/>
        <v>69</v>
      </c>
      <c r="B13" s="129">
        <f t="shared" si="10"/>
        <v>70</v>
      </c>
      <c r="C13" s="130">
        <f t="shared" si="10"/>
        <v>70</v>
      </c>
      <c r="D13" s="131">
        <f t="shared" si="10"/>
        <v>70</v>
      </c>
      <c r="E13" s="83">
        <f t="shared" si="11"/>
        <v>115</v>
      </c>
      <c r="F13" s="83">
        <f t="shared" si="11"/>
        <v>116</v>
      </c>
      <c r="G13" s="83">
        <f t="shared" si="11"/>
        <v>116</v>
      </c>
      <c r="H13" s="83">
        <f t="shared" si="11"/>
        <v>116</v>
      </c>
      <c r="I13" s="83">
        <f t="shared" si="12"/>
        <v>161</v>
      </c>
      <c r="J13" s="83">
        <f t="shared" si="12"/>
        <v>162</v>
      </c>
      <c r="K13" s="83">
        <f t="shared" si="12"/>
        <v>162</v>
      </c>
      <c r="L13" s="83">
        <f t="shared" si="12"/>
        <v>162</v>
      </c>
      <c r="M13" s="83">
        <f t="shared" si="13"/>
        <v>207</v>
      </c>
      <c r="N13" s="83">
        <f t="shared" si="13"/>
        <v>208</v>
      </c>
      <c r="O13" s="83">
        <f t="shared" si="13"/>
        <v>208</v>
      </c>
      <c r="P13" s="83">
        <f t="shared" si="13"/>
        <v>208</v>
      </c>
      <c r="Q13" s="83">
        <f t="shared" si="14"/>
        <v>169</v>
      </c>
      <c r="R13" s="24">
        <f t="shared" si="4"/>
        <v>171</v>
      </c>
      <c r="S13" s="24">
        <f t="shared" si="5"/>
        <v>171</v>
      </c>
      <c r="T13" s="24">
        <f t="shared" si="6"/>
        <v>171</v>
      </c>
      <c r="U13" s="83">
        <f t="shared" si="15"/>
        <v>215</v>
      </c>
      <c r="V13" s="24">
        <f t="shared" si="7"/>
        <v>217</v>
      </c>
      <c r="W13" s="24">
        <f t="shared" si="8"/>
        <v>217</v>
      </c>
      <c r="X13" s="25">
        <f t="shared" si="9"/>
        <v>217</v>
      </c>
    </row>
    <row r="14" spans="1:24" x14ac:dyDescent="0.2">
      <c r="A14" s="125">
        <f t="shared" si="10"/>
        <v>70</v>
      </c>
      <c r="B14" s="83">
        <f t="shared" si="10"/>
        <v>71</v>
      </c>
      <c r="C14" s="83">
        <f t="shared" si="10"/>
        <v>71</v>
      </c>
      <c r="D14" s="123">
        <f t="shared" si="10"/>
        <v>71</v>
      </c>
      <c r="E14" s="83">
        <f t="shared" si="11"/>
        <v>116</v>
      </c>
      <c r="F14" s="83">
        <f t="shared" si="11"/>
        <v>117</v>
      </c>
      <c r="G14" s="83">
        <f t="shared" si="11"/>
        <v>117</v>
      </c>
      <c r="H14" s="83">
        <f t="shared" si="11"/>
        <v>117</v>
      </c>
      <c r="I14" s="83">
        <f t="shared" si="12"/>
        <v>162</v>
      </c>
      <c r="J14" s="83">
        <f t="shared" si="12"/>
        <v>163</v>
      </c>
      <c r="K14" s="83">
        <f t="shared" si="12"/>
        <v>163</v>
      </c>
      <c r="L14" s="83">
        <f t="shared" si="12"/>
        <v>163</v>
      </c>
      <c r="M14" s="83">
        <f t="shared" si="13"/>
        <v>208</v>
      </c>
      <c r="N14" s="83">
        <f t="shared" si="13"/>
        <v>209</v>
      </c>
      <c r="O14" s="83">
        <f t="shared" si="13"/>
        <v>209</v>
      </c>
      <c r="P14" s="83">
        <f t="shared" si="13"/>
        <v>209</v>
      </c>
      <c r="Q14" s="83">
        <f t="shared" si="14"/>
        <v>170</v>
      </c>
      <c r="R14" s="24">
        <f t="shared" si="4"/>
        <v>172</v>
      </c>
      <c r="S14" s="24">
        <f t="shared" si="5"/>
        <v>172</v>
      </c>
      <c r="T14" s="24">
        <f t="shared" si="6"/>
        <v>172</v>
      </c>
      <c r="U14" s="83">
        <f t="shared" si="15"/>
        <v>216</v>
      </c>
      <c r="V14" s="24">
        <f t="shared" si="7"/>
        <v>218</v>
      </c>
      <c r="W14" s="24">
        <f t="shared" si="8"/>
        <v>218</v>
      </c>
      <c r="X14" s="25">
        <f t="shared" si="9"/>
        <v>218</v>
      </c>
    </row>
    <row r="15" spans="1:24" x14ac:dyDescent="0.2">
      <c r="A15" s="125">
        <f t="shared" si="10"/>
        <v>71</v>
      </c>
      <c r="B15" s="83">
        <f t="shared" si="10"/>
        <v>72</v>
      </c>
      <c r="C15" s="83">
        <f t="shared" si="10"/>
        <v>72</v>
      </c>
      <c r="D15" s="123">
        <f t="shared" si="10"/>
        <v>72</v>
      </c>
      <c r="E15" s="83">
        <f t="shared" si="11"/>
        <v>117</v>
      </c>
      <c r="F15" s="83">
        <f t="shared" si="11"/>
        <v>118</v>
      </c>
      <c r="G15" s="83">
        <f t="shared" si="11"/>
        <v>118</v>
      </c>
      <c r="H15" s="83">
        <f t="shared" si="11"/>
        <v>118</v>
      </c>
      <c r="I15" s="83">
        <f t="shared" si="12"/>
        <v>163</v>
      </c>
      <c r="J15" s="83">
        <f t="shared" si="12"/>
        <v>164</v>
      </c>
      <c r="K15" s="83">
        <f t="shared" si="12"/>
        <v>164</v>
      </c>
      <c r="L15" s="83">
        <f t="shared" si="12"/>
        <v>164</v>
      </c>
      <c r="M15" s="83">
        <f t="shared" si="13"/>
        <v>209</v>
      </c>
      <c r="N15" s="83">
        <f t="shared" si="13"/>
        <v>210</v>
      </c>
      <c r="O15" s="83">
        <f t="shared" si="13"/>
        <v>210</v>
      </c>
      <c r="P15" s="83">
        <f t="shared" si="13"/>
        <v>210</v>
      </c>
      <c r="Q15" s="83">
        <f t="shared" si="14"/>
        <v>171</v>
      </c>
      <c r="R15" s="24">
        <f t="shared" si="4"/>
        <v>173</v>
      </c>
      <c r="S15" s="24">
        <f t="shared" si="5"/>
        <v>173</v>
      </c>
      <c r="T15" s="24">
        <f t="shared" si="6"/>
        <v>173</v>
      </c>
      <c r="U15" s="83">
        <f t="shared" si="15"/>
        <v>217</v>
      </c>
      <c r="V15" s="24">
        <f t="shared" si="7"/>
        <v>219</v>
      </c>
      <c r="W15" s="24">
        <f t="shared" si="8"/>
        <v>219</v>
      </c>
      <c r="X15" s="25">
        <f t="shared" si="9"/>
        <v>219</v>
      </c>
    </row>
    <row r="16" spans="1:24" ht="16" thickBot="1" x14ac:dyDescent="0.25">
      <c r="A16" s="125">
        <f t="shared" si="10"/>
        <v>72</v>
      </c>
      <c r="B16" s="83">
        <f t="shared" si="10"/>
        <v>73</v>
      </c>
      <c r="C16" s="83">
        <f t="shared" si="10"/>
        <v>73</v>
      </c>
      <c r="D16" s="123">
        <f t="shared" si="10"/>
        <v>73</v>
      </c>
      <c r="E16" s="83">
        <f t="shared" si="11"/>
        <v>118</v>
      </c>
      <c r="F16" s="83">
        <f t="shared" si="11"/>
        <v>119</v>
      </c>
      <c r="G16" s="83">
        <f t="shared" si="11"/>
        <v>119</v>
      </c>
      <c r="H16" s="83">
        <f t="shared" si="11"/>
        <v>119</v>
      </c>
      <c r="I16" s="83">
        <f t="shared" si="12"/>
        <v>164</v>
      </c>
      <c r="J16" s="83">
        <f t="shared" si="12"/>
        <v>165</v>
      </c>
      <c r="K16" s="83">
        <f t="shared" si="12"/>
        <v>165</v>
      </c>
      <c r="L16" s="83">
        <f t="shared" si="12"/>
        <v>165</v>
      </c>
      <c r="M16" s="83">
        <f t="shared" si="13"/>
        <v>210</v>
      </c>
      <c r="N16" s="83">
        <f t="shared" si="13"/>
        <v>211</v>
      </c>
      <c r="O16" s="83">
        <f t="shared" si="13"/>
        <v>211</v>
      </c>
      <c r="P16" s="83">
        <f t="shared" si="13"/>
        <v>211</v>
      </c>
      <c r="Q16" s="83">
        <f t="shared" si="14"/>
        <v>172</v>
      </c>
      <c r="R16" s="24">
        <f t="shared" si="4"/>
        <v>174</v>
      </c>
      <c r="S16" s="24">
        <f t="shared" si="5"/>
        <v>174</v>
      </c>
      <c r="T16" s="24">
        <f t="shared" si="6"/>
        <v>174</v>
      </c>
      <c r="U16" s="83">
        <f t="shared" si="15"/>
        <v>218</v>
      </c>
      <c r="V16" s="24">
        <f t="shared" si="7"/>
        <v>220</v>
      </c>
      <c r="W16" s="24">
        <f t="shared" si="8"/>
        <v>220</v>
      </c>
      <c r="X16" s="25">
        <f t="shared" si="9"/>
        <v>220</v>
      </c>
    </row>
    <row r="17" spans="1:24" ht="16" thickBot="1" x14ac:dyDescent="0.25">
      <c r="A17" s="125">
        <f t="shared" si="10"/>
        <v>73</v>
      </c>
      <c r="B17" s="83">
        <f t="shared" si="10"/>
        <v>74</v>
      </c>
      <c r="C17" s="83">
        <f t="shared" si="10"/>
        <v>74</v>
      </c>
      <c r="D17" s="123">
        <f t="shared" si="10"/>
        <v>74</v>
      </c>
      <c r="E17" s="83">
        <f t="shared" si="11"/>
        <v>119</v>
      </c>
      <c r="F17" s="83">
        <f t="shared" si="11"/>
        <v>120</v>
      </c>
      <c r="G17" s="83">
        <f t="shared" si="11"/>
        <v>120</v>
      </c>
      <c r="H17" s="83">
        <f t="shared" si="11"/>
        <v>120</v>
      </c>
      <c r="I17" s="83">
        <f t="shared" si="12"/>
        <v>165</v>
      </c>
      <c r="J17" s="83">
        <f t="shared" si="12"/>
        <v>166</v>
      </c>
      <c r="K17" s="83">
        <f t="shared" si="12"/>
        <v>166</v>
      </c>
      <c r="L17" s="83">
        <f t="shared" si="12"/>
        <v>166</v>
      </c>
      <c r="M17" s="83">
        <f t="shared" si="13"/>
        <v>211</v>
      </c>
      <c r="N17" s="83">
        <f t="shared" si="13"/>
        <v>212</v>
      </c>
      <c r="O17" s="83">
        <f t="shared" si="13"/>
        <v>212</v>
      </c>
      <c r="P17" s="83">
        <f t="shared" si="13"/>
        <v>212</v>
      </c>
      <c r="Q17" s="83">
        <f t="shared" si="14"/>
        <v>173</v>
      </c>
      <c r="R17" s="24">
        <f t="shared" si="4"/>
        <v>175</v>
      </c>
      <c r="S17" s="24">
        <f t="shared" si="5"/>
        <v>175</v>
      </c>
      <c r="T17" s="24">
        <f t="shared" si="6"/>
        <v>175</v>
      </c>
      <c r="U17" s="86">
        <f t="shared" si="15"/>
        <v>219</v>
      </c>
      <c r="V17" s="61">
        <f t="shared" si="7"/>
        <v>221</v>
      </c>
      <c r="W17" s="62">
        <f t="shared" si="8"/>
        <v>221</v>
      </c>
      <c r="X17" s="92">
        <f t="shared" si="9"/>
        <v>221</v>
      </c>
    </row>
    <row r="18" spans="1:24" x14ac:dyDescent="0.2">
      <c r="A18" s="125">
        <f t="shared" si="10"/>
        <v>74</v>
      </c>
      <c r="B18" s="83">
        <f t="shared" si="10"/>
        <v>75</v>
      </c>
      <c r="C18" s="83">
        <f t="shared" si="10"/>
        <v>75</v>
      </c>
      <c r="D18" s="123">
        <f t="shared" si="10"/>
        <v>75</v>
      </c>
      <c r="E18" s="83">
        <f t="shared" si="11"/>
        <v>120</v>
      </c>
      <c r="F18" s="83">
        <f t="shared" si="11"/>
        <v>121</v>
      </c>
      <c r="G18" s="83">
        <f t="shared" si="11"/>
        <v>121</v>
      </c>
      <c r="H18" s="83">
        <f t="shared" si="11"/>
        <v>121</v>
      </c>
      <c r="I18" s="83">
        <f t="shared" si="12"/>
        <v>166</v>
      </c>
      <c r="J18" s="83">
        <f t="shared" si="12"/>
        <v>167</v>
      </c>
      <c r="K18" s="83">
        <f t="shared" si="12"/>
        <v>167</v>
      </c>
      <c r="L18" s="83">
        <f t="shared" si="12"/>
        <v>167</v>
      </c>
      <c r="M18" s="83">
        <f t="shared" si="13"/>
        <v>212</v>
      </c>
      <c r="N18" s="83">
        <f t="shared" si="13"/>
        <v>213</v>
      </c>
      <c r="O18" s="83">
        <f t="shared" si="13"/>
        <v>213</v>
      </c>
      <c r="P18" s="83">
        <f t="shared" si="13"/>
        <v>213</v>
      </c>
      <c r="Q18" s="83">
        <f t="shared" si="14"/>
        <v>174</v>
      </c>
      <c r="R18" s="24">
        <f t="shared" si="4"/>
        <v>176</v>
      </c>
      <c r="S18" s="24">
        <f t="shared" si="5"/>
        <v>176</v>
      </c>
      <c r="T18" s="24">
        <f t="shared" si="6"/>
        <v>176</v>
      </c>
      <c r="U18" s="83">
        <f t="shared" si="15"/>
        <v>220</v>
      </c>
      <c r="V18" s="24">
        <f t="shared" si="7"/>
        <v>222</v>
      </c>
      <c r="W18" s="24">
        <f t="shared" si="8"/>
        <v>222</v>
      </c>
      <c r="X18" s="25">
        <f t="shared" si="9"/>
        <v>222</v>
      </c>
    </row>
    <row r="19" spans="1:24" x14ac:dyDescent="0.2">
      <c r="A19" s="125">
        <f t="shared" si="10"/>
        <v>75</v>
      </c>
      <c r="B19" s="83">
        <f t="shared" si="10"/>
        <v>76</v>
      </c>
      <c r="C19" s="83">
        <f t="shared" si="10"/>
        <v>76</v>
      </c>
      <c r="D19" s="123">
        <f t="shared" si="10"/>
        <v>76</v>
      </c>
      <c r="E19" s="83">
        <f t="shared" si="11"/>
        <v>121</v>
      </c>
      <c r="F19" s="83">
        <f t="shared" si="11"/>
        <v>122</v>
      </c>
      <c r="G19" s="83">
        <f t="shared" si="11"/>
        <v>122</v>
      </c>
      <c r="H19" s="83">
        <f t="shared" si="11"/>
        <v>122</v>
      </c>
      <c r="I19" s="83">
        <f t="shared" si="12"/>
        <v>167</v>
      </c>
      <c r="J19" s="83">
        <f t="shared" si="12"/>
        <v>168</v>
      </c>
      <c r="K19" s="83">
        <f t="shared" si="12"/>
        <v>168</v>
      </c>
      <c r="L19" s="83">
        <f t="shared" si="12"/>
        <v>168</v>
      </c>
      <c r="M19" s="83">
        <f t="shared" si="13"/>
        <v>213</v>
      </c>
      <c r="N19" s="83">
        <f t="shared" si="13"/>
        <v>214</v>
      </c>
      <c r="O19" s="83">
        <f t="shared" si="13"/>
        <v>214</v>
      </c>
      <c r="P19" s="83">
        <f t="shared" si="13"/>
        <v>214</v>
      </c>
      <c r="Q19" s="83">
        <f t="shared" si="14"/>
        <v>175</v>
      </c>
      <c r="R19" s="24">
        <f t="shared" si="4"/>
        <v>177</v>
      </c>
      <c r="S19" s="24">
        <f t="shared" si="5"/>
        <v>177</v>
      </c>
      <c r="T19" s="24">
        <f t="shared" si="6"/>
        <v>177</v>
      </c>
      <c r="U19" s="83">
        <f t="shared" si="15"/>
        <v>221</v>
      </c>
      <c r="V19" s="24">
        <f t="shared" si="7"/>
        <v>223</v>
      </c>
      <c r="W19" s="24">
        <f t="shared" si="8"/>
        <v>223</v>
      </c>
      <c r="X19" s="25">
        <f t="shared" si="9"/>
        <v>223</v>
      </c>
    </row>
    <row r="20" spans="1:24" x14ac:dyDescent="0.2">
      <c r="A20" s="125">
        <f t="shared" si="10"/>
        <v>76</v>
      </c>
      <c r="B20" s="83">
        <f t="shared" si="10"/>
        <v>77</v>
      </c>
      <c r="C20" s="83">
        <f t="shared" si="10"/>
        <v>77</v>
      </c>
      <c r="D20" s="123">
        <f t="shared" si="10"/>
        <v>77</v>
      </c>
      <c r="E20" s="83">
        <f t="shared" si="11"/>
        <v>122</v>
      </c>
      <c r="F20" s="83">
        <f t="shared" si="11"/>
        <v>123</v>
      </c>
      <c r="G20" s="83">
        <f t="shared" si="11"/>
        <v>123</v>
      </c>
      <c r="H20" s="83">
        <f t="shared" si="11"/>
        <v>123</v>
      </c>
      <c r="I20" s="83">
        <f t="shared" si="12"/>
        <v>168</v>
      </c>
      <c r="J20" s="83">
        <f t="shared" si="12"/>
        <v>169</v>
      </c>
      <c r="K20" s="83">
        <f t="shared" si="12"/>
        <v>169</v>
      </c>
      <c r="L20" s="83">
        <f t="shared" si="12"/>
        <v>169</v>
      </c>
      <c r="M20" s="83">
        <f t="shared" si="13"/>
        <v>214</v>
      </c>
      <c r="N20" s="83">
        <f t="shared" si="13"/>
        <v>215</v>
      </c>
      <c r="O20" s="83">
        <f t="shared" si="13"/>
        <v>215</v>
      </c>
      <c r="P20" s="83">
        <f t="shared" si="13"/>
        <v>215</v>
      </c>
      <c r="Q20" s="83">
        <f t="shared" si="14"/>
        <v>176</v>
      </c>
      <c r="R20" s="24">
        <f t="shared" si="4"/>
        <v>178</v>
      </c>
      <c r="S20" s="24">
        <f t="shared" si="5"/>
        <v>178</v>
      </c>
      <c r="T20" s="24">
        <f t="shared" si="6"/>
        <v>178</v>
      </c>
      <c r="U20" s="83">
        <f t="shared" si="15"/>
        <v>222</v>
      </c>
      <c r="V20" s="24">
        <f t="shared" si="7"/>
        <v>224</v>
      </c>
      <c r="W20" s="24">
        <f t="shared" si="8"/>
        <v>224</v>
      </c>
      <c r="X20" s="25">
        <f t="shared" si="9"/>
        <v>224</v>
      </c>
    </row>
    <row r="21" spans="1:24" x14ac:dyDescent="0.2">
      <c r="A21" s="125">
        <f t="shared" si="10"/>
        <v>77</v>
      </c>
      <c r="B21" s="83">
        <f t="shared" si="10"/>
        <v>78</v>
      </c>
      <c r="C21" s="83">
        <f t="shared" si="10"/>
        <v>78</v>
      </c>
      <c r="D21" s="123">
        <f t="shared" si="10"/>
        <v>78</v>
      </c>
      <c r="E21" s="83">
        <f t="shared" si="11"/>
        <v>123</v>
      </c>
      <c r="F21" s="83">
        <f t="shared" si="11"/>
        <v>124</v>
      </c>
      <c r="G21" s="83">
        <f t="shared" si="11"/>
        <v>124</v>
      </c>
      <c r="H21" s="83">
        <f t="shared" si="11"/>
        <v>124</v>
      </c>
      <c r="I21" s="83">
        <f t="shared" si="12"/>
        <v>169</v>
      </c>
      <c r="J21" s="83">
        <f t="shared" si="12"/>
        <v>170</v>
      </c>
      <c r="K21" s="83">
        <f t="shared" si="12"/>
        <v>170</v>
      </c>
      <c r="L21" s="83">
        <f t="shared" si="12"/>
        <v>170</v>
      </c>
      <c r="M21" s="83">
        <f t="shared" si="13"/>
        <v>215</v>
      </c>
      <c r="N21" s="83">
        <f t="shared" si="13"/>
        <v>216</v>
      </c>
      <c r="O21" s="83">
        <f t="shared" si="13"/>
        <v>216</v>
      </c>
      <c r="P21" s="83">
        <f t="shared" si="13"/>
        <v>216</v>
      </c>
      <c r="Q21" s="83">
        <f t="shared" si="14"/>
        <v>177</v>
      </c>
      <c r="R21" s="24">
        <f t="shared" si="4"/>
        <v>179</v>
      </c>
      <c r="S21" s="24">
        <f t="shared" si="5"/>
        <v>179</v>
      </c>
      <c r="T21" s="24">
        <f t="shared" si="6"/>
        <v>179</v>
      </c>
      <c r="U21" s="83">
        <f t="shared" si="15"/>
        <v>223</v>
      </c>
      <c r="V21" s="24">
        <f t="shared" si="7"/>
        <v>225</v>
      </c>
      <c r="W21" s="24">
        <f t="shared" si="8"/>
        <v>225</v>
      </c>
      <c r="X21" s="25">
        <f t="shared" si="9"/>
        <v>225</v>
      </c>
    </row>
    <row r="22" spans="1:24" ht="16" thickBot="1" x14ac:dyDescent="0.25">
      <c r="A22" s="125">
        <f t="shared" si="10"/>
        <v>78</v>
      </c>
      <c r="B22" s="83">
        <f t="shared" si="10"/>
        <v>79</v>
      </c>
      <c r="C22" s="83">
        <f t="shared" si="10"/>
        <v>79</v>
      </c>
      <c r="D22" s="123">
        <f t="shared" si="10"/>
        <v>79</v>
      </c>
      <c r="E22" s="83">
        <f t="shared" si="11"/>
        <v>124</v>
      </c>
      <c r="F22" s="83">
        <f t="shared" si="11"/>
        <v>125</v>
      </c>
      <c r="G22" s="83">
        <f t="shared" si="11"/>
        <v>125</v>
      </c>
      <c r="H22" s="83">
        <f t="shared" si="11"/>
        <v>125</v>
      </c>
      <c r="I22" s="83">
        <f t="shared" si="12"/>
        <v>170</v>
      </c>
      <c r="J22" s="83">
        <f t="shared" si="12"/>
        <v>171</v>
      </c>
      <c r="K22" s="83">
        <f t="shared" si="12"/>
        <v>171</v>
      </c>
      <c r="L22" s="83">
        <f t="shared" si="12"/>
        <v>171</v>
      </c>
      <c r="M22" s="83">
        <f t="shared" si="13"/>
        <v>216</v>
      </c>
      <c r="N22" s="83">
        <f t="shared" si="13"/>
        <v>217</v>
      </c>
      <c r="O22" s="83">
        <f t="shared" si="13"/>
        <v>217</v>
      </c>
      <c r="P22" s="83">
        <f t="shared" si="13"/>
        <v>217</v>
      </c>
      <c r="Q22" s="83">
        <f t="shared" si="14"/>
        <v>178</v>
      </c>
      <c r="R22" s="24">
        <f t="shared" si="4"/>
        <v>180</v>
      </c>
      <c r="S22" s="24">
        <f t="shared" si="5"/>
        <v>180</v>
      </c>
      <c r="T22" s="24">
        <f t="shared" si="6"/>
        <v>180</v>
      </c>
      <c r="U22" s="83">
        <f t="shared" si="15"/>
        <v>224</v>
      </c>
      <c r="V22" s="24">
        <f t="shared" si="7"/>
        <v>226</v>
      </c>
      <c r="W22" s="24">
        <f t="shared" si="8"/>
        <v>226</v>
      </c>
      <c r="X22" s="25">
        <f t="shared" si="9"/>
        <v>226</v>
      </c>
    </row>
    <row r="23" spans="1:24" ht="16" thickBot="1" x14ac:dyDescent="0.25">
      <c r="A23" s="126">
        <f t="shared" si="10"/>
        <v>79</v>
      </c>
      <c r="B23" s="129">
        <f t="shared" si="10"/>
        <v>80</v>
      </c>
      <c r="C23" s="130">
        <f t="shared" si="10"/>
        <v>80</v>
      </c>
      <c r="D23" s="131">
        <f t="shared" si="10"/>
        <v>80</v>
      </c>
      <c r="E23" s="83">
        <f t="shared" si="11"/>
        <v>125</v>
      </c>
      <c r="F23" s="83">
        <f t="shared" si="11"/>
        <v>126</v>
      </c>
      <c r="G23" s="83">
        <f t="shared" si="11"/>
        <v>126</v>
      </c>
      <c r="H23" s="83">
        <f t="shared" si="11"/>
        <v>126</v>
      </c>
      <c r="I23" s="83">
        <f t="shared" si="12"/>
        <v>171</v>
      </c>
      <c r="J23" s="83">
        <f t="shared" si="12"/>
        <v>172</v>
      </c>
      <c r="K23" s="83">
        <f t="shared" si="12"/>
        <v>172</v>
      </c>
      <c r="L23" s="83">
        <f t="shared" si="12"/>
        <v>172</v>
      </c>
      <c r="M23" s="83">
        <f t="shared" si="13"/>
        <v>217</v>
      </c>
      <c r="N23" s="83">
        <f t="shared" si="13"/>
        <v>218</v>
      </c>
      <c r="O23" s="83">
        <f t="shared" si="13"/>
        <v>218</v>
      </c>
      <c r="P23" s="83">
        <f t="shared" si="13"/>
        <v>218</v>
      </c>
      <c r="Q23" s="83">
        <f t="shared" si="14"/>
        <v>179</v>
      </c>
      <c r="R23" s="24">
        <f t="shared" si="4"/>
        <v>181</v>
      </c>
      <c r="S23" s="24">
        <f t="shared" si="5"/>
        <v>181</v>
      </c>
      <c r="T23" s="24">
        <f t="shared" si="6"/>
        <v>181</v>
      </c>
      <c r="U23" s="83">
        <f t="shared" si="15"/>
        <v>225</v>
      </c>
      <c r="V23" s="24">
        <f t="shared" si="7"/>
        <v>227</v>
      </c>
      <c r="W23" s="24">
        <f t="shared" si="8"/>
        <v>227</v>
      </c>
      <c r="X23" s="25">
        <f t="shared" si="9"/>
        <v>227</v>
      </c>
    </row>
    <row r="24" spans="1:24" x14ac:dyDescent="0.2">
      <c r="A24" s="125">
        <f t="shared" si="10"/>
        <v>80</v>
      </c>
      <c r="B24" s="83">
        <f t="shared" si="10"/>
        <v>81</v>
      </c>
      <c r="C24" s="83">
        <f t="shared" si="10"/>
        <v>81</v>
      </c>
      <c r="D24" s="123">
        <f t="shared" si="10"/>
        <v>81</v>
      </c>
      <c r="E24" s="83">
        <f t="shared" si="11"/>
        <v>126</v>
      </c>
      <c r="F24" s="83">
        <f t="shared" si="11"/>
        <v>127</v>
      </c>
      <c r="G24" s="83">
        <f t="shared" si="11"/>
        <v>127</v>
      </c>
      <c r="H24" s="83">
        <f t="shared" si="11"/>
        <v>127</v>
      </c>
      <c r="I24" s="83">
        <f t="shared" si="12"/>
        <v>172</v>
      </c>
      <c r="J24" s="83">
        <f t="shared" si="12"/>
        <v>173</v>
      </c>
      <c r="K24" s="83">
        <f t="shared" si="12"/>
        <v>173</v>
      </c>
      <c r="L24" s="83">
        <f t="shared" si="12"/>
        <v>173</v>
      </c>
      <c r="M24" s="83">
        <f t="shared" si="13"/>
        <v>218</v>
      </c>
      <c r="N24" s="83">
        <f t="shared" si="13"/>
        <v>219</v>
      </c>
      <c r="O24" s="83">
        <f t="shared" si="13"/>
        <v>219</v>
      </c>
      <c r="P24" s="83">
        <f t="shared" si="13"/>
        <v>219</v>
      </c>
      <c r="Q24" s="83">
        <f t="shared" si="14"/>
        <v>180</v>
      </c>
      <c r="R24" s="24">
        <f t="shared" si="4"/>
        <v>182</v>
      </c>
      <c r="S24" s="24">
        <f t="shared" si="5"/>
        <v>182</v>
      </c>
      <c r="T24" s="24">
        <f t="shared" si="6"/>
        <v>182</v>
      </c>
      <c r="U24" s="83">
        <f t="shared" si="15"/>
        <v>226</v>
      </c>
      <c r="V24" s="24">
        <f t="shared" si="7"/>
        <v>228</v>
      </c>
      <c r="W24" s="24">
        <f t="shared" si="8"/>
        <v>228</v>
      </c>
      <c r="X24" s="25">
        <f t="shared" si="9"/>
        <v>228</v>
      </c>
    </row>
    <row r="25" spans="1:24" x14ac:dyDescent="0.2">
      <c r="A25" s="125">
        <f t="shared" si="10"/>
        <v>81</v>
      </c>
      <c r="B25" s="83">
        <f t="shared" si="10"/>
        <v>82</v>
      </c>
      <c r="C25" s="83">
        <f t="shared" si="10"/>
        <v>82</v>
      </c>
      <c r="D25" s="123">
        <f t="shared" si="10"/>
        <v>82</v>
      </c>
      <c r="E25" s="83">
        <f t="shared" si="11"/>
        <v>127</v>
      </c>
      <c r="F25" s="83">
        <f t="shared" si="11"/>
        <v>128</v>
      </c>
      <c r="G25" s="83">
        <f t="shared" si="11"/>
        <v>128</v>
      </c>
      <c r="H25" s="83">
        <f t="shared" si="11"/>
        <v>128</v>
      </c>
      <c r="I25" s="83">
        <f t="shared" si="12"/>
        <v>173</v>
      </c>
      <c r="J25" s="83">
        <f t="shared" si="12"/>
        <v>174</v>
      </c>
      <c r="K25" s="83">
        <f t="shared" si="12"/>
        <v>174</v>
      </c>
      <c r="L25" s="83">
        <f t="shared" si="12"/>
        <v>174</v>
      </c>
      <c r="M25" s="83">
        <f t="shared" si="13"/>
        <v>219</v>
      </c>
      <c r="N25" s="83">
        <f t="shared" si="13"/>
        <v>220</v>
      </c>
      <c r="O25" s="83">
        <f t="shared" si="13"/>
        <v>220</v>
      </c>
      <c r="P25" s="83">
        <f t="shared" si="13"/>
        <v>220</v>
      </c>
      <c r="Q25" s="83">
        <f t="shared" si="14"/>
        <v>181</v>
      </c>
      <c r="R25" s="24">
        <f t="shared" si="4"/>
        <v>183</v>
      </c>
      <c r="S25" s="24">
        <f t="shared" si="5"/>
        <v>183</v>
      </c>
      <c r="T25" s="24">
        <f t="shared" si="6"/>
        <v>183</v>
      </c>
      <c r="U25" s="83">
        <f t="shared" si="15"/>
        <v>227</v>
      </c>
      <c r="V25" s="24">
        <f t="shared" si="7"/>
        <v>229</v>
      </c>
      <c r="W25" s="24">
        <f t="shared" si="8"/>
        <v>229</v>
      </c>
      <c r="X25" s="25">
        <f t="shared" si="9"/>
        <v>229</v>
      </c>
    </row>
    <row r="26" spans="1:24" x14ac:dyDescent="0.2">
      <c r="A26" s="125">
        <f t="shared" si="10"/>
        <v>82</v>
      </c>
      <c r="B26" s="83">
        <f t="shared" si="10"/>
        <v>83</v>
      </c>
      <c r="C26" s="83">
        <f t="shared" si="10"/>
        <v>83</v>
      </c>
      <c r="D26" s="123">
        <f t="shared" si="10"/>
        <v>83</v>
      </c>
      <c r="E26" s="83">
        <f t="shared" si="11"/>
        <v>128</v>
      </c>
      <c r="F26" s="83">
        <f t="shared" si="11"/>
        <v>129</v>
      </c>
      <c r="G26" s="83">
        <f t="shared" si="11"/>
        <v>129</v>
      </c>
      <c r="H26" s="83">
        <f t="shared" si="11"/>
        <v>129</v>
      </c>
      <c r="I26" s="83">
        <f t="shared" si="12"/>
        <v>174</v>
      </c>
      <c r="J26" s="83">
        <f t="shared" si="12"/>
        <v>175</v>
      </c>
      <c r="K26" s="83">
        <f t="shared" si="12"/>
        <v>175</v>
      </c>
      <c r="L26" s="83">
        <f t="shared" si="12"/>
        <v>175</v>
      </c>
      <c r="M26" s="83">
        <f t="shared" si="13"/>
        <v>220</v>
      </c>
      <c r="N26" s="83">
        <f t="shared" si="13"/>
        <v>221</v>
      </c>
      <c r="O26" s="83">
        <f t="shared" si="13"/>
        <v>221</v>
      </c>
      <c r="P26" s="83">
        <f t="shared" si="13"/>
        <v>221</v>
      </c>
      <c r="Q26" s="83">
        <f t="shared" si="14"/>
        <v>182</v>
      </c>
      <c r="R26" s="24">
        <f t="shared" si="4"/>
        <v>184</v>
      </c>
      <c r="S26" s="24">
        <f t="shared" si="5"/>
        <v>184</v>
      </c>
      <c r="T26" s="24">
        <f t="shared" si="6"/>
        <v>184</v>
      </c>
      <c r="U26" s="83">
        <f t="shared" si="15"/>
        <v>228</v>
      </c>
      <c r="V26" s="24">
        <f t="shared" si="7"/>
        <v>230</v>
      </c>
      <c r="W26" s="24">
        <f t="shared" si="8"/>
        <v>230</v>
      </c>
      <c r="X26" s="25">
        <f t="shared" si="9"/>
        <v>230</v>
      </c>
    </row>
    <row r="27" spans="1:24" x14ac:dyDescent="0.2">
      <c r="A27" s="125">
        <f t="shared" si="10"/>
        <v>83</v>
      </c>
      <c r="B27" s="83">
        <f t="shared" si="10"/>
        <v>84</v>
      </c>
      <c r="C27" s="83">
        <f t="shared" si="10"/>
        <v>84</v>
      </c>
      <c r="D27" s="123">
        <f t="shared" si="10"/>
        <v>84</v>
      </c>
      <c r="E27" s="83">
        <f t="shared" si="11"/>
        <v>129</v>
      </c>
      <c r="F27" s="83">
        <f t="shared" si="11"/>
        <v>130</v>
      </c>
      <c r="G27" s="83">
        <f t="shared" si="11"/>
        <v>130</v>
      </c>
      <c r="H27" s="83">
        <f t="shared" si="11"/>
        <v>130</v>
      </c>
      <c r="I27" s="83">
        <f t="shared" si="12"/>
        <v>175</v>
      </c>
      <c r="J27" s="83">
        <f t="shared" si="12"/>
        <v>176</v>
      </c>
      <c r="K27" s="83">
        <f t="shared" si="12"/>
        <v>176</v>
      </c>
      <c r="L27" s="83">
        <f t="shared" si="12"/>
        <v>176</v>
      </c>
      <c r="M27" s="83">
        <f t="shared" si="13"/>
        <v>221</v>
      </c>
      <c r="N27" s="83">
        <f t="shared" si="13"/>
        <v>222</v>
      </c>
      <c r="O27" s="83">
        <f t="shared" si="13"/>
        <v>222</v>
      </c>
      <c r="P27" s="83">
        <f t="shared" si="13"/>
        <v>222</v>
      </c>
      <c r="Q27" s="83">
        <f t="shared" si="14"/>
        <v>183</v>
      </c>
      <c r="R27" s="24">
        <f t="shared" si="4"/>
        <v>185</v>
      </c>
      <c r="S27" s="24">
        <f t="shared" si="5"/>
        <v>185</v>
      </c>
      <c r="T27" s="24">
        <f t="shared" si="6"/>
        <v>185</v>
      </c>
      <c r="U27" s="83">
        <f t="shared" si="15"/>
        <v>229</v>
      </c>
      <c r="V27" s="24">
        <f t="shared" si="7"/>
        <v>231</v>
      </c>
      <c r="W27" s="24">
        <f t="shared" si="8"/>
        <v>231</v>
      </c>
      <c r="X27" s="25">
        <f t="shared" si="9"/>
        <v>231</v>
      </c>
    </row>
    <row r="28" spans="1:24" x14ac:dyDescent="0.2">
      <c r="A28" s="125">
        <f t="shared" si="10"/>
        <v>84</v>
      </c>
      <c r="B28" s="83">
        <f t="shared" si="10"/>
        <v>85</v>
      </c>
      <c r="C28" s="83">
        <f t="shared" si="10"/>
        <v>85</v>
      </c>
      <c r="D28" s="123">
        <f t="shared" si="10"/>
        <v>85</v>
      </c>
      <c r="E28" s="83">
        <f t="shared" si="11"/>
        <v>130</v>
      </c>
      <c r="F28" s="83">
        <f t="shared" si="11"/>
        <v>131</v>
      </c>
      <c r="G28" s="83">
        <f t="shared" si="11"/>
        <v>131</v>
      </c>
      <c r="H28" s="83">
        <f t="shared" si="11"/>
        <v>131</v>
      </c>
      <c r="I28" s="83">
        <f t="shared" si="12"/>
        <v>176</v>
      </c>
      <c r="J28" s="83">
        <f t="shared" si="12"/>
        <v>177</v>
      </c>
      <c r="K28" s="83">
        <f t="shared" si="12"/>
        <v>177</v>
      </c>
      <c r="L28" s="83">
        <f t="shared" si="12"/>
        <v>177</v>
      </c>
      <c r="M28" s="83">
        <f t="shared" si="13"/>
        <v>222</v>
      </c>
      <c r="N28" s="83">
        <f t="shared" si="13"/>
        <v>223</v>
      </c>
      <c r="O28" s="83">
        <f t="shared" si="13"/>
        <v>223</v>
      </c>
      <c r="P28" s="83">
        <f t="shared" si="13"/>
        <v>223</v>
      </c>
      <c r="Q28" s="83">
        <f t="shared" si="14"/>
        <v>184</v>
      </c>
      <c r="R28" s="24">
        <f t="shared" si="4"/>
        <v>186</v>
      </c>
      <c r="S28" s="24">
        <f t="shared" si="5"/>
        <v>186</v>
      </c>
      <c r="T28" s="24">
        <f t="shared" si="6"/>
        <v>186</v>
      </c>
      <c r="U28" s="83">
        <f t="shared" si="15"/>
        <v>230</v>
      </c>
      <c r="V28" s="24">
        <f t="shared" si="7"/>
        <v>232</v>
      </c>
      <c r="W28" s="24">
        <f t="shared" si="8"/>
        <v>232</v>
      </c>
      <c r="X28" s="25">
        <f t="shared" si="9"/>
        <v>232</v>
      </c>
    </row>
    <row r="29" spans="1:24" ht="16" thickBot="1" x14ac:dyDescent="0.25">
      <c r="A29" s="125">
        <f t="shared" si="10"/>
        <v>85</v>
      </c>
      <c r="B29" s="83">
        <f t="shared" si="10"/>
        <v>86</v>
      </c>
      <c r="C29" s="83">
        <f t="shared" si="10"/>
        <v>86</v>
      </c>
      <c r="D29" s="123">
        <f t="shared" si="10"/>
        <v>86</v>
      </c>
      <c r="E29" s="83">
        <f t="shared" si="11"/>
        <v>131</v>
      </c>
      <c r="F29" s="83">
        <f t="shared" si="11"/>
        <v>132</v>
      </c>
      <c r="G29" s="83">
        <f t="shared" si="11"/>
        <v>132</v>
      </c>
      <c r="H29" s="83">
        <f t="shared" si="11"/>
        <v>132</v>
      </c>
      <c r="I29" s="83">
        <f t="shared" si="12"/>
        <v>177</v>
      </c>
      <c r="J29" s="83">
        <f t="shared" si="12"/>
        <v>178</v>
      </c>
      <c r="K29" s="83">
        <f t="shared" si="12"/>
        <v>178</v>
      </c>
      <c r="L29" s="83">
        <f t="shared" si="12"/>
        <v>178</v>
      </c>
      <c r="M29" s="83">
        <f t="shared" si="13"/>
        <v>223</v>
      </c>
      <c r="N29" s="83">
        <f t="shared" si="13"/>
        <v>224</v>
      </c>
      <c r="O29" s="83">
        <f t="shared" si="13"/>
        <v>224</v>
      </c>
      <c r="P29" s="83">
        <f t="shared" si="13"/>
        <v>224</v>
      </c>
      <c r="Q29" s="83">
        <f t="shared" si="14"/>
        <v>185</v>
      </c>
      <c r="R29" s="24">
        <f t="shared" si="4"/>
        <v>187</v>
      </c>
      <c r="S29" s="24">
        <f t="shared" si="5"/>
        <v>187</v>
      </c>
      <c r="T29" s="24">
        <f t="shared" si="6"/>
        <v>187</v>
      </c>
      <c r="U29" s="83">
        <f t="shared" si="15"/>
        <v>231</v>
      </c>
      <c r="V29" s="24">
        <f t="shared" si="7"/>
        <v>233</v>
      </c>
      <c r="W29" s="24">
        <f t="shared" si="8"/>
        <v>233</v>
      </c>
      <c r="X29" s="25">
        <f t="shared" si="9"/>
        <v>233</v>
      </c>
    </row>
    <row r="30" spans="1:24" ht="16" thickBot="1" x14ac:dyDescent="0.25">
      <c r="A30" s="125">
        <f t="shared" si="10"/>
        <v>86</v>
      </c>
      <c r="B30" s="83">
        <f t="shared" si="10"/>
        <v>87</v>
      </c>
      <c r="C30" s="83">
        <f t="shared" si="10"/>
        <v>87</v>
      </c>
      <c r="D30" s="123">
        <f t="shared" si="10"/>
        <v>87</v>
      </c>
      <c r="E30" s="83">
        <f t="shared" si="11"/>
        <v>132</v>
      </c>
      <c r="F30" s="83">
        <f t="shared" si="11"/>
        <v>133</v>
      </c>
      <c r="G30" s="83">
        <f t="shared" si="11"/>
        <v>133</v>
      </c>
      <c r="H30" s="83">
        <f t="shared" si="11"/>
        <v>133</v>
      </c>
      <c r="I30" s="86">
        <f t="shared" si="12"/>
        <v>178</v>
      </c>
      <c r="J30" s="122">
        <f t="shared" si="12"/>
        <v>179</v>
      </c>
      <c r="K30" s="120">
        <f t="shared" si="12"/>
        <v>179</v>
      </c>
      <c r="L30" s="121">
        <f t="shared" si="12"/>
        <v>179</v>
      </c>
      <c r="M30" s="83">
        <f t="shared" si="13"/>
        <v>224</v>
      </c>
      <c r="N30" s="83">
        <f t="shared" si="13"/>
        <v>225</v>
      </c>
      <c r="O30" s="83">
        <f t="shared" si="13"/>
        <v>225</v>
      </c>
      <c r="P30" s="83">
        <f t="shared" si="13"/>
        <v>225</v>
      </c>
      <c r="Q30" s="83">
        <f t="shared" si="14"/>
        <v>186</v>
      </c>
      <c r="R30" s="24">
        <f t="shared" si="4"/>
        <v>188</v>
      </c>
      <c r="S30" s="24">
        <f t="shared" si="5"/>
        <v>188</v>
      </c>
      <c r="T30" s="24">
        <f t="shared" si="6"/>
        <v>188</v>
      </c>
      <c r="U30" s="83">
        <f t="shared" si="15"/>
        <v>232</v>
      </c>
      <c r="V30" s="24">
        <f t="shared" si="7"/>
        <v>234</v>
      </c>
      <c r="W30" s="24">
        <f t="shared" si="8"/>
        <v>234</v>
      </c>
      <c r="X30" s="25">
        <f t="shared" si="9"/>
        <v>234</v>
      </c>
    </row>
    <row r="31" spans="1:24" x14ac:dyDescent="0.2">
      <c r="A31" s="125">
        <f t="shared" si="10"/>
        <v>87</v>
      </c>
      <c r="B31" s="83">
        <f t="shared" si="10"/>
        <v>88</v>
      </c>
      <c r="C31" s="83">
        <f t="shared" si="10"/>
        <v>88</v>
      </c>
      <c r="D31" s="123">
        <f t="shared" si="10"/>
        <v>88</v>
      </c>
      <c r="E31" s="83">
        <f t="shared" si="11"/>
        <v>133</v>
      </c>
      <c r="F31" s="83">
        <f t="shared" si="11"/>
        <v>134</v>
      </c>
      <c r="G31" s="83">
        <f t="shared" si="11"/>
        <v>134</v>
      </c>
      <c r="H31" s="83">
        <f t="shared" si="11"/>
        <v>134</v>
      </c>
      <c r="I31" s="83">
        <f t="shared" si="12"/>
        <v>179</v>
      </c>
      <c r="J31" s="83">
        <f t="shared" si="12"/>
        <v>180</v>
      </c>
      <c r="K31" s="83">
        <f t="shared" si="12"/>
        <v>180</v>
      </c>
      <c r="L31" s="83">
        <f t="shared" si="12"/>
        <v>180</v>
      </c>
      <c r="M31" s="83">
        <f t="shared" si="13"/>
        <v>225</v>
      </c>
      <c r="N31" s="83">
        <f t="shared" si="13"/>
        <v>226</v>
      </c>
      <c r="O31" s="83">
        <f t="shared" si="13"/>
        <v>226</v>
      </c>
      <c r="P31" s="83">
        <f t="shared" si="13"/>
        <v>226</v>
      </c>
      <c r="Q31" s="83">
        <f t="shared" si="14"/>
        <v>187</v>
      </c>
      <c r="R31" s="24">
        <f t="shared" si="4"/>
        <v>189</v>
      </c>
      <c r="S31" s="24">
        <f t="shared" si="5"/>
        <v>189</v>
      </c>
      <c r="T31" s="24">
        <f t="shared" si="6"/>
        <v>189</v>
      </c>
      <c r="U31" s="83">
        <f t="shared" si="15"/>
        <v>233</v>
      </c>
      <c r="V31" s="24">
        <f t="shared" si="7"/>
        <v>235</v>
      </c>
      <c r="W31" s="24">
        <f t="shared" si="8"/>
        <v>235</v>
      </c>
      <c r="X31" s="25">
        <f t="shared" si="9"/>
        <v>235</v>
      </c>
    </row>
    <row r="32" spans="1:24" ht="16" thickBot="1" x14ac:dyDescent="0.25">
      <c r="A32" s="125">
        <f t="shared" si="10"/>
        <v>88</v>
      </c>
      <c r="B32" s="83">
        <f t="shared" si="10"/>
        <v>89</v>
      </c>
      <c r="C32" s="83">
        <f t="shared" si="10"/>
        <v>89</v>
      </c>
      <c r="D32" s="123">
        <f t="shared" si="10"/>
        <v>89</v>
      </c>
      <c r="E32" s="83">
        <f t="shared" si="11"/>
        <v>134</v>
      </c>
      <c r="F32" s="83">
        <f t="shared" si="11"/>
        <v>135</v>
      </c>
      <c r="G32" s="83">
        <f t="shared" si="11"/>
        <v>135</v>
      </c>
      <c r="H32" s="83">
        <f t="shared" si="11"/>
        <v>135</v>
      </c>
      <c r="I32" s="83">
        <f t="shared" si="12"/>
        <v>180</v>
      </c>
      <c r="J32" s="83">
        <f t="shared" si="12"/>
        <v>181</v>
      </c>
      <c r="K32" s="83">
        <f t="shared" si="12"/>
        <v>181</v>
      </c>
      <c r="L32" s="83">
        <f t="shared" si="12"/>
        <v>181</v>
      </c>
      <c r="M32" s="83">
        <f t="shared" si="13"/>
        <v>226</v>
      </c>
      <c r="N32" s="83">
        <f t="shared" si="13"/>
        <v>227</v>
      </c>
      <c r="O32" s="83">
        <f t="shared" si="13"/>
        <v>227</v>
      </c>
      <c r="P32" s="83">
        <f t="shared" si="13"/>
        <v>227</v>
      </c>
      <c r="Q32" s="83">
        <f t="shared" si="14"/>
        <v>188</v>
      </c>
      <c r="R32" s="24">
        <f t="shared" si="4"/>
        <v>190</v>
      </c>
      <c r="S32" s="24">
        <f t="shared" si="5"/>
        <v>190</v>
      </c>
      <c r="T32" s="24">
        <f t="shared" si="6"/>
        <v>190</v>
      </c>
      <c r="U32" s="83">
        <f t="shared" si="15"/>
        <v>234</v>
      </c>
      <c r="V32" s="24">
        <f t="shared" si="7"/>
        <v>236</v>
      </c>
      <c r="W32" s="24">
        <f t="shared" si="8"/>
        <v>236</v>
      </c>
      <c r="X32" s="25">
        <f t="shared" si="9"/>
        <v>236</v>
      </c>
    </row>
    <row r="33" spans="1:24" ht="16" thickBot="1" x14ac:dyDescent="0.25">
      <c r="A33" s="126">
        <f t="shared" si="10"/>
        <v>89</v>
      </c>
      <c r="B33" s="129">
        <f t="shared" si="10"/>
        <v>90</v>
      </c>
      <c r="C33" s="130">
        <f t="shared" si="10"/>
        <v>90</v>
      </c>
      <c r="D33" s="131">
        <f t="shared" si="10"/>
        <v>90</v>
      </c>
      <c r="E33" s="83">
        <f t="shared" si="11"/>
        <v>135</v>
      </c>
      <c r="F33" s="83">
        <f t="shared" si="11"/>
        <v>136</v>
      </c>
      <c r="G33" s="83">
        <f t="shared" si="11"/>
        <v>136</v>
      </c>
      <c r="H33" s="83">
        <f t="shared" si="11"/>
        <v>136</v>
      </c>
      <c r="I33" s="83">
        <f t="shared" si="12"/>
        <v>181</v>
      </c>
      <c r="J33" s="83">
        <f t="shared" si="12"/>
        <v>182</v>
      </c>
      <c r="K33" s="83">
        <f t="shared" si="12"/>
        <v>182</v>
      </c>
      <c r="L33" s="83">
        <f t="shared" si="12"/>
        <v>182</v>
      </c>
      <c r="M33" s="83">
        <f t="shared" si="13"/>
        <v>227</v>
      </c>
      <c r="N33" s="83">
        <f t="shared" si="13"/>
        <v>228</v>
      </c>
      <c r="O33" s="83">
        <f t="shared" si="13"/>
        <v>228</v>
      </c>
      <c r="P33" s="83">
        <f t="shared" si="13"/>
        <v>228</v>
      </c>
      <c r="Q33" s="86">
        <f t="shared" si="14"/>
        <v>189</v>
      </c>
      <c r="R33" s="61">
        <f t="shared" si="4"/>
        <v>191</v>
      </c>
      <c r="S33" s="62">
        <f t="shared" si="5"/>
        <v>191</v>
      </c>
      <c r="T33" s="85">
        <f t="shared" si="6"/>
        <v>191</v>
      </c>
      <c r="U33" s="83">
        <f t="shared" si="15"/>
        <v>235</v>
      </c>
      <c r="V33" s="24">
        <f t="shared" si="7"/>
        <v>237</v>
      </c>
      <c r="W33" s="24">
        <f t="shared" si="8"/>
        <v>237</v>
      </c>
      <c r="X33" s="25">
        <f t="shared" si="9"/>
        <v>237</v>
      </c>
    </row>
    <row r="34" spans="1:24" x14ac:dyDescent="0.2">
      <c r="A34" s="125">
        <f t="shared" si="10"/>
        <v>90</v>
      </c>
      <c r="B34" s="83">
        <f t="shared" si="10"/>
        <v>91</v>
      </c>
      <c r="C34" s="83">
        <f t="shared" si="10"/>
        <v>91</v>
      </c>
      <c r="D34" s="123">
        <f t="shared" si="10"/>
        <v>91</v>
      </c>
      <c r="E34" s="83">
        <f t="shared" si="11"/>
        <v>136</v>
      </c>
      <c r="F34" s="83">
        <f t="shared" si="11"/>
        <v>137</v>
      </c>
      <c r="G34" s="83">
        <f t="shared" si="11"/>
        <v>137</v>
      </c>
      <c r="H34" s="83">
        <f t="shared" si="11"/>
        <v>137</v>
      </c>
      <c r="I34" s="83">
        <f t="shared" si="12"/>
        <v>182</v>
      </c>
      <c r="J34" s="83">
        <f t="shared" si="12"/>
        <v>183</v>
      </c>
      <c r="K34" s="83">
        <f t="shared" si="12"/>
        <v>183</v>
      </c>
      <c r="L34" s="83">
        <f t="shared" si="12"/>
        <v>183</v>
      </c>
      <c r="M34" s="83">
        <f t="shared" si="13"/>
        <v>228</v>
      </c>
      <c r="N34" s="83">
        <f t="shared" si="13"/>
        <v>229</v>
      </c>
      <c r="O34" s="83">
        <f t="shared" si="13"/>
        <v>229</v>
      </c>
      <c r="P34" s="83">
        <f t="shared" si="13"/>
        <v>229</v>
      </c>
      <c r="Q34" s="83">
        <f t="shared" si="14"/>
        <v>190</v>
      </c>
      <c r="R34" s="24">
        <f t="shared" si="4"/>
        <v>192</v>
      </c>
      <c r="S34" s="24">
        <f t="shared" si="5"/>
        <v>192</v>
      </c>
      <c r="T34" s="24">
        <f t="shared" si="6"/>
        <v>192</v>
      </c>
      <c r="U34" s="83">
        <f t="shared" si="15"/>
        <v>236</v>
      </c>
      <c r="V34" s="24">
        <f t="shared" si="7"/>
        <v>238</v>
      </c>
      <c r="W34" s="24">
        <f t="shared" si="8"/>
        <v>238</v>
      </c>
      <c r="X34" s="25">
        <f t="shared" si="9"/>
        <v>238</v>
      </c>
    </row>
    <row r="35" spans="1:24" ht="16" thickBot="1" x14ac:dyDescent="0.25">
      <c r="A35" s="125">
        <f t="shared" si="10"/>
        <v>91</v>
      </c>
      <c r="B35" s="83">
        <f t="shared" si="10"/>
        <v>92</v>
      </c>
      <c r="C35" s="83">
        <f t="shared" si="10"/>
        <v>92</v>
      </c>
      <c r="D35" s="123">
        <f t="shared" si="10"/>
        <v>92</v>
      </c>
      <c r="E35" s="83">
        <f t="shared" si="11"/>
        <v>137</v>
      </c>
      <c r="F35" s="83">
        <f t="shared" si="11"/>
        <v>138</v>
      </c>
      <c r="G35" s="83">
        <f t="shared" si="11"/>
        <v>138</v>
      </c>
      <c r="H35" s="83">
        <f t="shared" si="11"/>
        <v>138</v>
      </c>
      <c r="I35" s="83">
        <f t="shared" si="12"/>
        <v>183</v>
      </c>
      <c r="J35" s="83">
        <f t="shared" si="12"/>
        <v>184</v>
      </c>
      <c r="K35" s="83">
        <f t="shared" si="12"/>
        <v>184</v>
      </c>
      <c r="L35" s="83">
        <f t="shared" si="12"/>
        <v>184</v>
      </c>
      <c r="M35" s="83">
        <f t="shared" si="13"/>
        <v>229</v>
      </c>
      <c r="N35" s="83">
        <f t="shared" si="13"/>
        <v>230</v>
      </c>
      <c r="O35" s="83">
        <f t="shared" si="13"/>
        <v>230</v>
      </c>
      <c r="P35" s="83">
        <f t="shared" si="13"/>
        <v>230</v>
      </c>
      <c r="Q35" s="83">
        <f t="shared" si="14"/>
        <v>191</v>
      </c>
      <c r="R35" s="24">
        <f t="shared" si="4"/>
        <v>193</v>
      </c>
      <c r="S35" s="24">
        <f t="shared" si="5"/>
        <v>193</v>
      </c>
      <c r="T35" s="24">
        <f t="shared" si="6"/>
        <v>193</v>
      </c>
      <c r="U35" s="83">
        <f t="shared" si="15"/>
        <v>237</v>
      </c>
      <c r="V35" s="24">
        <f t="shared" si="7"/>
        <v>239</v>
      </c>
      <c r="W35" s="24">
        <f t="shared" si="8"/>
        <v>239</v>
      </c>
      <c r="X35" s="25">
        <f t="shared" si="9"/>
        <v>239</v>
      </c>
    </row>
    <row r="36" spans="1:24" ht="16" thickBot="1" x14ac:dyDescent="0.25">
      <c r="A36" s="125">
        <f t="shared" si="10"/>
        <v>92</v>
      </c>
      <c r="B36" s="83">
        <f t="shared" si="10"/>
        <v>93</v>
      </c>
      <c r="C36" s="83">
        <f t="shared" si="10"/>
        <v>93</v>
      </c>
      <c r="D36" s="123">
        <f t="shared" si="10"/>
        <v>93</v>
      </c>
      <c r="E36" s="86">
        <f t="shared" si="11"/>
        <v>138</v>
      </c>
      <c r="F36" s="122">
        <f t="shared" si="11"/>
        <v>139</v>
      </c>
      <c r="G36" s="120">
        <f t="shared" si="11"/>
        <v>139</v>
      </c>
      <c r="H36" s="121">
        <f t="shared" si="11"/>
        <v>139</v>
      </c>
      <c r="I36" s="83">
        <f t="shared" si="12"/>
        <v>184</v>
      </c>
      <c r="J36" s="83">
        <f t="shared" si="12"/>
        <v>185</v>
      </c>
      <c r="K36" s="83">
        <f t="shared" si="12"/>
        <v>185</v>
      </c>
      <c r="L36" s="83">
        <f t="shared" si="12"/>
        <v>185</v>
      </c>
      <c r="M36" s="83">
        <f t="shared" si="13"/>
        <v>230</v>
      </c>
      <c r="N36" s="83">
        <f t="shared" si="13"/>
        <v>231</v>
      </c>
      <c r="O36" s="83">
        <f t="shared" si="13"/>
        <v>231</v>
      </c>
      <c r="P36" s="83">
        <f t="shared" si="13"/>
        <v>231</v>
      </c>
      <c r="Q36" s="83">
        <f t="shared" si="14"/>
        <v>192</v>
      </c>
      <c r="R36" s="24">
        <f t="shared" si="4"/>
        <v>194</v>
      </c>
      <c r="S36" s="24">
        <f t="shared" si="5"/>
        <v>194</v>
      </c>
      <c r="T36" s="24">
        <f t="shared" si="6"/>
        <v>194</v>
      </c>
      <c r="U36" s="83">
        <f t="shared" si="15"/>
        <v>238</v>
      </c>
      <c r="V36" s="24">
        <f t="shared" si="7"/>
        <v>240</v>
      </c>
      <c r="W36" s="24">
        <f t="shared" si="8"/>
        <v>240</v>
      </c>
      <c r="X36" s="25">
        <f t="shared" si="9"/>
        <v>240</v>
      </c>
    </row>
    <row r="37" spans="1:24" x14ac:dyDescent="0.2">
      <c r="A37" s="125">
        <f t="shared" si="10"/>
        <v>93</v>
      </c>
      <c r="B37" s="83">
        <f t="shared" si="10"/>
        <v>94</v>
      </c>
      <c r="C37" s="83">
        <f t="shared" si="10"/>
        <v>94</v>
      </c>
      <c r="D37" s="123">
        <f t="shared" si="10"/>
        <v>94</v>
      </c>
      <c r="E37" s="83">
        <f t="shared" si="11"/>
        <v>139</v>
      </c>
      <c r="F37" s="83">
        <f t="shared" si="11"/>
        <v>140</v>
      </c>
      <c r="G37" s="83">
        <f t="shared" si="11"/>
        <v>140</v>
      </c>
      <c r="H37" s="83">
        <f t="shared" si="11"/>
        <v>140</v>
      </c>
      <c r="I37" s="83">
        <f t="shared" si="12"/>
        <v>185</v>
      </c>
      <c r="J37" s="83">
        <f t="shared" si="12"/>
        <v>186</v>
      </c>
      <c r="K37" s="83">
        <f t="shared" si="12"/>
        <v>186</v>
      </c>
      <c r="L37" s="83">
        <f t="shared" si="12"/>
        <v>186</v>
      </c>
      <c r="M37" s="83">
        <f t="shared" si="13"/>
        <v>231</v>
      </c>
      <c r="N37" s="83">
        <f t="shared" si="13"/>
        <v>232</v>
      </c>
      <c r="O37" s="83">
        <f t="shared" si="13"/>
        <v>232</v>
      </c>
      <c r="P37" s="83">
        <f t="shared" si="13"/>
        <v>232</v>
      </c>
      <c r="Q37" s="83">
        <f t="shared" si="14"/>
        <v>193</v>
      </c>
      <c r="R37" s="24">
        <f t="shared" si="4"/>
        <v>195</v>
      </c>
      <c r="S37" s="24">
        <f t="shared" si="5"/>
        <v>195</v>
      </c>
      <c r="T37" s="24">
        <f t="shared" si="6"/>
        <v>195</v>
      </c>
      <c r="U37" s="83">
        <f t="shared" si="15"/>
        <v>239</v>
      </c>
      <c r="V37" s="24">
        <f t="shared" si="7"/>
        <v>241</v>
      </c>
      <c r="W37" s="24">
        <f t="shared" si="8"/>
        <v>241</v>
      </c>
      <c r="X37" s="25">
        <f t="shared" si="9"/>
        <v>241</v>
      </c>
    </row>
    <row r="38" spans="1:24" x14ac:dyDescent="0.2">
      <c r="A38" s="125">
        <f t="shared" si="10"/>
        <v>94</v>
      </c>
      <c r="B38" s="83">
        <f t="shared" si="10"/>
        <v>95</v>
      </c>
      <c r="C38" s="83">
        <f t="shared" si="10"/>
        <v>95</v>
      </c>
      <c r="D38" s="123">
        <f t="shared" si="10"/>
        <v>95</v>
      </c>
      <c r="E38" s="83">
        <f t="shared" si="11"/>
        <v>140</v>
      </c>
      <c r="F38" s="83">
        <f t="shared" si="11"/>
        <v>141</v>
      </c>
      <c r="G38" s="83">
        <f t="shared" si="11"/>
        <v>141</v>
      </c>
      <c r="H38" s="83">
        <f t="shared" si="11"/>
        <v>141</v>
      </c>
      <c r="I38" s="83">
        <f t="shared" si="12"/>
        <v>186</v>
      </c>
      <c r="J38" s="83">
        <f t="shared" si="12"/>
        <v>187</v>
      </c>
      <c r="K38" s="83">
        <f t="shared" si="12"/>
        <v>187</v>
      </c>
      <c r="L38" s="83">
        <f t="shared" si="12"/>
        <v>187</v>
      </c>
      <c r="M38" s="83">
        <f t="shared" si="13"/>
        <v>232</v>
      </c>
      <c r="N38" s="83">
        <f t="shared" si="13"/>
        <v>233</v>
      </c>
      <c r="O38" s="83">
        <f t="shared" si="13"/>
        <v>233</v>
      </c>
      <c r="P38" s="83">
        <f t="shared" si="13"/>
        <v>233</v>
      </c>
      <c r="Q38" s="83">
        <f t="shared" si="14"/>
        <v>194</v>
      </c>
      <c r="R38" s="24">
        <f t="shared" si="4"/>
        <v>196</v>
      </c>
      <c r="S38" s="24">
        <f t="shared" si="5"/>
        <v>196</v>
      </c>
      <c r="T38" s="24">
        <f t="shared" si="6"/>
        <v>196</v>
      </c>
      <c r="U38" s="83">
        <f t="shared" si="15"/>
        <v>240</v>
      </c>
      <c r="V38" s="24">
        <f t="shared" si="7"/>
        <v>242</v>
      </c>
      <c r="W38" s="24">
        <f t="shared" si="8"/>
        <v>242</v>
      </c>
      <c r="X38" s="25">
        <f t="shared" si="9"/>
        <v>242</v>
      </c>
    </row>
    <row r="39" spans="1:24" x14ac:dyDescent="0.2">
      <c r="A39" s="125">
        <f t="shared" si="10"/>
        <v>95</v>
      </c>
      <c r="B39" s="83">
        <f t="shared" si="10"/>
        <v>96</v>
      </c>
      <c r="C39" s="83">
        <f t="shared" si="10"/>
        <v>96</v>
      </c>
      <c r="D39" s="123">
        <f t="shared" si="10"/>
        <v>96</v>
      </c>
      <c r="E39" s="83">
        <f t="shared" si="11"/>
        <v>141</v>
      </c>
      <c r="F39" s="83">
        <f t="shared" si="11"/>
        <v>142</v>
      </c>
      <c r="G39" s="83">
        <f t="shared" si="11"/>
        <v>142</v>
      </c>
      <c r="H39" s="83">
        <f t="shared" si="11"/>
        <v>142</v>
      </c>
      <c r="I39" s="83">
        <f t="shared" si="12"/>
        <v>187</v>
      </c>
      <c r="J39" s="83">
        <f t="shared" si="12"/>
        <v>188</v>
      </c>
      <c r="K39" s="83">
        <f t="shared" si="12"/>
        <v>188</v>
      </c>
      <c r="L39" s="83">
        <f t="shared" si="12"/>
        <v>188</v>
      </c>
      <c r="M39" s="83">
        <f t="shared" si="13"/>
        <v>233</v>
      </c>
      <c r="N39" s="83">
        <f t="shared" si="13"/>
        <v>234</v>
      </c>
      <c r="O39" s="83">
        <f t="shared" si="13"/>
        <v>234</v>
      </c>
      <c r="P39" s="83">
        <f t="shared" si="13"/>
        <v>234</v>
      </c>
      <c r="Q39" s="83">
        <f t="shared" si="14"/>
        <v>195</v>
      </c>
      <c r="R39" s="24">
        <f t="shared" si="4"/>
        <v>197</v>
      </c>
      <c r="S39" s="24">
        <f t="shared" si="5"/>
        <v>197</v>
      </c>
      <c r="T39" s="24">
        <f t="shared" si="6"/>
        <v>197</v>
      </c>
      <c r="U39" s="83">
        <f t="shared" si="15"/>
        <v>241</v>
      </c>
      <c r="V39" s="24">
        <f t="shared" si="7"/>
        <v>243</v>
      </c>
      <c r="W39" s="24">
        <f t="shared" si="8"/>
        <v>243</v>
      </c>
      <c r="X39" s="25">
        <f t="shared" si="9"/>
        <v>243</v>
      </c>
    </row>
    <row r="40" spans="1:24" x14ac:dyDescent="0.2">
      <c r="A40" s="125">
        <f t="shared" si="10"/>
        <v>96</v>
      </c>
      <c r="B40" s="83">
        <f t="shared" si="10"/>
        <v>97</v>
      </c>
      <c r="C40" s="83">
        <f t="shared" si="10"/>
        <v>97</v>
      </c>
      <c r="D40" s="123">
        <f t="shared" si="10"/>
        <v>97</v>
      </c>
      <c r="E40" s="83">
        <f t="shared" si="11"/>
        <v>142</v>
      </c>
      <c r="F40" s="83">
        <f t="shared" si="11"/>
        <v>143</v>
      </c>
      <c r="G40" s="83">
        <f t="shared" si="11"/>
        <v>143</v>
      </c>
      <c r="H40" s="83">
        <f t="shared" si="11"/>
        <v>143</v>
      </c>
      <c r="I40" s="83">
        <f t="shared" si="12"/>
        <v>188</v>
      </c>
      <c r="J40" s="83">
        <f t="shared" si="12"/>
        <v>189</v>
      </c>
      <c r="K40" s="83">
        <f t="shared" si="12"/>
        <v>189</v>
      </c>
      <c r="L40" s="83">
        <f t="shared" si="12"/>
        <v>189</v>
      </c>
      <c r="M40" s="83">
        <f t="shared" si="13"/>
        <v>234</v>
      </c>
      <c r="N40" s="83">
        <f t="shared" si="13"/>
        <v>235</v>
      </c>
      <c r="O40" s="83">
        <f t="shared" si="13"/>
        <v>235</v>
      </c>
      <c r="P40" s="83">
        <f t="shared" si="13"/>
        <v>235</v>
      </c>
      <c r="Q40" s="83">
        <f t="shared" si="14"/>
        <v>196</v>
      </c>
      <c r="R40" s="24">
        <f t="shared" si="4"/>
        <v>198</v>
      </c>
      <c r="S40" s="24">
        <f t="shared" si="5"/>
        <v>198</v>
      </c>
      <c r="T40" s="24">
        <f t="shared" si="6"/>
        <v>198</v>
      </c>
      <c r="U40" s="83">
        <f t="shared" si="15"/>
        <v>242</v>
      </c>
      <c r="V40" s="24">
        <f t="shared" si="7"/>
        <v>244</v>
      </c>
      <c r="W40" s="24">
        <f t="shared" si="8"/>
        <v>244</v>
      </c>
      <c r="X40" s="25">
        <f t="shared" si="9"/>
        <v>244</v>
      </c>
    </row>
    <row r="41" spans="1:24" ht="16" thickBot="1" x14ac:dyDescent="0.25">
      <c r="A41" s="125">
        <f t="shared" si="10"/>
        <v>97</v>
      </c>
      <c r="B41" s="83">
        <f t="shared" si="10"/>
        <v>98</v>
      </c>
      <c r="C41" s="83">
        <f t="shared" si="10"/>
        <v>98</v>
      </c>
      <c r="D41" s="123">
        <f t="shared" si="10"/>
        <v>98</v>
      </c>
      <c r="E41" s="83">
        <f t="shared" si="11"/>
        <v>143</v>
      </c>
      <c r="F41" s="83">
        <f t="shared" si="11"/>
        <v>144</v>
      </c>
      <c r="G41" s="83">
        <f t="shared" si="11"/>
        <v>144</v>
      </c>
      <c r="H41" s="83">
        <f t="shared" si="11"/>
        <v>144</v>
      </c>
      <c r="I41" s="83">
        <f t="shared" si="12"/>
        <v>189</v>
      </c>
      <c r="J41" s="83">
        <f t="shared" si="12"/>
        <v>190</v>
      </c>
      <c r="K41" s="83">
        <f t="shared" si="12"/>
        <v>190</v>
      </c>
      <c r="L41" s="83">
        <f t="shared" si="12"/>
        <v>190</v>
      </c>
      <c r="M41" s="83">
        <f t="shared" si="13"/>
        <v>235</v>
      </c>
      <c r="N41" s="83">
        <f t="shared" si="13"/>
        <v>236</v>
      </c>
      <c r="O41" s="83">
        <f t="shared" si="13"/>
        <v>236</v>
      </c>
      <c r="P41" s="83">
        <f t="shared" si="13"/>
        <v>236</v>
      </c>
      <c r="Q41" s="83">
        <f t="shared" si="14"/>
        <v>197</v>
      </c>
      <c r="R41" s="24">
        <f t="shared" si="4"/>
        <v>199</v>
      </c>
      <c r="S41" s="24">
        <f t="shared" si="5"/>
        <v>199</v>
      </c>
      <c r="T41" s="24">
        <f t="shared" si="6"/>
        <v>199</v>
      </c>
      <c r="U41" s="83">
        <f t="shared" si="15"/>
        <v>243</v>
      </c>
      <c r="V41" s="24">
        <f t="shared" si="7"/>
        <v>245</v>
      </c>
      <c r="W41" s="24">
        <f t="shared" si="8"/>
        <v>245</v>
      </c>
      <c r="X41" s="25">
        <f t="shared" si="9"/>
        <v>245</v>
      </c>
    </row>
    <row r="42" spans="1:24" ht="16" thickBot="1" x14ac:dyDescent="0.25">
      <c r="A42" s="125">
        <f t="shared" si="10"/>
        <v>98</v>
      </c>
      <c r="B42" s="83">
        <f t="shared" si="10"/>
        <v>99</v>
      </c>
      <c r="C42" s="83">
        <f t="shared" si="10"/>
        <v>99</v>
      </c>
      <c r="D42" s="123">
        <f t="shared" si="10"/>
        <v>99</v>
      </c>
      <c r="E42" s="83">
        <f t="shared" si="11"/>
        <v>144</v>
      </c>
      <c r="F42" s="83">
        <f t="shared" si="11"/>
        <v>145</v>
      </c>
      <c r="G42" s="83">
        <f t="shared" si="11"/>
        <v>145</v>
      </c>
      <c r="H42" s="83">
        <f t="shared" si="11"/>
        <v>145</v>
      </c>
      <c r="I42" s="83">
        <f t="shared" si="12"/>
        <v>190</v>
      </c>
      <c r="J42" s="83">
        <f t="shared" si="12"/>
        <v>191</v>
      </c>
      <c r="K42" s="83">
        <f t="shared" si="12"/>
        <v>191</v>
      </c>
      <c r="L42" s="83">
        <f t="shared" si="12"/>
        <v>191</v>
      </c>
      <c r="M42" s="83">
        <f t="shared" si="13"/>
        <v>236</v>
      </c>
      <c r="N42" s="83">
        <f t="shared" si="13"/>
        <v>237</v>
      </c>
      <c r="O42" s="83">
        <f t="shared" si="13"/>
        <v>237</v>
      </c>
      <c r="P42" s="83">
        <f t="shared" si="13"/>
        <v>237</v>
      </c>
      <c r="Q42" s="86">
        <f t="shared" si="14"/>
        <v>198</v>
      </c>
      <c r="R42" s="61">
        <f t="shared" si="4"/>
        <v>200</v>
      </c>
      <c r="S42" s="62">
        <f t="shared" si="5"/>
        <v>200</v>
      </c>
      <c r="T42" s="85">
        <f t="shared" si="6"/>
        <v>200</v>
      </c>
      <c r="U42" s="83">
        <f t="shared" si="15"/>
        <v>244</v>
      </c>
      <c r="V42" s="24">
        <f t="shared" si="7"/>
        <v>246</v>
      </c>
      <c r="W42" s="24">
        <f t="shared" si="8"/>
        <v>246</v>
      </c>
      <c r="X42" s="25">
        <f t="shared" si="9"/>
        <v>246</v>
      </c>
    </row>
    <row r="43" spans="1:24" x14ac:dyDescent="0.2">
      <c r="A43" s="125">
        <f t="shared" si="10"/>
        <v>99</v>
      </c>
      <c r="B43" s="83">
        <f t="shared" si="10"/>
        <v>100</v>
      </c>
      <c r="C43" s="83">
        <f t="shared" si="10"/>
        <v>100</v>
      </c>
      <c r="D43" s="123">
        <f t="shared" si="10"/>
        <v>100</v>
      </c>
      <c r="E43" s="83">
        <f t="shared" si="11"/>
        <v>145</v>
      </c>
      <c r="F43" s="83">
        <f t="shared" si="11"/>
        <v>146</v>
      </c>
      <c r="G43" s="83">
        <f t="shared" si="11"/>
        <v>146</v>
      </c>
      <c r="H43" s="83">
        <f t="shared" si="11"/>
        <v>146</v>
      </c>
      <c r="I43" s="83">
        <f t="shared" si="12"/>
        <v>191</v>
      </c>
      <c r="J43" s="83">
        <f t="shared" si="12"/>
        <v>192</v>
      </c>
      <c r="K43" s="83">
        <f t="shared" si="12"/>
        <v>192</v>
      </c>
      <c r="L43" s="83">
        <f t="shared" si="12"/>
        <v>192</v>
      </c>
      <c r="M43" s="83">
        <f t="shared" si="13"/>
        <v>237</v>
      </c>
      <c r="N43" s="83">
        <f t="shared" si="13"/>
        <v>238</v>
      </c>
      <c r="O43" s="83">
        <f t="shared" si="13"/>
        <v>238</v>
      </c>
      <c r="P43" s="83">
        <f t="shared" si="13"/>
        <v>238</v>
      </c>
      <c r="Q43" s="83">
        <f t="shared" si="14"/>
        <v>199</v>
      </c>
      <c r="R43" s="24">
        <f t="shared" si="4"/>
        <v>201</v>
      </c>
      <c r="S43" s="24">
        <f t="shared" si="5"/>
        <v>201</v>
      </c>
      <c r="T43" s="24">
        <f t="shared" si="6"/>
        <v>201</v>
      </c>
      <c r="U43" s="83">
        <f t="shared" si="15"/>
        <v>245</v>
      </c>
      <c r="V43" s="24">
        <f t="shared" si="7"/>
        <v>247</v>
      </c>
      <c r="W43" s="24">
        <f t="shared" si="8"/>
        <v>247</v>
      </c>
      <c r="X43" s="25">
        <f t="shared" si="9"/>
        <v>247</v>
      </c>
    </row>
    <row r="44" spans="1:24" x14ac:dyDescent="0.2">
      <c r="A44" s="125">
        <f t="shared" si="10"/>
        <v>100</v>
      </c>
      <c r="B44" s="83">
        <f t="shared" si="10"/>
        <v>101</v>
      </c>
      <c r="C44" s="83">
        <f t="shared" si="10"/>
        <v>101</v>
      </c>
      <c r="D44" s="123">
        <f t="shared" si="10"/>
        <v>101</v>
      </c>
      <c r="E44" s="83">
        <f t="shared" si="11"/>
        <v>146</v>
      </c>
      <c r="F44" s="83">
        <f t="shared" si="11"/>
        <v>147</v>
      </c>
      <c r="G44" s="83">
        <f t="shared" si="11"/>
        <v>147</v>
      </c>
      <c r="H44" s="83">
        <f t="shared" si="11"/>
        <v>147</v>
      </c>
      <c r="I44" s="83">
        <f t="shared" si="12"/>
        <v>192</v>
      </c>
      <c r="J44" s="83">
        <f t="shared" si="12"/>
        <v>193</v>
      </c>
      <c r="K44" s="83">
        <f t="shared" si="12"/>
        <v>193</v>
      </c>
      <c r="L44" s="83">
        <f t="shared" si="12"/>
        <v>193</v>
      </c>
      <c r="M44" s="83">
        <f t="shared" si="13"/>
        <v>238</v>
      </c>
      <c r="N44" s="83">
        <f t="shared" si="13"/>
        <v>239</v>
      </c>
      <c r="O44" s="83">
        <f t="shared" si="13"/>
        <v>239</v>
      </c>
      <c r="P44" s="83">
        <f t="shared" si="13"/>
        <v>239</v>
      </c>
      <c r="Q44" s="83">
        <f t="shared" si="14"/>
        <v>200</v>
      </c>
      <c r="R44" s="24">
        <f t="shared" si="4"/>
        <v>202</v>
      </c>
      <c r="S44" s="24">
        <f t="shared" si="5"/>
        <v>202</v>
      </c>
      <c r="T44" s="24">
        <f t="shared" si="6"/>
        <v>202</v>
      </c>
      <c r="U44" s="83">
        <f t="shared" si="15"/>
        <v>246</v>
      </c>
      <c r="V44" s="24">
        <f t="shared" si="7"/>
        <v>248</v>
      </c>
      <c r="W44" s="24">
        <f t="shared" si="8"/>
        <v>248</v>
      </c>
      <c r="X44" s="25">
        <f t="shared" si="9"/>
        <v>248</v>
      </c>
    </row>
    <row r="45" spans="1:24" x14ac:dyDescent="0.2">
      <c r="A45" s="125">
        <f t="shared" si="10"/>
        <v>101</v>
      </c>
      <c r="B45" s="83">
        <f t="shared" si="10"/>
        <v>102</v>
      </c>
      <c r="C45" s="83">
        <f t="shared" si="10"/>
        <v>102</v>
      </c>
      <c r="D45" s="123">
        <f t="shared" si="10"/>
        <v>102</v>
      </c>
      <c r="E45" s="83">
        <f t="shared" si="11"/>
        <v>147</v>
      </c>
      <c r="F45" s="83">
        <f t="shared" si="11"/>
        <v>148</v>
      </c>
      <c r="G45" s="83">
        <f t="shared" si="11"/>
        <v>148</v>
      </c>
      <c r="H45" s="83">
        <f t="shared" si="11"/>
        <v>148</v>
      </c>
      <c r="I45" s="83">
        <f t="shared" si="12"/>
        <v>193</v>
      </c>
      <c r="J45" s="83">
        <f t="shared" si="12"/>
        <v>194</v>
      </c>
      <c r="K45" s="83">
        <f t="shared" si="12"/>
        <v>194</v>
      </c>
      <c r="L45" s="83">
        <f t="shared" si="12"/>
        <v>194</v>
      </c>
      <c r="M45" s="83">
        <f t="shared" si="13"/>
        <v>239</v>
      </c>
      <c r="N45" s="83">
        <f t="shared" si="13"/>
        <v>240</v>
      </c>
      <c r="O45" s="83">
        <f t="shared" si="13"/>
        <v>240</v>
      </c>
      <c r="P45" s="83">
        <f t="shared" si="13"/>
        <v>240</v>
      </c>
      <c r="Q45" s="83">
        <f t="shared" si="14"/>
        <v>201</v>
      </c>
      <c r="R45" s="24">
        <f t="shared" si="4"/>
        <v>203</v>
      </c>
      <c r="S45" s="24">
        <f t="shared" si="5"/>
        <v>203</v>
      </c>
      <c r="T45" s="24">
        <f t="shared" si="6"/>
        <v>203</v>
      </c>
      <c r="U45" s="83">
        <f t="shared" si="15"/>
        <v>247</v>
      </c>
      <c r="V45" s="24">
        <f t="shared" si="7"/>
        <v>249</v>
      </c>
      <c r="W45" s="24">
        <f t="shared" si="8"/>
        <v>249</v>
      </c>
      <c r="X45" s="25">
        <f t="shared" si="9"/>
        <v>249</v>
      </c>
    </row>
    <row r="46" spans="1:24" x14ac:dyDescent="0.2">
      <c r="A46" s="125">
        <f t="shared" si="10"/>
        <v>102</v>
      </c>
      <c r="B46" s="83">
        <f t="shared" si="10"/>
        <v>103</v>
      </c>
      <c r="C46" s="83">
        <f t="shared" si="10"/>
        <v>103</v>
      </c>
      <c r="D46" s="123">
        <f t="shared" si="10"/>
        <v>103</v>
      </c>
      <c r="E46" s="83">
        <f t="shared" si="11"/>
        <v>148</v>
      </c>
      <c r="F46" s="83">
        <f t="shared" si="11"/>
        <v>149</v>
      </c>
      <c r="G46" s="83">
        <f t="shared" si="11"/>
        <v>149</v>
      </c>
      <c r="H46" s="83">
        <f t="shared" si="11"/>
        <v>149</v>
      </c>
      <c r="I46" s="83">
        <f t="shared" si="12"/>
        <v>194</v>
      </c>
      <c r="J46" s="83">
        <f t="shared" si="12"/>
        <v>195</v>
      </c>
      <c r="K46" s="83">
        <f t="shared" si="12"/>
        <v>195</v>
      </c>
      <c r="L46" s="83">
        <f t="shared" si="12"/>
        <v>195</v>
      </c>
      <c r="M46" s="83">
        <f t="shared" si="13"/>
        <v>240</v>
      </c>
      <c r="N46" s="83">
        <f t="shared" si="13"/>
        <v>241</v>
      </c>
      <c r="O46" s="83">
        <f t="shared" si="13"/>
        <v>241</v>
      </c>
      <c r="P46" s="83">
        <f t="shared" si="13"/>
        <v>241</v>
      </c>
      <c r="Q46" s="83">
        <f t="shared" si="14"/>
        <v>202</v>
      </c>
      <c r="R46" s="24">
        <f t="shared" si="4"/>
        <v>204</v>
      </c>
      <c r="S46" s="24">
        <f t="shared" si="5"/>
        <v>204</v>
      </c>
      <c r="T46" s="24">
        <f t="shared" si="6"/>
        <v>204</v>
      </c>
      <c r="U46" s="83">
        <f t="shared" si="15"/>
        <v>248</v>
      </c>
      <c r="V46" s="24">
        <f t="shared" si="7"/>
        <v>250</v>
      </c>
      <c r="W46" s="24">
        <f t="shared" si="8"/>
        <v>250</v>
      </c>
      <c r="X46" s="25">
        <f t="shared" si="9"/>
        <v>250</v>
      </c>
    </row>
    <row r="47" spans="1:24" x14ac:dyDescent="0.2">
      <c r="A47" s="125">
        <f t="shared" si="10"/>
        <v>103</v>
      </c>
      <c r="B47" s="83">
        <f t="shared" si="10"/>
        <v>104</v>
      </c>
      <c r="C47" s="83">
        <f t="shared" si="10"/>
        <v>104</v>
      </c>
      <c r="D47" s="123">
        <f t="shared" si="10"/>
        <v>104</v>
      </c>
      <c r="E47" s="83">
        <f t="shared" si="11"/>
        <v>149</v>
      </c>
      <c r="F47" s="83">
        <f t="shared" si="11"/>
        <v>150</v>
      </c>
      <c r="G47" s="83">
        <f t="shared" si="11"/>
        <v>150</v>
      </c>
      <c r="H47" s="83">
        <f t="shared" si="11"/>
        <v>150</v>
      </c>
      <c r="I47" s="83">
        <f t="shared" si="12"/>
        <v>195</v>
      </c>
      <c r="J47" s="83">
        <f t="shared" si="12"/>
        <v>196</v>
      </c>
      <c r="K47" s="83">
        <f t="shared" si="12"/>
        <v>196</v>
      </c>
      <c r="L47" s="83">
        <f t="shared" si="12"/>
        <v>196</v>
      </c>
      <c r="M47" s="83">
        <f t="shared" si="13"/>
        <v>241</v>
      </c>
      <c r="N47" s="83">
        <f t="shared" si="13"/>
        <v>242</v>
      </c>
      <c r="O47" s="83">
        <f t="shared" si="13"/>
        <v>242</v>
      </c>
      <c r="P47" s="83">
        <f t="shared" si="13"/>
        <v>242</v>
      </c>
      <c r="Q47" s="83">
        <f t="shared" si="14"/>
        <v>203</v>
      </c>
      <c r="R47" s="24">
        <f t="shared" si="4"/>
        <v>205</v>
      </c>
      <c r="S47" s="24">
        <f t="shared" si="5"/>
        <v>205</v>
      </c>
      <c r="T47" s="24">
        <f t="shared" si="6"/>
        <v>205</v>
      </c>
      <c r="U47" s="83">
        <f t="shared" si="15"/>
        <v>249</v>
      </c>
      <c r="V47" s="24">
        <f t="shared" si="7"/>
        <v>251</v>
      </c>
      <c r="W47" s="24">
        <f t="shared" si="8"/>
        <v>251</v>
      </c>
      <c r="X47" s="25">
        <f t="shared" si="9"/>
        <v>251</v>
      </c>
    </row>
    <row r="48" spans="1:24" x14ac:dyDescent="0.2">
      <c r="A48" s="125">
        <f t="shared" si="10"/>
        <v>104</v>
      </c>
      <c r="B48" s="83">
        <f t="shared" si="10"/>
        <v>105</v>
      </c>
      <c r="C48" s="83">
        <f t="shared" si="10"/>
        <v>105</v>
      </c>
      <c r="D48" s="123">
        <f t="shared" si="10"/>
        <v>105</v>
      </c>
      <c r="E48" s="83">
        <f t="shared" si="11"/>
        <v>150</v>
      </c>
      <c r="F48" s="83">
        <f t="shared" si="11"/>
        <v>151</v>
      </c>
      <c r="G48" s="83">
        <f t="shared" si="11"/>
        <v>151</v>
      </c>
      <c r="H48" s="83">
        <f t="shared" si="11"/>
        <v>151</v>
      </c>
      <c r="I48" s="83">
        <f t="shared" si="12"/>
        <v>196</v>
      </c>
      <c r="J48" s="83">
        <f t="shared" si="12"/>
        <v>197</v>
      </c>
      <c r="K48" s="83">
        <f t="shared" si="12"/>
        <v>197</v>
      </c>
      <c r="L48" s="83">
        <f t="shared" si="12"/>
        <v>197</v>
      </c>
      <c r="M48" s="83">
        <f t="shared" si="13"/>
        <v>242</v>
      </c>
      <c r="N48" s="83">
        <f t="shared" si="13"/>
        <v>243</v>
      </c>
      <c r="O48" s="83">
        <f t="shared" si="13"/>
        <v>243</v>
      </c>
      <c r="P48" s="83">
        <f t="shared" si="13"/>
        <v>243</v>
      </c>
      <c r="Q48" s="83">
        <f t="shared" si="14"/>
        <v>204</v>
      </c>
      <c r="R48" s="24">
        <f t="shared" si="4"/>
        <v>206</v>
      </c>
      <c r="S48" s="24">
        <f t="shared" si="5"/>
        <v>206</v>
      </c>
      <c r="T48" s="24">
        <f t="shared" si="6"/>
        <v>206</v>
      </c>
      <c r="U48" s="83">
        <f t="shared" si="15"/>
        <v>250</v>
      </c>
      <c r="V48" s="24">
        <f t="shared" si="7"/>
        <v>252</v>
      </c>
      <c r="W48" s="24">
        <f t="shared" si="8"/>
        <v>252</v>
      </c>
      <c r="X48" s="25">
        <f t="shared" si="9"/>
        <v>252</v>
      </c>
    </row>
    <row r="49" spans="1:24" ht="16" thickBot="1" x14ac:dyDescent="0.25">
      <c r="A49" s="127">
        <f t="shared" si="10"/>
        <v>105</v>
      </c>
      <c r="B49" s="94">
        <f t="shared" si="10"/>
        <v>106</v>
      </c>
      <c r="C49" s="94">
        <f t="shared" si="10"/>
        <v>106</v>
      </c>
      <c r="D49" s="124">
        <f t="shared" si="10"/>
        <v>106</v>
      </c>
      <c r="E49" s="94">
        <f t="shared" si="11"/>
        <v>151</v>
      </c>
      <c r="F49" s="94">
        <f t="shared" si="11"/>
        <v>152</v>
      </c>
      <c r="G49" s="94">
        <f t="shared" si="11"/>
        <v>152</v>
      </c>
      <c r="H49" s="94">
        <f t="shared" si="11"/>
        <v>152</v>
      </c>
      <c r="I49" s="94">
        <f t="shared" si="12"/>
        <v>197</v>
      </c>
      <c r="J49" s="94">
        <f t="shared" si="12"/>
        <v>198</v>
      </c>
      <c r="K49" s="94">
        <f t="shared" si="12"/>
        <v>198</v>
      </c>
      <c r="L49" s="94">
        <f t="shared" si="12"/>
        <v>198</v>
      </c>
      <c r="M49" s="94">
        <f t="shared" si="13"/>
        <v>243</v>
      </c>
      <c r="N49" s="94">
        <f t="shared" si="13"/>
        <v>244</v>
      </c>
      <c r="O49" s="94">
        <f t="shared" si="13"/>
        <v>244</v>
      </c>
      <c r="P49" s="94">
        <f t="shared" si="13"/>
        <v>244</v>
      </c>
      <c r="Q49" s="94">
        <f t="shared" si="14"/>
        <v>205</v>
      </c>
      <c r="R49" s="28">
        <f t="shared" si="4"/>
        <v>207</v>
      </c>
      <c r="S49" s="28">
        <f t="shared" si="5"/>
        <v>207</v>
      </c>
      <c r="T49" s="28">
        <f t="shared" si="6"/>
        <v>207</v>
      </c>
      <c r="U49" s="94">
        <f t="shared" si="15"/>
        <v>251</v>
      </c>
      <c r="V49" s="28">
        <f t="shared" si="7"/>
        <v>253</v>
      </c>
      <c r="W49" s="28">
        <f t="shared" si="8"/>
        <v>253</v>
      </c>
      <c r="X49" s="26">
        <f t="shared" si="9"/>
        <v>253</v>
      </c>
    </row>
    <row r="50" spans="1:24" ht="16" thickBot="1" x14ac:dyDescent="0.25"/>
    <row r="51" spans="1:24" ht="21" customHeight="1" x14ac:dyDescent="0.2">
      <c r="A51" s="288" t="s">
        <v>59</v>
      </c>
      <c r="B51" s="289"/>
      <c r="C51" s="27" t="s">
        <v>14</v>
      </c>
      <c r="D51" s="29" t="s">
        <v>92</v>
      </c>
      <c r="E51" s="285" t="s">
        <v>56</v>
      </c>
      <c r="F51" s="286"/>
      <c r="G51" s="286"/>
      <c r="H51" s="286"/>
      <c r="I51" s="286"/>
      <c r="J51" s="286"/>
      <c r="K51" s="286"/>
      <c r="L51" s="286"/>
      <c r="M51" s="286"/>
      <c r="N51" s="286"/>
      <c r="O51" s="286"/>
      <c r="P51" s="286"/>
      <c r="Q51" s="286"/>
      <c r="R51" s="286"/>
      <c r="S51" s="286"/>
      <c r="T51" s="286"/>
      <c r="U51" s="286"/>
      <c r="V51" s="286"/>
      <c r="W51" s="286"/>
      <c r="X51" s="287"/>
    </row>
    <row r="52" spans="1:24" x14ac:dyDescent="0.2">
      <c r="A52" s="283" t="s">
        <v>54</v>
      </c>
      <c r="B52" s="273" t="s">
        <v>81</v>
      </c>
      <c r="C52" s="274"/>
      <c r="D52" s="275"/>
      <c r="E52" s="279" t="s">
        <v>54</v>
      </c>
      <c r="F52" s="273" t="s">
        <v>81</v>
      </c>
      <c r="G52" s="274"/>
      <c r="H52" s="275"/>
      <c r="I52" s="279" t="s">
        <v>54</v>
      </c>
      <c r="J52" s="273" t="s">
        <v>81</v>
      </c>
      <c r="K52" s="274"/>
      <c r="L52" s="275"/>
      <c r="M52" s="279" t="s">
        <v>54</v>
      </c>
      <c r="N52" s="273" t="s">
        <v>81</v>
      </c>
      <c r="O52" s="274"/>
      <c r="P52" s="275"/>
      <c r="Q52" s="279" t="s">
        <v>61</v>
      </c>
      <c r="R52" s="276" t="s">
        <v>90</v>
      </c>
      <c r="S52" s="277"/>
      <c r="T52" s="278"/>
      <c r="U52" s="279" t="s">
        <v>61</v>
      </c>
      <c r="V52" s="276" t="s">
        <v>90</v>
      </c>
      <c r="W52" s="277"/>
      <c r="X52" s="281"/>
    </row>
    <row r="53" spans="1:24" ht="16" thickBot="1" x14ac:dyDescent="0.25">
      <c r="A53" s="284"/>
      <c r="B53" s="87" t="s">
        <v>51</v>
      </c>
      <c r="C53" s="88" t="s">
        <v>52</v>
      </c>
      <c r="D53" s="89" t="s">
        <v>53</v>
      </c>
      <c r="E53" s="280"/>
      <c r="F53" s="87" t="s">
        <v>51</v>
      </c>
      <c r="G53" s="88" t="s">
        <v>52</v>
      </c>
      <c r="H53" s="89" t="s">
        <v>53</v>
      </c>
      <c r="I53" s="280"/>
      <c r="J53" s="87" t="s">
        <v>51</v>
      </c>
      <c r="K53" s="88" t="s">
        <v>52</v>
      </c>
      <c r="L53" s="89" t="s">
        <v>53</v>
      </c>
      <c r="M53" s="282"/>
      <c r="N53" s="87" t="s">
        <v>51</v>
      </c>
      <c r="O53" s="88" t="s">
        <v>52</v>
      </c>
      <c r="P53" s="89" t="s">
        <v>53</v>
      </c>
      <c r="Q53" s="280"/>
      <c r="R53" s="87" t="s">
        <v>51</v>
      </c>
      <c r="S53" s="88" t="s">
        <v>52</v>
      </c>
      <c r="T53" s="89" t="s">
        <v>53</v>
      </c>
      <c r="U53" s="280"/>
      <c r="V53" s="87" t="s">
        <v>51</v>
      </c>
      <c r="W53" s="88" t="s">
        <v>52</v>
      </c>
      <c r="X53" s="90" t="s">
        <v>53</v>
      </c>
    </row>
    <row r="54" spans="1:24" ht="16" thickBot="1" x14ac:dyDescent="0.25">
      <c r="A54" s="91">
        <v>60</v>
      </c>
      <c r="B54" s="24">
        <f>A54</f>
        <v>60</v>
      </c>
      <c r="C54" s="24">
        <f>A54</f>
        <v>60</v>
      </c>
      <c r="D54" s="24">
        <f>A54</f>
        <v>60</v>
      </c>
      <c r="E54" s="83">
        <v>106</v>
      </c>
      <c r="F54" s="83">
        <v>106</v>
      </c>
      <c r="G54" s="83">
        <v>106</v>
      </c>
      <c r="H54" s="83">
        <v>106</v>
      </c>
      <c r="I54" s="83">
        <v>152</v>
      </c>
      <c r="J54" s="83">
        <v>152</v>
      </c>
      <c r="K54" s="83">
        <v>152</v>
      </c>
      <c r="L54" s="83">
        <v>152</v>
      </c>
      <c r="M54" s="86">
        <v>198</v>
      </c>
      <c r="N54" s="122">
        <v>198</v>
      </c>
      <c r="O54" s="120">
        <v>198</v>
      </c>
      <c r="P54" s="121">
        <v>198</v>
      </c>
      <c r="Q54" s="83">
        <v>160</v>
      </c>
      <c r="R54" s="24">
        <f>Q54+1</f>
        <v>161</v>
      </c>
      <c r="S54" s="24">
        <f>Q54+1</f>
        <v>161</v>
      </c>
      <c r="T54" s="24">
        <f>Q54+1</f>
        <v>161</v>
      </c>
      <c r="U54" s="83">
        <v>206</v>
      </c>
      <c r="V54" s="24">
        <f>U54+1</f>
        <v>207</v>
      </c>
      <c r="W54" s="24">
        <f>U54+1</f>
        <v>207</v>
      </c>
      <c r="X54" s="25">
        <f>U54+1</f>
        <v>207</v>
      </c>
    </row>
    <row r="55" spans="1:24" x14ac:dyDescent="0.2">
      <c r="A55" s="91">
        <f>A54+1</f>
        <v>61</v>
      </c>
      <c r="B55" s="24">
        <f t="shared" ref="B55:B99" si="16">A55</f>
        <v>61</v>
      </c>
      <c r="C55" s="24">
        <f t="shared" ref="C55:C99" si="17">A55</f>
        <v>61</v>
      </c>
      <c r="D55" s="24">
        <f t="shared" ref="D55:D99" si="18">A55</f>
        <v>61</v>
      </c>
      <c r="E55" s="83">
        <f>E54+1</f>
        <v>107</v>
      </c>
      <c r="F55" s="83">
        <f>F54+1</f>
        <v>107</v>
      </c>
      <c r="G55" s="83">
        <f>G54+1</f>
        <v>107</v>
      </c>
      <c r="H55" s="83">
        <f>H54+1</f>
        <v>107</v>
      </c>
      <c r="I55" s="83">
        <f>I54+1</f>
        <v>153</v>
      </c>
      <c r="J55" s="83">
        <f t="shared" ref="J55:L55" si="19">J54+1</f>
        <v>153</v>
      </c>
      <c r="K55" s="83">
        <f t="shared" si="19"/>
        <v>153</v>
      </c>
      <c r="L55" s="83">
        <f t="shared" si="19"/>
        <v>153</v>
      </c>
      <c r="M55" s="83">
        <f>M54+1</f>
        <v>199</v>
      </c>
      <c r="N55" s="83">
        <f t="shared" ref="N55:P55" si="20">N54+1</f>
        <v>199</v>
      </c>
      <c r="O55" s="83">
        <f t="shared" si="20"/>
        <v>199</v>
      </c>
      <c r="P55" s="83">
        <f t="shared" si="20"/>
        <v>199</v>
      </c>
      <c r="Q55" s="83">
        <f>Q54+1</f>
        <v>161</v>
      </c>
      <c r="R55" s="24">
        <f t="shared" ref="R55:R99" si="21">Q55+1</f>
        <v>162</v>
      </c>
      <c r="S55" s="24">
        <f t="shared" ref="S55:S99" si="22">Q55+1</f>
        <v>162</v>
      </c>
      <c r="T55" s="24">
        <f t="shared" ref="T55:T99" si="23">Q55+1</f>
        <v>162</v>
      </c>
      <c r="U55" s="83">
        <f>U54+1</f>
        <v>207</v>
      </c>
      <c r="V55" s="24">
        <f t="shared" ref="V55:V99" si="24">U55+1</f>
        <v>208</v>
      </c>
      <c r="W55" s="24">
        <f t="shared" ref="W55:W99" si="25">U55+1</f>
        <v>208</v>
      </c>
      <c r="X55" s="25">
        <f t="shared" ref="X55:X99" si="26">U55+1</f>
        <v>208</v>
      </c>
    </row>
    <row r="56" spans="1:24" ht="16" thickBot="1" x14ac:dyDescent="0.25">
      <c r="A56" s="91">
        <f t="shared" ref="A56:A99" si="27">A55+1</f>
        <v>62</v>
      </c>
      <c r="B56" s="24">
        <f t="shared" si="16"/>
        <v>62</v>
      </c>
      <c r="C56" s="24">
        <f t="shared" si="17"/>
        <v>62</v>
      </c>
      <c r="D56" s="24">
        <f t="shared" si="18"/>
        <v>62</v>
      </c>
      <c r="E56" s="83">
        <f t="shared" ref="E56:F99" si="28">E55+1</f>
        <v>108</v>
      </c>
      <c r="F56" s="83">
        <f t="shared" si="28"/>
        <v>108</v>
      </c>
      <c r="G56" s="83">
        <f t="shared" ref="G56:H56" si="29">G55+1</f>
        <v>108</v>
      </c>
      <c r="H56" s="83">
        <f t="shared" si="29"/>
        <v>108</v>
      </c>
      <c r="I56" s="83">
        <f t="shared" ref="I56:L99" si="30">I55+1</f>
        <v>154</v>
      </c>
      <c r="J56" s="83">
        <f t="shared" si="30"/>
        <v>154</v>
      </c>
      <c r="K56" s="83">
        <f t="shared" si="30"/>
        <v>154</v>
      </c>
      <c r="L56" s="83">
        <f t="shared" si="30"/>
        <v>154</v>
      </c>
      <c r="M56" s="83">
        <f t="shared" ref="M56:P99" si="31">M55+1</f>
        <v>200</v>
      </c>
      <c r="N56" s="83">
        <f t="shared" si="31"/>
        <v>200</v>
      </c>
      <c r="O56" s="83">
        <f t="shared" si="31"/>
        <v>200</v>
      </c>
      <c r="P56" s="83">
        <f t="shared" si="31"/>
        <v>200</v>
      </c>
      <c r="Q56" s="83">
        <f t="shared" ref="Q56:Q99" si="32">Q55+1</f>
        <v>162</v>
      </c>
      <c r="R56" s="24">
        <f t="shared" si="21"/>
        <v>163</v>
      </c>
      <c r="S56" s="24">
        <f t="shared" si="22"/>
        <v>163</v>
      </c>
      <c r="T56" s="24">
        <f t="shared" si="23"/>
        <v>163</v>
      </c>
      <c r="U56" s="83">
        <f t="shared" ref="U56:U99" si="33">U55+1</f>
        <v>208</v>
      </c>
      <c r="V56" s="24">
        <f t="shared" si="24"/>
        <v>209</v>
      </c>
      <c r="W56" s="24">
        <f t="shared" si="25"/>
        <v>209</v>
      </c>
      <c r="X56" s="25">
        <f t="shared" si="26"/>
        <v>209</v>
      </c>
    </row>
    <row r="57" spans="1:24" ht="16" thickBot="1" x14ac:dyDescent="0.25">
      <c r="A57" s="91">
        <f t="shared" si="27"/>
        <v>63</v>
      </c>
      <c r="B57" s="24">
        <f t="shared" si="16"/>
        <v>63</v>
      </c>
      <c r="C57" s="24">
        <f t="shared" si="17"/>
        <v>63</v>
      </c>
      <c r="D57" s="24">
        <f t="shared" si="18"/>
        <v>63</v>
      </c>
      <c r="E57" s="83">
        <f t="shared" si="28"/>
        <v>109</v>
      </c>
      <c r="F57" s="83">
        <f t="shared" si="28"/>
        <v>109</v>
      </c>
      <c r="G57" s="83">
        <f t="shared" ref="G57:H57" si="34">G56+1</f>
        <v>109</v>
      </c>
      <c r="H57" s="83">
        <f t="shared" si="34"/>
        <v>109</v>
      </c>
      <c r="I57" s="83">
        <f t="shared" si="30"/>
        <v>155</v>
      </c>
      <c r="J57" s="83">
        <f t="shared" si="30"/>
        <v>155</v>
      </c>
      <c r="K57" s="83">
        <f t="shared" si="30"/>
        <v>155</v>
      </c>
      <c r="L57" s="83">
        <f t="shared" si="30"/>
        <v>155</v>
      </c>
      <c r="M57" s="83">
        <f t="shared" si="31"/>
        <v>201</v>
      </c>
      <c r="N57" s="83">
        <f t="shared" si="31"/>
        <v>201</v>
      </c>
      <c r="O57" s="83">
        <f t="shared" si="31"/>
        <v>201</v>
      </c>
      <c r="P57" s="83">
        <f t="shared" si="31"/>
        <v>201</v>
      </c>
      <c r="Q57" s="83">
        <f t="shared" si="32"/>
        <v>163</v>
      </c>
      <c r="R57" s="24">
        <f t="shared" si="21"/>
        <v>164</v>
      </c>
      <c r="S57" s="24">
        <f t="shared" si="22"/>
        <v>164</v>
      </c>
      <c r="T57" s="24">
        <f t="shared" si="23"/>
        <v>164</v>
      </c>
      <c r="U57" s="86">
        <f t="shared" si="33"/>
        <v>209</v>
      </c>
      <c r="V57" s="133">
        <f t="shared" si="24"/>
        <v>210</v>
      </c>
      <c r="W57" s="134">
        <f t="shared" si="25"/>
        <v>210</v>
      </c>
      <c r="X57" s="135">
        <f t="shared" si="26"/>
        <v>210</v>
      </c>
    </row>
    <row r="58" spans="1:24" x14ac:dyDescent="0.2">
      <c r="A58" s="91">
        <f t="shared" si="27"/>
        <v>64</v>
      </c>
      <c r="B58" s="24">
        <f t="shared" si="16"/>
        <v>64</v>
      </c>
      <c r="C58" s="24">
        <f t="shared" si="17"/>
        <v>64</v>
      </c>
      <c r="D58" s="24">
        <f t="shared" si="18"/>
        <v>64</v>
      </c>
      <c r="E58" s="83">
        <f t="shared" si="28"/>
        <v>110</v>
      </c>
      <c r="F58" s="83">
        <f t="shared" si="28"/>
        <v>110</v>
      </c>
      <c r="G58" s="83">
        <f t="shared" ref="G58:H58" si="35">G57+1</f>
        <v>110</v>
      </c>
      <c r="H58" s="83">
        <f t="shared" si="35"/>
        <v>110</v>
      </c>
      <c r="I58" s="83">
        <f t="shared" si="30"/>
        <v>156</v>
      </c>
      <c r="J58" s="83">
        <f t="shared" si="30"/>
        <v>156</v>
      </c>
      <c r="K58" s="83">
        <f t="shared" si="30"/>
        <v>156</v>
      </c>
      <c r="L58" s="83">
        <f t="shared" si="30"/>
        <v>156</v>
      </c>
      <c r="M58" s="83">
        <f t="shared" si="31"/>
        <v>202</v>
      </c>
      <c r="N58" s="83">
        <f t="shared" si="31"/>
        <v>202</v>
      </c>
      <c r="O58" s="83">
        <f t="shared" si="31"/>
        <v>202</v>
      </c>
      <c r="P58" s="83">
        <f t="shared" si="31"/>
        <v>202</v>
      </c>
      <c r="Q58" s="83">
        <f t="shared" si="32"/>
        <v>164</v>
      </c>
      <c r="R58" s="24">
        <f t="shared" si="21"/>
        <v>165</v>
      </c>
      <c r="S58" s="24">
        <f t="shared" si="22"/>
        <v>165</v>
      </c>
      <c r="T58" s="24">
        <f t="shared" si="23"/>
        <v>165</v>
      </c>
      <c r="U58" s="83">
        <f t="shared" si="33"/>
        <v>210</v>
      </c>
      <c r="V58" s="24">
        <f t="shared" si="24"/>
        <v>211</v>
      </c>
      <c r="W58" s="24">
        <f t="shared" si="25"/>
        <v>211</v>
      </c>
      <c r="X58" s="25">
        <f t="shared" si="26"/>
        <v>211</v>
      </c>
    </row>
    <row r="59" spans="1:24" ht="16" thickBot="1" x14ac:dyDescent="0.25">
      <c r="A59" s="91">
        <f t="shared" si="27"/>
        <v>65</v>
      </c>
      <c r="B59" s="24">
        <f t="shared" si="16"/>
        <v>65</v>
      </c>
      <c r="C59" s="24">
        <f t="shared" si="17"/>
        <v>65</v>
      </c>
      <c r="D59" s="24">
        <f t="shared" si="18"/>
        <v>65</v>
      </c>
      <c r="E59" s="83">
        <f t="shared" si="28"/>
        <v>111</v>
      </c>
      <c r="F59" s="83">
        <f t="shared" si="28"/>
        <v>111</v>
      </c>
      <c r="G59" s="83">
        <f t="shared" ref="G59:H59" si="36">G58+1</f>
        <v>111</v>
      </c>
      <c r="H59" s="83">
        <f t="shared" si="36"/>
        <v>111</v>
      </c>
      <c r="I59" s="83">
        <f t="shared" si="30"/>
        <v>157</v>
      </c>
      <c r="J59" s="83">
        <f t="shared" si="30"/>
        <v>157</v>
      </c>
      <c r="K59" s="83">
        <f t="shared" si="30"/>
        <v>157</v>
      </c>
      <c r="L59" s="83">
        <f t="shared" si="30"/>
        <v>157</v>
      </c>
      <c r="M59" s="83">
        <f t="shared" si="31"/>
        <v>203</v>
      </c>
      <c r="N59" s="83">
        <f t="shared" si="31"/>
        <v>203</v>
      </c>
      <c r="O59" s="83">
        <f t="shared" si="31"/>
        <v>203</v>
      </c>
      <c r="P59" s="83">
        <f t="shared" si="31"/>
        <v>203</v>
      </c>
      <c r="Q59" s="83">
        <f t="shared" si="32"/>
        <v>165</v>
      </c>
      <c r="R59" s="24">
        <f t="shared" si="21"/>
        <v>166</v>
      </c>
      <c r="S59" s="24">
        <f t="shared" si="22"/>
        <v>166</v>
      </c>
      <c r="T59" s="24">
        <f t="shared" si="23"/>
        <v>166</v>
      </c>
      <c r="U59" s="83">
        <f t="shared" si="33"/>
        <v>211</v>
      </c>
      <c r="V59" s="24">
        <f t="shared" si="24"/>
        <v>212</v>
      </c>
      <c r="W59" s="24">
        <f t="shared" si="25"/>
        <v>212</v>
      </c>
      <c r="X59" s="25">
        <f t="shared" si="26"/>
        <v>212</v>
      </c>
    </row>
    <row r="60" spans="1:24" ht="16" thickBot="1" x14ac:dyDescent="0.25">
      <c r="A60" s="91">
        <f t="shared" si="27"/>
        <v>66</v>
      </c>
      <c r="B60" s="24">
        <f t="shared" si="16"/>
        <v>66</v>
      </c>
      <c r="C60" s="24">
        <f t="shared" si="17"/>
        <v>66</v>
      </c>
      <c r="D60" s="24">
        <f t="shared" si="18"/>
        <v>66</v>
      </c>
      <c r="E60" s="83">
        <f t="shared" si="28"/>
        <v>112</v>
      </c>
      <c r="F60" s="83">
        <f t="shared" si="28"/>
        <v>112</v>
      </c>
      <c r="G60" s="83">
        <f t="shared" ref="G60:H60" si="37">G59+1</f>
        <v>112</v>
      </c>
      <c r="H60" s="83">
        <f t="shared" si="37"/>
        <v>112</v>
      </c>
      <c r="I60" s="86">
        <f t="shared" si="30"/>
        <v>158</v>
      </c>
      <c r="J60" s="122">
        <f t="shared" si="30"/>
        <v>158</v>
      </c>
      <c r="K60" s="120">
        <f t="shared" si="30"/>
        <v>158</v>
      </c>
      <c r="L60" s="121">
        <f t="shared" si="30"/>
        <v>158</v>
      </c>
      <c r="M60" s="83">
        <f t="shared" si="31"/>
        <v>204</v>
      </c>
      <c r="N60" s="83">
        <f t="shared" si="31"/>
        <v>204</v>
      </c>
      <c r="O60" s="83">
        <f t="shared" si="31"/>
        <v>204</v>
      </c>
      <c r="P60" s="83">
        <f t="shared" si="31"/>
        <v>204</v>
      </c>
      <c r="Q60" s="83">
        <f t="shared" si="32"/>
        <v>166</v>
      </c>
      <c r="R60" s="24">
        <f t="shared" si="21"/>
        <v>167</v>
      </c>
      <c r="S60" s="24">
        <f t="shared" si="22"/>
        <v>167</v>
      </c>
      <c r="T60" s="24">
        <f t="shared" si="23"/>
        <v>167</v>
      </c>
      <c r="U60" s="83">
        <f t="shared" si="33"/>
        <v>212</v>
      </c>
      <c r="V60" s="24">
        <f t="shared" si="24"/>
        <v>213</v>
      </c>
      <c r="W60" s="24">
        <f t="shared" si="25"/>
        <v>213</v>
      </c>
      <c r="X60" s="25">
        <f t="shared" si="26"/>
        <v>213</v>
      </c>
    </row>
    <row r="61" spans="1:24" x14ac:dyDescent="0.2">
      <c r="A61" s="91">
        <f t="shared" si="27"/>
        <v>67</v>
      </c>
      <c r="B61" s="24">
        <f t="shared" si="16"/>
        <v>67</v>
      </c>
      <c r="C61" s="24">
        <f t="shared" si="17"/>
        <v>67</v>
      </c>
      <c r="D61" s="24">
        <f t="shared" si="18"/>
        <v>67</v>
      </c>
      <c r="E61" s="83">
        <f t="shared" si="28"/>
        <v>113</v>
      </c>
      <c r="F61" s="83">
        <f t="shared" si="28"/>
        <v>113</v>
      </c>
      <c r="G61" s="83">
        <f t="shared" ref="G61:H61" si="38">G60+1</f>
        <v>113</v>
      </c>
      <c r="H61" s="83">
        <f t="shared" si="38"/>
        <v>113</v>
      </c>
      <c r="I61" s="83">
        <f t="shared" si="30"/>
        <v>159</v>
      </c>
      <c r="J61" s="83">
        <f t="shared" si="30"/>
        <v>159</v>
      </c>
      <c r="K61" s="83">
        <f t="shared" si="30"/>
        <v>159</v>
      </c>
      <c r="L61" s="83">
        <f t="shared" si="30"/>
        <v>159</v>
      </c>
      <c r="M61" s="83">
        <f t="shared" si="31"/>
        <v>205</v>
      </c>
      <c r="N61" s="83">
        <f t="shared" si="31"/>
        <v>205</v>
      </c>
      <c r="O61" s="83">
        <f t="shared" si="31"/>
        <v>205</v>
      </c>
      <c r="P61" s="83">
        <f t="shared" si="31"/>
        <v>205</v>
      </c>
      <c r="Q61" s="83">
        <f t="shared" si="32"/>
        <v>167</v>
      </c>
      <c r="R61" s="24">
        <f t="shared" si="21"/>
        <v>168</v>
      </c>
      <c r="S61" s="24">
        <f t="shared" si="22"/>
        <v>168</v>
      </c>
      <c r="T61" s="24">
        <f t="shared" si="23"/>
        <v>168</v>
      </c>
      <c r="U61" s="83">
        <f t="shared" si="33"/>
        <v>213</v>
      </c>
      <c r="V61" s="24">
        <f t="shared" si="24"/>
        <v>214</v>
      </c>
      <c r="W61" s="24">
        <f t="shared" si="25"/>
        <v>214</v>
      </c>
      <c r="X61" s="25">
        <f t="shared" si="26"/>
        <v>214</v>
      </c>
    </row>
    <row r="62" spans="1:24" ht="16" thickBot="1" x14ac:dyDescent="0.25">
      <c r="A62" s="91">
        <f t="shared" si="27"/>
        <v>68</v>
      </c>
      <c r="B62" s="24">
        <f t="shared" si="16"/>
        <v>68</v>
      </c>
      <c r="C62" s="24">
        <f t="shared" si="17"/>
        <v>68</v>
      </c>
      <c r="D62" s="24">
        <f t="shared" si="18"/>
        <v>68</v>
      </c>
      <c r="E62" s="83">
        <f t="shared" si="28"/>
        <v>114</v>
      </c>
      <c r="F62" s="83">
        <f t="shared" si="28"/>
        <v>114</v>
      </c>
      <c r="G62" s="83">
        <f t="shared" ref="G62:H62" si="39">G61+1</f>
        <v>114</v>
      </c>
      <c r="H62" s="83">
        <f t="shared" si="39"/>
        <v>114</v>
      </c>
      <c r="I62" s="83">
        <f t="shared" si="30"/>
        <v>160</v>
      </c>
      <c r="J62" s="83">
        <f t="shared" si="30"/>
        <v>160</v>
      </c>
      <c r="K62" s="83">
        <f t="shared" si="30"/>
        <v>160</v>
      </c>
      <c r="L62" s="83">
        <f t="shared" si="30"/>
        <v>160</v>
      </c>
      <c r="M62" s="83">
        <f t="shared" si="31"/>
        <v>206</v>
      </c>
      <c r="N62" s="83">
        <f t="shared" si="31"/>
        <v>206</v>
      </c>
      <c r="O62" s="83">
        <f t="shared" si="31"/>
        <v>206</v>
      </c>
      <c r="P62" s="83">
        <f t="shared" si="31"/>
        <v>206</v>
      </c>
      <c r="Q62" s="83">
        <f t="shared" si="32"/>
        <v>168</v>
      </c>
      <c r="R62" s="24">
        <f t="shared" si="21"/>
        <v>169</v>
      </c>
      <c r="S62" s="24">
        <f t="shared" si="22"/>
        <v>169</v>
      </c>
      <c r="T62" s="24">
        <f t="shared" si="23"/>
        <v>169</v>
      </c>
      <c r="U62" s="83">
        <f t="shared" si="33"/>
        <v>214</v>
      </c>
      <c r="V62" s="24">
        <f t="shared" si="24"/>
        <v>215</v>
      </c>
      <c r="W62" s="24">
        <f t="shared" si="25"/>
        <v>215</v>
      </c>
      <c r="X62" s="25">
        <f t="shared" si="26"/>
        <v>215</v>
      </c>
    </row>
    <row r="63" spans="1:24" ht="16" thickBot="1" x14ac:dyDescent="0.25">
      <c r="A63" s="86">
        <f t="shared" si="27"/>
        <v>69</v>
      </c>
      <c r="B63" s="133">
        <f t="shared" si="16"/>
        <v>69</v>
      </c>
      <c r="C63" s="134">
        <f t="shared" si="17"/>
        <v>69</v>
      </c>
      <c r="D63" s="135">
        <f t="shared" si="18"/>
        <v>69</v>
      </c>
      <c r="E63" s="123">
        <f t="shared" si="28"/>
        <v>115</v>
      </c>
      <c r="F63" s="83">
        <f t="shared" si="28"/>
        <v>115</v>
      </c>
      <c r="G63" s="83">
        <f t="shared" ref="G63:H63" si="40">G62+1</f>
        <v>115</v>
      </c>
      <c r="H63" s="83">
        <f t="shared" si="40"/>
        <v>115</v>
      </c>
      <c r="I63" s="83">
        <f t="shared" si="30"/>
        <v>161</v>
      </c>
      <c r="J63" s="83">
        <f t="shared" si="30"/>
        <v>161</v>
      </c>
      <c r="K63" s="83">
        <f t="shared" si="30"/>
        <v>161</v>
      </c>
      <c r="L63" s="83">
        <f t="shared" si="30"/>
        <v>161</v>
      </c>
      <c r="M63" s="83">
        <f t="shared" si="31"/>
        <v>207</v>
      </c>
      <c r="N63" s="83">
        <f t="shared" si="31"/>
        <v>207</v>
      </c>
      <c r="O63" s="83">
        <f t="shared" si="31"/>
        <v>207</v>
      </c>
      <c r="P63" s="83">
        <f t="shared" si="31"/>
        <v>207</v>
      </c>
      <c r="Q63" s="83">
        <f t="shared" si="32"/>
        <v>169</v>
      </c>
      <c r="R63" s="24">
        <f t="shared" si="21"/>
        <v>170</v>
      </c>
      <c r="S63" s="24">
        <f t="shared" si="22"/>
        <v>170</v>
      </c>
      <c r="T63" s="24">
        <f t="shared" si="23"/>
        <v>170</v>
      </c>
      <c r="U63" s="83">
        <f t="shared" si="33"/>
        <v>215</v>
      </c>
      <c r="V63" s="24">
        <f t="shared" si="24"/>
        <v>216</v>
      </c>
      <c r="W63" s="24">
        <f t="shared" si="25"/>
        <v>216</v>
      </c>
      <c r="X63" s="25">
        <f t="shared" si="26"/>
        <v>216</v>
      </c>
    </row>
    <row r="64" spans="1:24" x14ac:dyDescent="0.2">
      <c r="A64" s="91">
        <f t="shared" si="27"/>
        <v>70</v>
      </c>
      <c r="B64" s="24">
        <f t="shared" si="16"/>
        <v>70</v>
      </c>
      <c r="C64" s="24">
        <f t="shared" si="17"/>
        <v>70</v>
      </c>
      <c r="D64" s="24">
        <f t="shared" si="18"/>
        <v>70</v>
      </c>
      <c r="E64" s="83">
        <f t="shared" si="28"/>
        <v>116</v>
      </c>
      <c r="F64" s="83">
        <f t="shared" si="28"/>
        <v>116</v>
      </c>
      <c r="G64" s="83">
        <f t="shared" ref="G64:H64" si="41">G63+1</f>
        <v>116</v>
      </c>
      <c r="H64" s="83">
        <f t="shared" si="41"/>
        <v>116</v>
      </c>
      <c r="I64" s="83">
        <f t="shared" si="30"/>
        <v>162</v>
      </c>
      <c r="J64" s="83">
        <f t="shared" si="30"/>
        <v>162</v>
      </c>
      <c r="K64" s="83">
        <f t="shared" si="30"/>
        <v>162</v>
      </c>
      <c r="L64" s="83">
        <f t="shared" si="30"/>
        <v>162</v>
      </c>
      <c r="M64" s="83">
        <f t="shared" si="31"/>
        <v>208</v>
      </c>
      <c r="N64" s="83">
        <f t="shared" si="31"/>
        <v>208</v>
      </c>
      <c r="O64" s="83">
        <f t="shared" si="31"/>
        <v>208</v>
      </c>
      <c r="P64" s="83">
        <f t="shared" si="31"/>
        <v>208</v>
      </c>
      <c r="Q64" s="83">
        <f t="shared" si="32"/>
        <v>170</v>
      </c>
      <c r="R64" s="24">
        <f t="shared" si="21"/>
        <v>171</v>
      </c>
      <c r="S64" s="24">
        <f t="shared" si="22"/>
        <v>171</v>
      </c>
      <c r="T64" s="24">
        <f t="shared" si="23"/>
        <v>171</v>
      </c>
      <c r="U64" s="83">
        <f t="shared" si="33"/>
        <v>216</v>
      </c>
      <c r="V64" s="24">
        <f t="shared" si="24"/>
        <v>217</v>
      </c>
      <c r="W64" s="24">
        <f t="shared" si="25"/>
        <v>217</v>
      </c>
      <c r="X64" s="25">
        <f t="shared" si="26"/>
        <v>217</v>
      </c>
    </row>
    <row r="65" spans="1:24" x14ac:dyDescent="0.2">
      <c r="A65" s="91">
        <f t="shared" si="27"/>
        <v>71</v>
      </c>
      <c r="B65" s="24">
        <f t="shared" si="16"/>
        <v>71</v>
      </c>
      <c r="C65" s="24">
        <f t="shared" si="17"/>
        <v>71</v>
      </c>
      <c r="D65" s="24">
        <f t="shared" si="18"/>
        <v>71</v>
      </c>
      <c r="E65" s="83">
        <f t="shared" si="28"/>
        <v>117</v>
      </c>
      <c r="F65" s="83">
        <f t="shared" si="28"/>
        <v>117</v>
      </c>
      <c r="G65" s="83">
        <f t="shared" ref="G65:H65" si="42">G64+1</f>
        <v>117</v>
      </c>
      <c r="H65" s="83">
        <f t="shared" si="42"/>
        <v>117</v>
      </c>
      <c r="I65" s="83">
        <f t="shared" si="30"/>
        <v>163</v>
      </c>
      <c r="J65" s="83">
        <f t="shared" si="30"/>
        <v>163</v>
      </c>
      <c r="K65" s="83">
        <f t="shared" si="30"/>
        <v>163</v>
      </c>
      <c r="L65" s="83">
        <f t="shared" si="30"/>
        <v>163</v>
      </c>
      <c r="M65" s="83">
        <f t="shared" si="31"/>
        <v>209</v>
      </c>
      <c r="N65" s="83">
        <f t="shared" si="31"/>
        <v>209</v>
      </c>
      <c r="O65" s="83">
        <f t="shared" si="31"/>
        <v>209</v>
      </c>
      <c r="P65" s="83">
        <f t="shared" si="31"/>
        <v>209</v>
      </c>
      <c r="Q65" s="83">
        <f t="shared" si="32"/>
        <v>171</v>
      </c>
      <c r="R65" s="24">
        <f t="shared" si="21"/>
        <v>172</v>
      </c>
      <c r="S65" s="24">
        <f t="shared" si="22"/>
        <v>172</v>
      </c>
      <c r="T65" s="24">
        <f t="shared" si="23"/>
        <v>172</v>
      </c>
      <c r="U65" s="83">
        <f t="shared" si="33"/>
        <v>217</v>
      </c>
      <c r="V65" s="24">
        <f t="shared" si="24"/>
        <v>218</v>
      </c>
      <c r="W65" s="24">
        <f t="shared" si="25"/>
        <v>218</v>
      </c>
      <c r="X65" s="25">
        <f t="shared" si="26"/>
        <v>218</v>
      </c>
    </row>
    <row r="66" spans="1:24" ht="16" thickBot="1" x14ac:dyDescent="0.25">
      <c r="A66" s="91">
        <f t="shared" si="27"/>
        <v>72</v>
      </c>
      <c r="B66" s="24">
        <f t="shared" si="16"/>
        <v>72</v>
      </c>
      <c r="C66" s="24">
        <f t="shared" si="17"/>
        <v>72</v>
      </c>
      <c r="D66" s="24">
        <f t="shared" si="18"/>
        <v>72</v>
      </c>
      <c r="E66" s="83">
        <f t="shared" si="28"/>
        <v>118</v>
      </c>
      <c r="F66" s="83">
        <f t="shared" si="28"/>
        <v>118</v>
      </c>
      <c r="G66" s="83">
        <f t="shared" ref="G66:H66" si="43">G65+1</f>
        <v>118</v>
      </c>
      <c r="H66" s="83">
        <f t="shared" si="43"/>
        <v>118</v>
      </c>
      <c r="I66" s="83">
        <f t="shared" si="30"/>
        <v>164</v>
      </c>
      <c r="J66" s="83">
        <f t="shared" si="30"/>
        <v>164</v>
      </c>
      <c r="K66" s="83">
        <f t="shared" si="30"/>
        <v>164</v>
      </c>
      <c r="L66" s="83">
        <f t="shared" si="30"/>
        <v>164</v>
      </c>
      <c r="M66" s="83">
        <f t="shared" si="31"/>
        <v>210</v>
      </c>
      <c r="N66" s="83">
        <f t="shared" si="31"/>
        <v>210</v>
      </c>
      <c r="O66" s="83">
        <f t="shared" si="31"/>
        <v>210</v>
      </c>
      <c r="P66" s="83">
        <f t="shared" si="31"/>
        <v>210</v>
      </c>
      <c r="Q66" s="83">
        <f t="shared" si="32"/>
        <v>172</v>
      </c>
      <c r="R66" s="24">
        <f t="shared" si="21"/>
        <v>173</v>
      </c>
      <c r="S66" s="24">
        <f t="shared" si="22"/>
        <v>173</v>
      </c>
      <c r="T66" s="24">
        <f t="shared" si="23"/>
        <v>173</v>
      </c>
      <c r="U66" s="83">
        <f t="shared" si="33"/>
        <v>218</v>
      </c>
      <c r="V66" s="24">
        <f t="shared" si="24"/>
        <v>219</v>
      </c>
      <c r="W66" s="24">
        <f t="shared" si="25"/>
        <v>219</v>
      </c>
      <c r="X66" s="25">
        <f t="shared" si="26"/>
        <v>219</v>
      </c>
    </row>
    <row r="67" spans="1:24" ht="16" thickBot="1" x14ac:dyDescent="0.25">
      <c r="A67" s="91">
        <f t="shared" si="27"/>
        <v>73</v>
      </c>
      <c r="B67" s="24">
        <f t="shared" si="16"/>
        <v>73</v>
      </c>
      <c r="C67" s="24">
        <f t="shared" si="17"/>
        <v>73</v>
      </c>
      <c r="D67" s="24">
        <f t="shared" si="18"/>
        <v>73</v>
      </c>
      <c r="E67" s="83">
        <f t="shared" si="28"/>
        <v>119</v>
      </c>
      <c r="F67" s="83">
        <f t="shared" si="28"/>
        <v>119</v>
      </c>
      <c r="G67" s="83">
        <f t="shared" ref="G67:H67" si="44">G66+1</f>
        <v>119</v>
      </c>
      <c r="H67" s="83">
        <f t="shared" si="44"/>
        <v>119</v>
      </c>
      <c r="I67" s="83">
        <f t="shared" si="30"/>
        <v>165</v>
      </c>
      <c r="J67" s="83">
        <f t="shared" si="30"/>
        <v>165</v>
      </c>
      <c r="K67" s="83">
        <f t="shared" si="30"/>
        <v>165</v>
      </c>
      <c r="L67" s="83">
        <f t="shared" si="30"/>
        <v>165</v>
      </c>
      <c r="M67" s="83">
        <f t="shared" si="31"/>
        <v>211</v>
      </c>
      <c r="N67" s="83">
        <f t="shared" si="31"/>
        <v>211</v>
      </c>
      <c r="O67" s="83">
        <f t="shared" si="31"/>
        <v>211</v>
      </c>
      <c r="P67" s="83">
        <f t="shared" si="31"/>
        <v>211</v>
      </c>
      <c r="Q67" s="83">
        <f t="shared" si="32"/>
        <v>173</v>
      </c>
      <c r="R67" s="24">
        <f t="shared" si="21"/>
        <v>174</v>
      </c>
      <c r="S67" s="24">
        <f t="shared" si="22"/>
        <v>174</v>
      </c>
      <c r="T67" s="24">
        <f t="shared" si="23"/>
        <v>174</v>
      </c>
      <c r="U67" s="86">
        <f t="shared" si="33"/>
        <v>219</v>
      </c>
      <c r="V67" s="133">
        <f t="shared" si="24"/>
        <v>220</v>
      </c>
      <c r="W67" s="134">
        <f t="shared" si="25"/>
        <v>220</v>
      </c>
      <c r="X67" s="135">
        <f t="shared" si="26"/>
        <v>220</v>
      </c>
    </row>
    <row r="68" spans="1:24" x14ac:dyDescent="0.2">
      <c r="A68" s="91">
        <f t="shared" si="27"/>
        <v>74</v>
      </c>
      <c r="B68" s="24">
        <f t="shared" si="16"/>
        <v>74</v>
      </c>
      <c r="C68" s="24">
        <f t="shared" si="17"/>
        <v>74</v>
      </c>
      <c r="D68" s="24">
        <f t="shared" si="18"/>
        <v>74</v>
      </c>
      <c r="E68" s="83">
        <f t="shared" si="28"/>
        <v>120</v>
      </c>
      <c r="F68" s="83">
        <f t="shared" si="28"/>
        <v>120</v>
      </c>
      <c r="G68" s="83">
        <f t="shared" ref="G68:H68" si="45">G67+1</f>
        <v>120</v>
      </c>
      <c r="H68" s="83">
        <f t="shared" si="45"/>
        <v>120</v>
      </c>
      <c r="I68" s="83">
        <f t="shared" si="30"/>
        <v>166</v>
      </c>
      <c r="J68" s="83">
        <f t="shared" si="30"/>
        <v>166</v>
      </c>
      <c r="K68" s="83">
        <f t="shared" si="30"/>
        <v>166</v>
      </c>
      <c r="L68" s="83">
        <f t="shared" si="30"/>
        <v>166</v>
      </c>
      <c r="M68" s="83">
        <f t="shared" si="31"/>
        <v>212</v>
      </c>
      <c r="N68" s="83">
        <f t="shared" si="31"/>
        <v>212</v>
      </c>
      <c r="O68" s="83">
        <f t="shared" si="31"/>
        <v>212</v>
      </c>
      <c r="P68" s="83">
        <f t="shared" si="31"/>
        <v>212</v>
      </c>
      <c r="Q68" s="83">
        <f t="shared" si="32"/>
        <v>174</v>
      </c>
      <c r="R68" s="24">
        <f t="shared" si="21"/>
        <v>175</v>
      </c>
      <c r="S68" s="24">
        <f t="shared" si="22"/>
        <v>175</v>
      </c>
      <c r="T68" s="24">
        <f t="shared" si="23"/>
        <v>175</v>
      </c>
      <c r="U68" s="83">
        <f t="shared" si="33"/>
        <v>220</v>
      </c>
      <c r="V68" s="24">
        <f t="shared" si="24"/>
        <v>221</v>
      </c>
      <c r="W68" s="24">
        <f t="shared" si="25"/>
        <v>221</v>
      </c>
      <c r="X68" s="25">
        <f t="shared" si="26"/>
        <v>221</v>
      </c>
    </row>
    <row r="69" spans="1:24" x14ac:dyDescent="0.2">
      <c r="A69" s="91">
        <f t="shared" si="27"/>
        <v>75</v>
      </c>
      <c r="B69" s="24">
        <f t="shared" si="16"/>
        <v>75</v>
      </c>
      <c r="C69" s="24">
        <f t="shared" si="17"/>
        <v>75</v>
      </c>
      <c r="D69" s="24">
        <f t="shared" si="18"/>
        <v>75</v>
      </c>
      <c r="E69" s="83">
        <f t="shared" si="28"/>
        <v>121</v>
      </c>
      <c r="F69" s="83">
        <f t="shared" si="28"/>
        <v>121</v>
      </c>
      <c r="G69" s="83">
        <f t="shared" ref="G69:H69" si="46">G68+1</f>
        <v>121</v>
      </c>
      <c r="H69" s="83">
        <f t="shared" si="46"/>
        <v>121</v>
      </c>
      <c r="I69" s="83">
        <f t="shared" si="30"/>
        <v>167</v>
      </c>
      <c r="J69" s="83">
        <f t="shared" si="30"/>
        <v>167</v>
      </c>
      <c r="K69" s="83">
        <f t="shared" si="30"/>
        <v>167</v>
      </c>
      <c r="L69" s="83">
        <f t="shared" si="30"/>
        <v>167</v>
      </c>
      <c r="M69" s="83">
        <f t="shared" si="31"/>
        <v>213</v>
      </c>
      <c r="N69" s="83">
        <f t="shared" si="31"/>
        <v>213</v>
      </c>
      <c r="O69" s="83">
        <f t="shared" si="31"/>
        <v>213</v>
      </c>
      <c r="P69" s="83">
        <f t="shared" si="31"/>
        <v>213</v>
      </c>
      <c r="Q69" s="83">
        <f t="shared" si="32"/>
        <v>175</v>
      </c>
      <c r="R69" s="24">
        <f t="shared" si="21"/>
        <v>176</v>
      </c>
      <c r="S69" s="24">
        <f t="shared" si="22"/>
        <v>176</v>
      </c>
      <c r="T69" s="24">
        <f t="shared" si="23"/>
        <v>176</v>
      </c>
      <c r="U69" s="83">
        <f t="shared" si="33"/>
        <v>221</v>
      </c>
      <c r="V69" s="24">
        <f t="shared" si="24"/>
        <v>222</v>
      </c>
      <c r="W69" s="24">
        <f t="shared" si="25"/>
        <v>222</v>
      </c>
      <c r="X69" s="25">
        <f t="shared" si="26"/>
        <v>222</v>
      </c>
    </row>
    <row r="70" spans="1:24" x14ac:dyDescent="0.2">
      <c r="A70" s="91">
        <f t="shared" si="27"/>
        <v>76</v>
      </c>
      <c r="B70" s="24">
        <f t="shared" si="16"/>
        <v>76</v>
      </c>
      <c r="C70" s="24">
        <f t="shared" si="17"/>
        <v>76</v>
      </c>
      <c r="D70" s="24">
        <f t="shared" si="18"/>
        <v>76</v>
      </c>
      <c r="E70" s="83">
        <f t="shared" si="28"/>
        <v>122</v>
      </c>
      <c r="F70" s="83">
        <f t="shared" si="28"/>
        <v>122</v>
      </c>
      <c r="G70" s="83">
        <f t="shared" ref="G70:H70" si="47">G69+1</f>
        <v>122</v>
      </c>
      <c r="H70" s="83">
        <f t="shared" si="47"/>
        <v>122</v>
      </c>
      <c r="I70" s="83">
        <f t="shared" si="30"/>
        <v>168</v>
      </c>
      <c r="J70" s="83">
        <f t="shared" si="30"/>
        <v>168</v>
      </c>
      <c r="K70" s="83">
        <f t="shared" si="30"/>
        <v>168</v>
      </c>
      <c r="L70" s="83">
        <f t="shared" si="30"/>
        <v>168</v>
      </c>
      <c r="M70" s="83">
        <f t="shared" si="31"/>
        <v>214</v>
      </c>
      <c r="N70" s="83">
        <f t="shared" si="31"/>
        <v>214</v>
      </c>
      <c r="O70" s="83">
        <f t="shared" si="31"/>
        <v>214</v>
      </c>
      <c r="P70" s="83">
        <f t="shared" si="31"/>
        <v>214</v>
      </c>
      <c r="Q70" s="83">
        <f t="shared" si="32"/>
        <v>176</v>
      </c>
      <c r="R70" s="24">
        <f t="shared" si="21"/>
        <v>177</v>
      </c>
      <c r="S70" s="24">
        <f t="shared" si="22"/>
        <v>177</v>
      </c>
      <c r="T70" s="24">
        <f t="shared" si="23"/>
        <v>177</v>
      </c>
      <c r="U70" s="83">
        <f t="shared" si="33"/>
        <v>222</v>
      </c>
      <c r="V70" s="24">
        <f t="shared" si="24"/>
        <v>223</v>
      </c>
      <c r="W70" s="24">
        <f t="shared" si="25"/>
        <v>223</v>
      </c>
      <c r="X70" s="25">
        <f t="shared" si="26"/>
        <v>223</v>
      </c>
    </row>
    <row r="71" spans="1:24" x14ac:dyDescent="0.2">
      <c r="A71" s="91">
        <f t="shared" si="27"/>
        <v>77</v>
      </c>
      <c r="B71" s="24">
        <f t="shared" si="16"/>
        <v>77</v>
      </c>
      <c r="C71" s="24">
        <f t="shared" si="17"/>
        <v>77</v>
      </c>
      <c r="D71" s="24">
        <f t="shared" si="18"/>
        <v>77</v>
      </c>
      <c r="E71" s="83">
        <f t="shared" si="28"/>
        <v>123</v>
      </c>
      <c r="F71" s="83">
        <f t="shared" si="28"/>
        <v>123</v>
      </c>
      <c r="G71" s="83">
        <f t="shared" ref="G71:H71" si="48">G70+1</f>
        <v>123</v>
      </c>
      <c r="H71" s="83">
        <f t="shared" si="48"/>
        <v>123</v>
      </c>
      <c r="I71" s="83">
        <f t="shared" si="30"/>
        <v>169</v>
      </c>
      <c r="J71" s="83">
        <f t="shared" si="30"/>
        <v>169</v>
      </c>
      <c r="K71" s="83">
        <f t="shared" si="30"/>
        <v>169</v>
      </c>
      <c r="L71" s="83">
        <f t="shared" si="30"/>
        <v>169</v>
      </c>
      <c r="M71" s="83">
        <f t="shared" si="31"/>
        <v>215</v>
      </c>
      <c r="N71" s="83">
        <f t="shared" si="31"/>
        <v>215</v>
      </c>
      <c r="O71" s="83">
        <f t="shared" si="31"/>
        <v>215</v>
      </c>
      <c r="P71" s="83">
        <f t="shared" si="31"/>
        <v>215</v>
      </c>
      <c r="Q71" s="83">
        <f t="shared" si="32"/>
        <v>177</v>
      </c>
      <c r="R71" s="24">
        <f t="shared" si="21"/>
        <v>178</v>
      </c>
      <c r="S71" s="24">
        <f t="shared" si="22"/>
        <v>178</v>
      </c>
      <c r="T71" s="24">
        <f t="shared" si="23"/>
        <v>178</v>
      </c>
      <c r="U71" s="83">
        <f t="shared" si="33"/>
        <v>223</v>
      </c>
      <c r="V71" s="24">
        <f t="shared" si="24"/>
        <v>224</v>
      </c>
      <c r="W71" s="24">
        <f t="shared" si="25"/>
        <v>224</v>
      </c>
      <c r="X71" s="25">
        <f t="shared" si="26"/>
        <v>224</v>
      </c>
    </row>
    <row r="72" spans="1:24" ht="16" thickBot="1" x14ac:dyDescent="0.25">
      <c r="A72" s="91">
        <f t="shared" si="27"/>
        <v>78</v>
      </c>
      <c r="B72" s="24">
        <f t="shared" si="16"/>
        <v>78</v>
      </c>
      <c r="C72" s="24">
        <f t="shared" si="17"/>
        <v>78</v>
      </c>
      <c r="D72" s="24">
        <f t="shared" si="18"/>
        <v>78</v>
      </c>
      <c r="E72" s="83">
        <f t="shared" si="28"/>
        <v>124</v>
      </c>
      <c r="F72" s="83">
        <f t="shared" si="28"/>
        <v>124</v>
      </c>
      <c r="G72" s="83">
        <f t="shared" ref="G72:H72" si="49">G71+1</f>
        <v>124</v>
      </c>
      <c r="H72" s="83">
        <f t="shared" si="49"/>
        <v>124</v>
      </c>
      <c r="I72" s="83">
        <f t="shared" si="30"/>
        <v>170</v>
      </c>
      <c r="J72" s="83">
        <f t="shared" si="30"/>
        <v>170</v>
      </c>
      <c r="K72" s="83">
        <f t="shared" si="30"/>
        <v>170</v>
      </c>
      <c r="L72" s="83">
        <f t="shared" si="30"/>
        <v>170</v>
      </c>
      <c r="M72" s="83">
        <f t="shared" si="31"/>
        <v>216</v>
      </c>
      <c r="N72" s="83">
        <f t="shared" si="31"/>
        <v>216</v>
      </c>
      <c r="O72" s="83">
        <f t="shared" si="31"/>
        <v>216</v>
      </c>
      <c r="P72" s="83">
        <f t="shared" si="31"/>
        <v>216</v>
      </c>
      <c r="Q72" s="83">
        <f t="shared" si="32"/>
        <v>178</v>
      </c>
      <c r="R72" s="24">
        <f t="shared" si="21"/>
        <v>179</v>
      </c>
      <c r="S72" s="24">
        <f t="shared" si="22"/>
        <v>179</v>
      </c>
      <c r="T72" s="24">
        <f t="shared" si="23"/>
        <v>179</v>
      </c>
      <c r="U72" s="83">
        <f t="shared" si="33"/>
        <v>224</v>
      </c>
      <c r="V72" s="24">
        <f t="shared" si="24"/>
        <v>225</v>
      </c>
      <c r="W72" s="24">
        <f t="shared" si="25"/>
        <v>225</v>
      </c>
      <c r="X72" s="25">
        <f t="shared" si="26"/>
        <v>225</v>
      </c>
    </row>
    <row r="73" spans="1:24" ht="16" thickBot="1" x14ac:dyDescent="0.25">
      <c r="A73" s="86">
        <f t="shared" si="27"/>
        <v>79</v>
      </c>
      <c r="B73" s="133">
        <f t="shared" si="16"/>
        <v>79</v>
      </c>
      <c r="C73" s="134">
        <f t="shared" si="17"/>
        <v>79</v>
      </c>
      <c r="D73" s="135">
        <f t="shared" si="18"/>
        <v>79</v>
      </c>
      <c r="E73" s="123">
        <f t="shared" si="28"/>
        <v>125</v>
      </c>
      <c r="F73" s="83">
        <f t="shared" si="28"/>
        <v>125</v>
      </c>
      <c r="G73" s="83">
        <f t="shared" ref="G73:H73" si="50">G72+1</f>
        <v>125</v>
      </c>
      <c r="H73" s="83">
        <f t="shared" si="50"/>
        <v>125</v>
      </c>
      <c r="I73" s="83">
        <f t="shared" si="30"/>
        <v>171</v>
      </c>
      <c r="J73" s="83">
        <f t="shared" si="30"/>
        <v>171</v>
      </c>
      <c r="K73" s="83">
        <f t="shared" si="30"/>
        <v>171</v>
      </c>
      <c r="L73" s="83">
        <f t="shared" si="30"/>
        <v>171</v>
      </c>
      <c r="M73" s="83">
        <f t="shared" si="31"/>
        <v>217</v>
      </c>
      <c r="N73" s="83">
        <f t="shared" si="31"/>
        <v>217</v>
      </c>
      <c r="O73" s="83">
        <f t="shared" si="31"/>
        <v>217</v>
      </c>
      <c r="P73" s="83">
        <f t="shared" si="31"/>
        <v>217</v>
      </c>
      <c r="Q73" s="83">
        <f t="shared" si="32"/>
        <v>179</v>
      </c>
      <c r="R73" s="24">
        <f t="shared" si="21"/>
        <v>180</v>
      </c>
      <c r="S73" s="24">
        <f t="shared" si="22"/>
        <v>180</v>
      </c>
      <c r="T73" s="24">
        <f t="shared" si="23"/>
        <v>180</v>
      </c>
      <c r="U73" s="83">
        <f t="shared" si="33"/>
        <v>225</v>
      </c>
      <c r="V73" s="24">
        <f t="shared" si="24"/>
        <v>226</v>
      </c>
      <c r="W73" s="24">
        <f t="shared" si="25"/>
        <v>226</v>
      </c>
      <c r="X73" s="25">
        <f t="shared" si="26"/>
        <v>226</v>
      </c>
    </row>
    <row r="74" spans="1:24" x14ac:dyDescent="0.2">
      <c r="A74" s="91">
        <f t="shared" si="27"/>
        <v>80</v>
      </c>
      <c r="B74" s="24">
        <f t="shared" si="16"/>
        <v>80</v>
      </c>
      <c r="C74" s="24">
        <f t="shared" si="17"/>
        <v>80</v>
      </c>
      <c r="D74" s="24">
        <f t="shared" si="18"/>
        <v>80</v>
      </c>
      <c r="E74" s="83">
        <f t="shared" si="28"/>
        <v>126</v>
      </c>
      <c r="F74" s="83">
        <f t="shared" si="28"/>
        <v>126</v>
      </c>
      <c r="G74" s="83">
        <f t="shared" ref="G74:H74" si="51">G73+1</f>
        <v>126</v>
      </c>
      <c r="H74" s="83">
        <f t="shared" si="51"/>
        <v>126</v>
      </c>
      <c r="I74" s="83">
        <f t="shared" si="30"/>
        <v>172</v>
      </c>
      <c r="J74" s="83">
        <f t="shared" si="30"/>
        <v>172</v>
      </c>
      <c r="K74" s="83">
        <f t="shared" si="30"/>
        <v>172</v>
      </c>
      <c r="L74" s="83">
        <f t="shared" si="30"/>
        <v>172</v>
      </c>
      <c r="M74" s="83">
        <f t="shared" si="31"/>
        <v>218</v>
      </c>
      <c r="N74" s="83">
        <f t="shared" si="31"/>
        <v>218</v>
      </c>
      <c r="O74" s="83">
        <f t="shared" si="31"/>
        <v>218</v>
      </c>
      <c r="P74" s="83">
        <f t="shared" si="31"/>
        <v>218</v>
      </c>
      <c r="Q74" s="83">
        <f t="shared" si="32"/>
        <v>180</v>
      </c>
      <c r="R74" s="24">
        <f t="shared" si="21"/>
        <v>181</v>
      </c>
      <c r="S74" s="24">
        <f t="shared" si="22"/>
        <v>181</v>
      </c>
      <c r="T74" s="24">
        <f t="shared" si="23"/>
        <v>181</v>
      </c>
      <c r="U74" s="83">
        <f t="shared" si="33"/>
        <v>226</v>
      </c>
      <c r="V74" s="24">
        <f t="shared" si="24"/>
        <v>227</v>
      </c>
      <c r="W74" s="24">
        <f t="shared" si="25"/>
        <v>227</v>
      </c>
      <c r="X74" s="25">
        <f t="shared" si="26"/>
        <v>227</v>
      </c>
    </row>
    <row r="75" spans="1:24" x14ac:dyDescent="0.2">
      <c r="A75" s="91">
        <f t="shared" si="27"/>
        <v>81</v>
      </c>
      <c r="B75" s="24">
        <f t="shared" si="16"/>
        <v>81</v>
      </c>
      <c r="C75" s="24">
        <f t="shared" si="17"/>
        <v>81</v>
      </c>
      <c r="D75" s="24">
        <f t="shared" si="18"/>
        <v>81</v>
      </c>
      <c r="E75" s="83">
        <f t="shared" si="28"/>
        <v>127</v>
      </c>
      <c r="F75" s="83">
        <f t="shared" si="28"/>
        <v>127</v>
      </c>
      <c r="G75" s="83">
        <f t="shared" ref="G75:H75" si="52">G74+1</f>
        <v>127</v>
      </c>
      <c r="H75" s="83">
        <f t="shared" si="52"/>
        <v>127</v>
      </c>
      <c r="I75" s="83">
        <f t="shared" si="30"/>
        <v>173</v>
      </c>
      <c r="J75" s="83">
        <f t="shared" si="30"/>
        <v>173</v>
      </c>
      <c r="K75" s="83">
        <f t="shared" si="30"/>
        <v>173</v>
      </c>
      <c r="L75" s="83">
        <f t="shared" si="30"/>
        <v>173</v>
      </c>
      <c r="M75" s="83">
        <f t="shared" si="31"/>
        <v>219</v>
      </c>
      <c r="N75" s="83">
        <f t="shared" si="31"/>
        <v>219</v>
      </c>
      <c r="O75" s="83">
        <f t="shared" si="31"/>
        <v>219</v>
      </c>
      <c r="P75" s="83">
        <f t="shared" si="31"/>
        <v>219</v>
      </c>
      <c r="Q75" s="83">
        <f t="shared" si="32"/>
        <v>181</v>
      </c>
      <c r="R75" s="24">
        <f t="shared" si="21"/>
        <v>182</v>
      </c>
      <c r="S75" s="24">
        <f t="shared" si="22"/>
        <v>182</v>
      </c>
      <c r="T75" s="24">
        <f t="shared" si="23"/>
        <v>182</v>
      </c>
      <c r="U75" s="83">
        <f t="shared" si="33"/>
        <v>227</v>
      </c>
      <c r="V75" s="24">
        <f t="shared" si="24"/>
        <v>228</v>
      </c>
      <c r="W75" s="24">
        <f t="shared" si="25"/>
        <v>228</v>
      </c>
      <c r="X75" s="25">
        <f t="shared" si="26"/>
        <v>228</v>
      </c>
    </row>
    <row r="76" spans="1:24" x14ac:dyDescent="0.2">
      <c r="A76" s="91">
        <f t="shared" si="27"/>
        <v>82</v>
      </c>
      <c r="B76" s="24">
        <f t="shared" si="16"/>
        <v>82</v>
      </c>
      <c r="C76" s="24">
        <f t="shared" si="17"/>
        <v>82</v>
      </c>
      <c r="D76" s="24">
        <f t="shared" si="18"/>
        <v>82</v>
      </c>
      <c r="E76" s="83">
        <f t="shared" si="28"/>
        <v>128</v>
      </c>
      <c r="F76" s="83">
        <f t="shared" si="28"/>
        <v>128</v>
      </c>
      <c r="G76" s="83">
        <f t="shared" ref="G76:H76" si="53">G75+1</f>
        <v>128</v>
      </c>
      <c r="H76" s="83">
        <f t="shared" si="53"/>
        <v>128</v>
      </c>
      <c r="I76" s="83">
        <f t="shared" si="30"/>
        <v>174</v>
      </c>
      <c r="J76" s="83">
        <f t="shared" si="30"/>
        <v>174</v>
      </c>
      <c r="K76" s="83">
        <f t="shared" si="30"/>
        <v>174</v>
      </c>
      <c r="L76" s="83">
        <f t="shared" si="30"/>
        <v>174</v>
      </c>
      <c r="M76" s="83">
        <f t="shared" si="31"/>
        <v>220</v>
      </c>
      <c r="N76" s="83">
        <f t="shared" si="31"/>
        <v>220</v>
      </c>
      <c r="O76" s="83">
        <f t="shared" si="31"/>
        <v>220</v>
      </c>
      <c r="P76" s="83">
        <f t="shared" si="31"/>
        <v>220</v>
      </c>
      <c r="Q76" s="83">
        <f t="shared" si="32"/>
        <v>182</v>
      </c>
      <c r="R76" s="24">
        <f t="shared" si="21"/>
        <v>183</v>
      </c>
      <c r="S76" s="24">
        <f t="shared" si="22"/>
        <v>183</v>
      </c>
      <c r="T76" s="24">
        <f t="shared" si="23"/>
        <v>183</v>
      </c>
      <c r="U76" s="83">
        <f t="shared" si="33"/>
        <v>228</v>
      </c>
      <c r="V76" s="24">
        <f t="shared" si="24"/>
        <v>229</v>
      </c>
      <c r="W76" s="24">
        <f t="shared" si="25"/>
        <v>229</v>
      </c>
      <c r="X76" s="25">
        <f t="shared" si="26"/>
        <v>229</v>
      </c>
    </row>
    <row r="77" spans="1:24" x14ac:dyDescent="0.2">
      <c r="A77" s="91">
        <f t="shared" si="27"/>
        <v>83</v>
      </c>
      <c r="B77" s="24">
        <f t="shared" si="16"/>
        <v>83</v>
      </c>
      <c r="C77" s="24">
        <f t="shared" si="17"/>
        <v>83</v>
      </c>
      <c r="D77" s="24">
        <f t="shared" si="18"/>
        <v>83</v>
      </c>
      <c r="E77" s="83">
        <f t="shared" si="28"/>
        <v>129</v>
      </c>
      <c r="F77" s="83">
        <f t="shared" si="28"/>
        <v>129</v>
      </c>
      <c r="G77" s="83">
        <f t="shared" ref="G77:H77" si="54">G76+1</f>
        <v>129</v>
      </c>
      <c r="H77" s="83">
        <f t="shared" si="54"/>
        <v>129</v>
      </c>
      <c r="I77" s="83">
        <f t="shared" si="30"/>
        <v>175</v>
      </c>
      <c r="J77" s="83">
        <f t="shared" si="30"/>
        <v>175</v>
      </c>
      <c r="K77" s="83">
        <f t="shared" si="30"/>
        <v>175</v>
      </c>
      <c r="L77" s="83">
        <f t="shared" si="30"/>
        <v>175</v>
      </c>
      <c r="M77" s="83">
        <f t="shared" si="31"/>
        <v>221</v>
      </c>
      <c r="N77" s="83">
        <f t="shared" si="31"/>
        <v>221</v>
      </c>
      <c r="O77" s="83">
        <f t="shared" si="31"/>
        <v>221</v>
      </c>
      <c r="P77" s="83">
        <f t="shared" si="31"/>
        <v>221</v>
      </c>
      <c r="Q77" s="83">
        <f t="shared" si="32"/>
        <v>183</v>
      </c>
      <c r="R77" s="24">
        <f t="shared" si="21"/>
        <v>184</v>
      </c>
      <c r="S77" s="24">
        <f t="shared" si="22"/>
        <v>184</v>
      </c>
      <c r="T77" s="24">
        <f t="shared" si="23"/>
        <v>184</v>
      </c>
      <c r="U77" s="83">
        <f t="shared" si="33"/>
        <v>229</v>
      </c>
      <c r="V77" s="24">
        <f t="shared" si="24"/>
        <v>230</v>
      </c>
      <c r="W77" s="24">
        <f t="shared" si="25"/>
        <v>230</v>
      </c>
      <c r="X77" s="25">
        <f t="shared" si="26"/>
        <v>230</v>
      </c>
    </row>
    <row r="78" spans="1:24" x14ac:dyDescent="0.2">
      <c r="A78" s="91">
        <f t="shared" si="27"/>
        <v>84</v>
      </c>
      <c r="B78" s="24">
        <f t="shared" si="16"/>
        <v>84</v>
      </c>
      <c r="C78" s="24">
        <f t="shared" si="17"/>
        <v>84</v>
      </c>
      <c r="D78" s="24">
        <f t="shared" si="18"/>
        <v>84</v>
      </c>
      <c r="E78" s="83">
        <f t="shared" si="28"/>
        <v>130</v>
      </c>
      <c r="F78" s="83">
        <f t="shared" si="28"/>
        <v>130</v>
      </c>
      <c r="G78" s="83">
        <f t="shared" ref="G78:H78" si="55">G77+1</f>
        <v>130</v>
      </c>
      <c r="H78" s="83">
        <f t="shared" si="55"/>
        <v>130</v>
      </c>
      <c r="I78" s="83">
        <f t="shared" si="30"/>
        <v>176</v>
      </c>
      <c r="J78" s="83">
        <f t="shared" si="30"/>
        <v>176</v>
      </c>
      <c r="K78" s="83">
        <f t="shared" si="30"/>
        <v>176</v>
      </c>
      <c r="L78" s="83">
        <f t="shared" si="30"/>
        <v>176</v>
      </c>
      <c r="M78" s="83">
        <f t="shared" si="31"/>
        <v>222</v>
      </c>
      <c r="N78" s="83">
        <f t="shared" si="31"/>
        <v>222</v>
      </c>
      <c r="O78" s="83">
        <f t="shared" si="31"/>
        <v>222</v>
      </c>
      <c r="P78" s="83">
        <f t="shared" si="31"/>
        <v>222</v>
      </c>
      <c r="Q78" s="83">
        <f t="shared" si="32"/>
        <v>184</v>
      </c>
      <c r="R78" s="24">
        <f t="shared" si="21"/>
        <v>185</v>
      </c>
      <c r="S78" s="24">
        <f t="shared" si="22"/>
        <v>185</v>
      </c>
      <c r="T78" s="24">
        <f t="shared" si="23"/>
        <v>185</v>
      </c>
      <c r="U78" s="83">
        <f t="shared" si="33"/>
        <v>230</v>
      </c>
      <c r="V78" s="24">
        <f t="shared" si="24"/>
        <v>231</v>
      </c>
      <c r="W78" s="24">
        <f t="shared" si="25"/>
        <v>231</v>
      </c>
      <c r="X78" s="25">
        <f t="shared" si="26"/>
        <v>231</v>
      </c>
    </row>
    <row r="79" spans="1:24" ht="16" thickBot="1" x14ac:dyDescent="0.25">
      <c r="A79" s="91">
        <f t="shared" si="27"/>
        <v>85</v>
      </c>
      <c r="B79" s="24">
        <f t="shared" si="16"/>
        <v>85</v>
      </c>
      <c r="C79" s="24">
        <f t="shared" si="17"/>
        <v>85</v>
      </c>
      <c r="D79" s="24">
        <f t="shared" si="18"/>
        <v>85</v>
      </c>
      <c r="E79" s="83">
        <f t="shared" si="28"/>
        <v>131</v>
      </c>
      <c r="F79" s="83">
        <f t="shared" si="28"/>
        <v>131</v>
      </c>
      <c r="G79" s="83">
        <f t="shared" ref="G79:H79" si="56">G78+1</f>
        <v>131</v>
      </c>
      <c r="H79" s="83">
        <f t="shared" si="56"/>
        <v>131</v>
      </c>
      <c r="I79" s="83">
        <f t="shared" si="30"/>
        <v>177</v>
      </c>
      <c r="J79" s="83">
        <f t="shared" si="30"/>
        <v>177</v>
      </c>
      <c r="K79" s="83">
        <f t="shared" si="30"/>
        <v>177</v>
      </c>
      <c r="L79" s="83">
        <f t="shared" si="30"/>
        <v>177</v>
      </c>
      <c r="M79" s="83">
        <f t="shared" si="31"/>
        <v>223</v>
      </c>
      <c r="N79" s="83">
        <f t="shared" si="31"/>
        <v>223</v>
      </c>
      <c r="O79" s="83">
        <f t="shared" si="31"/>
        <v>223</v>
      </c>
      <c r="P79" s="83">
        <f t="shared" si="31"/>
        <v>223</v>
      </c>
      <c r="Q79" s="83">
        <f t="shared" si="32"/>
        <v>185</v>
      </c>
      <c r="R79" s="24">
        <f t="shared" si="21"/>
        <v>186</v>
      </c>
      <c r="S79" s="24">
        <f t="shared" si="22"/>
        <v>186</v>
      </c>
      <c r="T79" s="24">
        <f t="shared" si="23"/>
        <v>186</v>
      </c>
      <c r="U79" s="83">
        <f t="shared" si="33"/>
        <v>231</v>
      </c>
      <c r="V79" s="24">
        <f t="shared" si="24"/>
        <v>232</v>
      </c>
      <c r="W79" s="24">
        <f t="shared" si="25"/>
        <v>232</v>
      </c>
      <c r="X79" s="25">
        <f t="shared" si="26"/>
        <v>232</v>
      </c>
    </row>
    <row r="80" spans="1:24" ht="16" thickBot="1" x14ac:dyDescent="0.25">
      <c r="A80" s="91">
        <f t="shared" si="27"/>
        <v>86</v>
      </c>
      <c r="B80" s="24">
        <f t="shared" si="16"/>
        <v>86</v>
      </c>
      <c r="C80" s="24">
        <f t="shared" si="17"/>
        <v>86</v>
      </c>
      <c r="D80" s="24">
        <f t="shared" si="18"/>
        <v>86</v>
      </c>
      <c r="E80" s="83">
        <f t="shared" si="28"/>
        <v>132</v>
      </c>
      <c r="F80" s="83">
        <f t="shared" si="28"/>
        <v>132</v>
      </c>
      <c r="G80" s="83">
        <f t="shared" ref="G80:H80" si="57">G79+1</f>
        <v>132</v>
      </c>
      <c r="H80" s="83">
        <f t="shared" si="57"/>
        <v>132</v>
      </c>
      <c r="I80" s="86">
        <f t="shared" si="30"/>
        <v>178</v>
      </c>
      <c r="J80" s="122">
        <f t="shared" si="30"/>
        <v>178</v>
      </c>
      <c r="K80" s="120">
        <f t="shared" si="30"/>
        <v>178</v>
      </c>
      <c r="L80" s="121">
        <f t="shared" si="30"/>
        <v>178</v>
      </c>
      <c r="M80" s="83">
        <f t="shared" si="31"/>
        <v>224</v>
      </c>
      <c r="N80" s="83">
        <f t="shared" si="31"/>
        <v>224</v>
      </c>
      <c r="O80" s="83">
        <f t="shared" si="31"/>
        <v>224</v>
      </c>
      <c r="P80" s="83">
        <f t="shared" si="31"/>
        <v>224</v>
      </c>
      <c r="Q80" s="83">
        <f t="shared" si="32"/>
        <v>186</v>
      </c>
      <c r="R80" s="24">
        <f t="shared" si="21"/>
        <v>187</v>
      </c>
      <c r="S80" s="24">
        <f t="shared" si="22"/>
        <v>187</v>
      </c>
      <c r="T80" s="24">
        <f t="shared" si="23"/>
        <v>187</v>
      </c>
      <c r="U80" s="83">
        <f t="shared" si="33"/>
        <v>232</v>
      </c>
      <c r="V80" s="24">
        <f t="shared" si="24"/>
        <v>233</v>
      </c>
      <c r="W80" s="24">
        <f t="shared" si="25"/>
        <v>233</v>
      </c>
      <c r="X80" s="25">
        <f t="shared" si="26"/>
        <v>233</v>
      </c>
    </row>
    <row r="81" spans="1:24" x14ac:dyDescent="0.2">
      <c r="A81" s="91">
        <f t="shared" si="27"/>
        <v>87</v>
      </c>
      <c r="B81" s="24">
        <f t="shared" si="16"/>
        <v>87</v>
      </c>
      <c r="C81" s="24">
        <f t="shared" si="17"/>
        <v>87</v>
      </c>
      <c r="D81" s="24">
        <f t="shared" si="18"/>
        <v>87</v>
      </c>
      <c r="E81" s="83">
        <f t="shared" si="28"/>
        <v>133</v>
      </c>
      <c r="F81" s="83">
        <f t="shared" si="28"/>
        <v>133</v>
      </c>
      <c r="G81" s="83">
        <f t="shared" ref="G81:H81" si="58">G80+1</f>
        <v>133</v>
      </c>
      <c r="H81" s="83">
        <f t="shared" si="58"/>
        <v>133</v>
      </c>
      <c r="I81" s="83">
        <f t="shared" si="30"/>
        <v>179</v>
      </c>
      <c r="J81" s="83">
        <f t="shared" si="30"/>
        <v>179</v>
      </c>
      <c r="K81" s="83">
        <f t="shared" si="30"/>
        <v>179</v>
      </c>
      <c r="L81" s="83">
        <f t="shared" si="30"/>
        <v>179</v>
      </c>
      <c r="M81" s="83">
        <f t="shared" si="31"/>
        <v>225</v>
      </c>
      <c r="N81" s="83">
        <f t="shared" si="31"/>
        <v>225</v>
      </c>
      <c r="O81" s="83">
        <f t="shared" si="31"/>
        <v>225</v>
      </c>
      <c r="P81" s="83">
        <f t="shared" si="31"/>
        <v>225</v>
      </c>
      <c r="Q81" s="83">
        <f t="shared" si="32"/>
        <v>187</v>
      </c>
      <c r="R81" s="24">
        <f t="shared" si="21"/>
        <v>188</v>
      </c>
      <c r="S81" s="24">
        <f t="shared" si="22"/>
        <v>188</v>
      </c>
      <c r="T81" s="24">
        <f t="shared" si="23"/>
        <v>188</v>
      </c>
      <c r="U81" s="83">
        <f t="shared" si="33"/>
        <v>233</v>
      </c>
      <c r="V81" s="24">
        <f t="shared" si="24"/>
        <v>234</v>
      </c>
      <c r="W81" s="24">
        <f t="shared" si="25"/>
        <v>234</v>
      </c>
      <c r="X81" s="25">
        <f t="shared" si="26"/>
        <v>234</v>
      </c>
    </row>
    <row r="82" spans="1:24" ht="16" thickBot="1" x14ac:dyDescent="0.25">
      <c r="A82" s="91">
        <f t="shared" si="27"/>
        <v>88</v>
      </c>
      <c r="B82" s="24">
        <f t="shared" si="16"/>
        <v>88</v>
      </c>
      <c r="C82" s="24">
        <f t="shared" si="17"/>
        <v>88</v>
      </c>
      <c r="D82" s="24">
        <f t="shared" si="18"/>
        <v>88</v>
      </c>
      <c r="E82" s="83">
        <f t="shared" si="28"/>
        <v>134</v>
      </c>
      <c r="F82" s="83">
        <f t="shared" si="28"/>
        <v>134</v>
      </c>
      <c r="G82" s="83">
        <f t="shared" ref="G82:H82" si="59">G81+1</f>
        <v>134</v>
      </c>
      <c r="H82" s="83">
        <f t="shared" si="59"/>
        <v>134</v>
      </c>
      <c r="I82" s="83">
        <f t="shared" si="30"/>
        <v>180</v>
      </c>
      <c r="J82" s="83">
        <f t="shared" si="30"/>
        <v>180</v>
      </c>
      <c r="K82" s="83">
        <f t="shared" si="30"/>
        <v>180</v>
      </c>
      <c r="L82" s="83">
        <f t="shared" si="30"/>
        <v>180</v>
      </c>
      <c r="M82" s="83">
        <f t="shared" si="31"/>
        <v>226</v>
      </c>
      <c r="N82" s="83">
        <f t="shared" si="31"/>
        <v>226</v>
      </c>
      <c r="O82" s="83">
        <f t="shared" si="31"/>
        <v>226</v>
      </c>
      <c r="P82" s="83">
        <f t="shared" si="31"/>
        <v>226</v>
      </c>
      <c r="Q82" s="83">
        <f t="shared" si="32"/>
        <v>188</v>
      </c>
      <c r="R82" s="24">
        <f t="shared" si="21"/>
        <v>189</v>
      </c>
      <c r="S82" s="24">
        <f t="shared" si="22"/>
        <v>189</v>
      </c>
      <c r="T82" s="24">
        <f t="shared" si="23"/>
        <v>189</v>
      </c>
      <c r="U82" s="83">
        <f t="shared" si="33"/>
        <v>234</v>
      </c>
      <c r="V82" s="24">
        <f t="shared" si="24"/>
        <v>235</v>
      </c>
      <c r="W82" s="24">
        <f t="shared" si="25"/>
        <v>235</v>
      </c>
      <c r="X82" s="25">
        <f t="shared" si="26"/>
        <v>235</v>
      </c>
    </row>
    <row r="83" spans="1:24" ht="16" thickBot="1" x14ac:dyDescent="0.25">
      <c r="A83" s="86">
        <f t="shared" si="27"/>
        <v>89</v>
      </c>
      <c r="B83" s="133">
        <f t="shared" si="16"/>
        <v>89</v>
      </c>
      <c r="C83" s="134">
        <f t="shared" si="17"/>
        <v>89</v>
      </c>
      <c r="D83" s="135">
        <f t="shared" si="18"/>
        <v>89</v>
      </c>
      <c r="E83" s="123">
        <f t="shared" si="28"/>
        <v>135</v>
      </c>
      <c r="F83" s="83">
        <f t="shared" si="28"/>
        <v>135</v>
      </c>
      <c r="G83" s="83">
        <f t="shared" ref="G83:H83" si="60">G82+1</f>
        <v>135</v>
      </c>
      <c r="H83" s="83">
        <f t="shared" si="60"/>
        <v>135</v>
      </c>
      <c r="I83" s="83">
        <f t="shared" si="30"/>
        <v>181</v>
      </c>
      <c r="J83" s="83">
        <f t="shared" si="30"/>
        <v>181</v>
      </c>
      <c r="K83" s="83">
        <f t="shared" si="30"/>
        <v>181</v>
      </c>
      <c r="L83" s="83">
        <f t="shared" si="30"/>
        <v>181</v>
      </c>
      <c r="M83" s="83">
        <f t="shared" si="31"/>
        <v>227</v>
      </c>
      <c r="N83" s="83">
        <f t="shared" si="31"/>
        <v>227</v>
      </c>
      <c r="O83" s="83">
        <f t="shared" si="31"/>
        <v>227</v>
      </c>
      <c r="P83" s="83">
        <f t="shared" si="31"/>
        <v>227</v>
      </c>
      <c r="Q83" s="86">
        <f t="shared" si="32"/>
        <v>189</v>
      </c>
      <c r="R83" s="133">
        <f t="shared" si="21"/>
        <v>190</v>
      </c>
      <c r="S83" s="134">
        <f t="shared" si="22"/>
        <v>190</v>
      </c>
      <c r="T83" s="135">
        <f t="shared" si="23"/>
        <v>190</v>
      </c>
      <c r="U83" s="123">
        <f t="shared" si="33"/>
        <v>235</v>
      </c>
      <c r="V83" s="24">
        <f t="shared" si="24"/>
        <v>236</v>
      </c>
      <c r="W83" s="24">
        <f t="shared" si="25"/>
        <v>236</v>
      </c>
      <c r="X83" s="25">
        <f t="shared" si="26"/>
        <v>236</v>
      </c>
    </row>
    <row r="84" spans="1:24" x14ac:dyDescent="0.2">
      <c r="A84" s="91">
        <f t="shared" si="27"/>
        <v>90</v>
      </c>
      <c r="B84" s="24">
        <f t="shared" si="16"/>
        <v>90</v>
      </c>
      <c r="C84" s="24">
        <f t="shared" si="17"/>
        <v>90</v>
      </c>
      <c r="D84" s="24">
        <f t="shared" si="18"/>
        <v>90</v>
      </c>
      <c r="E84" s="83">
        <f t="shared" si="28"/>
        <v>136</v>
      </c>
      <c r="F84" s="83">
        <f t="shared" si="28"/>
        <v>136</v>
      </c>
      <c r="G84" s="83">
        <f t="shared" ref="G84:H84" si="61">G83+1</f>
        <v>136</v>
      </c>
      <c r="H84" s="83">
        <f t="shared" si="61"/>
        <v>136</v>
      </c>
      <c r="I84" s="83">
        <f t="shared" si="30"/>
        <v>182</v>
      </c>
      <c r="J84" s="83">
        <f t="shared" si="30"/>
        <v>182</v>
      </c>
      <c r="K84" s="83">
        <f t="shared" si="30"/>
        <v>182</v>
      </c>
      <c r="L84" s="83">
        <f t="shared" si="30"/>
        <v>182</v>
      </c>
      <c r="M84" s="83">
        <f t="shared" si="31"/>
        <v>228</v>
      </c>
      <c r="N84" s="83">
        <f t="shared" si="31"/>
        <v>228</v>
      </c>
      <c r="O84" s="83">
        <f t="shared" si="31"/>
        <v>228</v>
      </c>
      <c r="P84" s="83">
        <f t="shared" si="31"/>
        <v>228</v>
      </c>
      <c r="Q84" s="83">
        <f t="shared" si="32"/>
        <v>190</v>
      </c>
      <c r="R84" s="24">
        <f t="shared" si="21"/>
        <v>191</v>
      </c>
      <c r="S84" s="24">
        <f t="shared" si="22"/>
        <v>191</v>
      </c>
      <c r="T84" s="24">
        <f t="shared" si="23"/>
        <v>191</v>
      </c>
      <c r="U84" s="83">
        <f t="shared" si="33"/>
        <v>236</v>
      </c>
      <c r="V84" s="24">
        <f t="shared" si="24"/>
        <v>237</v>
      </c>
      <c r="W84" s="24">
        <f t="shared" si="25"/>
        <v>237</v>
      </c>
      <c r="X84" s="25">
        <f t="shared" si="26"/>
        <v>237</v>
      </c>
    </row>
    <row r="85" spans="1:24" ht="16" thickBot="1" x14ac:dyDescent="0.25">
      <c r="A85" s="91">
        <f t="shared" si="27"/>
        <v>91</v>
      </c>
      <c r="B85" s="24">
        <f t="shared" si="16"/>
        <v>91</v>
      </c>
      <c r="C85" s="24">
        <f t="shared" si="17"/>
        <v>91</v>
      </c>
      <c r="D85" s="24">
        <f t="shared" si="18"/>
        <v>91</v>
      </c>
      <c r="E85" s="83">
        <f t="shared" si="28"/>
        <v>137</v>
      </c>
      <c r="F85" s="83">
        <f t="shared" si="28"/>
        <v>137</v>
      </c>
      <c r="G85" s="83">
        <f t="shared" ref="G85:H85" si="62">G84+1</f>
        <v>137</v>
      </c>
      <c r="H85" s="83">
        <f t="shared" si="62"/>
        <v>137</v>
      </c>
      <c r="I85" s="83">
        <f t="shared" si="30"/>
        <v>183</v>
      </c>
      <c r="J85" s="83">
        <f t="shared" si="30"/>
        <v>183</v>
      </c>
      <c r="K85" s="83">
        <f t="shared" si="30"/>
        <v>183</v>
      </c>
      <c r="L85" s="83">
        <f t="shared" si="30"/>
        <v>183</v>
      </c>
      <c r="M85" s="83">
        <f t="shared" si="31"/>
        <v>229</v>
      </c>
      <c r="N85" s="83">
        <f t="shared" si="31"/>
        <v>229</v>
      </c>
      <c r="O85" s="83">
        <f t="shared" si="31"/>
        <v>229</v>
      </c>
      <c r="P85" s="83">
        <f t="shared" si="31"/>
        <v>229</v>
      </c>
      <c r="Q85" s="83">
        <f t="shared" si="32"/>
        <v>191</v>
      </c>
      <c r="R85" s="24">
        <f t="shared" si="21"/>
        <v>192</v>
      </c>
      <c r="S85" s="24">
        <f t="shared" si="22"/>
        <v>192</v>
      </c>
      <c r="T85" s="24">
        <f t="shared" si="23"/>
        <v>192</v>
      </c>
      <c r="U85" s="83">
        <f t="shared" si="33"/>
        <v>237</v>
      </c>
      <c r="V85" s="24">
        <f t="shared" si="24"/>
        <v>238</v>
      </c>
      <c r="W85" s="24">
        <f t="shared" si="25"/>
        <v>238</v>
      </c>
      <c r="X85" s="25">
        <f t="shared" si="26"/>
        <v>238</v>
      </c>
    </row>
    <row r="86" spans="1:24" ht="16" thickBot="1" x14ac:dyDescent="0.25">
      <c r="A86" s="91">
        <f t="shared" si="27"/>
        <v>92</v>
      </c>
      <c r="B86" s="24">
        <f t="shared" si="16"/>
        <v>92</v>
      </c>
      <c r="C86" s="24">
        <f t="shared" si="17"/>
        <v>92</v>
      </c>
      <c r="D86" s="24">
        <f t="shared" si="18"/>
        <v>92</v>
      </c>
      <c r="E86" s="86">
        <f t="shared" si="28"/>
        <v>138</v>
      </c>
      <c r="F86" s="122">
        <f t="shared" si="28"/>
        <v>138</v>
      </c>
      <c r="G86" s="120">
        <f t="shared" ref="G86:H86" si="63">G85+1</f>
        <v>138</v>
      </c>
      <c r="H86" s="121">
        <f t="shared" si="63"/>
        <v>138</v>
      </c>
      <c r="I86" s="83">
        <f t="shared" si="30"/>
        <v>184</v>
      </c>
      <c r="J86" s="83">
        <f t="shared" si="30"/>
        <v>184</v>
      </c>
      <c r="K86" s="83">
        <f t="shared" si="30"/>
        <v>184</v>
      </c>
      <c r="L86" s="83">
        <f t="shared" si="30"/>
        <v>184</v>
      </c>
      <c r="M86" s="83">
        <f t="shared" si="31"/>
        <v>230</v>
      </c>
      <c r="N86" s="83">
        <f t="shared" si="31"/>
        <v>230</v>
      </c>
      <c r="O86" s="83">
        <f t="shared" si="31"/>
        <v>230</v>
      </c>
      <c r="P86" s="83">
        <f t="shared" si="31"/>
        <v>230</v>
      </c>
      <c r="Q86" s="83">
        <f t="shared" si="32"/>
        <v>192</v>
      </c>
      <c r="R86" s="24">
        <f t="shared" si="21"/>
        <v>193</v>
      </c>
      <c r="S86" s="24">
        <f t="shared" si="22"/>
        <v>193</v>
      </c>
      <c r="T86" s="24">
        <f t="shared" si="23"/>
        <v>193</v>
      </c>
      <c r="U86" s="83">
        <f t="shared" si="33"/>
        <v>238</v>
      </c>
      <c r="V86" s="24">
        <f t="shared" si="24"/>
        <v>239</v>
      </c>
      <c r="W86" s="24">
        <f t="shared" si="25"/>
        <v>239</v>
      </c>
      <c r="X86" s="25">
        <f t="shared" si="26"/>
        <v>239</v>
      </c>
    </row>
    <row r="87" spans="1:24" x14ac:dyDescent="0.2">
      <c r="A87" s="91">
        <f t="shared" si="27"/>
        <v>93</v>
      </c>
      <c r="B87" s="24">
        <f t="shared" si="16"/>
        <v>93</v>
      </c>
      <c r="C87" s="24">
        <f t="shared" si="17"/>
        <v>93</v>
      </c>
      <c r="D87" s="24">
        <f t="shared" si="18"/>
        <v>93</v>
      </c>
      <c r="E87" s="83">
        <f t="shared" si="28"/>
        <v>139</v>
      </c>
      <c r="F87" s="83">
        <f t="shared" si="28"/>
        <v>139</v>
      </c>
      <c r="G87" s="83">
        <f t="shared" ref="G87:H87" si="64">G86+1</f>
        <v>139</v>
      </c>
      <c r="H87" s="83">
        <f t="shared" si="64"/>
        <v>139</v>
      </c>
      <c r="I87" s="83">
        <f t="shared" si="30"/>
        <v>185</v>
      </c>
      <c r="J87" s="83">
        <f t="shared" si="30"/>
        <v>185</v>
      </c>
      <c r="K87" s="83">
        <f t="shared" si="30"/>
        <v>185</v>
      </c>
      <c r="L87" s="83">
        <f t="shared" si="30"/>
        <v>185</v>
      </c>
      <c r="M87" s="83">
        <f t="shared" si="31"/>
        <v>231</v>
      </c>
      <c r="N87" s="83">
        <f t="shared" si="31"/>
        <v>231</v>
      </c>
      <c r="O87" s="83">
        <f t="shared" si="31"/>
        <v>231</v>
      </c>
      <c r="P87" s="83">
        <f t="shared" si="31"/>
        <v>231</v>
      </c>
      <c r="Q87" s="83">
        <f t="shared" si="32"/>
        <v>193</v>
      </c>
      <c r="R87" s="24">
        <f t="shared" si="21"/>
        <v>194</v>
      </c>
      <c r="S87" s="24">
        <f t="shared" si="22"/>
        <v>194</v>
      </c>
      <c r="T87" s="24">
        <f t="shared" si="23"/>
        <v>194</v>
      </c>
      <c r="U87" s="83">
        <f t="shared" si="33"/>
        <v>239</v>
      </c>
      <c r="V87" s="24">
        <f t="shared" si="24"/>
        <v>240</v>
      </c>
      <c r="W87" s="24">
        <f t="shared" si="25"/>
        <v>240</v>
      </c>
      <c r="X87" s="25">
        <f t="shared" si="26"/>
        <v>240</v>
      </c>
    </row>
    <row r="88" spans="1:24" x14ac:dyDescent="0.2">
      <c r="A88" s="91">
        <f t="shared" si="27"/>
        <v>94</v>
      </c>
      <c r="B88" s="24">
        <f t="shared" si="16"/>
        <v>94</v>
      </c>
      <c r="C88" s="24">
        <f t="shared" si="17"/>
        <v>94</v>
      </c>
      <c r="D88" s="24">
        <f t="shared" si="18"/>
        <v>94</v>
      </c>
      <c r="E88" s="83">
        <f t="shared" si="28"/>
        <v>140</v>
      </c>
      <c r="F88" s="83">
        <f t="shared" si="28"/>
        <v>140</v>
      </c>
      <c r="G88" s="83">
        <f t="shared" ref="G88:H88" si="65">G87+1</f>
        <v>140</v>
      </c>
      <c r="H88" s="83">
        <f t="shared" si="65"/>
        <v>140</v>
      </c>
      <c r="I88" s="83">
        <f t="shared" si="30"/>
        <v>186</v>
      </c>
      <c r="J88" s="83">
        <f t="shared" si="30"/>
        <v>186</v>
      </c>
      <c r="K88" s="83">
        <f t="shared" si="30"/>
        <v>186</v>
      </c>
      <c r="L88" s="83">
        <f t="shared" si="30"/>
        <v>186</v>
      </c>
      <c r="M88" s="83">
        <f t="shared" si="31"/>
        <v>232</v>
      </c>
      <c r="N88" s="83">
        <f t="shared" si="31"/>
        <v>232</v>
      </c>
      <c r="O88" s="83">
        <f t="shared" si="31"/>
        <v>232</v>
      </c>
      <c r="P88" s="83">
        <f t="shared" si="31"/>
        <v>232</v>
      </c>
      <c r="Q88" s="83">
        <f t="shared" si="32"/>
        <v>194</v>
      </c>
      <c r="R88" s="24">
        <f t="shared" si="21"/>
        <v>195</v>
      </c>
      <c r="S88" s="24">
        <f t="shared" si="22"/>
        <v>195</v>
      </c>
      <c r="T88" s="24">
        <f t="shared" si="23"/>
        <v>195</v>
      </c>
      <c r="U88" s="83">
        <f t="shared" si="33"/>
        <v>240</v>
      </c>
      <c r="V88" s="24">
        <f t="shared" si="24"/>
        <v>241</v>
      </c>
      <c r="W88" s="24">
        <f t="shared" si="25"/>
        <v>241</v>
      </c>
      <c r="X88" s="25">
        <f t="shared" si="26"/>
        <v>241</v>
      </c>
    </row>
    <row r="89" spans="1:24" x14ac:dyDescent="0.2">
      <c r="A89" s="91">
        <f t="shared" si="27"/>
        <v>95</v>
      </c>
      <c r="B89" s="24">
        <f t="shared" si="16"/>
        <v>95</v>
      </c>
      <c r="C89" s="24">
        <f t="shared" si="17"/>
        <v>95</v>
      </c>
      <c r="D89" s="24">
        <f t="shared" si="18"/>
        <v>95</v>
      </c>
      <c r="E89" s="83">
        <f t="shared" si="28"/>
        <v>141</v>
      </c>
      <c r="F89" s="83">
        <f t="shared" si="28"/>
        <v>141</v>
      </c>
      <c r="G89" s="83">
        <f t="shared" ref="G89:H89" si="66">G88+1</f>
        <v>141</v>
      </c>
      <c r="H89" s="83">
        <f t="shared" si="66"/>
        <v>141</v>
      </c>
      <c r="I89" s="83">
        <f t="shared" si="30"/>
        <v>187</v>
      </c>
      <c r="J89" s="83">
        <f t="shared" si="30"/>
        <v>187</v>
      </c>
      <c r="K89" s="83">
        <f t="shared" si="30"/>
        <v>187</v>
      </c>
      <c r="L89" s="83">
        <f t="shared" si="30"/>
        <v>187</v>
      </c>
      <c r="M89" s="83">
        <f t="shared" si="31"/>
        <v>233</v>
      </c>
      <c r="N89" s="83">
        <f t="shared" si="31"/>
        <v>233</v>
      </c>
      <c r="O89" s="83">
        <f t="shared" si="31"/>
        <v>233</v>
      </c>
      <c r="P89" s="83">
        <f t="shared" si="31"/>
        <v>233</v>
      </c>
      <c r="Q89" s="83">
        <f t="shared" si="32"/>
        <v>195</v>
      </c>
      <c r="R89" s="24">
        <f t="shared" si="21"/>
        <v>196</v>
      </c>
      <c r="S89" s="24">
        <f t="shared" si="22"/>
        <v>196</v>
      </c>
      <c r="T89" s="24">
        <f t="shared" si="23"/>
        <v>196</v>
      </c>
      <c r="U89" s="83">
        <f t="shared" si="33"/>
        <v>241</v>
      </c>
      <c r="V89" s="24">
        <f t="shared" si="24"/>
        <v>242</v>
      </c>
      <c r="W89" s="24">
        <f t="shared" si="25"/>
        <v>242</v>
      </c>
      <c r="X89" s="25">
        <f t="shared" si="26"/>
        <v>242</v>
      </c>
    </row>
    <row r="90" spans="1:24" x14ac:dyDescent="0.2">
      <c r="A90" s="91">
        <f t="shared" si="27"/>
        <v>96</v>
      </c>
      <c r="B90" s="24">
        <f t="shared" si="16"/>
        <v>96</v>
      </c>
      <c r="C90" s="24">
        <f t="shared" si="17"/>
        <v>96</v>
      </c>
      <c r="D90" s="24">
        <f t="shared" si="18"/>
        <v>96</v>
      </c>
      <c r="E90" s="83">
        <f t="shared" si="28"/>
        <v>142</v>
      </c>
      <c r="F90" s="83">
        <f t="shared" si="28"/>
        <v>142</v>
      </c>
      <c r="G90" s="83">
        <f t="shared" ref="G90:H90" si="67">G89+1</f>
        <v>142</v>
      </c>
      <c r="H90" s="83">
        <f t="shared" si="67"/>
        <v>142</v>
      </c>
      <c r="I90" s="83">
        <f t="shared" si="30"/>
        <v>188</v>
      </c>
      <c r="J90" s="83">
        <f t="shared" si="30"/>
        <v>188</v>
      </c>
      <c r="K90" s="83">
        <f t="shared" si="30"/>
        <v>188</v>
      </c>
      <c r="L90" s="83">
        <f t="shared" si="30"/>
        <v>188</v>
      </c>
      <c r="M90" s="83">
        <f t="shared" si="31"/>
        <v>234</v>
      </c>
      <c r="N90" s="83">
        <f t="shared" si="31"/>
        <v>234</v>
      </c>
      <c r="O90" s="83">
        <f t="shared" si="31"/>
        <v>234</v>
      </c>
      <c r="P90" s="83">
        <f t="shared" si="31"/>
        <v>234</v>
      </c>
      <c r="Q90" s="83">
        <f t="shared" si="32"/>
        <v>196</v>
      </c>
      <c r="R90" s="24">
        <f t="shared" si="21"/>
        <v>197</v>
      </c>
      <c r="S90" s="24">
        <f t="shared" si="22"/>
        <v>197</v>
      </c>
      <c r="T90" s="24">
        <f t="shared" si="23"/>
        <v>197</v>
      </c>
      <c r="U90" s="83">
        <f t="shared" si="33"/>
        <v>242</v>
      </c>
      <c r="V90" s="24">
        <f t="shared" si="24"/>
        <v>243</v>
      </c>
      <c r="W90" s="24">
        <f t="shared" si="25"/>
        <v>243</v>
      </c>
      <c r="X90" s="25">
        <f t="shared" si="26"/>
        <v>243</v>
      </c>
    </row>
    <row r="91" spans="1:24" ht="16" thickBot="1" x14ac:dyDescent="0.25">
      <c r="A91" s="91">
        <f t="shared" si="27"/>
        <v>97</v>
      </c>
      <c r="B91" s="24">
        <f t="shared" si="16"/>
        <v>97</v>
      </c>
      <c r="C91" s="24">
        <f t="shared" si="17"/>
        <v>97</v>
      </c>
      <c r="D91" s="24">
        <f t="shared" si="18"/>
        <v>97</v>
      </c>
      <c r="E91" s="83">
        <f t="shared" si="28"/>
        <v>143</v>
      </c>
      <c r="F91" s="83">
        <f t="shared" si="28"/>
        <v>143</v>
      </c>
      <c r="G91" s="83">
        <f t="shared" ref="G91:H91" si="68">G90+1</f>
        <v>143</v>
      </c>
      <c r="H91" s="83">
        <f t="shared" si="68"/>
        <v>143</v>
      </c>
      <c r="I91" s="83">
        <f t="shared" si="30"/>
        <v>189</v>
      </c>
      <c r="J91" s="83">
        <f t="shared" si="30"/>
        <v>189</v>
      </c>
      <c r="K91" s="83">
        <f t="shared" si="30"/>
        <v>189</v>
      </c>
      <c r="L91" s="83">
        <f t="shared" si="30"/>
        <v>189</v>
      </c>
      <c r="M91" s="83">
        <f t="shared" si="31"/>
        <v>235</v>
      </c>
      <c r="N91" s="83">
        <f t="shared" si="31"/>
        <v>235</v>
      </c>
      <c r="O91" s="83">
        <f t="shared" si="31"/>
        <v>235</v>
      </c>
      <c r="P91" s="83">
        <f t="shared" si="31"/>
        <v>235</v>
      </c>
      <c r="Q91" s="83">
        <f t="shared" si="32"/>
        <v>197</v>
      </c>
      <c r="R91" s="24">
        <f t="shared" si="21"/>
        <v>198</v>
      </c>
      <c r="S91" s="24">
        <f t="shared" si="22"/>
        <v>198</v>
      </c>
      <c r="T91" s="24">
        <f t="shared" si="23"/>
        <v>198</v>
      </c>
      <c r="U91" s="83">
        <f t="shared" si="33"/>
        <v>243</v>
      </c>
      <c r="V91" s="24">
        <f t="shared" si="24"/>
        <v>244</v>
      </c>
      <c r="W91" s="24">
        <f t="shared" si="25"/>
        <v>244</v>
      </c>
      <c r="X91" s="25">
        <f t="shared" si="26"/>
        <v>244</v>
      </c>
    </row>
    <row r="92" spans="1:24" ht="16" thickBot="1" x14ac:dyDescent="0.25">
      <c r="A92" s="91">
        <f t="shared" si="27"/>
        <v>98</v>
      </c>
      <c r="B92" s="24">
        <f t="shared" si="16"/>
        <v>98</v>
      </c>
      <c r="C92" s="24">
        <f t="shared" si="17"/>
        <v>98</v>
      </c>
      <c r="D92" s="24">
        <f t="shared" si="18"/>
        <v>98</v>
      </c>
      <c r="E92" s="83">
        <f t="shared" si="28"/>
        <v>144</v>
      </c>
      <c r="F92" s="83">
        <f t="shared" si="28"/>
        <v>144</v>
      </c>
      <c r="G92" s="83">
        <f t="shared" ref="G92:H92" si="69">G91+1</f>
        <v>144</v>
      </c>
      <c r="H92" s="83">
        <f t="shared" si="69"/>
        <v>144</v>
      </c>
      <c r="I92" s="83">
        <f t="shared" si="30"/>
        <v>190</v>
      </c>
      <c r="J92" s="83">
        <f t="shared" si="30"/>
        <v>190</v>
      </c>
      <c r="K92" s="83">
        <f t="shared" si="30"/>
        <v>190</v>
      </c>
      <c r="L92" s="83">
        <f t="shared" si="30"/>
        <v>190</v>
      </c>
      <c r="M92" s="83">
        <f t="shared" si="31"/>
        <v>236</v>
      </c>
      <c r="N92" s="83">
        <f t="shared" si="31"/>
        <v>236</v>
      </c>
      <c r="O92" s="83">
        <f t="shared" si="31"/>
        <v>236</v>
      </c>
      <c r="P92" s="83">
        <f t="shared" si="31"/>
        <v>236</v>
      </c>
      <c r="Q92" s="86">
        <f t="shared" si="32"/>
        <v>198</v>
      </c>
      <c r="R92" s="133">
        <f t="shared" si="21"/>
        <v>199</v>
      </c>
      <c r="S92" s="134">
        <f t="shared" si="22"/>
        <v>199</v>
      </c>
      <c r="T92" s="135">
        <f t="shared" si="23"/>
        <v>199</v>
      </c>
      <c r="U92" s="123">
        <f t="shared" si="33"/>
        <v>244</v>
      </c>
      <c r="V92" s="24">
        <f t="shared" si="24"/>
        <v>245</v>
      </c>
      <c r="W92" s="24">
        <f t="shared" si="25"/>
        <v>245</v>
      </c>
      <c r="X92" s="25">
        <f t="shared" si="26"/>
        <v>245</v>
      </c>
    </row>
    <row r="93" spans="1:24" x14ac:dyDescent="0.2">
      <c r="A93" s="91">
        <f t="shared" si="27"/>
        <v>99</v>
      </c>
      <c r="B93" s="24">
        <f t="shared" si="16"/>
        <v>99</v>
      </c>
      <c r="C93" s="24">
        <f t="shared" si="17"/>
        <v>99</v>
      </c>
      <c r="D93" s="24">
        <f t="shared" si="18"/>
        <v>99</v>
      </c>
      <c r="E93" s="83">
        <f t="shared" si="28"/>
        <v>145</v>
      </c>
      <c r="F93" s="83">
        <f t="shared" si="28"/>
        <v>145</v>
      </c>
      <c r="G93" s="83">
        <f t="shared" ref="G93:H93" si="70">G92+1</f>
        <v>145</v>
      </c>
      <c r="H93" s="83">
        <f t="shared" si="70"/>
        <v>145</v>
      </c>
      <c r="I93" s="83">
        <f t="shared" si="30"/>
        <v>191</v>
      </c>
      <c r="J93" s="83">
        <f t="shared" si="30"/>
        <v>191</v>
      </c>
      <c r="K93" s="83">
        <f t="shared" si="30"/>
        <v>191</v>
      </c>
      <c r="L93" s="83">
        <f t="shared" si="30"/>
        <v>191</v>
      </c>
      <c r="M93" s="83">
        <f t="shared" si="31"/>
        <v>237</v>
      </c>
      <c r="N93" s="83">
        <f t="shared" si="31"/>
        <v>237</v>
      </c>
      <c r="O93" s="83">
        <f t="shared" si="31"/>
        <v>237</v>
      </c>
      <c r="P93" s="83">
        <f t="shared" si="31"/>
        <v>237</v>
      </c>
      <c r="Q93" s="83">
        <f t="shared" si="32"/>
        <v>199</v>
      </c>
      <c r="R93" s="24">
        <f t="shared" si="21"/>
        <v>200</v>
      </c>
      <c r="S93" s="24">
        <f t="shared" si="22"/>
        <v>200</v>
      </c>
      <c r="T93" s="24">
        <f t="shared" si="23"/>
        <v>200</v>
      </c>
      <c r="U93" s="83">
        <f t="shared" si="33"/>
        <v>245</v>
      </c>
      <c r="V93" s="24">
        <f t="shared" si="24"/>
        <v>246</v>
      </c>
      <c r="W93" s="24">
        <f t="shared" si="25"/>
        <v>246</v>
      </c>
      <c r="X93" s="25">
        <f t="shared" si="26"/>
        <v>246</v>
      </c>
    </row>
    <row r="94" spans="1:24" x14ac:dyDescent="0.2">
      <c r="A94" s="91">
        <f t="shared" si="27"/>
        <v>100</v>
      </c>
      <c r="B94" s="24">
        <f t="shared" si="16"/>
        <v>100</v>
      </c>
      <c r="C94" s="24">
        <f t="shared" si="17"/>
        <v>100</v>
      </c>
      <c r="D94" s="24">
        <f t="shared" si="18"/>
        <v>100</v>
      </c>
      <c r="E94" s="83">
        <f t="shared" si="28"/>
        <v>146</v>
      </c>
      <c r="F94" s="83">
        <f t="shared" si="28"/>
        <v>146</v>
      </c>
      <c r="G94" s="83">
        <f t="shared" ref="G94:H94" si="71">G93+1</f>
        <v>146</v>
      </c>
      <c r="H94" s="83">
        <f t="shared" si="71"/>
        <v>146</v>
      </c>
      <c r="I94" s="83">
        <f t="shared" si="30"/>
        <v>192</v>
      </c>
      <c r="J94" s="83">
        <f t="shared" si="30"/>
        <v>192</v>
      </c>
      <c r="K94" s="83">
        <f t="shared" si="30"/>
        <v>192</v>
      </c>
      <c r="L94" s="83">
        <f t="shared" si="30"/>
        <v>192</v>
      </c>
      <c r="M94" s="83">
        <f t="shared" si="31"/>
        <v>238</v>
      </c>
      <c r="N94" s="83">
        <f t="shared" si="31"/>
        <v>238</v>
      </c>
      <c r="O94" s="83">
        <f t="shared" si="31"/>
        <v>238</v>
      </c>
      <c r="P94" s="83">
        <f t="shared" si="31"/>
        <v>238</v>
      </c>
      <c r="Q94" s="83">
        <f t="shared" si="32"/>
        <v>200</v>
      </c>
      <c r="R94" s="24">
        <f t="shared" si="21"/>
        <v>201</v>
      </c>
      <c r="S94" s="24">
        <f t="shared" si="22"/>
        <v>201</v>
      </c>
      <c r="T94" s="24">
        <f t="shared" si="23"/>
        <v>201</v>
      </c>
      <c r="U94" s="83">
        <f t="shared" si="33"/>
        <v>246</v>
      </c>
      <c r="V94" s="24">
        <f t="shared" si="24"/>
        <v>247</v>
      </c>
      <c r="W94" s="24">
        <f t="shared" si="25"/>
        <v>247</v>
      </c>
      <c r="X94" s="25">
        <f t="shared" si="26"/>
        <v>247</v>
      </c>
    </row>
    <row r="95" spans="1:24" x14ac:dyDescent="0.2">
      <c r="A95" s="91">
        <f t="shared" si="27"/>
        <v>101</v>
      </c>
      <c r="B95" s="24">
        <f t="shared" si="16"/>
        <v>101</v>
      </c>
      <c r="C95" s="24">
        <f t="shared" si="17"/>
        <v>101</v>
      </c>
      <c r="D95" s="24">
        <f t="shared" si="18"/>
        <v>101</v>
      </c>
      <c r="E95" s="83">
        <f t="shared" si="28"/>
        <v>147</v>
      </c>
      <c r="F95" s="83">
        <f t="shared" si="28"/>
        <v>147</v>
      </c>
      <c r="G95" s="83">
        <f t="shared" ref="G95:H95" si="72">G94+1</f>
        <v>147</v>
      </c>
      <c r="H95" s="83">
        <f t="shared" si="72"/>
        <v>147</v>
      </c>
      <c r="I95" s="83">
        <f t="shared" si="30"/>
        <v>193</v>
      </c>
      <c r="J95" s="83">
        <f t="shared" si="30"/>
        <v>193</v>
      </c>
      <c r="K95" s="83">
        <f t="shared" si="30"/>
        <v>193</v>
      </c>
      <c r="L95" s="83">
        <f t="shared" si="30"/>
        <v>193</v>
      </c>
      <c r="M95" s="83">
        <f t="shared" si="31"/>
        <v>239</v>
      </c>
      <c r="N95" s="83">
        <f t="shared" si="31"/>
        <v>239</v>
      </c>
      <c r="O95" s="83">
        <f t="shared" si="31"/>
        <v>239</v>
      </c>
      <c r="P95" s="83">
        <f t="shared" si="31"/>
        <v>239</v>
      </c>
      <c r="Q95" s="83">
        <f t="shared" si="32"/>
        <v>201</v>
      </c>
      <c r="R95" s="24">
        <f t="shared" si="21"/>
        <v>202</v>
      </c>
      <c r="S95" s="24">
        <f t="shared" si="22"/>
        <v>202</v>
      </c>
      <c r="T95" s="24">
        <f t="shared" si="23"/>
        <v>202</v>
      </c>
      <c r="U95" s="83">
        <f t="shared" si="33"/>
        <v>247</v>
      </c>
      <c r="V95" s="24">
        <f t="shared" si="24"/>
        <v>248</v>
      </c>
      <c r="W95" s="24">
        <f t="shared" si="25"/>
        <v>248</v>
      </c>
      <c r="X95" s="25">
        <f t="shared" si="26"/>
        <v>248</v>
      </c>
    </row>
    <row r="96" spans="1:24" x14ac:dyDescent="0.2">
      <c r="A96" s="91">
        <f t="shared" si="27"/>
        <v>102</v>
      </c>
      <c r="B96" s="24">
        <f t="shared" si="16"/>
        <v>102</v>
      </c>
      <c r="C96" s="24">
        <f t="shared" si="17"/>
        <v>102</v>
      </c>
      <c r="D96" s="24">
        <f t="shared" si="18"/>
        <v>102</v>
      </c>
      <c r="E96" s="83">
        <f t="shared" si="28"/>
        <v>148</v>
      </c>
      <c r="F96" s="83">
        <f t="shared" si="28"/>
        <v>148</v>
      </c>
      <c r="G96" s="83">
        <f t="shared" ref="G96:H96" si="73">G95+1</f>
        <v>148</v>
      </c>
      <c r="H96" s="83">
        <f t="shared" si="73"/>
        <v>148</v>
      </c>
      <c r="I96" s="83">
        <f t="shared" si="30"/>
        <v>194</v>
      </c>
      <c r="J96" s="83">
        <f t="shared" si="30"/>
        <v>194</v>
      </c>
      <c r="K96" s="83">
        <f t="shared" si="30"/>
        <v>194</v>
      </c>
      <c r="L96" s="83">
        <f t="shared" si="30"/>
        <v>194</v>
      </c>
      <c r="M96" s="83">
        <f t="shared" si="31"/>
        <v>240</v>
      </c>
      <c r="N96" s="83">
        <f t="shared" si="31"/>
        <v>240</v>
      </c>
      <c r="O96" s="83">
        <f t="shared" si="31"/>
        <v>240</v>
      </c>
      <c r="P96" s="83">
        <f t="shared" si="31"/>
        <v>240</v>
      </c>
      <c r="Q96" s="83">
        <f t="shared" si="32"/>
        <v>202</v>
      </c>
      <c r="R96" s="24">
        <f t="shared" si="21"/>
        <v>203</v>
      </c>
      <c r="S96" s="24">
        <f t="shared" si="22"/>
        <v>203</v>
      </c>
      <c r="T96" s="24">
        <f t="shared" si="23"/>
        <v>203</v>
      </c>
      <c r="U96" s="83">
        <f t="shared" si="33"/>
        <v>248</v>
      </c>
      <c r="V96" s="24">
        <f t="shared" si="24"/>
        <v>249</v>
      </c>
      <c r="W96" s="24">
        <f t="shared" si="25"/>
        <v>249</v>
      </c>
      <c r="X96" s="25">
        <f t="shared" si="26"/>
        <v>249</v>
      </c>
    </row>
    <row r="97" spans="1:24" x14ac:dyDescent="0.2">
      <c r="A97" s="91">
        <f t="shared" si="27"/>
        <v>103</v>
      </c>
      <c r="B97" s="24">
        <f t="shared" si="16"/>
        <v>103</v>
      </c>
      <c r="C97" s="24">
        <f t="shared" si="17"/>
        <v>103</v>
      </c>
      <c r="D97" s="24">
        <f t="shared" si="18"/>
        <v>103</v>
      </c>
      <c r="E97" s="83">
        <f t="shared" si="28"/>
        <v>149</v>
      </c>
      <c r="F97" s="83">
        <f t="shared" si="28"/>
        <v>149</v>
      </c>
      <c r="G97" s="83">
        <f t="shared" ref="G97:H97" si="74">G96+1</f>
        <v>149</v>
      </c>
      <c r="H97" s="83">
        <f t="shared" si="74"/>
        <v>149</v>
      </c>
      <c r="I97" s="83">
        <f t="shared" si="30"/>
        <v>195</v>
      </c>
      <c r="J97" s="83">
        <f t="shared" si="30"/>
        <v>195</v>
      </c>
      <c r="K97" s="83">
        <f t="shared" si="30"/>
        <v>195</v>
      </c>
      <c r="L97" s="83">
        <f t="shared" si="30"/>
        <v>195</v>
      </c>
      <c r="M97" s="83">
        <f t="shared" si="31"/>
        <v>241</v>
      </c>
      <c r="N97" s="83">
        <f t="shared" si="31"/>
        <v>241</v>
      </c>
      <c r="O97" s="83">
        <f t="shared" si="31"/>
        <v>241</v>
      </c>
      <c r="P97" s="83">
        <f t="shared" si="31"/>
        <v>241</v>
      </c>
      <c r="Q97" s="83">
        <f t="shared" si="32"/>
        <v>203</v>
      </c>
      <c r="R97" s="24">
        <f t="shared" si="21"/>
        <v>204</v>
      </c>
      <c r="S97" s="24">
        <f t="shared" si="22"/>
        <v>204</v>
      </c>
      <c r="T97" s="24">
        <f t="shared" si="23"/>
        <v>204</v>
      </c>
      <c r="U97" s="83">
        <f t="shared" si="33"/>
        <v>249</v>
      </c>
      <c r="V97" s="24">
        <f t="shared" si="24"/>
        <v>250</v>
      </c>
      <c r="W97" s="24">
        <f t="shared" si="25"/>
        <v>250</v>
      </c>
      <c r="X97" s="25">
        <f t="shared" si="26"/>
        <v>250</v>
      </c>
    </row>
    <row r="98" spans="1:24" x14ac:dyDescent="0.2">
      <c r="A98" s="91">
        <f t="shared" si="27"/>
        <v>104</v>
      </c>
      <c r="B98" s="24">
        <f t="shared" si="16"/>
        <v>104</v>
      </c>
      <c r="C98" s="24">
        <f t="shared" si="17"/>
        <v>104</v>
      </c>
      <c r="D98" s="24">
        <f t="shared" si="18"/>
        <v>104</v>
      </c>
      <c r="E98" s="83">
        <f t="shared" si="28"/>
        <v>150</v>
      </c>
      <c r="F98" s="83">
        <f t="shared" si="28"/>
        <v>150</v>
      </c>
      <c r="G98" s="83">
        <f t="shared" ref="G98:H98" si="75">G97+1</f>
        <v>150</v>
      </c>
      <c r="H98" s="83">
        <f t="shared" si="75"/>
        <v>150</v>
      </c>
      <c r="I98" s="83">
        <f t="shared" si="30"/>
        <v>196</v>
      </c>
      <c r="J98" s="83">
        <f t="shared" si="30"/>
        <v>196</v>
      </c>
      <c r="K98" s="83">
        <f t="shared" si="30"/>
        <v>196</v>
      </c>
      <c r="L98" s="83">
        <f t="shared" si="30"/>
        <v>196</v>
      </c>
      <c r="M98" s="83">
        <f t="shared" si="31"/>
        <v>242</v>
      </c>
      <c r="N98" s="83">
        <f t="shared" si="31"/>
        <v>242</v>
      </c>
      <c r="O98" s="83">
        <f t="shared" si="31"/>
        <v>242</v>
      </c>
      <c r="P98" s="83">
        <f t="shared" si="31"/>
        <v>242</v>
      </c>
      <c r="Q98" s="83">
        <f t="shared" si="32"/>
        <v>204</v>
      </c>
      <c r="R98" s="24">
        <f t="shared" si="21"/>
        <v>205</v>
      </c>
      <c r="S98" s="24">
        <f t="shared" si="22"/>
        <v>205</v>
      </c>
      <c r="T98" s="24">
        <f t="shared" si="23"/>
        <v>205</v>
      </c>
      <c r="U98" s="83">
        <f t="shared" si="33"/>
        <v>250</v>
      </c>
      <c r="V98" s="24">
        <f t="shared" si="24"/>
        <v>251</v>
      </c>
      <c r="W98" s="24">
        <f t="shared" si="25"/>
        <v>251</v>
      </c>
      <c r="X98" s="25">
        <f t="shared" si="26"/>
        <v>251</v>
      </c>
    </row>
    <row r="99" spans="1:24" ht="16" thickBot="1" x14ac:dyDescent="0.25">
      <c r="A99" s="93">
        <f t="shared" si="27"/>
        <v>105</v>
      </c>
      <c r="B99" s="28">
        <f t="shared" si="16"/>
        <v>105</v>
      </c>
      <c r="C99" s="28">
        <f t="shared" si="17"/>
        <v>105</v>
      </c>
      <c r="D99" s="124">
        <f t="shared" si="18"/>
        <v>105</v>
      </c>
      <c r="E99" s="94">
        <f t="shared" si="28"/>
        <v>151</v>
      </c>
      <c r="F99" s="94">
        <f t="shared" si="28"/>
        <v>151</v>
      </c>
      <c r="G99" s="94">
        <f t="shared" ref="G99:H99" si="76">G98+1</f>
        <v>151</v>
      </c>
      <c r="H99" s="94">
        <f t="shared" si="76"/>
        <v>151</v>
      </c>
      <c r="I99" s="94">
        <f t="shared" si="30"/>
        <v>197</v>
      </c>
      <c r="J99" s="94">
        <f t="shared" si="30"/>
        <v>197</v>
      </c>
      <c r="K99" s="94">
        <f t="shared" si="30"/>
        <v>197</v>
      </c>
      <c r="L99" s="94">
        <f t="shared" si="30"/>
        <v>197</v>
      </c>
      <c r="M99" s="94">
        <f t="shared" si="31"/>
        <v>243</v>
      </c>
      <c r="N99" s="94">
        <f t="shared" si="31"/>
        <v>243</v>
      </c>
      <c r="O99" s="94">
        <f t="shared" si="31"/>
        <v>243</v>
      </c>
      <c r="P99" s="94">
        <f t="shared" si="31"/>
        <v>243</v>
      </c>
      <c r="Q99" s="94">
        <f t="shared" si="32"/>
        <v>205</v>
      </c>
      <c r="R99" s="136">
        <f t="shared" si="21"/>
        <v>206</v>
      </c>
      <c r="S99" s="28">
        <f t="shared" si="22"/>
        <v>206</v>
      </c>
      <c r="T99" s="28">
        <f t="shared" si="23"/>
        <v>206</v>
      </c>
      <c r="U99" s="94">
        <f t="shared" si="33"/>
        <v>251</v>
      </c>
      <c r="V99" s="28">
        <f t="shared" si="24"/>
        <v>252</v>
      </c>
      <c r="W99" s="28">
        <f t="shared" si="25"/>
        <v>252</v>
      </c>
      <c r="X99" s="26">
        <f t="shared" si="26"/>
        <v>252</v>
      </c>
    </row>
  </sheetData>
  <mergeCells count="28">
    <mergeCell ref="A52:A53"/>
    <mergeCell ref="E52:E53"/>
    <mergeCell ref="E51:X51"/>
    <mergeCell ref="A1:B1"/>
    <mergeCell ref="A2:A3"/>
    <mergeCell ref="E2:E3"/>
    <mergeCell ref="I2:I3"/>
    <mergeCell ref="M2:M3"/>
    <mergeCell ref="Q2:Q3"/>
    <mergeCell ref="U2:U3"/>
    <mergeCell ref="E1:X1"/>
    <mergeCell ref="A51:B51"/>
    <mergeCell ref="V52:X52"/>
    <mergeCell ref="B2:D2"/>
    <mergeCell ref="F2:H2"/>
    <mergeCell ref="J2:L2"/>
    <mergeCell ref="N2:P2"/>
    <mergeCell ref="R2:T2"/>
    <mergeCell ref="V2:X2"/>
    <mergeCell ref="I52:I53"/>
    <mergeCell ref="M52:M53"/>
    <mergeCell ref="U52:U53"/>
    <mergeCell ref="B52:D52"/>
    <mergeCell ref="R52:T52"/>
    <mergeCell ref="F52:H52"/>
    <mergeCell ref="J52:L52"/>
    <mergeCell ref="N52:P52"/>
    <mergeCell ref="Q52:Q53"/>
  </mergeCells>
  <printOptions gridLines="1"/>
  <pageMargins left="0" right="0" top="0" bottom="0" header="0" footer="0"/>
  <pageSetup paperSize="8" scale="9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99"/>
  <sheetViews>
    <sheetView topLeftCell="A29" workbookViewId="0">
      <selection activeCell="R41" sqref="R41"/>
    </sheetView>
  </sheetViews>
  <sheetFormatPr baseColWidth="10" defaultRowHeight="15" x14ac:dyDescent="0.2"/>
  <cols>
    <col min="1" max="24" width="8.6640625" customWidth="1"/>
  </cols>
  <sheetData>
    <row r="1" spans="1:24" ht="21" customHeight="1" thickBot="1" x14ac:dyDescent="0.25">
      <c r="A1" s="298" t="s">
        <v>59</v>
      </c>
      <c r="B1" s="299"/>
      <c r="C1" s="137" t="s">
        <v>65</v>
      </c>
      <c r="D1" s="132" t="s">
        <v>93</v>
      </c>
      <c r="E1" s="285" t="s">
        <v>60</v>
      </c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7"/>
    </row>
    <row r="2" spans="1:24" x14ac:dyDescent="0.2">
      <c r="A2" s="300" t="s">
        <v>54</v>
      </c>
      <c r="B2" s="301" t="s">
        <v>68</v>
      </c>
      <c r="C2" s="302"/>
      <c r="D2" s="303"/>
      <c r="E2" s="279" t="s">
        <v>54</v>
      </c>
      <c r="F2" s="273" t="s">
        <v>68</v>
      </c>
      <c r="G2" s="274"/>
      <c r="H2" s="275"/>
      <c r="I2" s="279" t="s">
        <v>54</v>
      </c>
      <c r="J2" s="273" t="s">
        <v>68</v>
      </c>
      <c r="K2" s="274"/>
      <c r="L2" s="275"/>
      <c r="M2" s="279" t="s">
        <v>54</v>
      </c>
      <c r="N2" s="273" t="s">
        <v>68</v>
      </c>
      <c r="O2" s="274"/>
      <c r="P2" s="275"/>
      <c r="Q2" s="279" t="s">
        <v>61</v>
      </c>
      <c r="R2" s="276" t="s">
        <v>89</v>
      </c>
      <c r="S2" s="277"/>
      <c r="T2" s="278"/>
      <c r="U2" s="279" t="s">
        <v>61</v>
      </c>
      <c r="V2" s="276" t="s">
        <v>89</v>
      </c>
      <c r="W2" s="277"/>
      <c r="X2" s="281"/>
    </row>
    <row r="3" spans="1:24" ht="16" thickBot="1" x14ac:dyDescent="0.25">
      <c r="A3" s="284"/>
      <c r="B3" s="87" t="s">
        <v>51</v>
      </c>
      <c r="C3" s="88" t="s">
        <v>52</v>
      </c>
      <c r="D3" s="89" t="s">
        <v>53</v>
      </c>
      <c r="E3" s="280"/>
      <c r="F3" s="87" t="s">
        <v>51</v>
      </c>
      <c r="G3" s="88" t="s">
        <v>52</v>
      </c>
      <c r="H3" s="89" t="s">
        <v>53</v>
      </c>
      <c r="I3" s="280"/>
      <c r="J3" s="87" t="s">
        <v>51</v>
      </c>
      <c r="K3" s="88" t="s">
        <v>52</v>
      </c>
      <c r="L3" s="89" t="s">
        <v>53</v>
      </c>
      <c r="M3" s="282"/>
      <c r="N3" s="87" t="s">
        <v>51</v>
      </c>
      <c r="O3" s="88" t="s">
        <v>52</v>
      </c>
      <c r="P3" s="89" t="s">
        <v>53</v>
      </c>
      <c r="Q3" s="280"/>
      <c r="R3" s="87" t="s">
        <v>51</v>
      </c>
      <c r="S3" s="88" t="s">
        <v>52</v>
      </c>
      <c r="T3" s="89" t="s">
        <v>53</v>
      </c>
      <c r="U3" s="280"/>
      <c r="V3" s="87" t="s">
        <v>51</v>
      </c>
      <c r="W3" s="88" t="s">
        <v>52</v>
      </c>
      <c r="X3" s="90" t="s">
        <v>53</v>
      </c>
    </row>
    <row r="4" spans="1:24" ht="16" thickBot="1" x14ac:dyDescent="0.25">
      <c r="A4" s="91">
        <v>60</v>
      </c>
      <c r="B4" s="24">
        <f>A4</f>
        <v>60</v>
      </c>
      <c r="C4" s="24">
        <f>A4</f>
        <v>60</v>
      </c>
      <c r="D4" s="24">
        <f>A4</f>
        <v>60</v>
      </c>
      <c r="E4" s="83">
        <v>106</v>
      </c>
      <c r="F4" s="24">
        <f>E4</f>
        <v>106</v>
      </c>
      <c r="G4" s="24">
        <f>E4</f>
        <v>106</v>
      </c>
      <c r="H4" s="24">
        <f>E4</f>
        <v>106</v>
      </c>
      <c r="I4" s="83">
        <v>152</v>
      </c>
      <c r="J4" s="24">
        <f>I4</f>
        <v>152</v>
      </c>
      <c r="K4" s="24">
        <f>I4</f>
        <v>152</v>
      </c>
      <c r="L4" s="24">
        <f>I4</f>
        <v>152</v>
      </c>
      <c r="M4" s="86">
        <v>198</v>
      </c>
      <c r="N4" s="61">
        <f>M4</f>
        <v>198</v>
      </c>
      <c r="O4" s="62">
        <f>M4</f>
        <v>198</v>
      </c>
      <c r="P4" s="85">
        <f>M4</f>
        <v>198</v>
      </c>
      <c r="Q4" s="83">
        <v>160</v>
      </c>
      <c r="R4" s="24">
        <f>Q4+2</f>
        <v>162</v>
      </c>
      <c r="S4" s="24">
        <f>Q4+2</f>
        <v>162</v>
      </c>
      <c r="T4" s="24">
        <f>Q4+2</f>
        <v>162</v>
      </c>
      <c r="U4" s="83">
        <v>206</v>
      </c>
      <c r="V4" s="24">
        <f>U4+2</f>
        <v>208</v>
      </c>
      <c r="W4" s="24">
        <f>U4+2</f>
        <v>208</v>
      </c>
      <c r="X4" s="25">
        <f>U4+2</f>
        <v>208</v>
      </c>
    </row>
    <row r="5" spans="1:24" x14ac:dyDescent="0.2">
      <c r="A5" s="91">
        <f>A4+1</f>
        <v>61</v>
      </c>
      <c r="B5" s="24">
        <f t="shared" ref="B5:B49" si="0">A5</f>
        <v>61</v>
      </c>
      <c r="C5" s="24">
        <f t="shared" ref="C5:C49" si="1">A5</f>
        <v>61</v>
      </c>
      <c r="D5" s="24">
        <f t="shared" ref="D5:D49" si="2">A5</f>
        <v>61</v>
      </c>
      <c r="E5" s="83">
        <f>E4+1</f>
        <v>107</v>
      </c>
      <c r="F5" s="24">
        <f t="shared" ref="F5:F49" si="3">E5</f>
        <v>107</v>
      </c>
      <c r="G5" s="24">
        <f t="shared" ref="G5:G49" si="4">E5</f>
        <v>107</v>
      </c>
      <c r="H5" s="24">
        <f t="shared" ref="H5:H49" si="5">E5</f>
        <v>107</v>
      </c>
      <c r="I5" s="83">
        <f>I4+1</f>
        <v>153</v>
      </c>
      <c r="J5" s="24">
        <f t="shared" ref="J5:J49" si="6">I5</f>
        <v>153</v>
      </c>
      <c r="K5" s="24">
        <f t="shared" ref="K5:K49" si="7">I5</f>
        <v>153</v>
      </c>
      <c r="L5" s="24">
        <f t="shared" ref="L5:L49" si="8">I5</f>
        <v>153</v>
      </c>
      <c r="M5" s="83">
        <f>M4+1</f>
        <v>199</v>
      </c>
      <c r="N5" s="24">
        <f t="shared" ref="N5:N49" si="9">M5</f>
        <v>199</v>
      </c>
      <c r="O5" s="24">
        <f t="shared" ref="O5:O49" si="10">M5</f>
        <v>199</v>
      </c>
      <c r="P5" s="24">
        <f t="shared" ref="P5:P49" si="11">M5</f>
        <v>199</v>
      </c>
      <c r="Q5" s="83">
        <f>Q4+1</f>
        <v>161</v>
      </c>
      <c r="R5" s="24">
        <f t="shared" ref="R5:R49" si="12">Q5+2</f>
        <v>163</v>
      </c>
      <c r="S5" s="24">
        <f t="shared" ref="S5:S49" si="13">Q5+2</f>
        <v>163</v>
      </c>
      <c r="T5" s="24">
        <f t="shared" ref="T5:T49" si="14">Q5+2</f>
        <v>163</v>
      </c>
      <c r="U5" s="83">
        <f>U4+1</f>
        <v>207</v>
      </c>
      <c r="V5" s="24">
        <f t="shared" ref="V5:V49" si="15">U5+2</f>
        <v>209</v>
      </c>
      <c r="W5" s="24">
        <f t="shared" ref="W5:W49" si="16">U5+2</f>
        <v>209</v>
      </c>
      <c r="X5" s="25">
        <f t="shared" ref="X5:X49" si="17">U5+2</f>
        <v>209</v>
      </c>
    </row>
    <row r="6" spans="1:24" ht="16" thickBot="1" x14ac:dyDescent="0.25">
      <c r="A6" s="91">
        <f t="shared" ref="A6:A49" si="18">A5+1</f>
        <v>62</v>
      </c>
      <c r="B6" s="24">
        <f t="shared" si="0"/>
        <v>62</v>
      </c>
      <c r="C6" s="24">
        <f t="shared" si="1"/>
        <v>62</v>
      </c>
      <c r="D6" s="24">
        <f t="shared" si="2"/>
        <v>62</v>
      </c>
      <c r="E6" s="83">
        <f t="shared" ref="E6:E49" si="19">E5+1</f>
        <v>108</v>
      </c>
      <c r="F6" s="24">
        <f t="shared" si="3"/>
        <v>108</v>
      </c>
      <c r="G6" s="24">
        <f t="shared" si="4"/>
        <v>108</v>
      </c>
      <c r="H6" s="24">
        <f t="shared" si="5"/>
        <v>108</v>
      </c>
      <c r="I6" s="83">
        <f t="shared" ref="I6:I49" si="20">I5+1</f>
        <v>154</v>
      </c>
      <c r="J6" s="24">
        <f t="shared" si="6"/>
        <v>154</v>
      </c>
      <c r="K6" s="24">
        <f t="shared" si="7"/>
        <v>154</v>
      </c>
      <c r="L6" s="24">
        <f t="shared" si="8"/>
        <v>154</v>
      </c>
      <c r="M6" s="83">
        <f t="shared" ref="M6:M49" si="21">M5+1</f>
        <v>200</v>
      </c>
      <c r="N6" s="24">
        <f t="shared" si="9"/>
        <v>200</v>
      </c>
      <c r="O6" s="24">
        <f t="shared" si="10"/>
        <v>200</v>
      </c>
      <c r="P6" s="24">
        <f t="shared" si="11"/>
        <v>200</v>
      </c>
      <c r="Q6" s="83">
        <f t="shared" ref="Q6:Q49" si="22">Q5+1</f>
        <v>162</v>
      </c>
      <c r="R6" s="24">
        <f t="shared" si="12"/>
        <v>164</v>
      </c>
      <c r="S6" s="24">
        <f t="shared" si="13"/>
        <v>164</v>
      </c>
      <c r="T6" s="24">
        <f t="shared" si="14"/>
        <v>164</v>
      </c>
      <c r="U6" s="83">
        <f t="shared" ref="U6:U49" si="23">U5+1</f>
        <v>208</v>
      </c>
      <c r="V6" s="24">
        <f t="shared" si="15"/>
        <v>210</v>
      </c>
      <c r="W6" s="24">
        <f t="shared" si="16"/>
        <v>210</v>
      </c>
      <c r="X6" s="25">
        <f t="shared" si="17"/>
        <v>210</v>
      </c>
    </row>
    <row r="7" spans="1:24" ht="16" thickBot="1" x14ac:dyDescent="0.25">
      <c r="A7" s="91">
        <f t="shared" si="18"/>
        <v>63</v>
      </c>
      <c r="B7" s="24">
        <f t="shared" si="0"/>
        <v>63</v>
      </c>
      <c r="C7" s="24">
        <f t="shared" si="1"/>
        <v>63</v>
      </c>
      <c r="D7" s="24">
        <f t="shared" si="2"/>
        <v>63</v>
      </c>
      <c r="E7" s="83">
        <f t="shared" si="19"/>
        <v>109</v>
      </c>
      <c r="F7" s="24">
        <f t="shared" si="3"/>
        <v>109</v>
      </c>
      <c r="G7" s="24">
        <f t="shared" si="4"/>
        <v>109</v>
      </c>
      <c r="H7" s="24">
        <f t="shared" si="5"/>
        <v>109</v>
      </c>
      <c r="I7" s="83">
        <f t="shared" si="20"/>
        <v>155</v>
      </c>
      <c r="J7" s="24">
        <f t="shared" si="6"/>
        <v>155</v>
      </c>
      <c r="K7" s="24">
        <f t="shared" si="7"/>
        <v>155</v>
      </c>
      <c r="L7" s="24">
        <f t="shared" si="8"/>
        <v>155</v>
      </c>
      <c r="M7" s="83">
        <f t="shared" si="21"/>
        <v>201</v>
      </c>
      <c r="N7" s="24">
        <f t="shared" si="9"/>
        <v>201</v>
      </c>
      <c r="O7" s="24">
        <f t="shared" si="10"/>
        <v>201</v>
      </c>
      <c r="P7" s="24">
        <f t="shared" si="11"/>
        <v>201</v>
      </c>
      <c r="Q7" s="83">
        <f t="shared" si="22"/>
        <v>163</v>
      </c>
      <c r="R7" s="24">
        <f t="shared" si="12"/>
        <v>165</v>
      </c>
      <c r="S7" s="24">
        <f t="shared" si="13"/>
        <v>165</v>
      </c>
      <c r="T7" s="24">
        <f t="shared" si="14"/>
        <v>165</v>
      </c>
      <c r="U7" s="86">
        <f t="shared" si="23"/>
        <v>209</v>
      </c>
      <c r="V7" s="61">
        <f t="shared" si="15"/>
        <v>211</v>
      </c>
      <c r="W7" s="62">
        <f t="shared" si="16"/>
        <v>211</v>
      </c>
      <c r="X7" s="92">
        <f t="shared" si="17"/>
        <v>211</v>
      </c>
    </row>
    <row r="8" spans="1:24" x14ac:dyDescent="0.2">
      <c r="A8" s="91">
        <f t="shared" si="18"/>
        <v>64</v>
      </c>
      <c r="B8" s="24">
        <f t="shared" si="0"/>
        <v>64</v>
      </c>
      <c r="C8" s="24">
        <f t="shared" si="1"/>
        <v>64</v>
      </c>
      <c r="D8" s="24">
        <f t="shared" si="2"/>
        <v>64</v>
      </c>
      <c r="E8" s="83">
        <f t="shared" si="19"/>
        <v>110</v>
      </c>
      <c r="F8" s="24">
        <f t="shared" si="3"/>
        <v>110</v>
      </c>
      <c r="G8" s="24">
        <f t="shared" si="4"/>
        <v>110</v>
      </c>
      <c r="H8" s="24">
        <f t="shared" si="5"/>
        <v>110</v>
      </c>
      <c r="I8" s="83">
        <f t="shared" si="20"/>
        <v>156</v>
      </c>
      <c r="J8" s="24">
        <f t="shared" si="6"/>
        <v>156</v>
      </c>
      <c r="K8" s="24">
        <f t="shared" si="7"/>
        <v>156</v>
      </c>
      <c r="L8" s="24">
        <f t="shared" si="8"/>
        <v>156</v>
      </c>
      <c r="M8" s="83">
        <f t="shared" si="21"/>
        <v>202</v>
      </c>
      <c r="N8" s="24">
        <f t="shared" si="9"/>
        <v>202</v>
      </c>
      <c r="O8" s="24">
        <f t="shared" si="10"/>
        <v>202</v>
      </c>
      <c r="P8" s="24">
        <f t="shared" si="11"/>
        <v>202</v>
      </c>
      <c r="Q8" s="83">
        <f t="shared" si="22"/>
        <v>164</v>
      </c>
      <c r="R8" s="24">
        <f t="shared" si="12"/>
        <v>166</v>
      </c>
      <c r="S8" s="24">
        <f t="shared" si="13"/>
        <v>166</v>
      </c>
      <c r="T8" s="24">
        <f t="shared" si="14"/>
        <v>166</v>
      </c>
      <c r="U8" s="83">
        <f t="shared" si="23"/>
        <v>210</v>
      </c>
      <c r="V8" s="24">
        <f t="shared" si="15"/>
        <v>212</v>
      </c>
      <c r="W8" s="24">
        <f t="shared" si="16"/>
        <v>212</v>
      </c>
      <c r="X8" s="25">
        <f t="shared" si="17"/>
        <v>212</v>
      </c>
    </row>
    <row r="9" spans="1:24" ht="16" thickBot="1" x14ac:dyDescent="0.25">
      <c r="A9" s="91">
        <f t="shared" si="18"/>
        <v>65</v>
      </c>
      <c r="B9" s="24">
        <f t="shared" si="0"/>
        <v>65</v>
      </c>
      <c r="C9" s="24">
        <f t="shared" si="1"/>
        <v>65</v>
      </c>
      <c r="D9" s="24">
        <f t="shared" si="2"/>
        <v>65</v>
      </c>
      <c r="E9" s="83">
        <f t="shared" si="19"/>
        <v>111</v>
      </c>
      <c r="F9" s="24">
        <f t="shared" si="3"/>
        <v>111</v>
      </c>
      <c r="G9" s="24">
        <f t="shared" si="4"/>
        <v>111</v>
      </c>
      <c r="H9" s="24">
        <f t="shared" si="5"/>
        <v>111</v>
      </c>
      <c r="I9" s="83">
        <f t="shared" si="20"/>
        <v>157</v>
      </c>
      <c r="J9" s="24">
        <f t="shared" si="6"/>
        <v>157</v>
      </c>
      <c r="K9" s="24">
        <f t="shared" si="7"/>
        <v>157</v>
      </c>
      <c r="L9" s="24">
        <f t="shared" si="8"/>
        <v>157</v>
      </c>
      <c r="M9" s="83">
        <f t="shared" si="21"/>
        <v>203</v>
      </c>
      <c r="N9" s="24">
        <f t="shared" si="9"/>
        <v>203</v>
      </c>
      <c r="O9" s="24">
        <f t="shared" si="10"/>
        <v>203</v>
      </c>
      <c r="P9" s="24">
        <f t="shared" si="11"/>
        <v>203</v>
      </c>
      <c r="Q9" s="83">
        <f t="shared" si="22"/>
        <v>165</v>
      </c>
      <c r="R9" s="24">
        <f t="shared" si="12"/>
        <v>167</v>
      </c>
      <c r="S9" s="24">
        <f t="shared" si="13"/>
        <v>167</v>
      </c>
      <c r="T9" s="24">
        <f t="shared" si="14"/>
        <v>167</v>
      </c>
      <c r="U9" s="83">
        <f t="shared" si="23"/>
        <v>211</v>
      </c>
      <c r="V9" s="24">
        <f t="shared" si="15"/>
        <v>213</v>
      </c>
      <c r="W9" s="24">
        <f t="shared" si="16"/>
        <v>213</v>
      </c>
      <c r="X9" s="25">
        <f t="shared" si="17"/>
        <v>213</v>
      </c>
    </row>
    <row r="10" spans="1:24" ht="16" thickBot="1" x14ac:dyDescent="0.25">
      <c r="A10" s="91">
        <f t="shared" si="18"/>
        <v>66</v>
      </c>
      <c r="B10" s="24">
        <f t="shared" si="0"/>
        <v>66</v>
      </c>
      <c r="C10" s="24">
        <f t="shared" si="1"/>
        <v>66</v>
      </c>
      <c r="D10" s="24">
        <f t="shared" si="2"/>
        <v>66</v>
      </c>
      <c r="E10" s="83">
        <f t="shared" si="19"/>
        <v>112</v>
      </c>
      <c r="F10" s="24">
        <f t="shared" si="3"/>
        <v>112</v>
      </c>
      <c r="G10" s="24">
        <f t="shared" si="4"/>
        <v>112</v>
      </c>
      <c r="H10" s="24">
        <f t="shared" si="5"/>
        <v>112</v>
      </c>
      <c r="I10" s="86">
        <f t="shared" si="20"/>
        <v>158</v>
      </c>
      <c r="J10" s="61">
        <f t="shared" si="6"/>
        <v>158</v>
      </c>
      <c r="K10" s="62">
        <f t="shared" si="7"/>
        <v>158</v>
      </c>
      <c r="L10" s="85">
        <f t="shared" si="8"/>
        <v>158</v>
      </c>
      <c r="M10" s="83">
        <f t="shared" si="21"/>
        <v>204</v>
      </c>
      <c r="N10" s="24">
        <f t="shared" si="9"/>
        <v>204</v>
      </c>
      <c r="O10" s="24">
        <f t="shared" si="10"/>
        <v>204</v>
      </c>
      <c r="P10" s="24">
        <f t="shared" si="11"/>
        <v>204</v>
      </c>
      <c r="Q10" s="83">
        <f t="shared" si="22"/>
        <v>166</v>
      </c>
      <c r="R10" s="24">
        <f t="shared" si="12"/>
        <v>168</v>
      </c>
      <c r="S10" s="24">
        <f t="shared" si="13"/>
        <v>168</v>
      </c>
      <c r="T10" s="24">
        <f t="shared" si="14"/>
        <v>168</v>
      </c>
      <c r="U10" s="83">
        <f t="shared" si="23"/>
        <v>212</v>
      </c>
      <c r="V10" s="24">
        <f t="shared" si="15"/>
        <v>214</v>
      </c>
      <c r="W10" s="24">
        <f t="shared" si="16"/>
        <v>214</v>
      </c>
      <c r="X10" s="25">
        <f t="shared" si="17"/>
        <v>214</v>
      </c>
    </row>
    <row r="11" spans="1:24" x14ac:dyDescent="0.2">
      <c r="A11" s="91">
        <f t="shared" si="18"/>
        <v>67</v>
      </c>
      <c r="B11" s="24">
        <f t="shared" si="0"/>
        <v>67</v>
      </c>
      <c r="C11" s="24">
        <f t="shared" si="1"/>
        <v>67</v>
      </c>
      <c r="D11" s="24">
        <f t="shared" si="2"/>
        <v>67</v>
      </c>
      <c r="E11" s="83">
        <f t="shared" si="19"/>
        <v>113</v>
      </c>
      <c r="F11" s="24">
        <f t="shared" si="3"/>
        <v>113</v>
      </c>
      <c r="G11" s="24">
        <f t="shared" si="4"/>
        <v>113</v>
      </c>
      <c r="H11" s="24">
        <f t="shared" si="5"/>
        <v>113</v>
      </c>
      <c r="I11" s="83">
        <f t="shared" si="20"/>
        <v>159</v>
      </c>
      <c r="J11" s="24">
        <f t="shared" si="6"/>
        <v>159</v>
      </c>
      <c r="K11" s="24">
        <f t="shared" si="7"/>
        <v>159</v>
      </c>
      <c r="L11" s="24">
        <f t="shared" si="8"/>
        <v>159</v>
      </c>
      <c r="M11" s="83">
        <f t="shared" si="21"/>
        <v>205</v>
      </c>
      <c r="N11" s="24">
        <f t="shared" si="9"/>
        <v>205</v>
      </c>
      <c r="O11" s="24">
        <f t="shared" si="10"/>
        <v>205</v>
      </c>
      <c r="P11" s="24">
        <f t="shared" si="11"/>
        <v>205</v>
      </c>
      <c r="Q11" s="83">
        <f t="shared" si="22"/>
        <v>167</v>
      </c>
      <c r="R11" s="24">
        <f t="shared" si="12"/>
        <v>169</v>
      </c>
      <c r="S11" s="24">
        <f t="shared" si="13"/>
        <v>169</v>
      </c>
      <c r="T11" s="24">
        <f t="shared" si="14"/>
        <v>169</v>
      </c>
      <c r="U11" s="83">
        <f t="shared" si="23"/>
        <v>213</v>
      </c>
      <c r="V11" s="24">
        <f t="shared" si="15"/>
        <v>215</v>
      </c>
      <c r="W11" s="24">
        <f t="shared" si="16"/>
        <v>215</v>
      </c>
      <c r="X11" s="25">
        <f t="shared" si="17"/>
        <v>215</v>
      </c>
    </row>
    <row r="12" spans="1:24" ht="16" thickBot="1" x14ac:dyDescent="0.25">
      <c r="A12" s="91">
        <f t="shared" si="18"/>
        <v>68</v>
      </c>
      <c r="B12" s="24">
        <f t="shared" si="0"/>
        <v>68</v>
      </c>
      <c r="C12" s="24">
        <f t="shared" si="1"/>
        <v>68</v>
      </c>
      <c r="D12" s="24">
        <f t="shared" si="2"/>
        <v>68</v>
      </c>
      <c r="E12" s="83">
        <f t="shared" si="19"/>
        <v>114</v>
      </c>
      <c r="F12" s="24">
        <f t="shared" si="3"/>
        <v>114</v>
      </c>
      <c r="G12" s="24">
        <f t="shared" si="4"/>
        <v>114</v>
      </c>
      <c r="H12" s="24">
        <f t="shared" si="5"/>
        <v>114</v>
      </c>
      <c r="I12" s="83">
        <f t="shared" si="20"/>
        <v>160</v>
      </c>
      <c r="J12" s="24">
        <f t="shared" si="6"/>
        <v>160</v>
      </c>
      <c r="K12" s="24">
        <f t="shared" si="7"/>
        <v>160</v>
      </c>
      <c r="L12" s="24">
        <f t="shared" si="8"/>
        <v>160</v>
      </c>
      <c r="M12" s="83">
        <f t="shared" si="21"/>
        <v>206</v>
      </c>
      <c r="N12" s="24">
        <f t="shared" si="9"/>
        <v>206</v>
      </c>
      <c r="O12" s="24">
        <f t="shared" si="10"/>
        <v>206</v>
      </c>
      <c r="P12" s="24">
        <f t="shared" si="11"/>
        <v>206</v>
      </c>
      <c r="Q12" s="83">
        <f t="shared" si="22"/>
        <v>168</v>
      </c>
      <c r="R12" s="24">
        <f t="shared" si="12"/>
        <v>170</v>
      </c>
      <c r="S12" s="24">
        <f t="shared" si="13"/>
        <v>170</v>
      </c>
      <c r="T12" s="24">
        <f t="shared" si="14"/>
        <v>170</v>
      </c>
      <c r="U12" s="83">
        <f t="shared" si="23"/>
        <v>214</v>
      </c>
      <c r="V12" s="24">
        <f t="shared" si="15"/>
        <v>216</v>
      </c>
      <c r="W12" s="24">
        <f t="shared" si="16"/>
        <v>216</v>
      </c>
      <c r="X12" s="25">
        <f t="shared" si="17"/>
        <v>216</v>
      </c>
    </row>
    <row r="13" spans="1:24" ht="16" thickBot="1" x14ac:dyDescent="0.25">
      <c r="A13" s="86">
        <f t="shared" si="18"/>
        <v>69</v>
      </c>
      <c r="B13" s="61">
        <f t="shared" si="0"/>
        <v>69</v>
      </c>
      <c r="C13" s="62">
        <f t="shared" si="1"/>
        <v>69</v>
      </c>
      <c r="D13" s="85">
        <f t="shared" si="2"/>
        <v>69</v>
      </c>
      <c r="E13" s="83">
        <f t="shared" si="19"/>
        <v>115</v>
      </c>
      <c r="F13" s="24">
        <f t="shared" si="3"/>
        <v>115</v>
      </c>
      <c r="G13" s="24">
        <f t="shared" si="4"/>
        <v>115</v>
      </c>
      <c r="H13" s="24">
        <f t="shared" si="5"/>
        <v>115</v>
      </c>
      <c r="I13" s="83">
        <f t="shared" si="20"/>
        <v>161</v>
      </c>
      <c r="J13" s="24">
        <f t="shared" si="6"/>
        <v>161</v>
      </c>
      <c r="K13" s="24">
        <f t="shared" si="7"/>
        <v>161</v>
      </c>
      <c r="L13" s="24">
        <f t="shared" si="8"/>
        <v>161</v>
      </c>
      <c r="M13" s="83">
        <f t="shared" si="21"/>
        <v>207</v>
      </c>
      <c r="N13" s="24">
        <f t="shared" si="9"/>
        <v>207</v>
      </c>
      <c r="O13" s="24">
        <f t="shared" si="10"/>
        <v>207</v>
      </c>
      <c r="P13" s="24">
        <f t="shared" si="11"/>
        <v>207</v>
      </c>
      <c r="Q13" s="83">
        <f t="shared" si="22"/>
        <v>169</v>
      </c>
      <c r="R13" s="24">
        <f t="shared" si="12"/>
        <v>171</v>
      </c>
      <c r="S13" s="24">
        <f t="shared" si="13"/>
        <v>171</v>
      </c>
      <c r="T13" s="24">
        <f t="shared" si="14"/>
        <v>171</v>
      </c>
      <c r="U13" s="83">
        <f t="shared" si="23"/>
        <v>215</v>
      </c>
      <c r="V13" s="24">
        <f t="shared" si="15"/>
        <v>217</v>
      </c>
      <c r="W13" s="24">
        <f t="shared" si="16"/>
        <v>217</v>
      </c>
      <c r="X13" s="25">
        <f t="shared" si="17"/>
        <v>217</v>
      </c>
    </row>
    <row r="14" spans="1:24" x14ac:dyDescent="0.2">
      <c r="A14" s="91">
        <f t="shared" si="18"/>
        <v>70</v>
      </c>
      <c r="B14" s="24">
        <f t="shared" si="0"/>
        <v>70</v>
      </c>
      <c r="C14" s="24">
        <f t="shared" si="1"/>
        <v>70</v>
      </c>
      <c r="D14" s="24">
        <f t="shared" si="2"/>
        <v>70</v>
      </c>
      <c r="E14" s="83">
        <f t="shared" si="19"/>
        <v>116</v>
      </c>
      <c r="F14" s="24">
        <f t="shared" si="3"/>
        <v>116</v>
      </c>
      <c r="G14" s="24">
        <f t="shared" si="4"/>
        <v>116</v>
      </c>
      <c r="H14" s="24">
        <f t="shared" si="5"/>
        <v>116</v>
      </c>
      <c r="I14" s="83">
        <f t="shared" si="20"/>
        <v>162</v>
      </c>
      <c r="J14" s="24">
        <f t="shared" si="6"/>
        <v>162</v>
      </c>
      <c r="K14" s="24">
        <f t="shared" si="7"/>
        <v>162</v>
      </c>
      <c r="L14" s="24">
        <f t="shared" si="8"/>
        <v>162</v>
      </c>
      <c r="M14" s="83">
        <f t="shared" si="21"/>
        <v>208</v>
      </c>
      <c r="N14" s="24">
        <f t="shared" si="9"/>
        <v>208</v>
      </c>
      <c r="O14" s="24">
        <f t="shared" si="10"/>
        <v>208</v>
      </c>
      <c r="P14" s="24">
        <f t="shared" si="11"/>
        <v>208</v>
      </c>
      <c r="Q14" s="83">
        <f t="shared" si="22"/>
        <v>170</v>
      </c>
      <c r="R14" s="24">
        <f t="shared" si="12"/>
        <v>172</v>
      </c>
      <c r="S14" s="24">
        <f t="shared" si="13"/>
        <v>172</v>
      </c>
      <c r="T14" s="24">
        <f t="shared" si="14"/>
        <v>172</v>
      </c>
      <c r="U14" s="83">
        <f t="shared" si="23"/>
        <v>216</v>
      </c>
      <c r="V14" s="24">
        <f t="shared" si="15"/>
        <v>218</v>
      </c>
      <c r="W14" s="24">
        <f t="shared" si="16"/>
        <v>218</v>
      </c>
      <c r="X14" s="25">
        <f t="shared" si="17"/>
        <v>218</v>
      </c>
    </row>
    <row r="15" spans="1:24" x14ac:dyDescent="0.2">
      <c r="A15" s="91">
        <f t="shared" si="18"/>
        <v>71</v>
      </c>
      <c r="B15" s="24">
        <f t="shared" si="0"/>
        <v>71</v>
      </c>
      <c r="C15" s="24">
        <f t="shared" si="1"/>
        <v>71</v>
      </c>
      <c r="D15" s="24">
        <f t="shared" si="2"/>
        <v>71</v>
      </c>
      <c r="E15" s="83">
        <f t="shared" si="19"/>
        <v>117</v>
      </c>
      <c r="F15" s="24">
        <f t="shared" si="3"/>
        <v>117</v>
      </c>
      <c r="G15" s="24">
        <f t="shared" si="4"/>
        <v>117</v>
      </c>
      <c r="H15" s="24">
        <f t="shared" si="5"/>
        <v>117</v>
      </c>
      <c r="I15" s="83">
        <f t="shared" si="20"/>
        <v>163</v>
      </c>
      <c r="J15" s="24">
        <f t="shared" si="6"/>
        <v>163</v>
      </c>
      <c r="K15" s="24">
        <f t="shared" si="7"/>
        <v>163</v>
      </c>
      <c r="L15" s="24">
        <f t="shared" si="8"/>
        <v>163</v>
      </c>
      <c r="M15" s="83">
        <f t="shared" si="21"/>
        <v>209</v>
      </c>
      <c r="N15" s="24">
        <f t="shared" si="9"/>
        <v>209</v>
      </c>
      <c r="O15" s="24">
        <f t="shared" si="10"/>
        <v>209</v>
      </c>
      <c r="P15" s="24">
        <f t="shared" si="11"/>
        <v>209</v>
      </c>
      <c r="Q15" s="83">
        <f t="shared" si="22"/>
        <v>171</v>
      </c>
      <c r="R15" s="24">
        <f t="shared" si="12"/>
        <v>173</v>
      </c>
      <c r="S15" s="24">
        <f t="shared" si="13"/>
        <v>173</v>
      </c>
      <c r="T15" s="24">
        <f t="shared" si="14"/>
        <v>173</v>
      </c>
      <c r="U15" s="83">
        <f t="shared" si="23"/>
        <v>217</v>
      </c>
      <c r="V15" s="24">
        <f t="shared" si="15"/>
        <v>219</v>
      </c>
      <c r="W15" s="24">
        <f t="shared" si="16"/>
        <v>219</v>
      </c>
      <c r="X15" s="25">
        <f t="shared" si="17"/>
        <v>219</v>
      </c>
    </row>
    <row r="16" spans="1:24" ht="16" thickBot="1" x14ac:dyDescent="0.25">
      <c r="A16" s="91">
        <f t="shared" si="18"/>
        <v>72</v>
      </c>
      <c r="B16" s="24">
        <f t="shared" si="0"/>
        <v>72</v>
      </c>
      <c r="C16" s="24">
        <f t="shared" si="1"/>
        <v>72</v>
      </c>
      <c r="D16" s="24">
        <f t="shared" si="2"/>
        <v>72</v>
      </c>
      <c r="E16" s="83">
        <f t="shared" si="19"/>
        <v>118</v>
      </c>
      <c r="F16" s="24">
        <f t="shared" si="3"/>
        <v>118</v>
      </c>
      <c r="G16" s="24">
        <f t="shared" si="4"/>
        <v>118</v>
      </c>
      <c r="H16" s="24">
        <f t="shared" si="5"/>
        <v>118</v>
      </c>
      <c r="I16" s="83">
        <f t="shared" si="20"/>
        <v>164</v>
      </c>
      <c r="J16" s="24">
        <f t="shared" si="6"/>
        <v>164</v>
      </c>
      <c r="K16" s="24">
        <f t="shared" si="7"/>
        <v>164</v>
      </c>
      <c r="L16" s="24">
        <f t="shared" si="8"/>
        <v>164</v>
      </c>
      <c r="M16" s="83">
        <f t="shared" si="21"/>
        <v>210</v>
      </c>
      <c r="N16" s="24">
        <f t="shared" si="9"/>
        <v>210</v>
      </c>
      <c r="O16" s="24">
        <f t="shared" si="10"/>
        <v>210</v>
      </c>
      <c r="P16" s="24">
        <f t="shared" si="11"/>
        <v>210</v>
      </c>
      <c r="Q16" s="83">
        <f t="shared" si="22"/>
        <v>172</v>
      </c>
      <c r="R16" s="24">
        <f t="shared" si="12"/>
        <v>174</v>
      </c>
      <c r="S16" s="24">
        <f t="shared" si="13"/>
        <v>174</v>
      </c>
      <c r="T16" s="24">
        <f t="shared" si="14"/>
        <v>174</v>
      </c>
      <c r="U16" s="83">
        <f t="shared" si="23"/>
        <v>218</v>
      </c>
      <c r="V16" s="24">
        <f t="shared" si="15"/>
        <v>220</v>
      </c>
      <c r="W16" s="24">
        <f t="shared" si="16"/>
        <v>220</v>
      </c>
      <c r="X16" s="25">
        <f t="shared" si="17"/>
        <v>220</v>
      </c>
    </row>
    <row r="17" spans="1:24" ht="16" thickBot="1" x14ac:dyDescent="0.25">
      <c r="A17" s="91">
        <f t="shared" si="18"/>
        <v>73</v>
      </c>
      <c r="B17" s="24">
        <f t="shared" si="0"/>
        <v>73</v>
      </c>
      <c r="C17" s="24">
        <f t="shared" si="1"/>
        <v>73</v>
      </c>
      <c r="D17" s="24">
        <f t="shared" si="2"/>
        <v>73</v>
      </c>
      <c r="E17" s="83">
        <f t="shared" si="19"/>
        <v>119</v>
      </c>
      <c r="F17" s="24">
        <f t="shared" si="3"/>
        <v>119</v>
      </c>
      <c r="G17" s="24">
        <f t="shared" si="4"/>
        <v>119</v>
      </c>
      <c r="H17" s="24">
        <f t="shared" si="5"/>
        <v>119</v>
      </c>
      <c r="I17" s="83">
        <f t="shared" si="20"/>
        <v>165</v>
      </c>
      <c r="J17" s="24">
        <f t="shared" si="6"/>
        <v>165</v>
      </c>
      <c r="K17" s="24">
        <f t="shared" si="7"/>
        <v>165</v>
      </c>
      <c r="L17" s="24">
        <f t="shared" si="8"/>
        <v>165</v>
      </c>
      <c r="M17" s="83">
        <f t="shared" si="21"/>
        <v>211</v>
      </c>
      <c r="N17" s="24">
        <f t="shared" si="9"/>
        <v>211</v>
      </c>
      <c r="O17" s="24">
        <f t="shared" si="10"/>
        <v>211</v>
      </c>
      <c r="P17" s="24">
        <f t="shared" si="11"/>
        <v>211</v>
      </c>
      <c r="Q17" s="83">
        <f t="shared" si="22"/>
        <v>173</v>
      </c>
      <c r="R17" s="24">
        <f t="shared" si="12"/>
        <v>175</v>
      </c>
      <c r="S17" s="24">
        <f t="shared" si="13"/>
        <v>175</v>
      </c>
      <c r="T17" s="24">
        <f t="shared" si="14"/>
        <v>175</v>
      </c>
      <c r="U17" s="86">
        <f t="shared" si="23"/>
        <v>219</v>
      </c>
      <c r="V17" s="61">
        <f t="shared" si="15"/>
        <v>221</v>
      </c>
      <c r="W17" s="62">
        <f t="shared" si="16"/>
        <v>221</v>
      </c>
      <c r="X17" s="92">
        <f t="shared" si="17"/>
        <v>221</v>
      </c>
    </row>
    <row r="18" spans="1:24" x14ac:dyDescent="0.2">
      <c r="A18" s="91">
        <f t="shared" si="18"/>
        <v>74</v>
      </c>
      <c r="B18" s="24">
        <f t="shared" si="0"/>
        <v>74</v>
      </c>
      <c r="C18" s="24">
        <f t="shared" si="1"/>
        <v>74</v>
      </c>
      <c r="D18" s="24">
        <f t="shared" si="2"/>
        <v>74</v>
      </c>
      <c r="E18" s="83">
        <f t="shared" si="19"/>
        <v>120</v>
      </c>
      <c r="F18" s="24">
        <f t="shared" si="3"/>
        <v>120</v>
      </c>
      <c r="G18" s="24">
        <f t="shared" si="4"/>
        <v>120</v>
      </c>
      <c r="H18" s="24">
        <f t="shared" si="5"/>
        <v>120</v>
      </c>
      <c r="I18" s="83">
        <f t="shared" si="20"/>
        <v>166</v>
      </c>
      <c r="J18" s="24">
        <f t="shared" si="6"/>
        <v>166</v>
      </c>
      <c r="K18" s="24">
        <f t="shared" si="7"/>
        <v>166</v>
      </c>
      <c r="L18" s="24">
        <f t="shared" si="8"/>
        <v>166</v>
      </c>
      <c r="M18" s="83">
        <f t="shared" si="21"/>
        <v>212</v>
      </c>
      <c r="N18" s="24">
        <f t="shared" si="9"/>
        <v>212</v>
      </c>
      <c r="O18" s="24">
        <f t="shared" si="10"/>
        <v>212</v>
      </c>
      <c r="P18" s="24">
        <f t="shared" si="11"/>
        <v>212</v>
      </c>
      <c r="Q18" s="83">
        <f t="shared" si="22"/>
        <v>174</v>
      </c>
      <c r="R18" s="24">
        <f t="shared" si="12"/>
        <v>176</v>
      </c>
      <c r="S18" s="24">
        <f t="shared" si="13"/>
        <v>176</v>
      </c>
      <c r="T18" s="24">
        <f t="shared" si="14"/>
        <v>176</v>
      </c>
      <c r="U18" s="83">
        <f t="shared" si="23"/>
        <v>220</v>
      </c>
      <c r="V18" s="24">
        <f t="shared" si="15"/>
        <v>222</v>
      </c>
      <c r="W18" s="24">
        <f t="shared" si="16"/>
        <v>222</v>
      </c>
      <c r="X18" s="25">
        <f t="shared" si="17"/>
        <v>222</v>
      </c>
    </row>
    <row r="19" spans="1:24" x14ac:dyDescent="0.2">
      <c r="A19" s="91">
        <f t="shared" si="18"/>
        <v>75</v>
      </c>
      <c r="B19" s="24">
        <f t="shared" si="0"/>
        <v>75</v>
      </c>
      <c r="C19" s="24">
        <f t="shared" si="1"/>
        <v>75</v>
      </c>
      <c r="D19" s="24">
        <f t="shared" si="2"/>
        <v>75</v>
      </c>
      <c r="E19" s="83">
        <f t="shared" si="19"/>
        <v>121</v>
      </c>
      <c r="F19" s="24">
        <f t="shared" si="3"/>
        <v>121</v>
      </c>
      <c r="G19" s="24">
        <f t="shared" si="4"/>
        <v>121</v>
      </c>
      <c r="H19" s="24">
        <f t="shared" si="5"/>
        <v>121</v>
      </c>
      <c r="I19" s="83">
        <f t="shared" si="20"/>
        <v>167</v>
      </c>
      <c r="J19" s="24">
        <f t="shared" si="6"/>
        <v>167</v>
      </c>
      <c r="K19" s="24">
        <f t="shared" si="7"/>
        <v>167</v>
      </c>
      <c r="L19" s="24">
        <f t="shared" si="8"/>
        <v>167</v>
      </c>
      <c r="M19" s="83">
        <f t="shared" si="21"/>
        <v>213</v>
      </c>
      <c r="N19" s="24">
        <f t="shared" si="9"/>
        <v>213</v>
      </c>
      <c r="O19" s="24">
        <f t="shared" si="10"/>
        <v>213</v>
      </c>
      <c r="P19" s="24">
        <f t="shared" si="11"/>
        <v>213</v>
      </c>
      <c r="Q19" s="83">
        <f t="shared" si="22"/>
        <v>175</v>
      </c>
      <c r="R19" s="24">
        <f t="shared" si="12"/>
        <v>177</v>
      </c>
      <c r="S19" s="24">
        <f t="shared" si="13"/>
        <v>177</v>
      </c>
      <c r="T19" s="24">
        <f t="shared" si="14"/>
        <v>177</v>
      </c>
      <c r="U19" s="83">
        <f t="shared" si="23"/>
        <v>221</v>
      </c>
      <c r="V19" s="24">
        <f t="shared" si="15"/>
        <v>223</v>
      </c>
      <c r="W19" s="24">
        <f t="shared" si="16"/>
        <v>223</v>
      </c>
      <c r="X19" s="25">
        <f t="shared" si="17"/>
        <v>223</v>
      </c>
    </row>
    <row r="20" spans="1:24" x14ac:dyDescent="0.2">
      <c r="A20" s="91">
        <f t="shared" si="18"/>
        <v>76</v>
      </c>
      <c r="B20" s="24">
        <f t="shared" si="0"/>
        <v>76</v>
      </c>
      <c r="C20" s="24">
        <f t="shared" si="1"/>
        <v>76</v>
      </c>
      <c r="D20" s="24">
        <f t="shared" si="2"/>
        <v>76</v>
      </c>
      <c r="E20" s="83">
        <f t="shared" si="19"/>
        <v>122</v>
      </c>
      <c r="F20" s="24">
        <f t="shared" si="3"/>
        <v>122</v>
      </c>
      <c r="G20" s="24">
        <f t="shared" si="4"/>
        <v>122</v>
      </c>
      <c r="H20" s="24">
        <f t="shared" si="5"/>
        <v>122</v>
      </c>
      <c r="I20" s="83">
        <f t="shared" si="20"/>
        <v>168</v>
      </c>
      <c r="J20" s="24">
        <f t="shared" si="6"/>
        <v>168</v>
      </c>
      <c r="K20" s="24">
        <f t="shared" si="7"/>
        <v>168</v>
      </c>
      <c r="L20" s="24">
        <f t="shared" si="8"/>
        <v>168</v>
      </c>
      <c r="M20" s="83">
        <f t="shared" si="21"/>
        <v>214</v>
      </c>
      <c r="N20" s="24">
        <f t="shared" si="9"/>
        <v>214</v>
      </c>
      <c r="O20" s="24">
        <f t="shared" si="10"/>
        <v>214</v>
      </c>
      <c r="P20" s="24">
        <f t="shared" si="11"/>
        <v>214</v>
      </c>
      <c r="Q20" s="83">
        <f t="shared" si="22"/>
        <v>176</v>
      </c>
      <c r="R20" s="24">
        <f t="shared" si="12"/>
        <v>178</v>
      </c>
      <c r="S20" s="24">
        <f t="shared" si="13"/>
        <v>178</v>
      </c>
      <c r="T20" s="24">
        <f t="shared" si="14"/>
        <v>178</v>
      </c>
      <c r="U20" s="83">
        <f t="shared" si="23"/>
        <v>222</v>
      </c>
      <c r="V20" s="24">
        <f t="shared" si="15"/>
        <v>224</v>
      </c>
      <c r="W20" s="24">
        <f t="shared" si="16"/>
        <v>224</v>
      </c>
      <c r="X20" s="25">
        <f t="shared" si="17"/>
        <v>224</v>
      </c>
    </row>
    <row r="21" spans="1:24" x14ac:dyDescent="0.2">
      <c r="A21" s="91">
        <f t="shared" si="18"/>
        <v>77</v>
      </c>
      <c r="B21" s="24">
        <f t="shared" si="0"/>
        <v>77</v>
      </c>
      <c r="C21" s="24">
        <f t="shared" si="1"/>
        <v>77</v>
      </c>
      <c r="D21" s="24">
        <f t="shared" si="2"/>
        <v>77</v>
      </c>
      <c r="E21" s="83">
        <f t="shared" si="19"/>
        <v>123</v>
      </c>
      <c r="F21" s="24">
        <f t="shared" si="3"/>
        <v>123</v>
      </c>
      <c r="G21" s="24">
        <f t="shared" si="4"/>
        <v>123</v>
      </c>
      <c r="H21" s="24">
        <f t="shared" si="5"/>
        <v>123</v>
      </c>
      <c r="I21" s="83">
        <f t="shared" si="20"/>
        <v>169</v>
      </c>
      <c r="J21" s="24">
        <f t="shared" si="6"/>
        <v>169</v>
      </c>
      <c r="K21" s="24">
        <f t="shared" si="7"/>
        <v>169</v>
      </c>
      <c r="L21" s="24">
        <f t="shared" si="8"/>
        <v>169</v>
      </c>
      <c r="M21" s="83">
        <f t="shared" si="21"/>
        <v>215</v>
      </c>
      <c r="N21" s="24">
        <f t="shared" si="9"/>
        <v>215</v>
      </c>
      <c r="O21" s="24">
        <f t="shared" si="10"/>
        <v>215</v>
      </c>
      <c r="P21" s="24">
        <f t="shared" si="11"/>
        <v>215</v>
      </c>
      <c r="Q21" s="83">
        <f t="shared" si="22"/>
        <v>177</v>
      </c>
      <c r="R21" s="24">
        <f t="shared" si="12"/>
        <v>179</v>
      </c>
      <c r="S21" s="24">
        <f t="shared" si="13"/>
        <v>179</v>
      </c>
      <c r="T21" s="24">
        <f t="shared" si="14"/>
        <v>179</v>
      </c>
      <c r="U21" s="83">
        <f t="shared" si="23"/>
        <v>223</v>
      </c>
      <c r="V21" s="24">
        <f t="shared" si="15"/>
        <v>225</v>
      </c>
      <c r="W21" s="24">
        <f t="shared" si="16"/>
        <v>225</v>
      </c>
      <c r="X21" s="25">
        <f t="shared" si="17"/>
        <v>225</v>
      </c>
    </row>
    <row r="22" spans="1:24" ht="16" thickBot="1" x14ac:dyDescent="0.25">
      <c r="A22" s="91">
        <f t="shared" si="18"/>
        <v>78</v>
      </c>
      <c r="B22" s="24">
        <f t="shared" si="0"/>
        <v>78</v>
      </c>
      <c r="C22" s="24">
        <f t="shared" si="1"/>
        <v>78</v>
      </c>
      <c r="D22" s="24">
        <f t="shared" si="2"/>
        <v>78</v>
      </c>
      <c r="E22" s="83">
        <f t="shared" si="19"/>
        <v>124</v>
      </c>
      <c r="F22" s="24">
        <f t="shared" si="3"/>
        <v>124</v>
      </c>
      <c r="G22" s="24">
        <f t="shared" si="4"/>
        <v>124</v>
      </c>
      <c r="H22" s="24">
        <f t="shared" si="5"/>
        <v>124</v>
      </c>
      <c r="I22" s="83">
        <f t="shared" si="20"/>
        <v>170</v>
      </c>
      <c r="J22" s="24">
        <f t="shared" si="6"/>
        <v>170</v>
      </c>
      <c r="K22" s="24">
        <f t="shared" si="7"/>
        <v>170</v>
      </c>
      <c r="L22" s="24">
        <f t="shared" si="8"/>
        <v>170</v>
      </c>
      <c r="M22" s="83">
        <f t="shared" si="21"/>
        <v>216</v>
      </c>
      <c r="N22" s="24">
        <f t="shared" si="9"/>
        <v>216</v>
      </c>
      <c r="O22" s="24">
        <f t="shared" si="10"/>
        <v>216</v>
      </c>
      <c r="P22" s="24">
        <f t="shared" si="11"/>
        <v>216</v>
      </c>
      <c r="Q22" s="83">
        <f t="shared" si="22"/>
        <v>178</v>
      </c>
      <c r="R22" s="24">
        <f t="shared" si="12"/>
        <v>180</v>
      </c>
      <c r="S22" s="24">
        <f t="shared" si="13"/>
        <v>180</v>
      </c>
      <c r="T22" s="24">
        <f t="shared" si="14"/>
        <v>180</v>
      </c>
      <c r="U22" s="83">
        <f t="shared" si="23"/>
        <v>224</v>
      </c>
      <c r="V22" s="24">
        <f t="shared" si="15"/>
        <v>226</v>
      </c>
      <c r="W22" s="24">
        <f t="shared" si="16"/>
        <v>226</v>
      </c>
      <c r="X22" s="25">
        <f t="shared" si="17"/>
        <v>226</v>
      </c>
    </row>
    <row r="23" spans="1:24" ht="16" thickBot="1" x14ac:dyDescent="0.25">
      <c r="A23" s="86">
        <f t="shared" si="18"/>
        <v>79</v>
      </c>
      <c r="B23" s="61">
        <f t="shared" si="0"/>
        <v>79</v>
      </c>
      <c r="C23" s="62">
        <f t="shared" si="1"/>
        <v>79</v>
      </c>
      <c r="D23" s="85">
        <f t="shared" si="2"/>
        <v>79</v>
      </c>
      <c r="E23" s="83">
        <f t="shared" si="19"/>
        <v>125</v>
      </c>
      <c r="F23" s="24">
        <f t="shared" si="3"/>
        <v>125</v>
      </c>
      <c r="G23" s="24">
        <f t="shared" si="4"/>
        <v>125</v>
      </c>
      <c r="H23" s="24">
        <f t="shared" si="5"/>
        <v>125</v>
      </c>
      <c r="I23" s="83">
        <f t="shared" si="20"/>
        <v>171</v>
      </c>
      <c r="J23" s="24">
        <f t="shared" si="6"/>
        <v>171</v>
      </c>
      <c r="K23" s="24">
        <f t="shared" si="7"/>
        <v>171</v>
      </c>
      <c r="L23" s="24">
        <f t="shared" si="8"/>
        <v>171</v>
      </c>
      <c r="M23" s="83">
        <f t="shared" si="21"/>
        <v>217</v>
      </c>
      <c r="N23" s="24">
        <f t="shared" si="9"/>
        <v>217</v>
      </c>
      <c r="O23" s="24">
        <f t="shared" si="10"/>
        <v>217</v>
      </c>
      <c r="P23" s="24">
        <f t="shared" si="11"/>
        <v>217</v>
      </c>
      <c r="Q23" s="83">
        <f t="shared" si="22"/>
        <v>179</v>
      </c>
      <c r="R23" s="24">
        <f t="shared" si="12"/>
        <v>181</v>
      </c>
      <c r="S23" s="24">
        <f t="shared" si="13"/>
        <v>181</v>
      </c>
      <c r="T23" s="24">
        <f t="shared" si="14"/>
        <v>181</v>
      </c>
      <c r="U23" s="83">
        <f t="shared" si="23"/>
        <v>225</v>
      </c>
      <c r="V23" s="24">
        <f t="shared" si="15"/>
        <v>227</v>
      </c>
      <c r="W23" s="24">
        <f t="shared" si="16"/>
        <v>227</v>
      </c>
      <c r="X23" s="25">
        <f t="shared" si="17"/>
        <v>227</v>
      </c>
    </row>
    <row r="24" spans="1:24" x14ac:dyDescent="0.2">
      <c r="A24" s="91">
        <f t="shared" si="18"/>
        <v>80</v>
      </c>
      <c r="B24" s="24">
        <f t="shared" si="0"/>
        <v>80</v>
      </c>
      <c r="C24" s="24">
        <f t="shared" si="1"/>
        <v>80</v>
      </c>
      <c r="D24" s="24">
        <f t="shared" si="2"/>
        <v>80</v>
      </c>
      <c r="E24" s="83">
        <f t="shared" si="19"/>
        <v>126</v>
      </c>
      <c r="F24" s="24">
        <f t="shared" si="3"/>
        <v>126</v>
      </c>
      <c r="G24" s="24">
        <f t="shared" si="4"/>
        <v>126</v>
      </c>
      <c r="H24" s="24">
        <f t="shared" si="5"/>
        <v>126</v>
      </c>
      <c r="I24" s="83">
        <f t="shared" si="20"/>
        <v>172</v>
      </c>
      <c r="J24" s="24">
        <f t="shared" si="6"/>
        <v>172</v>
      </c>
      <c r="K24" s="24">
        <f t="shared" si="7"/>
        <v>172</v>
      </c>
      <c r="L24" s="24">
        <f t="shared" si="8"/>
        <v>172</v>
      </c>
      <c r="M24" s="83">
        <f t="shared" si="21"/>
        <v>218</v>
      </c>
      <c r="N24" s="24">
        <f t="shared" si="9"/>
        <v>218</v>
      </c>
      <c r="O24" s="24">
        <f t="shared" si="10"/>
        <v>218</v>
      </c>
      <c r="P24" s="24">
        <f t="shared" si="11"/>
        <v>218</v>
      </c>
      <c r="Q24" s="83">
        <f t="shared" si="22"/>
        <v>180</v>
      </c>
      <c r="R24" s="24">
        <f t="shared" si="12"/>
        <v>182</v>
      </c>
      <c r="S24" s="24">
        <f t="shared" si="13"/>
        <v>182</v>
      </c>
      <c r="T24" s="24">
        <f t="shared" si="14"/>
        <v>182</v>
      </c>
      <c r="U24" s="83">
        <f t="shared" si="23"/>
        <v>226</v>
      </c>
      <c r="V24" s="24">
        <f t="shared" si="15"/>
        <v>228</v>
      </c>
      <c r="W24" s="24">
        <f t="shared" si="16"/>
        <v>228</v>
      </c>
      <c r="X24" s="25">
        <f t="shared" si="17"/>
        <v>228</v>
      </c>
    </row>
    <row r="25" spans="1:24" x14ac:dyDescent="0.2">
      <c r="A25" s="91">
        <f t="shared" si="18"/>
        <v>81</v>
      </c>
      <c r="B25" s="24">
        <f t="shared" si="0"/>
        <v>81</v>
      </c>
      <c r="C25" s="24">
        <f t="shared" si="1"/>
        <v>81</v>
      </c>
      <c r="D25" s="24">
        <f t="shared" si="2"/>
        <v>81</v>
      </c>
      <c r="E25" s="83">
        <f t="shared" si="19"/>
        <v>127</v>
      </c>
      <c r="F25" s="24">
        <f t="shared" si="3"/>
        <v>127</v>
      </c>
      <c r="G25" s="24">
        <f t="shared" si="4"/>
        <v>127</v>
      </c>
      <c r="H25" s="24">
        <f t="shared" si="5"/>
        <v>127</v>
      </c>
      <c r="I25" s="83">
        <f t="shared" si="20"/>
        <v>173</v>
      </c>
      <c r="J25" s="24">
        <f t="shared" si="6"/>
        <v>173</v>
      </c>
      <c r="K25" s="24">
        <f t="shared" si="7"/>
        <v>173</v>
      </c>
      <c r="L25" s="24">
        <f t="shared" si="8"/>
        <v>173</v>
      </c>
      <c r="M25" s="83">
        <f t="shared" si="21"/>
        <v>219</v>
      </c>
      <c r="N25" s="24">
        <f t="shared" si="9"/>
        <v>219</v>
      </c>
      <c r="O25" s="24">
        <f t="shared" si="10"/>
        <v>219</v>
      </c>
      <c r="P25" s="24">
        <f t="shared" si="11"/>
        <v>219</v>
      </c>
      <c r="Q25" s="83">
        <f t="shared" si="22"/>
        <v>181</v>
      </c>
      <c r="R25" s="24">
        <f t="shared" si="12"/>
        <v>183</v>
      </c>
      <c r="S25" s="24">
        <f t="shared" si="13"/>
        <v>183</v>
      </c>
      <c r="T25" s="24">
        <f t="shared" si="14"/>
        <v>183</v>
      </c>
      <c r="U25" s="83">
        <f t="shared" si="23"/>
        <v>227</v>
      </c>
      <c r="V25" s="24">
        <f t="shared" si="15"/>
        <v>229</v>
      </c>
      <c r="W25" s="24">
        <f t="shared" si="16"/>
        <v>229</v>
      </c>
      <c r="X25" s="25">
        <f t="shared" si="17"/>
        <v>229</v>
      </c>
    </row>
    <row r="26" spans="1:24" x14ac:dyDescent="0.2">
      <c r="A26" s="91">
        <f t="shared" si="18"/>
        <v>82</v>
      </c>
      <c r="B26" s="24">
        <f t="shared" si="0"/>
        <v>82</v>
      </c>
      <c r="C26" s="24">
        <f t="shared" si="1"/>
        <v>82</v>
      </c>
      <c r="D26" s="24">
        <f t="shared" si="2"/>
        <v>82</v>
      </c>
      <c r="E26" s="83">
        <f t="shared" si="19"/>
        <v>128</v>
      </c>
      <c r="F26" s="24">
        <f t="shared" si="3"/>
        <v>128</v>
      </c>
      <c r="G26" s="24">
        <f t="shared" si="4"/>
        <v>128</v>
      </c>
      <c r="H26" s="24">
        <f t="shared" si="5"/>
        <v>128</v>
      </c>
      <c r="I26" s="83">
        <f t="shared" si="20"/>
        <v>174</v>
      </c>
      <c r="J26" s="24">
        <f t="shared" si="6"/>
        <v>174</v>
      </c>
      <c r="K26" s="24">
        <f t="shared" si="7"/>
        <v>174</v>
      </c>
      <c r="L26" s="24">
        <f t="shared" si="8"/>
        <v>174</v>
      </c>
      <c r="M26" s="83">
        <f t="shared" si="21"/>
        <v>220</v>
      </c>
      <c r="N26" s="24">
        <f t="shared" si="9"/>
        <v>220</v>
      </c>
      <c r="O26" s="24">
        <f t="shared" si="10"/>
        <v>220</v>
      </c>
      <c r="P26" s="24">
        <f t="shared" si="11"/>
        <v>220</v>
      </c>
      <c r="Q26" s="83">
        <f t="shared" si="22"/>
        <v>182</v>
      </c>
      <c r="R26" s="24">
        <f t="shared" si="12"/>
        <v>184</v>
      </c>
      <c r="S26" s="24">
        <f t="shared" si="13"/>
        <v>184</v>
      </c>
      <c r="T26" s="24">
        <f t="shared" si="14"/>
        <v>184</v>
      </c>
      <c r="U26" s="83">
        <f t="shared" si="23"/>
        <v>228</v>
      </c>
      <c r="V26" s="24">
        <f t="shared" si="15"/>
        <v>230</v>
      </c>
      <c r="W26" s="24">
        <f t="shared" si="16"/>
        <v>230</v>
      </c>
      <c r="X26" s="25">
        <f t="shared" si="17"/>
        <v>230</v>
      </c>
    </row>
    <row r="27" spans="1:24" x14ac:dyDescent="0.2">
      <c r="A27" s="91">
        <f t="shared" si="18"/>
        <v>83</v>
      </c>
      <c r="B27" s="24">
        <f t="shared" si="0"/>
        <v>83</v>
      </c>
      <c r="C27" s="24">
        <f t="shared" si="1"/>
        <v>83</v>
      </c>
      <c r="D27" s="24">
        <f t="shared" si="2"/>
        <v>83</v>
      </c>
      <c r="E27" s="83">
        <f t="shared" si="19"/>
        <v>129</v>
      </c>
      <c r="F27" s="24">
        <f t="shared" si="3"/>
        <v>129</v>
      </c>
      <c r="G27" s="24">
        <f t="shared" si="4"/>
        <v>129</v>
      </c>
      <c r="H27" s="24">
        <f t="shared" si="5"/>
        <v>129</v>
      </c>
      <c r="I27" s="83">
        <f t="shared" si="20"/>
        <v>175</v>
      </c>
      <c r="J27" s="24">
        <f t="shared" si="6"/>
        <v>175</v>
      </c>
      <c r="K27" s="24">
        <f t="shared" si="7"/>
        <v>175</v>
      </c>
      <c r="L27" s="24">
        <f t="shared" si="8"/>
        <v>175</v>
      </c>
      <c r="M27" s="83">
        <f t="shared" si="21"/>
        <v>221</v>
      </c>
      <c r="N27" s="24">
        <f t="shared" si="9"/>
        <v>221</v>
      </c>
      <c r="O27" s="24">
        <f t="shared" si="10"/>
        <v>221</v>
      </c>
      <c r="P27" s="24">
        <f t="shared" si="11"/>
        <v>221</v>
      </c>
      <c r="Q27" s="83">
        <f t="shared" si="22"/>
        <v>183</v>
      </c>
      <c r="R27" s="24">
        <f t="shared" si="12"/>
        <v>185</v>
      </c>
      <c r="S27" s="24">
        <f t="shared" si="13"/>
        <v>185</v>
      </c>
      <c r="T27" s="24">
        <f t="shared" si="14"/>
        <v>185</v>
      </c>
      <c r="U27" s="83">
        <f t="shared" si="23"/>
        <v>229</v>
      </c>
      <c r="V27" s="24">
        <f t="shared" si="15"/>
        <v>231</v>
      </c>
      <c r="W27" s="24">
        <f t="shared" si="16"/>
        <v>231</v>
      </c>
      <c r="X27" s="25">
        <f t="shared" si="17"/>
        <v>231</v>
      </c>
    </row>
    <row r="28" spans="1:24" x14ac:dyDescent="0.2">
      <c r="A28" s="91">
        <f t="shared" si="18"/>
        <v>84</v>
      </c>
      <c r="B28" s="24">
        <f t="shared" si="0"/>
        <v>84</v>
      </c>
      <c r="C28" s="24">
        <f t="shared" si="1"/>
        <v>84</v>
      </c>
      <c r="D28" s="24">
        <f t="shared" si="2"/>
        <v>84</v>
      </c>
      <c r="E28" s="83">
        <f t="shared" si="19"/>
        <v>130</v>
      </c>
      <c r="F28" s="24">
        <f t="shared" si="3"/>
        <v>130</v>
      </c>
      <c r="G28" s="24">
        <f t="shared" si="4"/>
        <v>130</v>
      </c>
      <c r="H28" s="24">
        <f t="shared" si="5"/>
        <v>130</v>
      </c>
      <c r="I28" s="83">
        <f t="shared" si="20"/>
        <v>176</v>
      </c>
      <c r="J28" s="24">
        <f t="shared" si="6"/>
        <v>176</v>
      </c>
      <c r="K28" s="24">
        <f t="shared" si="7"/>
        <v>176</v>
      </c>
      <c r="L28" s="24">
        <f t="shared" si="8"/>
        <v>176</v>
      </c>
      <c r="M28" s="83">
        <f t="shared" si="21"/>
        <v>222</v>
      </c>
      <c r="N28" s="24">
        <f t="shared" si="9"/>
        <v>222</v>
      </c>
      <c r="O28" s="24">
        <f t="shared" si="10"/>
        <v>222</v>
      </c>
      <c r="P28" s="24">
        <f t="shared" si="11"/>
        <v>222</v>
      </c>
      <c r="Q28" s="83">
        <f t="shared" si="22"/>
        <v>184</v>
      </c>
      <c r="R28" s="24">
        <f t="shared" si="12"/>
        <v>186</v>
      </c>
      <c r="S28" s="24">
        <f t="shared" si="13"/>
        <v>186</v>
      </c>
      <c r="T28" s="24">
        <f t="shared" si="14"/>
        <v>186</v>
      </c>
      <c r="U28" s="83">
        <f t="shared" si="23"/>
        <v>230</v>
      </c>
      <c r="V28" s="24">
        <f t="shared" si="15"/>
        <v>232</v>
      </c>
      <c r="W28" s="24">
        <f t="shared" si="16"/>
        <v>232</v>
      </c>
      <c r="X28" s="25">
        <f t="shared" si="17"/>
        <v>232</v>
      </c>
    </row>
    <row r="29" spans="1:24" ht="16" thickBot="1" x14ac:dyDescent="0.25">
      <c r="A29" s="91">
        <f t="shared" si="18"/>
        <v>85</v>
      </c>
      <c r="B29" s="24">
        <f t="shared" si="0"/>
        <v>85</v>
      </c>
      <c r="C29" s="24">
        <f t="shared" si="1"/>
        <v>85</v>
      </c>
      <c r="D29" s="24">
        <f t="shared" si="2"/>
        <v>85</v>
      </c>
      <c r="E29" s="83">
        <f t="shared" si="19"/>
        <v>131</v>
      </c>
      <c r="F29" s="24">
        <f t="shared" si="3"/>
        <v>131</v>
      </c>
      <c r="G29" s="24">
        <f t="shared" si="4"/>
        <v>131</v>
      </c>
      <c r="H29" s="24">
        <f t="shared" si="5"/>
        <v>131</v>
      </c>
      <c r="I29" s="83">
        <f t="shared" si="20"/>
        <v>177</v>
      </c>
      <c r="J29" s="24">
        <f t="shared" si="6"/>
        <v>177</v>
      </c>
      <c r="K29" s="24">
        <f t="shared" si="7"/>
        <v>177</v>
      </c>
      <c r="L29" s="24">
        <f t="shared" si="8"/>
        <v>177</v>
      </c>
      <c r="M29" s="83">
        <f t="shared" si="21"/>
        <v>223</v>
      </c>
      <c r="N29" s="24">
        <f t="shared" si="9"/>
        <v>223</v>
      </c>
      <c r="O29" s="24">
        <f t="shared" si="10"/>
        <v>223</v>
      </c>
      <c r="P29" s="24">
        <f t="shared" si="11"/>
        <v>223</v>
      </c>
      <c r="Q29" s="83">
        <f t="shared" si="22"/>
        <v>185</v>
      </c>
      <c r="R29" s="24">
        <f t="shared" si="12"/>
        <v>187</v>
      </c>
      <c r="S29" s="24">
        <f t="shared" si="13"/>
        <v>187</v>
      </c>
      <c r="T29" s="24">
        <f t="shared" si="14"/>
        <v>187</v>
      </c>
      <c r="U29" s="83">
        <f t="shared" si="23"/>
        <v>231</v>
      </c>
      <c r="V29" s="24">
        <f t="shared" si="15"/>
        <v>233</v>
      </c>
      <c r="W29" s="24">
        <f t="shared" si="16"/>
        <v>233</v>
      </c>
      <c r="X29" s="25">
        <f t="shared" si="17"/>
        <v>233</v>
      </c>
    </row>
    <row r="30" spans="1:24" ht="16" thickBot="1" x14ac:dyDescent="0.25">
      <c r="A30" s="91">
        <f t="shared" si="18"/>
        <v>86</v>
      </c>
      <c r="B30" s="24">
        <f t="shared" si="0"/>
        <v>86</v>
      </c>
      <c r="C30" s="24">
        <f t="shared" si="1"/>
        <v>86</v>
      </c>
      <c r="D30" s="24">
        <f t="shared" si="2"/>
        <v>86</v>
      </c>
      <c r="E30" s="83">
        <f t="shared" si="19"/>
        <v>132</v>
      </c>
      <c r="F30" s="24">
        <f t="shared" si="3"/>
        <v>132</v>
      </c>
      <c r="G30" s="24">
        <f t="shared" si="4"/>
        <v>132</v>
      </c>
      <c r="H30" s="24">
        <f t="shared" si="5"/>
        <v>132</v>
      </c>
      <c r="I30" s="86">
        <f t="shared" si="20"/>
        <v>178</v>
      </c>
      <c r="J30" s="61">
        <f t="shared" si="6"/>
        <v>178</v>
      </c>
      <c r="K30" s="62">
        <f t="shared" si="7"/>
        <v>178</v>
      </c>
      <c r="L30" s="85">
        <f t="shared" si="8"/>
        <v>178</v>
      </c>
      <c r="M30" s="83">
        <f t="shared" si="21"/>
        <v>224</v>
      </c>
      <c r="N30" s="24">
        <f t="shared" si="9"/>
        <v>224</v>
      </c>
      <c r="O30" s="24">
        <f t="shared" si="10"/>
        <v>224</v>
      </c>
      <c r="P30" s="24">
        <f t="shared" si="11"/>
        <v>224</v>
      </c>
      <c r="Q30" s="83">
        <f t="shared" si="22"/>
        <v>186</v>
      </c>
      <c r="R30" s="24">
        <f t="shared" si="12"/>
        <v>188</v>
      </c>
      <c r="S30" s="24">
        <f t="shared" si="13"/>
        <v>188</v>
      </c>
      <c r="T30" s="24">
        <f t="shared" si="14"/>
        <v>188</v>
      </c>
      <c r="U30" s="83">
        <f t="shared" si="23"/>
        <v>232</v>
      </c>
      <c r="V30" s="24">
        <f t="shared" si="15"/>
        <v>234</v>
      </c>
      <c r="W30" s="24">
        <f t="shared" si="16"/>
        <v>234</v>
      </c>
      <c r="X30" s="25">
        <f t="shared" si="17"/>
        <v>234</v>
      </c>
    </row>
    <row r="31" spans="1:24" x14ac:dyDescent="0.2">
      <c r="A31" s="91">
        <f t="shared" si="18"/>
        <v>87</v>
      </c>
      <c r="B31" s="24">
        <f t="shared" si="0"/>
        <v>87</v>
      </c>
      <c r="C31" s="24">
        <f t="shared" si="1"/>
        <v>87</v>
      </c>
      <c r="D31" s="24">
        <f t="shared" si="2"/>
        <v>87</v>
      </c>
      <c r="E31" s="83">
        <f t="shared" si="19"/>
        <v>133</v>
      </c>
      <c r="F31" s="24">
        <f t="shared" si="3"/>
        <v>133</v>
      </c>
      <c r="G31" s="24">
        <f t="shared" si="4"/>
        <v>133</v>
      </c>
      <c r="H31" s="24">
        <f t="shared" si="5"/>
        <v>133</v>
      </c>
      <c r="I31" s="83">
        <f t="shared" si="20"/>
        <v>179</v>
      </c>
      <c r="J31" s="24">
        <f t="shared" si="6"/>
        <v>179</v>
      </c>
      <c r="K31" s="24">
        <f t="shared" si="7"/>
        <v>179</v>
      </c>
      <c r="L31" s="24">
        <f t="shared" si="8"/>
        <v>179</v>
      </c>
      <c r="M31" s="83">
        <f t="shared" si="21"/>
        <v>225</v>
      </c>
      <c r="N31" s="24">
        <f t="shared" si="9"/>
        <v>225</v>
      </c>
      <c r="O31" s="24">
        <f t="shared" si="10"/>
        <v>225</v>
      </c>
      <c r="P31" s="24">
        <f t="shared" si="11"/>
        <v>225</v>
      </c>
      <c r="Q31" s="83">
        <f t="shared" si="22"/>
        <v>187</v>
      </c>
      <c r="R31" s="24">
        <f t="shared" si="12"/>
        <v>189</v>
      </c>
      <c r="S31" s="24">
        <f t="shared" si="13"/>
        <v>189</v>
      </c>
      <c r="T31" s="24">
        <f t="shared" si="14"/>
        <v>189</v>
      </c>
      <c r="U31" s="83">
        <f t="shared" si="23"/>
        <v>233</v>
      </c>
      <c r="V31" s="24">
        <f t="shared" si="15"/>
        <v>235</v>
      </c>
      <c r="W31" s="24">
        <f t="shared" si="16"/>
        <v>235</v>
      </c>
      <c r="X31" s="25">
        <f t="shared" si="17"/>
        <v>235</v>
      </c>
    </row>
    <row r="32" spans="1:24" ht="16" thickBot="1" x14ac:dyDescent="0.25">
      <c r="A32" s="91">
        <f t="shared" si="18"/>
        <v>88</v>
      </c>
      <c r="B32" s="24">
        <f t="shared" si="0"/>
        <v>88</v>
      </c>
      <c r="C32" s="24">
        <f t="shared" si="1"/>
        <v>88</v>
      </c>
      <c r="D32" s="24">
        <f t="shared" si="2"/>
        <v>88</v>
      </c>
      <c r="E32" s="83">
        <f t="shared" si="19"/>
        <v>134</v>
      </c>
      <c r="F32" s="24">
        <f t="shared" si="3"/>
        <v>134</v>
      </c>
      <c r="G32" s="24">
        <f t="shared" si="4"/>
        <v>134</v>
      </c>
      <c r="H32" s="24">
        <f t="shared" si="5"/>
        <v>134</v>
      </c>
      <c r="I32" s="83">
        <f t="shared" si="20"/>
        <v>180</v>
      </c>
      <c r="J32" s="24">
        <f t="shared" si="6"/>
        <v>180</v>
      </c>
      <c r="K32" s="24">
        <f t="shared" si="7"/>
        <v>180</v>
      </c>
      <c r="L32" s="24">
        <f t="shared" si="8"/>
        <v>180</v>
      </c>
      <c r="M32" s="83">
        <f t="shared" si="21"/>
        <v>226</v>
      </c>
      <c r="N32" s="24">
        <f t="shared" si="9"/>
        <v>226</v>
      </c>
      <c r="O32" s="24">
        <f t="shared" si="10"/>
        <v>226</v>
      </c>
      <c r="P32" s="24">
        <f t="shared" si="11"/>
        <v>226</v>
      </c>
      <c r="Q32" s="83">
        <f t="shared" si="22"/>
        <v>188</v>
      </c>
      <c r="R32" s="24">
        <f t="shared" si="12"/>
        <v>190</v>
      </c>
      <c r="S32" s="24">
        <f t="shared" si="13"/>
        <v>190</v>
      </c>
      <c r="T32" s="24">
        <f t="shared" si="14"/>
        <v>190</v>
      </c>
      <c r="U32" s="83">
        <f t="shared" si="23"/>
        <v>234</v>
      </c>
      <c r="V32" s="24">
        <f t="shared" si="15"/>
        <v>236</v>
      </c>
      <c r="W32" s="24">
        <f t="shared" si="16"/>
        <v>236</v>
      </c>
      <c r="X32" s="25">
        <f t="shared" si="17"/>
        <v>236</v>
      </c>
    </row>
    <row r="33" spans="1:24" ht="16" thickBot="1" x14ac:dyDescent="0.25">
      <c r="A33" s="86">
        <f t="shared" si="18"/>
        <v>89</v>
      </c>
      <c r="B33" s="61">
        <f t="shared" si="0"/>
        <v>89</v>
      </c>
      <c r="C33" s="62">
        <f t="shared" si="1"/>
        <v>89</v>
      </c>
      <c r="D33" s="85">
        <f t="shared" si="2"/>
        <v>89</v>
      </c>
      <c r="E33" s="83">
        <f t="shared" si="19"/>
        <v>135</v>
      </c>
      <c r="F33" s="24">
        <f t="shared" si="3"/>
        <v>135</v>
      </c>
      <c r="G33" s="24">
        <f t="shared" si="4"/>
        <v>135</v>
      </c>
      <c r="H33" s="24">
        <f t="shared" si="5"/>
        <v>135</v>
      </c>
      <c r="I33" s="83">
        <f t="shared" si="20"/>
        <v>181</v>
      </c>
      <c r="J33" s="24">
        <f t="shared" si="6"/>
        <v>181</v>
      </c>
      <c r="K33" s="24">
        <f t="shared" si="7"/>
        <v>181</v>
      </c>
      <c r="L33" s="24">
        <f t="shared" si="8"/>
        <v>181</v>
      </c>
      <c r="M33" s="83">
        <f t="shared" si="21"/>
        <v>227</v>
      </c>
      <c r="N33" s="24">
        <f t="shared" si="9"/>
        <v>227</v>
      </c>
      <c r="O33" s="24">
        <f t="shared" si="10"/>
        <v>227</v>
      </c>
      <c r="P33" s="24">
        <f t="shared" si="11"/>
        <v>227</v>
      </c>
      <c r="Q33" s="86">
        <f t="shared" si="22"/>
        <v>189</v>
      </c>
      <c r="R33" s="61">
        <f t="shared" si="12"/>
        <v>191</v>
      </c>
      <c r="S33" s="62">
        <f t="shared" si="13"/>
        <v>191</v>
      </c>
      <c r="T33" s="85">
        <f t="shared" si="14"/>
        <v>191</v>
      </c>
      <c r="U33" s="83">
        <f t="shared" si="23"/>
        <v>235</v>
      </c>
      <c r="V33" s="24">
        <f t="shared" si="15"/>
        <v>237</v>
      </c>
      <c r="W33" s="24">
        <f t="shared" si="16"/>
        <v>237</v>
      </c>
      <c r="X33" s="25">
        <f t="shared" si="17"/>
        <v>237</v>
      </c>
    </row>
    <row r="34" spans="1:24" x14ac:dyDescent="0.2">
      <c r="A34" s="91">
        <f t="shared" si="18"/>
        <v>90</v>
      </c>
      <c r="B34" s="24">
        <f t="shared" si="0"/>
        <v>90</v>
      </c>
      <c r="C34" s="24">
        <f t="shared" si="1"/>
        <v>90</v>
      </c>
      <c r="D34" s="24">
        <f t="shared" si="2"/>
        <v>90</v>
      </c>
      <c r="E34" s="83">
        <f t="shared" si="19"/>
        <v>136</v>
      </c>
      <c r="F34" s="24">
        <f t="shared" si="3"/>
        <v>136</v>
      </c>
      <c r="G34" s="24">
        <f t="shared" si="4"/>
        <v>136</v>
      </c>
      <c r="H34" s="24">
        <f t="shared" si="5"/>
        <v>136</v>
      </c>
      <c r="I34" s="83">
        <f t="shared" si="20"/>
        <v>182</v>
      </c>
      <c r="J34" s="24">
        <f t="shared" si="6"/>
        <v>182</v>
      </c>
      <c r="K34" s="24">
        <f t="shared" si="7"/>
        <v>182</v>
      </c>
      <c r="L34" s="24">
        <f t="shared" si="8"/>
        <v>182</v>
      </c>
      <c r="M34" s="83">
        <f t="shared" si="21"/>
        <v>228</v>
      </c>
      <c r="N34" s="24">
        <f t="shared" si="9"/>
        <v>228</v>
      </c>
      <c r="O34" s="24">
        <f t="shared" si="10"/>
        <v>228</v>
      </c>
      <c r="P34" s="24">
        <f t="shared" si="11"/>
        <v>228</v>
      </c>
      <c r="Q34" s="83">
        <f t="shared" si="22"/>
        <v>190</v>
      </c>
      <c r="R34" s="24">
        <f t="shared" si="12"/>
        <v>192</v>
      </c>
      <c r="S34" s="24">
        <f t="shared" si="13"/>
        <v>192</v>
      </c>
      <c r="T34" s="24">
        <f t="shared" si="14"/>
        <v>192</v>
      </c>
      <c r="U34" s="83">
        <f t="shared" si="23"/>
        <v>236</v>
      </c>
      <c r="V34" s="24">
        <f t="shared" si="15"/>
        <v>238</v>
      </c>
      <c r="W34" s="24">
        <f t="shared" si="16"/>
        <v>238</v>
      </c>
      <c r="X34" s="25">
        <f t="shared" si="17"/>
        <v>238</v>
      </c>
    </row>
    <row r="35" spans="1:24" ht="16" thickBot="1" x14ac:dyDescent="0.25">
      <c r="A35" s="91">
        <f t="shared" si="18"/>
        <v>91</v>
      </c>
      <c r="B35" s="24">
        <f t="shared" si="0"/>
        <v>91</v>
      </c>
      <c r="C35" s="24">
        <f t="shared" si="1"/>
        <v>91</v>
      </c>
      <c r="D35" s="24">
        <f t="shared" si="2"/>
        <v>91</v>
      </c>
      <c r="E35" s="83">
        <f t="shared" si="19"/>
        <v>137</v>
      </c>
      <c r="F35" s="24">
        <f t="shared" si="3"/>
        <v>137</v>
      </c>
      <c r="G35" s="24">
        <f t="shared" si="4"/>
        <v>137</v>
      </c>
      <c r="H35" s="24">
        <f t="shared" si="5"/>
        <v>137</v>
      </c>
      <c r="I35" s="83">
        <f t="shared" si="20"/>
        <v>183</v>
      </c>
      <c r="J35" s="24">
        <f t="shared" si="6"/>
        <v>183</v>
      </c>
      <c r="K35" s="24">
        <f t="shared" si="7"/>
        <v>183</v>
      </c>
      <c r="L35" s="24">
        <f t="shared" si="8"/>
        <v>183</v>
      </c>
      <c r="M35" s="83">
        <f t="shared" si="21"/>
        <v>229</v>
      </c>
      <c r="N35" s="24">
        <f t="shared" si="9"/>
        <v>229</v>
      </c>
      <c r="O35" s="24">
        <f t="shared" si="10"/>
        <v>229</v>
      </c>
      <c r="P35" s="24">
        <f t="shared" si="11"/>
        <v>229</v>
      </c>
      <c r="Q35" s="83">
        <f t="shared" si="22"/>
        <v>191</v>
      </c>
      <c r="R35" s="24">
        <f t="shared" si="12"/>
        <v>193</v>
      </c>
      <c r="S35" s="24">
        <f t="shared" si="13"/>
        <v>193</v>
      </c>
      <c r="T35" s="24">
        <f t="shared" si="14"/>
        <v>193</v>
      </c>
      <c r="U35" s="83">
        <f t="shared" si="23"/>
        <v>237</v>
      </c>
      <c r="V35" s="24">
        <f t="shared" si="15"/>
        <v>239</v>
      </c>
      <c r="W35" s="24">
        <f t="shared" si="16"/>
        <v>239</v>
      </c>
      <c r="X35" s="25">
        <f t="shared" si="17"/>
        <v>239</v>
      </c>
    </row>
    <row r="36" spans="1:24" ht="16" thickBot="1" x14ac:dyDescent="0.25">
      <c r="A36" s="91">
        <f t="shared" si="18"/>
        <v>92</v>
      </c>
      <c r="B36" s="24">
        <f t="shared" si="0"/>
        <v>92</v>
      </c>
      <c r="C36" s="24">
        <f t="shared" si="1"/>
        <v>92</v>
      </c>
      <c r="D36" s="24">
        <f t="shared" si="2"/>
        <v>92</v>
      </c>
      <c r="E36" s="86">
        <f t="shared" si="19"/>
        <v>138</v>
      </c>
      <c r="F36" s="61">
        <f t="shared" si="3"/>
        <v>138</v>
      </c>
      <c r="G36" s="62">
        <f t="shared" si="4"/>
        <v>138</v>
      </c>
      <c r="H36" s="85">
        <f t="shared" si="5"/>
        <v>138</v>
      </c>
      <c r="I36" s="83">
        <f t="shared" si="20"/>
        <v>184</v>
      </c>
      <c r="J36" s="24">
        <f t="shared" si="6"/>
        <v>184</v>
      </c>
      <c r="K36" s="24">
        <f t="shared" si="7"/>
        <v>184</v>
      </c>
      <c r="L36" s="24">
        <f t="shared" si="8"/>
        <v>184</v>
      </c>
      <c r="M36" s="83">
        <f t="shared" si="21"/>
        <v>230</v>
      </c>
      <c r="N36" s="24">
        <f t="shared" si="9"/>
        <v>230</v>
      </c>
      <c r="O36" s="24">
        <f t="shared" si="10"/>
        <v>230</v>
      </c>
      <c r="P36" s="24">
        <f t="shared" si="11"/>
        <v>230</v>
      </c>
      <c r="Q36" s="83">
        <f t="shared" si="22"/>
        <v>192</v>
      </c>
      <c r="R36" s="24">
        <f t="shared" si="12"/>
        <v>194</v>
      </c>
      <c r="S36" s="24">
        <f t="shared" si="13"/>
        <v>194</v>
      </c>
      <c r="T36" s="24">
        <f t="shared" si="14"/>
        <v>194</v>
      </c>
      <c r="U36" s="83">
        <f t="shared" si="23"/>
        <v>238</v>
      </c>
      <c r="V36" s="24">
        <f t="shared" si="15"/>
        <v>240</v>
      </c>
      <c r="W36" s="24">
        <f t="shared" si="16"/>
        <v>240</v>
      </c>
      <c r="X36" s="25">
        <f t="shared" si="17"/>
        <v>240</v>
      </c>
    </row>
    <row r="37" spans="1:24" x14ac:dyDescent="0.2">
      <c r="A37" s="91">
        <f t="shared" si="18"/>
        <v>93</v>
      </c>
      <c r="B37" s="24">
        <f t="shared" si="0"/>
        <v>93</v>
      </c>
      <c r="C37" s="24">
        <f t="shared" si="1"/>
        <v>93</v>
      </c>
      <c r="D37" s="24">
        <f t="shared" si="2"/>
        <v>93</v>
      </c>
      <c r="E37" s="83">
        <f t="shared" si="19"/>
        <v>139</v>
      </c>
      <c r="F37" s="24">
        <f t="shared" si="3"/>
        <v>139</v>
      </c>
      <c r="G37" s="24">
        <f t="shared" si="4"/>
        <v>139</v>
      </c>
      <c r="H37" s="24">
        <f t="shared" si="5"/>
        <v>139</v>
      </c>
      <c r="I37" s="83">
        <f t="shared" si="20"/>
        <v>185</v>
      </c>
      <c r="J37" s="24">
        <f t="shared" si="6"/>
        <v>185</v>
      </c>
      <c r="K37" s="24">
        <f t="shared" si="7"/>
        <v>185</v>
      </c>
      <c r="L37" s="24">
        <f t="shared" si="8"/>
        <v>185</v>
      </c>
      <c r="M37" s="83">
        <f t="shared" si="21"/>
        <v>231</v>
      </c>
      <c r="N37" s="24">
        <f t="shared" si="9"/>
        <v>231</v>
      </c>
      <c r="O37" s="24">
        <f t="shared" si="10"/>
        <v>231</v>
      </c>
      <c r="P37" s="24">
        <f t="shared" si="11"/>
        <v>231</v>
      </c>
      <c r="Q37" s="83">
        <f t="shared" si="22"/>
        <v>193</v>
      </c>
      <c r="R37" s="24">
        <f t="shared" si="12"/>
        <v>195</v>
      </c>
      <c r="S37" s="24">
        <f t="shared" si="13"/>
        <v>195</v>
      </c>
      <c r="T37" s="24">
        <f t="shared" si="14"/>
        <v>195</v>
      </c>
      <c r="U37" s="83">
        <f t="shared" si="23"/>
        <v>239</v>
      </c>
      <c r="V37" s="24">
        <f t="shared" si="15"/>
        <v>241</v>
      </c>
      <c r="W37" s="24">
        <f t="shared" si="16"/>
        <v>241</v>
      </c>
      <c r="X37" s="25">
        <f t="shared" si="17"/>
        <v>241</v>
      </c>
    </row>
    <row r="38" spans="1:24" x14ac:dyDescent="0.2">
      <c r="A38" s="91">
        <f t="shared" si="18"/>
        <v>94</v>
      </c>
      <c r="B38" s="24">
        <f t="shared" si="0"/>
        <v>94</v>
      </c>
      <c r="C38" s="24">
        <f t="shared" si="1"/>
        <v>94</v>
      </c>
      <c r="D38" s="24">
        <f t="shared" si="2"/>
        <v>94</v>
      </c>
      <c r="E38" s="83">
        <f t="shared" si="19"/>
        <v>140</v>
      </c>
      <c r="F38" s="24">
        <f t="shared" si="3"/>
        <v>140</v>
      </c>
      <c r="G38" s="24">
        <f t="shared" si="4"/>
        <v>140</v>
      </c>
      <c r="H38" s="24">
        <f t="shared" si="5"/>
        <v>140</v>
      </c>
      <c r="I38" s="83">
        <f t="shared" si="20"/>
        <v>186</v>
      </c>
      <c r="J38" s="24">
        <f t="shared" si="6"/>
        <v>186</v>
      </c>
      <c r="K38" s="24">
        <f t="shared" si="7"/>
        <v>186</v>
      </c>
      <c r="L38" s="24">
        <f t="shared" si="8"/>
        <v>186</v>
      </c>
      <c r="M38" s="83">
        <f t="shared" si="21"/>
        <v>232</v>
      </c>
      <c r="N38" s="24">
        <f t="shared" si="9"/>
        <v>232</v>
      </c>
      <c r="O38" s="24">
        <f t="shared" si="10"/>
        <v>232</v>
      </c>
      <c r="P38" s="24">
        <f t="shared" si="11"/>
        <v>232</v>
      </c>
      <c r="Q38" s="83">
        <f t="shared" si="22"/>
        <v>194</v>
      </c>
      <c r="R38" s="24">
        <f t="shared" si="12"/>
        <v>196</v>
      </c>
      <c r="S38" s="24">
        <f t="shared" si="13"/>
        <v>196</v>
      </c>
      <c r="T38" s="24">
        <f t="shared" si="14"/>
        <v>196</v>
      </c>
      <c r="U38" s="83">
        <f t="shared" si="23"/>
        <v>240</v>
      </c>
      <c r="V38" s="24">
        <f t="shared" si="15"/>
        <v>242</v>
      </c>
      <c r="W38" s="24">
        <f t="shared" si="16"/>
        <v>242</v>
      </c>
      <c r="X38" s="25">
        <f t="shared" si="17"/>
        <v>242</v>
      </c>
    </row>
    <row r="39" spans="1:24" x14ac:dyDescent="0.2">
      <c r="A39" s="91">
        <f t="shared" si="18"/>
        <v>95</v>
      </c>
      <c r="B39" s="24">
        <f t="shared" si="0"/>
        <v>95</v>
      </c>
      <c r="C39" s="24">
        <f t="shared" si="1"/>
        <v>95</v>
      </c>
      <c r="D39" s="24">
        <f t="shared" si="2"/>
        <v>95</v>
      </c>
      <c r="E39" s="83">
        <f t="shared" si="19"/>
        <v>141</v>
      </c>
      <c r="F39" s="24">
        <f t="shared" si="3"/>
        <v>141</v>
      </c>
      <c r="G39" s="24">
        <f t="shared" si="4"/>
        <v>141</v>
      </c>
      <c r="H39" s="24">
        <f t="shared" si="5"/>
        <v>141</v>
      </c>
      <c r="I39" s="83">
        <f t="shared" si="20"/>
        <v>187</v>
      </c>
      <c r="J39" s="24">
        <f t="shared" si="6"/>
        <v>187</v>
      </c>
      <c r="K39" s="24">
        <f t="shared" si="7"/>
        <v>187</v>
      </c>
      <c r="L39" s="24">
        <f t="shared" si="8"/>
        <v>187</v>
      </c>
      <c r="M39" s="83">
        <f t="shared" si="21"/>
        <v>233</v>
      </c>
      <c r="N39" s="24">
        <f t="shared" si="9"/>
        <v>233</v>
      </c>
      <c r="O39" s="24">
        <f t="shared" si="10"/>
        <v>233</v>
      </c>
      <c r="P39" s="24">
        <f t="shared" si="11"/>
        <v>233</v>
      </c>
      <c r="Q39" s="83">
        <f t="shared" si="22"/>
        <v>195</v>
      </c>
      <c r="R39" s="24">
        <f t="shared" si="12"/>
        <v>197</v>
      </c>
      <c r="S39" s="24">
        <f t="shared" si="13"/>
        <v>197</v>
      </c>
      <c r="T39" s="24">
        <f t="shared" si="14"/>
        <v>197</v>
      </c>
      <c r="U39" s="83">
        <f t="shared" si="23"/>
        <v>241</v>
      </c>
      <c r="V39" s="24">
        <f t="shared" si="15"/>
        <v>243</v>
      </c>
      <c r="W39" s="24">
        <f t="shared" si="16"/>
        <v>243</v>
      </c>
      <c r="X39" s="25">
        <f t="shared" si="17"/>
        <v>243</v>
      </c>
    </row>
    <row r="40" spans="1:24" x14ac:dyDescent="0.2">
      <c r="A40" s="91">
        <f t="shared" si="18"/>
        <v>96</v>
      </c>
      <c r="B40" s="24">
        <f t="shared" si="0"/>
        <v>96</v>
      </c>
      <c r="C40" s="24">
        <f t="shared" si="1"/>
        <v>96</v>
      </c>
      <c r="D40" s="24">
        <f t="shared" si="2"/>
        <v>96</v>
      </c>
      <c r="E40" s="83">
        <f t="shared" si="19"/>
        <v>142</v>
      </c>
      <c r="F40" s="24">
        <f t="shared" si="3"/>
        <v>142</v>
      </c>
      <c r="G40" s="24">
        <f t="shared" si="4"/>
        <v>142</v>
      </c>
      <c r="H40" s="24">
        <f t="shared" si="5"/>
        <v>142</v>
      </c>
      <c r="I40" s="83">
        <f t="shared" si="20"/>
        <v>188</v>
      </c>
      <c r="J40" s="24">
        <f t="shared" si="6"/>
        <v>188</v>
      </c>
      <c r="K40" s="24">
        <f t="shared" si="7"/>
        <v>188</v>
      </c>
      <c r="L40" s="24">
        <f t="shared" si="8"/>
        <v>188</v>
      </c>
      <c r="M40" s="83">
        <f t="shared" si="21"/>
        <v>234</v>
      </c>
      <c r="N40" s="24">
        <f t="shared" si="9"/>
        <v>234</v>
      </c>
      <c r="O40" s="24">
        <f t="shared" si="10"/>
        <v>234</v>
      </c>
      <c r="P40" s="24">
        <f t="shared" si="11"/>
        <v>234</v>
      </c>
      <c r="Q40" s="83">
        <f t="shared" si="22"/>
        <v>196</v>
      </c>
      <c r="R40" s="24">
        <f t="shared" si="12"/>
        <v>198</v>
      </c>
      <c r="S40" s="24">
        <f t="shared" si="13"/>
        <v>198</v>
      </c>
      <c r="T40" s="24">
        <f t="shared" si="14"/>
        <v>198</v>
      </c>
      <c r="U40" s="83">
        <f t="shared" si="23"/>
        <v>242</v>
      </c>
      <c r="V40" s="24">
        <f t="shared" si="15"/>
        <v>244</v>
      </c>
      <c r="W40" s="24">
        <f t="shared" si="16"/>
        <v>244</v>
      </c>
      <c r="X40" s="25">
        <f t="shared" si="17"/>
        <v>244</v>
      </c>
    </row>
    <row r="41" spans="1:24" ht="16" thickBot="1" x14ac:dyDescent="0.25">
      <c r="A41" s="91">
        <f t="shared" si="18"/>
        <v>97</v>
      </c>
      <c r="B41" s="24">
        <f t="shared" si="0"/>
        <v>97</v>
      </c>
      <c r="C41" s="24">
        <f t="shared" si="1"/>
        <v>97</v>
      </c>
      <c r="D41" s="24">
        <f t="shared" si="2"/>
        <v>97</v>
      </c>
      <c r="E41" s="83">
        <f t="shared" si="19"/>
        <v>143</v>
      </c>
      <c r="F41" s="24">
        <f t="shared" si="3"/>
        <v>143</v>
      </c>
      <c r="G41" s="24">
        <f t="shared" si="4"/>
        <v>143</v>
      </c>
      <c r="H41" s="24">
        <f t="shared" si="5"/>
        <v>143</v>
      </c>
      <c r="I41" s="83">
        <f t="shared" si="20"/>
        <v>189</v>
      </c>
      <c r="J41" s="24">
        <f t="shared" si="6"/>
        <v>189</v>
      </c>
      <c r="K41" s="24">
        <f t="shared" si="7"/>
        <v>189</v>
      </c>
      <c r="L41" s="24">
        <f t="shared" si="8"/>
        <v>189</v>
      </c>
      <c r="M41" s="83">
        <f t="shared" si="21"/>
        <v>235</v>
      </c>
      <c r="N41" s="24">
        <f t="shared" si="9"/>
        <v>235</v>
      </c>
      <c r="O41" s="24">
        <f t="shared" si="10"/>
        <v>235</v>
      </c>
      <c r="P41" s="24">
        <f t="shared" si="11"/>
        <v>235</v>
      </c>
      <c r="Q41" s="83">
        <f t="shared" si="22"/>
        <v>197</v>
      </c>
      <c r="R41" s="24">
        <f t="shared" si="12"/>
        <v>199</v>
      </c>
      <c r="S41" s="24">
        <f t="shared" si="13"/>
        <v>199</v>
      </c>
      <c r="T41" s="24">
        <f t="shared" si="14"/>
        <v>199</v>
      </c>
      <c r="U41" s="83">
        <f t="shared" si="23"/>
        <v>243</v>
      </c>
      <c r="V41" s="24">
        <f t="shared" si="15"/>
        <v>245</v>
      </c>
      <c r="W41" s="24">
        <f t="shared" si="16"/>
        <v>245</v>
      </c>
      <c r="X41" s="25">
        <f t="shared" si="17"/>
        <v>245</v>
      </c>
    </row>
    <row r="42" spans="1:24" ht="16" thickBot="1" x14ac:dyDescent="0.25">
      <c r="A42" s="91">
        <f t="shared" si="18"/>
        <v>98</v>
      </c>
      <c r="B42" s="24">
        <f t="shared" si="0"/>
        <v>98</v>
      </c>
      <c r="C42" s="24">
        <f t="shared" si="1"/>
        <v>98</v>
      </c>
      <c r="D42" s="24">
        <f t="shared" si="2"/>
        <v>98</v>
      </c>
      <c r="E42" s="83">
        <f t="shared" si="19"/>
        <v>144</v>
      </c>
      <c r="F42" s="24">
        <f t="shared" si="3"/>
        <v>144</v>
      </c>
      <c r="G42" s="24">
        <f t="shared" si="4"/>
        <v>144</v>
      </c>
      <c r="H42" s="24">
        <f t="shared" si="5"/>
        <v>144</v>
      </c>
      <c r="I42" s="83">
        <f t="shared" si="20"/>
        <v>190</v>
      </c>
      <c r="J42" s="24">
        <f t="shared" si="6"/>
        <v>190</v>
      </c>
      <c r="K42" s="24">
        <f t="shared" si="7"/>
        <v>190</v>
      </c>
      <c r="L42" s="24">
        <f t="shared" si="8"/>
        <v>190</v>
      </c>
      <c r="M42" s="83">
        <f t="shared" si="21"/>
        <v>236</v>
      </c>
      <c r="N42" s="24">
        <f t="shared" si="9"/>
        <v>236</v>
      </c>
      <c r="O42" s="24">
        <f t="shared" si="10"/>
        <v>236</v>
      </c>
      <c r="P42" s="24">
        <f t="shared" si="11"/>
        <v>236</v>
      </c>
      <c r="Q42" s="86">
        <f t="shared" si="22"/>
        <v>198</v>
      </c>
      <c r="R42" s="61">
        <f t="shared" si="12"/>
        <v>200</v>
      </c>
      <c r="S42" s="62">
        <f t="shared" si="13"/>
        <v>200</v>
      </c>
      <c r="T42" s="85">
        <f t="shared" si="14"/>
        <v>200</v>
      </c>
      <c r="U42" s="83">
        <f t="shared" si="23"/>
        <v>244</v>
      </c>
      <c r="V42" s="24">
        <f t="shared" si="15"/>
        <v>246</v>
      </c>
      <c r="W42" s="24">
        <f t="shared" si="16"/>
        <v>246</v>
      </c>
      <c r="X42" s="25">
        <f t="shared" si="17"/>
        <v>246</v>
      </c>
    </row>
    <row r="43" spans="1:24" x14ac:dyDescent="0.2">
      <c r="A43" s="91">
        <f t="shared" si="18"/>
        <v>99</v>
      </c>
      <c r="B43" s="24">
        <f t="shared" si="0"/>
        <v>99</v>
      </c>
      <c r="C43" s="24">
        <f t="shared" si="1"/>
        <v>99</v>
      </c>
      <c r="D43" s="24">
        <f t="shared" si="2"/>
        <v>99</v>
      </c>
      <c r="E43" s="83">
        <f t="shared" si="19"/>
        <v>145</v>
      </c>
      <c r="F43" s="24">
        <f t="shared" si="3"/>
        <v>145</v>
      </c>
      <c r="G43" s="24">
        <f t="shared" si="4"/>
        <v>145</v>
      </c>
      <c r="H43" s="24">
        <f t="shared" si="5"/>
        <v>145</v>
      </c>
      <c r="I43" s="83">
        <f t="shared" si="20"/>
        <v>191</v>
      </c>
      <c r="J43" s="24">
        <f t="shared" si="6"/>
        <v>191</v>
      </c>
      <c r="K43" s="24">
        <f t="shared" si="7"/>
        <v>191</v>
      </c>
      <c r="L43" s="24">
        <f t="shared" si="8"/>
        <v>191</v>
      </c>
      <c r="M43" s="83">
        <f t="shared" si="21"/>
        <v>237</v>
      </c>
      <c r="N43" s="24">
        <f t="shared" si="9"/>
        <v>237</v>
      </c>
      <c r="O43" s="24">
        <f t="shared" si="10"/>
        <v>237</v>
      </c>
      <c r="P43" s="24">
        <f t="shared" si="11"/>
        <v>237</v>
      </c>
      <c r="Q43" s="83">
        <f t="shared" si="22"/>
        <v>199</v>
      </c>
      <c r="R43" s="24">
        <f t="shared" si="12"/>
        <v>201</v>
      </c>
      <c r="S43" s="24">
        <f t="shared" si="13"/>
        <v>201</v>
      </c>
      <c r="T43" s="24">
        <f t="shared" si="14"/>
        <v>201</v>
      </c>
      <c r="U43" s="83">
        <f t="shared" si="23"/>
        <v>245</v>
      </c>
      <c r="V43" s="24">
        <f t="shared" si="15"/>
        <v>247</v>
      </c>
      <c r="W43" s="24">
        <f t="shared" si="16"/>
        <v>247</v>
      </c>
      <c r="X43" s="25">
        <f t="shared" si="17"/>
        <v>247</v>
      </c>
    </row>
    <row r="44" spans="1:24" x14ac:dyDescent="0.2">
      <c r="A44" s="91">
        <f t="shared" si="18"/>
        <v>100</v>
      </c>
      <c r="B44" s="24">
        <f t="shared" si="0"/>
        <v>100</v>
      </c>
      <c r="C44" s="24">
        <f t="shared" si="1"/>
        <v>100</v>
      </c>
      <c r="D44" s="24">
        <f t="shared" si="2"/>
        <v>100</v>
      </c>
      <c r="E44" s="83">
        <f t="shared" si="19"/>
        <v>146</v>
      </c>
      <c r="F44" s="24">
        <f t="shared" si="3"/>
        <v>146</v>
      </c>
      <c r="G44" s="24">
        <f t="shared" si="4"/>
        <v>146</v>
      </c>
      <c r="H44" s="24">
        <f t="shared" si="5"/>
        <v>146</v>
      </c>
      <c r="I44" s="83">
        <f t="shared" si="20"/>
        <v>192</v>
      </c>
      <c r="J44" s="24">
        <f t="shared" si="6"/>
        <v>192</v>
      </c>
      <c r="K44" s="24">
        <f t="shared" si="7"/>
        <v>192</v>
      </c>
      <c r="L44" s="24">
        <f t="shared" si="8"/>
        <v>192</v>
      </c>
      <c r="M44" s="83">
        <f t="shared" si="21"/>
        <v>238</v>
      </c>
      <c r="N44" s="24">
        <f t="shared" si="9"/>
        <v>238</v>
      </c>
      <c r="O44" s="24">
        <f t="shared" si="10"/>
        <v>238</v>
      </c>
      <c r="P44" s="24">
        <f t="shared" si="11"/>
        <v>238</v>
      </c>
      <c r="Q44" s="83">
        <f t="shared" si="22"/>
        <v>200</v>
      </c>
      <c r="R44" s="24">
        <f t="shared" si="12"/>
        <v>202</v>
      </c>
      <c r="S44" s="24">
        <f t="shared" si="13"/>
        <v>202</v>
      </c>
      <c r="T44" s="24">
        <f t="shared" si="14"/>
        <v>202</v>
      </c>
      <c r="U44" s="83">
        <f t="shared" si="23"/>
        <v>246</v>
      </c>
      <c r="V44" s="24">
        <f t="shared" si="15"/>
        <v>248</v>
      </c>
      <c r="W44" s="24">
        <f t="shared" si="16"/>
        <v>248</v>
      </c>
      <c r="X44" s="25">
        <f t="shared" si="17"/>
        <v>248</v>
      </c>
    </row>
    <row r="45" spans="1:24" x14ac:dyDescent="0.2">
      <c r="A45" s="91">
        <f t="shared" si="18"/>
        <v>101</v>
      </c>
      <c r="B45" s="24">
        <f t="shared" si="0"/>
        <v>101</v>
      </c>
      <c r="C45" s="24">
        <f t="shared" si="1"/>
        <v>101</v>
      </c>
      <c r="D45" s="24">
        <f t="shared" si="2"/>
        <v>101</v>
      </c>
      <c r="E45" s="83">
        <f t="shared" si="19"/>
        <v>147</v>
      </c>
      <c r="F45" s="24">
        <f t="shared" si="3"/>
        <v>147</v>
      </c>
      <c r="G45" s="24">
        <f t="shared" si="4"/>
        <v>147</v>
      </c>
      <c r="H45" s="24">
        <f t="shared" si="5"/>
        <v>147</v>
      </c>
      <c r="I45" s="83">
        <f t="shared" si="20"/>
        <v>193</v>
      </c>
      <c r="J45" s="24">
        <f t="shared" si="6"/>
        <v>193</v>
      </c>
      <c r="K45" s="24">
        <f t="shared" si="7"/>
        <v>193</v>
      </c>
      <c r="L45" s="24">
        <f t="shared" si="8"/>
        <v>193</v>
      </c>
      <c r="M45" s="83">
        <f t="shared" si="21"/>
        <v>239</v>
      </c>
      <c r="N45" s="24">
        <f t="shared" si="9"/>
        <v>239</v>
      </c>
      <c r="O45" s="24">
        <f t="shared" si="10"/>
        <v>239</v>
      </c>
      <c r="P45" s="24">
        <f t="shared" si="11"/>
        <v>239</v>
      </c>
      <c r="Q45" s="83">
        <f t="shared" si="22"/>
        <v>201</v>
      </c>
      <c r="R45" s="24">
        <f t="shared" si="12"/>
        <v>203</v>
      </c>
      <c r="S45" s="24">
        <f t="shared" si="13"/>
        <v>203</v>
      </c>
      <c r="T45" s="24">
        <f t="shared" si="14"/>
        <v>203</v>
      </c>
      <c r="U45" s="83">
        <f t="shared" si="23"/>
        <v>247</v>
      </c>
      <c r="V45" s="24">
        <f t="shared" si="15"/>
        <v>249</v>
      </c>
      <c r="W45" s="24">
        <f t="shared" si="16"/>
        <v>249</v>
      </c>
      <c r="X45" s="25">
        <f t="shared" si="17"/>
        <v>249</v>
      </c>
    </row>
    <row r="46" spans="1:24" x14ac:dyDescent="0.2">
      <c r="A46" s="91">
        <f t="shared" si="18"/>
        <v>102</v>
      </c>
      <c r="B46" s="24">
        <f t="shared" si="0"/>
        <v>102</v>
      </c>
      <c r="C46" s="24">
        <f t="shared" si="1"/>
        <v>102</v>
      </c>
      <c r="D46" s="24">
        <f t="shared" si="2"/>
        <v>102</v>
      </c>
      <c r="E46" s="83">
        <f t="shared" si="19"/>
        <v>148</v>
      </c>
      <c r="F46" s="24">
        <f t="shared" si="3"/>
        <v>148</v>
      </c>
      <c r="G46" s="24">
        <f t="shared" si="4"/>
        <v>148</v>
      </c>
      <c r="H46" s="24">
        <f t="shared" si="5"/>
        <v>148</v>
      </c>
      <c r="I46" s="83">
        <f t="shared" si="20"/>
        <v>194</v>
      </c>
      <c r="J46" s="24">
        <f t="shared" si="6"/>
        <v>194</v>
      </c>
      <c r="K46" s="24">
        <f t="shared" si="7"/>
        <v>194</v>
      </c>
      <c r="L46" s="24">
        <f t="shared" si="8"/>
        <v>194</v>
      </c>
      <c r="M46" s="83">
        <f t="shared" si="21"/>
        <v>240</v>
      </c>
      <c r="N46" s="24">
        <f t="shared" si="9"/>
        <v>240</v>
      </c>
      <c r="O46" s="24">
        <f t="shared" si="10"/>
        <v>240</v>
      </c>
      <c r="P46" s="24">
        <f t="shared" si="11"/>
        <v>240</v>
      </c>
      <c r="Q46" s="83">
        <f t="shared" si="22"/>
        <v>202</v>
      </c>
      <c r="R46" s="24">
        <f t="shared" si="12"/>
        <v>204</v>
      </c>
      <c r="S46" s="24">
        <f t="shared" si="13"/>
        <v>204</v>
      </c>
      <c r="T46" s="24">
        <f t="shared" si="14"/>
        <v>204</v>
      </c>
      <c r="U46" s="83">
        <f t="shared" si="23"/>
        <v>248</v>
      </c>
      <c r="V46" s="24">
        <f t="shared" si="15"/>
        <v>250</v>
      </c>
      <c r="W46" s="24">
        <f t="shared" si="16"/>
        <v>250</v>
      </c>
      <c r="X46" s="25">
        <f t="shared" si="17"/>
        <v>250</v>
      </c>
    </row>
    <row r="47" spans="1:24" x14ac:dyDescent="0.2">
      <c r="A47" s="91">
        <f t="shared" si="18"/>
        <v>103</v>
      </c>
      <c r="B47" s="24">
        <f t="shared" si="0"/>
        <v>103</v>
      </c>
      <c r="C47" s="24">
        <f t="shared" si="1"/>
        <v>103</v>
      </c>
      <c r="D47" s="24">
        <f t="shared" si="2"/>
        <v>103</v>
      </c>
      <c r="E47" s="83">
        <f t="shared" si="19"/>
        <v>149</v>
      </c>
      <c r="F47" s="24">
        <f t="shared" si="3"/>
        <v>149</v>
      </c>
      <c r="G47" s="24">
        <f t="shared" si="4"/>
        <v>149</v>
      </c>
      <c r="H47" s="24">
        <f t="shared" si="5"/>
        <v>149</v>
      </c>
      <c r="I47" s="83">
        <f t="shared" si="20"/>
        <v>195</v>
      </c>
      <c r="J47" s="24">
        <f t="shared" si="6"/>
        <v>195</v>
      </c>
      <c r="K47" s="24">
        <f t="shared" si="7"/>
        <v>195</v>
      </c>
      <c r="L47" s="24">
        <f t="shared" si="8"/>
        <v>195</v>
      </c>
      <c r="M47" s="83">
        <f t="shared" si="21"/>
        <v>241</v>
      </c>
      <c r="N47" s="24">
        <f t="shared" si="9"/>
        <v>241</v>
      </c>
      <c r="O47" s="24">
        <f t="shared" si="10"/>
        <v>241</v>
      </c>
      <c r="P47" s="24">
        <f t="shared" si="11"/>
        <v>241</v>
      </c>
      <c r="Q47" s="83">
        <f t="shared" si="22"/>
        <v>203</v>
      </c>
      <c r="R47" s="24">
        <f t="shared" si="12"/>
        <v>205</v>
      </c>
      <c r="S47" s="24">
        <f t="shared" si="13"/>
        <v>205</v>
      </c>
      <c r="T47" s="24">
        <f t="shared" si="14"/>
        <v>205</v>
      </c>
      <c r="U47" s="83">
        <f t="shared" si="23"/>
        <v>249</v>
      </c>
      <c r="V47" s="24">
        <f t="shared" si="15"/>
        <v>251</v>
      </c>
      <c r="W47" s="24">
        <f t="shared" si="16"/>
        <v>251</v>
      </c>
      <c r="X47" s="25">
        <f t="shared" si="17"/>
        <v>251</v>
      </c>
    </row>
    <row r="48" spans="1:24" x14ac:dyDescent="0.2">
      <c r="A48" s="91">
        <f t="shared" si="18"/>
        <v>104</v>
      </c>
      <c r="B48" s="24">
        <f t="shared" si="0"/>
        <v>104</v>
      </c>
      <c r="C48" s="24">
        <f t="shared" si="1"/>
        <v>104</v>
      </c>
      <c r="D48" s="24">
        <f t="shared" si="2"/>
        <v>104</v>
      </c>
      <c r="E48" s="83">
        <f t="shared" si="19"/>
        <v>150</v>
      </c>
      <c r="F48" s="24">
        <f t="shared" si="3"/>
        <v>150</v>
      </c>
      <c r="G48" s="24">
        <f t="shared" si="4"/>
        <v>150</v>
      </c>
      <c r="H48" s="24">
        <f t="shared" si="5"/>
        <v>150</v>
      </c>
      <c r="I48" s="83">
        <f t="shared" si="20"/>
        <v>196</v>
      </c>
      <c r="J48" s="24">
        <f t="shared" si="6"/>
        <v>196</v>
      </c>
      <c r="K48" s="24">
        <f t="shared" si="7"/>
        <v>196</v>
      </c>
      <c r="L48" s="24">
        <f t="shared" si="8"/>
        <v>196</v>
      </c>
      <c r="M48" s="83">
        <f t="shared" si="21"/>
        <v>242</v>
      </c>
      <c r="N48" s="24">
        <f t="shared" si="9"/>
        <v>242</v>
      </c>
      <c r="O48" s="24">
        <f t="shared" si="10"/>
        <v>242</v>
      </c>
      <c r="P48" s="24">
        <f t="shared" si="11"/>
        <v>242</v>
      </c>
      <c r="Q48" s="83">
        <f t="shared" si="22"/>
        <v>204</v>
      </c>
      <c r="R48" s="24">
        <f t="shared" si="12"/>
        <v>206</v>
      </c>
      <c r="S48" s="24">
        <f t="shared" si="13"/>
        <v>206</v>
      </c>
      <c r="T48" s="24">
        <f t="shared" si="14"/>
        <v>206</v>
      </c>
      <c r="U48" s="83">
        <f t="shared" si="23"/>
        <v>250</v>
      </c>
      <c r="V48" s="24">
        <f t="shared" si="15"/>
        <v>252</v>
      </c>
      <c r="W48" s="24">
        <f t="shared" si="16"/>
        <v>252</v>
      </c>
      <c r="X48" s="25">
        <f t="shared" si="17"/>
        <v>252</v>
      </c>
    </row>
    <row r="49" spans="1:24" ht="16" thickBot="1" x14ac:dyDescent="0.25">
      <c r="A49" s="93">
        <f t="shared" si="18"/>
        <v>105</v>
      </c>
      <c r="B49" s="28">
        <f t="shared" si="0"/>
        <v>105</v>
      </c>
      <c r="C49" s="28">
        <f t="shared" si="1"/>
        <v>105</v>
      </c>
      <c r="D49" s="28">
        <f t="shared" si="2"/>
        <v>105</v>
      </c>
      <c r="E49" s="94">
        <f t="shared" si="19"/>
        <v>151</v>
      </c>
      <c r="F49" s="28">
        <f t="shared" si="3"/>
        <v>151</v>
      </c>
      <c r="G49" s="28">
        <f t="shared" si="4"/>
        <v>151</v>
      </c>
      <c r="H49" s="28">
        <f t="shared" si="5"/>
        <v>151</v>
      </c>
      <c r="I49" s="94">
        <f t="shared" si="20"/>
        <v>197</v>
      </c>
      <c r="J49" s="28">
        <f t="shared" si="6"/>
        <v>197</v>
      </c>
      <c r="K49" s="28">
        <f t="shared" si="7"/>
        <v>197</v>
      </c>
      <c r="L49" s="28">
        <f t="shared" si="8"/>
        <v>197</v>
      </c>
      <c r="M49" s="94">
        <f t="shared" si="21"/>
        <v>243</v>
      </c>
      <c r="N49" s="28">
        <f t="shared" si="9"/>
        <v>243</v>
      </c>
      <c r="O49" s="28">
        <f t="shared" si="10"/>
        <v>243</v>
      </c>
      <c r="P49" s="28">
        <f t="shared" si="11"/>
        <v>243</v>
      </c>
      <c r="Q49" s="94">
        <f t="shared" si="22"/>
        <v>205</v>
      </c>
      <c r="R49" s="28">
        <f t="shared" si="12"/>
        <v>207</v>
      </c>
      <c r="S49" s="28">
        <f t="shared" si="13"/>
        <v>207</v>
      </c>
      <c r="T49" s="28">
        <f t="shared" si="14"/>
        <v>207</v>
      </c>
      <c r="U49" s="94">
        <f t="shared" si="23"/>
        <v>251</v>
      </c>
      <c r="V49" s="28">
        <f t="shared" si="15"/>
        <v>253</v>
      </c>
      <c r="W49" s="28">
        <f t="shared" si="16"/>
        <v>253</v>
      </c>
      <c r="X49" s="26">
        <f t="shared" si="17"/>
        <v>253</v>
      </c>
    </row>
    <row r="50" spans="1:24" ht="16" thickBot="1" x14ac:dyDescent="0.25"/>
    <row r="51" spans="1:24" ht="21" customHeight="1" thickBot="1" x14ac:dyDescent="0.25">
      <c r="A51" s="298" t="s">
        <v>59</v>
      </c>
      <c r="B51" s="299"/>
      <c r="C51" s="137" t="s">
        <v>66</v>
      </c>
      <c r="D51" s="132" t="s">
        <v>94</v>
      </c>
      <c r="E51" s="295" t="s">
        <v>60</v>
      </c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7"/>
    </row>
    <row r="52" spans="1:24" x14ac:dyDescent="0.2">
      <c r="A52" s="294" t="s">
        <v>54</v>
      </c>
      <c r="B52" s="291" t="s">
        <v>68</v>
      </c>
      <c r="C52" s="292"/>
      <c r="D52" s="293"/>
      <c r="E52" s="279" t="s">
        <v>54</v>
      </c>
      <c r="F52" s="273" t="s">
        <v>68</v>
      </c>
      <c r="G52" s="274"/>
      <c r="H52" s="275"/>
      <c r="I52" s="279" t="s">
        <v>54</v>
      </c>
      <c r="J52" s="273" t="s">
        <v>68</v>
      </c>
      <c r="K52" s="274"/>
      <c r="L52" s="275"/>
      <c r="M52" s="279" t="s">
        <v>54</v>
      </c>
      <c r="N52" s="273" t="s">
        <v>68</v>
      </c>
      <c r="O52" s="274"/>
      <c r="P52" s="275"/>
      <c r="Q52" s="279" t="s">
        <v>61</v>
      </c>
      <c r="R52" s="276" t="s">
        <v>90</v>
      </c>
      <c r="S52" s="277"/>
      <c r="T52" s="278"/>
      <c r="U52" s="279" t="s">
        <v>61</v>
      </c>
      <c r="V52" s="276" t="s">
        <v>90</v>
      </c>
      <c r="W52" s="277"/>
      <c r="X52" s="281"/>
    </row>
    <row r="53" spans="1:24" ht="16" thickBot="1" x14ac:dyDescent="0.25">
      <c r="A53" s="284"/>
      <c r="B53" s="87" t="s">
        <v>51</v>
      </c>
      <c r="C53" s="88" t="s">
        <v>52</v>
      </c>
      <c r="D53" s="89" t="s">
        <v>53</v>
      </c>
      <c r="E53" s="280"/>
      <c r="F53" s="87" t="s">
        <v>51</v>
      </c>
      <c r="G53" s="88" t="s">
        <v>52</v>
      </c>
      <c r="H53" s="89" t="s">
        <v>53</v>
      </c>
      <c r="I53" s="280"/>
      <c r="J53" s="87" t="s">
        <v>51</v>
      </c>
      <c r="K53" s="88" t="s">
        <v>52</v>
      </c>
      <c r="L53" s="89" t="s">
        <v>53</v>
      </c>
      <c r="M53" s="290"/>
      <c r="N53" s="87" t="s">
        <v>51</v>
      </c>
      <c r="O53" s="88" t="s">
        <v>52</v>
      </c>
      <c r="P53" s="89" t="s">
        <v>53</v>
      </c>
      <c r="Q53" s="280"/>
      <c r="R53" s="87" t="s">
        <v>51</v>
      </c>
      <c r="S53" s="88" t="s">
        <v>52</v>
      </c>
      <c r="T53" s="89" t="s">
        <v>53</v>
      </c>
      <c r="U53" s="280"/>
      <c r="V53" s="87" t="s">
        <v>51</v>
      </c>
      <c r="W53" s="88" t="s">
        <v>52</v>
      </c>
      <c r="X53" s="90" t="s">
        <v>53</v>
      </c>
    </row>
    <row r="54" spans="1:24" ht="16" thickBot="1" x14ac:dyDescent="0.25">
      <c r="A54" s="91">
        <v>60</v>
      </c>
      <c r="B54" s="24">
        <f>A54</f>
        <v>60</v>
      </c>
      <c r="C54" s="24">
        <f>A54</f>
        <v>60</v>
      </c>
      <c r="D54" s="24">
        <f>A54</f>
        <v>60</v>
      </c>
      <c r="E54" s="83">
        <v>106</v>
      </c>
      <c r="F54" s="24">
        <f>E54</f>
        <v>106</v>
      </c>
      <c r="G54" s="24">
        <f>E54</f>
        <v>106</v>
      </c>
      <c r="H54" s="24">
        <f>E54</f>
        <v>106</v>
      </c>
      <c r="I54" s="83">
        <v>152</v>
      </c>
      <c r="J54" s="24">
        <f>I54</f>
        <v>152</v>
      </c>
      <c r="K54" s="24">
        <f>I54</f>
        <v>152</v>
      </c>
      <c r="L54" s="24">
        <f>I54</f>
        <v>152</v>
      </c>
      <c r="M54" s="86">
        <v>198</v>
      </c>
      <c r="N54" s="61">
        <f>M54</f>
        <v>198</v>
      </c>
      <c r="O54" s="62">
        <f>M54</f>
        <v>198</v>
      </c>
      <c r="P54" s="85">
        <f>M54</f>
        <v>198</v>
      </c>
      <c r="Q54" s="83">
        <v>160</v>
      </c>
      <c r="R54" s="24">
        <f>Q54+1</f>
        <v>161</v>
      </c>
      <c r="S54" s="24">
        <f>Q54+1</f>
        <v>161</v>
      </c>
      <c r="T54" s="24">
        <f>Q54+1</f>
        <v>161</v>
      </c>
      <c r="U54" s="83">
        <v>206</v>
      </c>
      <c r="V54" s="24">
        <f>U54+1</f>
        <v>207</v>
      </c>
      <c r="W54" s="24">
        <f>U54+1</f>
        <v>207</v>
      </c>
      <c r="X54" s="25">
        <f>U54+1</f>
        <v>207</v>
      </c>
    </row>
    <row r="55" spans="1:24" x14ac:dyDescent="0.2">
      <c r="A55" s="91">
        <f>A54+1</f>
        <v>61</v>
      </c>
      <c r="B55" s="24">
        <f t="shared" ref="B55:B99" si="24">A55</f>
        <v>61</v>
      </c>
      <c r="C55" s="24">
        <f t="shared" ref="C55:C99" si="25">A55</f>
        <v>61</v>
      </c>
      <c r="D55" s="24">
        <f t="shared" ref="D55:D99" si="26">A55</f>
        <v>61</v>
      </c>
      <c r="E55" s="83">
        <f>E54+1</f>
        <v>107</v>
      </c>
      <c r="F55" s="24">
        <f t="shared" ref="F55:F99" si="27">E55</f>
        <v>107</v>
      </c>
      <c r="G55" s="24">
        <f t="shared" ref="G55:G99" si="28">E55</f>
        <v>107</v>
      </c>
      <c r="H55" s="24">
        <f t="shared" ref="H55:H99" si="29">E55</f>
        <v>107</v>
      </c>
      <c r="I55" s="83">
        <f>I54+1</f>
        <v>153</v>
      </c>
      <c r="J55" s="24">
        <f t="shared" ref="J55:J99" si="30">I55</f>
        <v>153</v>
      </c>
      <c r="K55" s="24">
        <f t="shared" ref="K55:K99" si="31">I55</f>
        <v>153</v>
      </c>
      <c r="L55" s="24">
        <f t="shared" ref="L55:L99" si="32">I55</f>
        <v>153</v>
      </c>
      <c r="M55" s="83">
        <f>M54+1</f>
        <v>199</v>
      </c>
      <c r="N55" s="24">
        <f t="shared" ref="N55:N99" si="33">M55</f>
        <v>199</v>
      </c>
      <c r="O55" s="24">
        <f t="shared" ref="O55:O99" si="34">M55</f>
        <v>199</v>
      </c>
      <c r="P55" s="24">
        <f t="shared" ref="P55:P99" si="35">M55</f>
        <v>199</v>
      </c>
      <c r="Q55" s="83">
        <f>Q54+1</f>
        <v>161</v>
      </c>
      <c r="R55" s="24">
        <f t="shared" ref="R55:R99" si="36">Q55+1</f>
        <v>162</v>
      </c>
      <c r="S55" s="24">
        <f t="shared" ref="S55:S99" si="37">Q55+1</f>
        <v>162</v>
      </c>
      <c r="T55" s="24">
        <f t="shared" ref="T55:T99" si="38">Q55+1</f>
        <v>162</v>
      </c>
      <c r="U55" s="83">
        <f>U54+1</f>
        <v>207</v>
      </c>
      <c r="V55" s="24">
        <f t="shared" ref="V55:V99" si="39">U55+1</f>
        <v>208</v>
      </c>
      <c r="W55" s="24">
        <f t="shared" ref="W55:W99" si="40">U55+1</f>
        <v>208</v>
      </c>
      <c r="X55" s="25">
        <f t="shared" ref="X55:X99" si="41">U55+1</f>
        <v>208</v>
      </c>
    </row>
    <row r="56" spans="1:24" ht="16" thickBot="1" x14ac:dyDescent="0.25">
      <c r="A56" s="91">
        <f t="shared" ref="A56:A99" si="42">A55+1</f>
        <v>62</v>
      </c>
      <c r="B56" s="24">
        <f t="shared" si="24"/>
        <v>62</v>
      </c>
      <c r="C56" s="24">
        <f t="shared" si="25"/>
        <v>62</v>
      </c>
      <c r="D56" s="24">
        <f t="shared" si="26"/>
        <v>62</v>
      </c>
      <c r="E56" s="83">
        <f t="shared" ref="E56:E99" si="43">E55+1</f>
        <v>108</v>
      </c>
      <c r="F56" s="24">
        <f t="shared" si="27"/>
        <v>108</v>
      </c>
      <c r="G56" s="24">
        <f t="shared" si="28"/>
        <v>108</v>
      </c>
      <c r="H56" s="24">
        <f t="shared" si="29"/>
        <v>108</v>
      </c>
      <c r="I56" s="83">
        <f t="shared" ref="I56:I99" si="44">I55+1</f>
        <v>154</v>
      </c>
      <c r="J56" s="24">
        <f t="shared" si="30"/>
        <v>154</v>
      </c>
      <c r="K56" s="24">
        <f t="shared" si="31"/>
        <v>154</v>
      </c>
      <c r="L56" s="24">
        <f t="shared" si="32"/>
        <v>154</v>
      </c>
      <c r="M56" s="83">
        <f t="shared" ref="M56:M99" si="45">M55+1</f>
        <v>200</v>
      </c>
      <c r="N56" s="24">
        <f t="shared" si="33"/>
        <v>200</v>
      </c>
      <c r="O56" s="24">
        <f t="shared" si="34"/>
        <v>200</v>
      </c>
      <c r="P56" s="24">
        <f t="shared" si="35"/>
        <v>200</v>
      </c>
      <c r="Q56" s="83">
        <f t="shared" ref="Q56:Q99" si="46">Q55+1</f>
        <v>162</v>
      </c>
      <c r="R56" s="24">
        <f t="shared" si="36"/>
        <v>163</v>
      </c>
      <c r="S56" s="24">
        <f t="shared" si="37"/>
        <v>163</v>
      </c>
      <c r="T56" s="24">
        <f t="shared" si="38"/>
        <v>163</v>
      </c>
      <c r="U56" s="83">
        <f t="shared" ref="U56:U99" si="47">U55+1</f>
        <v>208</v>
      </c>
      <c r="V56" s="24">
        <f t="shared" si="39"/>
        <v>209</v>
      </c>
      <c r="W56" s="24">
        <f t="shared" si="40"/>
        <v>209</v>
      </c>
      <c r="X56" s="25">
        <f t="shared" si="41"/>
        <v>209</v>
      </c>
    </row>
    <row r="57" spans="1:24" ht="16" thickBot="1" x14ac:dyDescent="0.25">
      <c r="A57" s="91">
        <f t="shared" si="42"/>
        <v>63</v>
      </c>
      <c r="B57" s="24">
        <f t="shared" si="24"/>
        <v>63</v>
      </c>
      <c r="C57" s="24">
        <f t="shared" si="25"/>
        <v>63</v>
      </c>
      <c r="D57" s="24">
        <f t="shared" si="26"/>
        <v>63</v>
      </c>
      <c r="E57" s="83">
        <f t="shared" si="43"/>
        <v>109</v>
      </c>
      <c r="F57" s="24">
        <f t="shared" si="27"/>
        <v>109</v>
      </c>
      <c r="G57" s="24">
        <f t="shared" si="28"/>
        <v>109</v>
      </c>
      <c r="H57" s="24">
        <f t="shared" si="29"/>
        <v>109</v>
      </c>
      <c r="I57" s="83">
        <f t="shared" si="44"/>
        <v>155</v>
      </c>
      <c r="J57" s="24">
        <f t="shared" si="30"/>
        <v>155</v>
      </c>
      <c r="K57" s="24">
        <f t="shared" si="31"/>
        <v>155</v>
      </c>
      <c r="L57" s="24">
        <f t="shared" si="32"/>
        <v>155</v>
      </c>
      <c r="M57" s="83">
        <f t="shared" si="45"/>
        <v>201</v>
      </c>
      <c r="N57" s="24">
        <f t="shared" si="33"/>
        <v>201</v>
      </c>
      <c r="O57" s="24">
        <f t="shared" si="34"/>
        <v>201</v>
      </c>
      <c r="P57" s="24">
        <f t="shared" si="35"/>
        <v>201</v>
      </c>
      <c r="Q57" s="83">
        <f t="shared" si="46"/>
        <v>163</v>
      </c>
      <c r="R57" s="24">
        <f t="shared" si="36"/>
        <v>164</v>
      </c>
      <c r="S57" s="24">
        <f t="shared" si="37"/>
        <v>164</v>
      </c>
      <c r="T57" s="24">
        <f t="shared" si="38"/>
        <v>164</v>
      </c>
      <c r="U57" s="86">
        <f t="shared" si="47"/>
        <v>209</v>
      </c>
      <c r="V57" s="61">
        <f t="shared" si="39"/>
        <v>210</v>
      </c>
      <c r="W57" s="62">
        <f t="shared" si="40"/>
        <v>210</v>
      </c>
      <c r="X57" s="92">
        <f t="shared" si="41"/>
        <v>210</v>
      </c>
    </row>
    <row r="58" spans="1:24" x14ac:dyDescent="0.2">
      <c r="A58" s="91">
        <f t="shared" si="42"/>
        <v>64</v>
      </c>
      <c r="B58" s="24">
        <f t="shared" si="24"/>
        <v>64</v>
      </c>
      <c r="C58" s="24">
        <f t="shared" si="25"/>
        <v>64</v>
      </c>
      <c r="D58" s="24">
        <f t="shared" si="26"/>
        <v>64</v>
      </c>
      <c r="E58" s="83">
        <f t="shared" si="43"/>
        <v>110</v>
      </c>
      <c r="F58" s="24">
        <f t="shared" si="27"/>
        <v>110</v>
      </c>
      <c r="G58" s="24">
        <f t="shared" si="28"/>
        <v>110</v>
      </c>
      <c r="H58" s="24">
        <f t="shared" si="29"/>
        <v>110</v>
      </c>
      <c r="I58" s="83">
        <f t="shared" si="44"/>
        <v>156</v>
      </c>
      <c r="J58" s="24">
        <f t="shared" si="30"/>
        <v>156</v>
      </c>
      <c r="K58" s="24">
        <f t="shared" si="31"/>
        <v>156</v>
      </c>
      <c r="L58" s="24">
        <f t="shared" si="32"/>
        <v>156</v>
      </c>
      <c r="M58" s="83">
        <f t="shared" si="45"/>
        <v>202</v>
      </c>
      <c r="N58" s="24">
        <f t="shared" si="33"/>
        <v>202</v>
      </c>
      <c r="O58" s="24">
        <f t="shared" si="34"/>
        <v>202</v>
      </c>
      <c r="P58" s="24">
        <f t="shared" si="35"/>
        <v>202</v>
      </c>
      <c r="Q58" s="83">
        <f t="shared" si="46"/>
        <v>164</v>
      </c>
      <c r="R58" s="24">
        <f t="shared" si="36"/>
        <v>165</v>
      </c>
      <c r="S58" s="24">
        <f t="shared" si="37"/>
        <v>165</v>
      </c>
      <c r="T58" s="24">
        <f t="shared" si="38"/>
        <v>165</v>
      </c>
      <c r="U58" s="83">
        <f t="shared" si="47"/>
        <v>210</v>
      </c>
      <c r="V58" s="24">
        <f t="shared" si="39"/>
        <v>211</v>
      </c>
      <c r="W58" s="24">
        <f t="shared" si="40"/>
        <v>211</v>
      </c>
      <c r="X58" s="25">
        <f t="shared" si="41"/>
        <v>211</v>
      </c>
    </row>
    <row r="59" spans="1:24" ht="16" thickBot="1" x14ac:dyDescent="0.25">
      <c r="A59" s="91">
        <f t="shared" si="42"/>
        <v>65</v>
      </c>
      <c r="B59" s="24">
        <f t="shared" si="24"/>
        <v>65</v>
      </c>
      <c r="C59" s="24">
        <f t="shared" si="25"/>
        <v>65</v>
      </c>
      <c r="D59" s="24">
        <f t="shared" si="26"/>
        <v>65</v>
      </c>
      <c r="E59" s="83">
        <f t="shared" si="43"/>
        <v>111</v>
      </c>
      <c r="F59" s="24">
        <f t="shared" si="27"/>
        <v>111</v>
      </c>
      <c r="G59" s="24">
        <f t="shared" si="28"/>
        <v>111</v>
      </c>
      <c r="H59" s="24">
        <f t="shared" si="29"/>
        <v>111</v>
      </c>
      <c r="I59" s="83">
        <f t="shared" si="44"/>
        <v>157</v>
      </c>
      <c r="J59" s="24">
        <f t="shared" si="30"/>
        <v>157</v>
      </c>
      <c r="K59" s="24">
        <f t="shared" si="31"/>
        <v>157</v>
      </c>
      <c r="L59" s="24">
        <f t="shared" si="32"/>
        <v>157</v>
      </c>
      <c r="M59" s="83">
        <f t="shared" si="45"/>
        <v>203</v>
      </c>
      <c r="N59" s="24">
        <f t="shared" si="33"/>
        <v>203</v>
      </c>
      <c r="O59" s="24">
        <f t="shared" si="34"/>
        <v>203</v>
      </c>
      <c r="P59" s="24">
        <f t="shared" si="35"/>
        <v>203</v>
      </c>
      <c r="Q59" s="83">
        <f t="shared" si="46"/>
        <v>165</v>
      </c>
      <c r="R59" s="24">
        <f t="shared" si="36"/>
        <v>166</v>
      </c>
      <c r="S59" s="24">
        <f t="shared" si="37"/>
        <v>166</v>
      </c>
      <c r="T59" s="24">
        <f t="shared" si="38"/>
        <v>166</v>
      </c>
      <c r="U59" s="83">
        <f t="shared" si="47"/>
        <v>211</v>
      </c>
      <c r="V59" s="24">
        <f t="shared" si="39"/>
        <v>212</v>
      </c>
      <c r="W59" s="24">
        <f t="shared" si="40"/>
        <v>212</v>
      </c>
      <c r="X59" s="25">
        <f t="shared" si="41"/>
        <v>212</v>
      </c>
    </row>
    <row r="60" spans="1:24" ht="16" thickBot="1" x14ac:dyDescent="0.25">
      <c r="A60" s="91">
        <f t="shared" si="42"/>
        <v>66</v>
      </c>
      <c r="B60" s="24">
        <f t="shared" si="24"/>
        <v>66</v>
      </c>
      <c r="C60" s="24">
        <f t="shared" si="25"/>
        <v>66</v>
      </c>
      <c r="D60" s="24">
        <f t="shared" si="26"/>
        <v>66</v>
      </c>
      <c r="E60" s="83">
        <f t="shared" si="43"/>
        <v>112</v>
      </c>
      <c r="F60" s="24">
        <f t="shared" si="27"/>
        <v>112</v>
      </c>
      <c r="G60" s="24">
        <f t="shared" si="28"/>
        <v>112</v>
      </c>
      <c r="H60" s="24">
        <f t="shared" si="29"/>
        <v>112</v>
      </c>
      <c r="I60" s="86">
        <f t="shared" si="44"/>
        <v>158</v>
      </c>
      <c r="J60" s="61">
        <f t="shared" si="30"/>
        <v>158</v>
      </c>
      <c r="K60" s="62">
        <f t="shared" si="31"/>
        <v>158</v>
      </c>
      <c r="L60" s="85">
        <f t="shared" si="32"/>
        <v>158</v>
      </c>
      <c r="M60" s="83">
        <f t="shared" si="45"/>
        <v>204</v>
      </c>
      <c r="N60" s="24">
        <f t="shared" si="33"/>
        <v>204</v>
      </c>
      <c r="O60" s="24">
        <f t="shared" si="34"/>
        <v>204</v>
      </c>
      <c r="P60" s="24">
        <f t="shared" si="35"/>
        <v>204</v>
      </c>
      <c r="Q60" s="83">
        <f t="shared" si="46"/>
        <v>166</v>
      </c>
      <c r="R60" s="24">
        <f t="shared" si="36"/>
        <v>167</v>
      </c>
      <c r="S60" s="24">
        <f t="shared" si="37"/>
        <v>167</v>
      </c>
      <c r="T60" s="24">
        <f t="shared" si="38"/>
        <v>167</v>
      </c>
      <c r="U60" s="83">
        <f t="shared" si="47"/>
        <v>212</v>
      </c>
      <c r="V60" s="24">
        <f t="shared" si="39"/>
        <v>213</v>
      </c>
      <c r="W60" s="24">
        <f t="shared" si="40"/>
        <v>213</v>
      </c>
      <c r="X60" s="25">
        <f t="shared" si="41"/>
        <v>213</v>
      </c>
    </row>
    <row r="61" spans="1:24" x14ac:dyDescent="0.2">
      <c r="A61" s="91">
        <f t="shared" si="42"/>
        <v>67</v>
      </c>
      <c r="B61" s="24">
        <f t="shared" si="24"/>
        <v>67</v>
      </c>
      <c r="C61" s="24">
        <f t="shared" si="25"/>
        <v>67</v>
      </c>
      <c r="D61" s="24">
        <f t="shared" si="26"/>
        <v>67</v>
      </c>
      <c r="E61" s="83">
        <f t="shared" si="43"/>
        <v>113</v>
      </c>
      <c r="F61" s="24">
        <f t="shared" si="27"/>
        <v>113</v>
      </c>
      <c r="G61" s="24">
        <f t="shared" si="28"/>
        <v>113</v>
      </c>
      <c r="H61" s="24">
        <f t="shared" si="29"/>
        <v>113</v>
      </c>
      <c r="I61" s="83">
        <f t="shared" si="44"/>
        <v>159</v>
      </c>
      <c r="J61" s="24">
        <f t="shared" si="30"/>
        <v>159</v>
      </c>
      <c r="K61" s="24">
        <f t="shared" si="31"/>
        <v>159</v>
      </c>
      <c r="L61" s="24">
        <f t="shared" si="32"/>
        <v>159</v>
      </c>
      <c r="M61" s="83">
        <f t="shared" si="45"/>
        <v>205</v>
      </c>
      <c r="N61" s="24">
        <f t="shared" si="33"/>
        <v>205</v>
      </c>
      <c r="O61" s="24">
        <f t="shared" si="34"/>
        <v>205</v>
      </c>
      <c r="P61" s="24">
        <f t="shared" si="35"/>
        <v>205</v>
      </c>
      <c r="Q61" s="83">
        <f t="shared" si="46"/>
        <v>167</v>
      </c>
      <c r="R61" s="24">
        <f t="shared" si="36"/>
        <v>168</v>
      </c>
      <c r="S61" s="24">
        <f t="shared" si="37"/>
        <v>168</v>
      </c>
      <c r="T61" s="24">
        <f t="shared" si="38"/>
        <v>168</v>
      </c>
      <c r="U61" s="83">
        <f t="shared" si="47"/>
        <v>213</v>
      </c>
      <c r="V61" s="24">
        <f t="shared" si="39"/>
        <v>214</v>
      </c>
      <c r="W61" s="24">
        <f t="shared" si="40"/>
        <v>214</v>
      </c>
      <c r="X61" s="25">
        <f t="shared" si="41"/>
        <v>214</v>
      </c>
    </row>
    <row r="62" spans="1:24" ht="16" thickBot="1" x14ac:dyDescent="0.25">
      <c r="A62" s="91">
        <f t="shared" si="42"/>
        <v>68</v>
      </c>
      <c r="B62" s="24">
        <f t="shared" si="24"/>
        <v>68</v>
      </c>
      <c r="C62" s="24">
        <f t="shared" si="25"/>
        <v>68</v>
      </c>
      <c r="D62" s="24">
        <f t="shared" si="26"/>
        <v>68</v>
      </c>
      <c r="E62" s="83">
        <f t="shared" si="43"/>
        <v>114</v>
      </c>
      <c r="F62" s="24">
        <f t="shared" si="27"/>
        <v>114</v>
      </c>
      <c r="G62" s="24">
        <f t="shared" si="28"/>
        <v>114</v>
      </c>
      <c r="H62" s="24">
        <f t="shared" si="29"/>
        <v>114</v>
      </c>
      <c r="I62" s="83">
        <f t="shared" si="44"/>
        <v>160</v>
      </c>
      <c r="J62" s="24">
        <f t="shared" si="30"/>
        <v>160</v>
      </c>
      <c r="K62" s="24">
        <f t="shared" si="31"/>
        <v>160</v>
      </c>
      <c r="L62" s="24">
        <f t="shared" si="32"/>
        <v>160</v>
      </c>
      <c r="M62" s="83">
        <f t="shared" si="45"/>
        <v>206</v>
      </c>
      <c r="N62" s="24">
        <f t="shared" si="33"/>
        <v>206</v>
      </c>
      <c r="O62" s="24">
        <f t="shared" si="34"/>
        <v>206</v>
      </c>
      <c r="P62" s="24">
        <f t="shared" si="35"/>
        <v>206</v>
      </c>
      <c r="Q62" s="83">
        <f t="shared" si="46"/>
        <v>168</v>
      </c>
      <c r="R62" s="24">
        <f t="shared" si="36"/>
        <v>169</v>
      </c>
      <c r="S62" s="24">
        <f t="shared" si="37"/>
        <v>169</v>
      </c>
      <c r="T62" s="24">
        <f t="shared" si="38"/>
        <v>169</v>
      </c>
      <c r="U62" s="83">
        <f t="shared" si="47"/>
        <v>214</v>
      </c>
      <c r="V62" s="24">
        <f t="shared" si="39"/>
        <v>215</v>
      </c>
      <c r="W62" s="24">
        <f t="shared" si="40"/>
        <v>215</v>
      </c>
      <c r="X62" s="25">
        <f t="shared" si="41"/>
        <v>215</v>
      </c>
    </row>
    <row r="63" spans="1:24" ht="16" thickBot="1" x14ac:dyDescent="0.25">
      <c r="A63" s="86">
        <f t="shared" si="42"/>
        <v>69</v>
      </c>
      <c r="B63" s="61">
        <f t="shared" si="24"/>
        <v>69</v>
      </c>
      <c r="C63" s="62">
        <f t="shared" si="25"/>
        <v>69</v>
      </c>
      <c r="D63" s="85">
        <f t="shared" si="26"/>
        <v>69</v>
      </c>
      <c r="E63" s="83">
        <f t="shared" si="43"/>
        <v>115</v>
      </c>
      <c r="F63" s="24">
        <f t="shared" si="27"/>
        <v>115</v>
      </c>
      <c r="G63" s="24">
        <f t="shared" si="28"/>
        <v>115</v>
      </c>
      <c r="H63" s="24">
        <f t="shared" si="29"/>
        <v>115</v>
      </c>
      <c r="I63" s="83">
        <f t="shared" si="44"/>
        <v>161</v>
      </c>
      <c r="J63" s="24">
        <f t="shared" si="30"/>
        <v>161</v>
      </c>
      <c r="K63" s="24">
        <f t="shared" si="31"/>
        <v>161</v>
      </c>
      <c r="L63" s="24">
        <f t="shared" si="32"/>
        <v>161</v>
      </c>
      <c r="M63" s="83">
        <f t="shared" si="45"/>
        <v>207</v>
      </c>
      <c r="N63" s="24">
        <f t="shared" si="33"/>
        <v>207</v>
      </c>
      <c r="O63" s="24">
        <f t="shared" si="34"/>
        <v>207</v>
      </c>
      <c r="P63" s="24">
        <f t="shared" si="35"/>
        <v>207</v>
      </c>
      <c r="Q63" s="83">
        <f t="shared" si="46"/>
        <v>169</v>
      </c>
      <c r="R63" s="24">
        <f t="shared" si="36"/>
        <v>170</v>
      </c>
      <c r="S63" s="24">
        <f t="shared" si="37"/>
        <v>170</v>
      </c>
      <c r="T63" s="24">
        <f t="shared" si="38"/>
        <v>170</v>
      </c>
      <c r="U63" s="83">
        <f t="shared" si="47"/>
        <v>215</v>
      </c>
      <c r="V63" s="24">
        <f t="shared" si="39"/>
        <v>216</v>
      </c>
      <c r="W63" s="24">
        <f t="shared" si="40"/>
        <v>216</v>
      </c>
      <c r="X63" s="25">
        <f t="shared" si="41"/>
        <v>216</v>
      </c>
    </row>
    <row r="64" spans="1:24" x14ac:dyDescent="0.2">
      <c r="A64" s="91">
        <f t="shared" si="42"/>
        <v>70</v>
      </c>
      <c r="B64" s="24">
        <f t="shared" si="24"/>
        <v>70</v>
      </c>
      <c r="C64" s="24">
        <f t="shared" si="25"/>
        <v>70</v>
      </c>
      <c r="D64" s="24">
        <f t="shared" si="26"/>
        <v>70</v>
      </c>
      <c r="E64" s="83">
        <f t="shared" si="43"/>
        <v>116</v>
      </c>
      <c r="F64" s="24">
        <f t="shared" si="27"/>
        <v>116</v>
      </c>
      <c r="G64" s="24">
        <f t="shared" si="28"/>
        <v>116</v>
      </c>
      <c r="H64" s="24">
        <f t="shared" si="29"/>
        <v>116</v>
      </c>
      <c r="I64" s="83">
        <f t="shared" si="44"/>
        <v>162</v>
      </c>
      <c r="J64" s="24">
        <f t="shared" si="30"/>
        <v>162</v>
      </c>
      <c r="K64" s="24">
        <f t="shared" si="31"/>
        <v>162</v>
      </c>
      <c r="L64" s="24">
        <f t="shared" si="32"/>
        <v>162</v>
      </c>
      <c r="M64" s="83">
        <f t="shared" si="45"/>
        <v>208</v>
      </c>
      <c r="N64" s="24">
        <f t="shared" si="33"/>
        <v>208</v>
      </c>
      <c r="O64" s="24">
        <f t="shared" si="34"/>
        <v>208</v>
      </c>
      <c r="P64" s="24">
        <f t="shared" si="35"/>
        <v>208</v>
      </c>
      <c r="Q64" s="83">
        <f t="shared" si="46"/>
        <v>170</v>
      </c>
      <c r="R64" s="24">
        <f t="shared" si="36"/>
        <v>171</v>
      </c>
      <c r="S64" s="24">
        <f t="shared" si="37"/>
        <v>171</v>
      </c>
      <c r="T64" s="24">
        <f t="shared" si="38"/>
        <v>171</v>
      </c>
      <c r="U64" s="83">
        <f t="shared" si="47"/>
        <v>216</v>
      </c>
      <c r="V64" s="24">
        <f t="shared" si="39"/>
        <v>217</v>
      </c>
      <c r="W64" s="24">
        <f t="shared" si="40"/>
        <v>217</v>
      </c>
      <c r="X64" s="25">
        <f t="shared" si="41"/>
        <v>217</v>
      </c>
    </row>
    <row r="65" spans="1:24" x14ac:dyDescent="0.2">
      <c r="A65" s="91">
        <f t="shared" si="42"/>
        <v>71</v>
      </c>
      <c r="B65" s="24">
        <f t="shared" si="24"/>
        <v>71</v>
      </c>
      <c r="C65" s="24">
        <f t="shared" si="25"/>
        <v>71</v>
      </c>
      <c r="D65" s="24">
        <f t="shared" si="26"/>
        <v>71</v>
      </c>
      <c r="E65" s="83">
        <f t="shared" si="43"/>
        <v>117</v>
      </c>
      <c r="F65" s="24">
        <f t="shared" si="27"/>
        <v>117</v>
      </c>
      <c r="G65" s="24">
        <f t="shared" si="28"/>
        <v>117</v>
      </c>
      <c r="H65" s="24">
        <f t="shared" si="29"/>
        <v>117</v>
      </c>
      <c r="I65" s="83">
        <f t="shared" si="44"/>
        <v>163</v>
      </c>
      <c r="J65" s="24">
        <f t="shared" si="30"/>
        <v>163</v>
      </c>
      <c r="K65" s="24">
        <f t="shared" si="31"/>
        <v>163</v>
      </c>
      <c r="L65" s="24">
        <f t="shared" si="32"/>
        <v>163</v>
      </c>
      <c r="M65" s="83">
        <f t="shared" si="45"/>
        <v>209</v>
      </c>
      <c r="N65" s="24">
        <f t="shared" si="33"/>
        <v>209</v>
      </c>
      <c r="O65" s="24">
        <f t="shared" si="34"/>
        <v>209</v>
      </c>
      <c r="P65" s="24">
        <f t="shared" si="35"/>
        <v>209</v>
      </c>
      <c r="Q65" s="83">
        <f t="shared" si="46"/>
        <v>171</v>
      </c>
      <c r="R65" s="24">
        <f t="shared" si="36"/>
        <v>172</v>
      </c>
      <c r="S65" s="24">
        <f t="shared" si="37"/>
        <v>172</v>
      </c>
      <c r="T65" s="24">
        <f t="shared" si="38"/>
        <v>172</v>
      </c>
      <c r="U65" s="83">
        <f t="shared" si="47"/>
        <v>217</v>
      </c>
      <c r="V65" s="24">
        <f t="shared" si="39"/>
        <v>218</v>
      </c>
      <c r="W65" s="24">
        <f t="shared" si="40"/>
        <v>218</v>
      </c>
      <c r="X65" s="25">
        <f t="shared" si="41"/>
        <v>218</v>
      </c>
    </row>
    <row r="66" spans="1:24" ht="16" thickBot="1" x14ac:dyDescent="0.25">
      <c r="A66" s="91">
        <f t="shared" si="42"/>
        <v>72</v>
      </c>
      <c r="B66" s="24">
        <f t="shared" si="24"/>
        <v>72</v>
      </c>
      <c r="C66" s="24">
        <f t="shared" si="25"/>
        <v>72</v>
      </c>
      <c r="D66" s="24">
        <f t="shared" si="26"/>
        <v>72</v>
      </c>
      <c r="E66" s="83">
        <f t="shared" si="43"/>
        <v>118</v>
      </c>
      <c r="F66" s="24">
        <f t="shared" si="27"/>
        <v>118</v>
      </c>
      <c r="G66" s="24">
        <f t="shared" si="28"/>
        <v>118</v>
      </c>
      <c r="H66" s="24">
        <f t="shared" si="29"/>
        <v>118</v>
      </c>
      <c r="I66" s="83">
        <f t="shared" si="44"/>
        <v>164</v>
      </c>
      <c r="J66" s="24">
        <f t="shared" si="30"/>
        <v>164</v>
      </c>
      <c r="K66" s="24">
        <f t="shared" si="31"/>
        <v>164</v>
      </c>
      <c r="L66" s="24">
        <f t="shared" si="32"/>
        <v>164</v>
      </c>
      <c r="M66" s="83">
        <f t="shared" si="45"/>
        <v>210</v>
      </c>
      <c r="N66" s="24">
        <f t="shared" si="33"/>
        <v>210</v>
      </c>
      <c r="O66" s="24">
        <f t="shared" si="34"/>
        <v>210</v>
      </c>
      <c r="P66" s="24">
        <f t="shared" si="35"/>
        <v>210</v>
      </c>
      <c r="Q66" s="83">
        <f t="shared" si="46"/>
        <v>172</v>
      </c>
      <c r="R66" s="24">
        <f t="shared" si="36"/>
        <v>173</v>
      </c>
      <c r="S66" s="24">
        <f t="shared" si="37"/>
        <v>173</v>
      </c>
      <c r="T66" s="24">
        <f t="shared" si="38"/>
        <v>173</v>
      </c>
      <c r="U66" s="83">
        <f t="shared" si="47"/>
        <v>218</v>
      </c>
      <c r="V66" s="24">
        <f t="shared" si="39"/>
        <v>219</v>
      </c>
      <c r="W66" s="24">
        <f t="shared" si="40"/>
        <v>219</v>
      </c>
      <c r="X66" s="25">
        <f t="shared" si="41"/>
        <v>219</v>
      </c>
    </row>
    <row r="67" spans="1:24" ht="16" thickBot="1" x14ac:dyDescent="0.25">
      <c r="A67" s="91">
        <f t="shared" si="42"/>
        <v>73</v>
      </c>
      <c r="B67" s="24">
        <f t="shared" si="24"/>
        <v>73</v>
      </c>
      <c r="C67" s="24">
        <f t="shared" si="25"/>
        <v>73</v>
      </c>
      <c r="D67" s="24">
        <f t="shared" si="26"/>
        <v>73</v>
      </c>
      <c r="E67" s="83">
        <f t="shared" si="43"/>
        <v>119</v>
      </c>
      <c r="F67" s="24">
        <f t="shared" si="27"/>
        <v>119</v>
      </c>
      <c r="G67" s="24">
        <f t="shared" si="28"/>
        <v>119</v>
      </c>
      <c r="H67" s="24">
        <f t="shared" si="29"/>
        <v>119</v>
      </c>
      <c r="I67" s="83">
        <f t="shared" si="44"/>
        <v>165</v>
      </c>
      <c r="J67" s="24">
        <f t="shared" si="30"/>
        <v>165</v>
      </c>
      <c r="K67" s="24">
        <f t="shared" si="31"/>
        <v>165</v>
      </c>
      <c r="L67" s="24">
        <f t="shared" si="32"/>
        <v>165</v>
      </c>
      <c r="M67" s="83">
        <f t="shared" si="45"/>
        <v>211</v>
      </c>
      <c r="N67" s="24">
        <f t="shared" si="33"/>
        <v>211</v>
      </c>
      <c r="O67" s="24">
        <f t="shared" si="34"/>
        <v>211</v>
      </c>
      <c r="P67" s="24">
        <f t="shared" si="35"/>
        <v>211</v>
      </c>
      <c r="Q67" s="83">
        <f t="shared" si="46"/>
        <v>173</v>
      </c>
      <c r="R67" s="24">
        <f t="shared" si="36"/>
        <v>174</v>
      </c>
      <c r="S67" s="24">
        <f t="shared" si="37"/>
        <v>174</v>
      </c>
      <c r="T67" s="24">
        <f t="shared" si="38"/>
        <v>174</v>
      </c>
      <c r="U67" s="86">
        <f t="shared" si="47"/>
        <v>219</v>
      </c>
      <c r="V67" s="61">
        <f t="shared" si="39"/>
        <v>220</v>
      </c>
      <c r="W67" s="62">
        <f t="shared" si="40"/>
        <v>220</v>
      </c>
      <c r="X67" s="92">
        <f t="shared" si="41"/>
        <v>220</v>
      </c>
    </row>
    <row r="68" spans="1:24" x14ac:dyDescent="0.2">
      <c r="A68" s="91">
        <f t="shared" si="42"/>
        <v>74</v>
      </c>
      <c r="B68" s="24">
        <f t="shared" si="24"/>
        <v>74</v>
      </c>
      <c r="C68" s="24">
        <f t="shared" si="25"/>
        <v>74</v>
      </c>
      <c r="D68" s="24">
        <f t="shared" si="26"/>
        <v>74</v>
      </c>
      <c r="E68" s="83">
        <f t="shared" si="43"/>
        <v>120</v>
      </c>
      <c r="F68" s="24">
        <f t="shared" si="27"/>
        <v>120</v>
      </c>
      <c r="G68" s="24">
        <f t="shared" si="28"/>
        <v>120</v>
      </c>
      <c r="H68" s="24">
        <f t="shared" si="29"/>
        <v>120</v>
      </c>
      <c r="I68" s="83">
        <f t="shared" si="44"/>
        <v>166</v>
      </c>
      <c r="J68" s="24">
        <f t="shared" si="30"/>
        <v>166</v>
      </c>
      <c r="K68" s="24">
        <f t="shared" si="31"/>
        <v>166</v>
      </c>
      <c r="L68" s="24">
        <f t="shared" si="32"/>
        <v>166</v>
      </c>
      <c r="M68" s="83">
        <f t="shared" si="45"/>
        <v>212</v>
      </c>
      <c r="N68" s="24">
        <f t="shared" si="33"/>
        <v>212</v>
      </c>
      <c r="O68" s="24">
        <f t="shared" si="34"/>
        <v>212</v>
      </c>
      <c r="P68" s="24">
        <f t="shared" si="35"/>
        <v>212</v>
      </c>
      <c r="Q68" s="83">
        <f t="shared" si="46"/>
        <v>174</v>
      </c>
      <c r="R68" s="24">
        <f t="shared" si="36"/>
        <v>175</v>
      </c>
      <c r="S68" s="24">
        <f t="shared" si="37"/>
        <v>175</v>
      </c>
      <c r="T68" s="24">
        <f t="shared" si="38"/>
        <v>175</v>
      </c>
      <c r="U68" s="83">
        <f t="shared" si="47"/>
        <v>220</v>
      </c>
      <c r="V68" s="24">
        <f t="shared" si="39"/>
        <v>221</v>
      </c>
      <c r="W68" s="24">
        <f t="shared" si="40"/>
        <v>221</v>
      </c>
      <c r="X68" s="25">
        <f t="shared" si="41"/>
        <v>221</v>
      </c>
    </row>
    <row r="69" spans="1:24" x14ac:dyDescent="0.2">
      <c r="A69" s="91">
        <f t="shared" si="42"/>
        <v>75</v>
      </c>
      <c r="B69" s="24">
        <f t="shared" si="24"/>
        <v>75</v>
      </c>
      <c r="C69" s="24">
        <f t="shared" si="25"/>
        <v>75</v>
      </c>
      <c r="D69" s="24">
        <f t="shared" si="26"/>
        <v>75</v>
      </c>
      <c r="E69" s="83">
        <f t="shared" si="43"/>
        <v>121</v>
      </c>
      <c r="F69" s="24">
        <f t="shared" si="27"/>
        <v>121</v>
      </c>
      <c r="G69" s="24">
        <f t="shared" si="28"/>
        <v>121</v>
      </c>
      <c r="H69" s="24">
        <f t="shared" si="29"/>
        <v>121</v>
      </c>
      <c r="I69" s="83">
        <f t="shared" si="44"/>
        <v>167</v>
      </c>
      <c r="J69" s="24">
        <f t="shared" si="30"/>
        <v>167</v>
      </c>
      <c r="K69" s="24">
        <f t="shared" si="31"/>
        <v>167</v>
      </c>
      <c r="L69" s="24">
        <f t="shared" si="32"/>
        <v>167</v>
      </c>
      <c r="M69" s="83">
        <f t="shared" si="45"/>
        <v>213</v>
      </c>
      <c r="N69" s="24">
        <f t="shared" si="33"/>
        <v>213</v>
      </c>
      <c r="O69" s="24">
        <f t="shared" si="34"/>
        <v>213</v>
      </c>
      <c r="P69" s="24">
        <f t="shared" si="35"/>
        <v>213</v>
      </c>
      <c r="Q69" s="83">
        <f t="shared" si="46"/>
        <v>175</v>
      </c>
      <c r="R69" s="24">
        <f t="shared" si="36"/>
        <v>176</v>
      </c>
      <c r="S69" s="24">
        <f t="shared" si="37"/>
        <v>176</v>
      </c>
      <c r="T69" s="24">
        <f t="shared" si="38"/>
        <v>176</v>
      </c>
      <c r="U69" s="83">
        <f t="shared" si="47"/>
        <v>221</v>
      </c>
      <c r="V69" s="24">
        <f t="shared" si="39"/>
        <v>222</v>
      </c>
      <c r="W69" s="24">
        <f t="shared" si="40"/>
        <v>222</v>
      </c>
      <c r="X69" s="25">
        <f t="shared" si="41"/>
        <v>222</v>
      </c>
    </row>
    <row r="70" spans="1:24" x14ac:dyDescent="0.2">
      <c r="A70" s="91">
        <f t="shared" si="42"/>
        <v>76</v>
      </c>
      <c r="B70" s="24">
        <f t="shared" si="24"/>
        <v>76</v>
      </c>
      <c r="C70" s="24">
        <f t="shared" si="25"/>
        <v>76</v>
      </c>
      <c r="D70" s="24">
        <f t="shared" si="26"/>
        <v>76</v>
      </c>
      <c r="E70" s="83">
        <f t="shared" si="43"/>
        <v>122</v>
      </c>
      <c r="F70" s="24">
        <f t="shared" si="27"/>
        <v>122</v>
      </c>
      <c r="G70" s="24">
        <f t="shared" si="28"/>
        <v>122</v>
      </c>
      <c r="H70" s="24">
        <f t="shared" si="29"/>
        <v>122</v>
      </c>
      <c r="I70" s="83">
        <f t="shared" si="44"/>
        <v>168</v>
      </c>
      <c r="J70" s="24">
        <f t="shared" si="30"/>
        <v>168</v>
      </c>
      <c r="K70" s="24">
        <f t="shared" si="31"/>
        <v>168</v>
      </c>
      <c r="L70" s="24">
        <f t="shared" si="32"/>
        <v>168</v>
      </c>
      <c r="M70" s="83">
        <f t="shared" si="45"/>
        <v>214</v>
      </c>
      <c r="N70" s="24">
        <f t="shared" si="33"/>
        <v>214</v>
      </c>
      <c r="O70" s="24">
        <f t="shared" si="34"/>
        <v>214</v>
      </c>
      <c r="P70" s="24">
        <f t="shared" si="35"/>
        <v>214</v>
      </c>
      <c r="Q70" s="83">
        <f t="shared" si="46"/>
        <v>176</v>
      </c>
      <c r="R70" s="24">
        <f t="shared" si="36"/>
        <v>177</v>
      </c>
      <c r="S70" s="24">
        <f t="shared" si="37"/>
        <v>177</v>
      </c>
      <c r="T70" s="24">
        <f t="shared" si="38"/>
        <v>177</v>
      </c>
      <c r="U70" s="83">
        <f t="shared" si="47"/>
        <v>222</v>
      </c>
      <c r="V70" s="24">
        <f t="shared" si="39"/>
        <v>223</v>
      </c>
      <c r="W70" s="24">
        <f t="shared" si="40"/>
        <v>223</v>
      </c>
      <c r="X70" s="25">
        <f t="shared" si="41"/>
        <v>223</v>
      </c>
    </row>
    <row r="71" spans="1:24" x14ac:dyDescent="0.2">
      <c r="A71" s="91">
        <f t="shared" si="42"/>
        <v>77</v>
      </c>
      <c r="B71" s="24">
        <f t="shared" si="24"/>
        <v>77</v>
      </c>
      <c r="C71" s="24">
        <f t="shared" si="25"/>
        <v>77</v>
      </c>
      <c r="D71" s="24">
        <f t="shared" si="26"/>
        <v>77</v>
      </c>
      <c r="E71" s="83">
        <f t="shared" si="43"/>
        <v>123</v>
      </c>
      <c r="F71" s="24">
        <f t="shared" si="27"/>
        <v>123</v>
      </c>
      <c r="G71" s="24">
        <f t="shared" si="28"/>
        <v>123</v>
      </c>
      <c r="H71" s="24">
        <f t="shared" si="29"/>
        <v>123</v>
      </c>
      <c r="I71" s="83">
        <f t="shared" si="44"/>
        <v>169</v>
      </c>
      <c r="J71" s="24">
        <f t="shared" si="30"/>
        <v>169</v>
      </c>
      <c r="K71" s="24">
        <f t="shared" si="31"/>
        <v>169</v>
      </c>
      <c r="L71" s="24">
        <f t="shared" si="32"/>
        <v>169</v>
      </c>
      <c r="M71" s="83">
        <f t="shared" si="45"/>
        <v>215</v>
      </c>
      <c r="N71" s="24">
        <f t="shared" si="33"/>
        <v>215</v>
      </c>
      <c r="O71" s="24">
        <f t="shared" si="34"/>
        <v>215</v>
      </c>
      <c r="P71" s="24">
        <f t="shared" si="35"/>
        <v>215</v>
      </c>
      <c r="Q71" s="83">
        <f t="shared" si="46"/>
        <v>177</v>
      </c>
      <c r="R71" s="24">
        <f t="shared" si="36"/>
        <v>178</v>
      </c>
      <c r="S71" s="24">
        <f t="shared" si="37"/>
        <v>178</v>
      </c>
      <c r="T71" s="24">
        <f t="shared" si="38"/>
        <v>178</v>
      </c>
      <c r="U71" s="83">
        <f t="shared" si="47"/>
        <v>223</v>
      </c>
      <c r="V71" s="24">
        <f t="shared" si="39"/>
        <v>224</v>
      </c>
      <c r="W71" s="24">
        <f t="shared" si="40"/>
        <v>224</v>
      </c>
      <c r="X71" s="25">
        <f t="shared" si="41"/>
        <v>224</v>
      </c>
    </row>
    <row r="72" spans="1:24" ht="16" thickBot="1" x14ac:dyDescent="0.25">
      <c r="A72" s="91">
        <f t="shared" si="42"/>
        <v>78</v>
      </c>
      <c r="B72" s="24">
        <f t="shared" si="24"/>
        <v>78</v>
      </c>
      <c r="C72" s="24">
        <f t="shared" si="25"/>
        <v>78</v>
      </c>
      <c r="D72" s="24">
        <f t="shared" si="26"/>
        <v>78</v>
      </c>
      <c r="E72" s="83">
        <f t="shared" si="43"/>
        <v>124</v>
      </c>
      <c r="F72" s="24">
        <f t="shared" si="27"/>
        <v>124</v>
      </c>
      <c r="G72" s="24">
        <f t="shared" si="28"/>
        <v>124</v>
      </c>
      <c r="H72" s="24">
        <f t="shared" si="29"/>
        <v>124</v>
      </c>
      <c r="I72" s="83">
        <f t="shared" si="44"/>
        <v>170</v>
      </c>
      <c r="J72" s="24">
        <f t="shared" si="30"/>
        <v>170</v>
      </c>
      <c r="K72" s="24">
        <f t="shared" si="31"/>
        <v>170</v>
      </c>
      <c r="L72" s="24">
        <f t="shared" si="32"/>
        <v>170</v>
      </c>
      <c r="M72" s="83">
        <f t="shared" si="45"/>
        <v>216</v>
      </c>
      <c r="N72" s="24">
        <f t="shared" si="33"/>
        <v>216</v>
      </c>
      <c r="O72" s="24">
        <f t="shared" si="34"/>
        <v>216</v>
      </c>
      <c r="P72" s="24">
        <f t="shared" si="35"/>
        <v>216</v>
      </c>
      <c r="Q72" s="83">
        <f t="shared" si="46"/>
        <v>178</v>
      </c>
      <c r="R72" s="24">
        <f t="shared" si="36"/>
        <v>179</v>
      </c>
      <c r="S72" s="24">
        <f t="shared" si="37"/>
        <v>179</v>
      </c>
      <c r="T72" s="24">
        <f t="shared" si="38"/>
        <v>179</v>
      </c>
      <c r="U72" s="83">
        <f t="shared" si="47"/>
        <v>224</v>
      </c>
      <c r="V72" s="24">
        <f t="shared" si="39"/>
        <v>225</v>
      </c>
      <c r="W72" s="24">
        <f t="shared" si="40"/>
        <v>225</v>
      </c>
      <c r="X72" s="25">
        <f t="shared" si="41"/>
        <v>225</v>
      </c>
    </row>
    <row r="73" spans="1:24" ht="16" thickBot="1" x14ac:dyDescent="0.25">
      <c r="A73" s="86">
        <f t="shared" si="42"/>
        <v>79</v>
      </c>
      <c r="B73" s="61">
        <f t="shared" si="24"/>
        <v>79</v>
      </c>
      <c r="C73" s="62">
        <f t="shared" si="25"/>
        <v>79</v>
      </c>
      <c r="D73" s="85">
        <f t="shared" si="26"/>
        <v>79</v>
      </c>
      <c r="E73" s="83">
        <f t="shared" si="43"/>
        <v>125</v>
      </c>
      <c r="F73" s="24">
        <f t="shared" si="27"/>
        <v>125</v>
      </c>
      <c r="G73" s="24">
        <f t="shared" si="28"/>
        <v>125</v>
      </c>
      <c r="H73" s="24">
        <f t="shared" si="29"/>
        <v>125</v>
      </c>
      <c r="I73" s="83">
        <f t="shared" si="44"/>
        <v>171</v>
      </c>
      <c r="J73" s="24">
        <f t="shared" si="30"/>
        <v>171</v>
      </c>
      <c r="K73" s="24">
        <f t="shared" si="31"/>
        <v>171</v>
      </c>
      <c r="L73" s="24">
        <f t="shared" si="32"/>
        <v>171</v>
      </c>
      <c r="M73" s="83">
        <f t="shared" si="45"/>
        <v>217</v>
      </c>
      <c r="N73" s="24">
        <f t="shared" si="33"/>
        <v>217</v>
      </c>
      <c r="O73" s="24">
        <f t="shared" si="34"/>
        <v>217</v>
      </c>
      <c r="P73" s="24">
        <f t="shared" si="35"/>
        <v>217</v>
      </c>
      <c r="Q73" s="83">
        <f t="shared" si="46"/>
        <v>179</v>
      </c>
      <c r="R73" s="24">
        <f t="shared" si="36"/>
        <v>180</v>
      </c>
      <c r="S73" s="24">
        <f t="shared" si="37"/>
        <v>180</v>
      </c>
      <c r="T73" s="24">
        <f t="shared" si="38"/>
        <v>180</v>
      </c>
      <c r="U73" s="83">
        <f t="shared" si="47"/>
        <v>225</v>
      </c>
      <c r="V73" s="24">
        <f t="shared" si="39"/>
        <v>226</v>
      </c>
      <c r="W73" s="24">
        <f t="shared" si="40"/>
        <v>226</v>
      </c>
      <c r="X73" s="25">
        <f t="shared" si="41"/>
        <v>226</v>
      </c>
    </row>
    <row r="74" spans="1:24" x14ac:dyDescent="0.2">
      <c r="A74" s="91">
        <f t="shared" si="42"/>
        <v>80</v>
      </c>
      <c r="B74" s="24">
        <f t="shared" si="24"/>
        <v>80</v>
      </c>
      <c r="C74" s="24">
        <f t="shared" si="25"/>
        <v>80</v>
      </c>
      <c r="D74" s="24">
        <f t="shared" si="26"/>
        <v>80</v>
      </c>
      <c r="E74" s="83">
        <f t="shared" si="43"/>
        <v>126</v>
      </c>
      <c r="F74" s="24">
        <f t="shared" si="27"/>
        <v>126</v>
      </c>
      <c r="G74" s="24">
        <f t="shared" si="28"/>
        <v>126</v>
      </c>
      <c r="H74" s="24">
        <f t="shared" si="29"/>
        <v>126</v>
      </c>
      <c r="I74" s="83">
        <f t="shared" si="44"/>
        <v>172</v>
      </c>
      <c r="J74" s="24">
        <f t="shared" si="30"/>
        <v>172</v>
      </c>
      <c r="K74" s="24">
        <f t="shared" si="31"/>
        <v>172</v>
      </c>
      <c r="L74" s="24">
        <f t="shared" si="32"/>
        <v>172</v>
      </c>
      <c r="M74" s="83">
        <f t="shared" si="45"/>
        <v>218</v>
      </c>
      <c r="N74" s="24">
        <f t="shared" si="33"/>
        <v>218</v>
      </c>
      <c r="O74" s="24">
        <f t="shared" si="34"/>
        <v>218</v>
      </c>
      <c r="P74" s="24">
        <f t="shared" si="35"/>
        <v>218</v>
      </c>
      <c r="Q74" s="83">
        <f t="shared" si="46"/>
        <v>180</v>
      </c>
      <c r="R74" s="24">
        <f t="shared" si="36"/>
        <v>181</v>
      </c>
      <c r="S74" s="24">
        <f t="shared" si="37"/>
        <v>181</v>
      </c>
      <c r="T74" s="24">
        <f t="shared" si="38"/>
        <v>181</v>
      </c>
      <c r="U74" s="83">
        <f t="shared" si="47"/>
        <v>226</v>
      </c>
      <c r="V74" s="24">
        <f t="shared" si="39"/>
        <v>227</v>
      </c>
      <c r="W74" s="24">
        <f t="shared" si="40"/>
        <v>227</v>
      </c>
      <c r="X74" s="25">
        <f t="shared" si="41"/>
        <v>227</v>
      </c>
    </row>
    <row r="75" spans="1:24" x14ac:dyDescent="0.2">
      <c r="A75" s="91">
        <f t="shared" si="42"/>
        <v>81</v>
      </c>
      <c r="B75" s="24">
        <f t="shared" si="24"/>
        <v>81</v>
      </c>
      <c r="C75" s="24">
        <f t="shared" si="25"/>
        <v>81</v>
      </c>
      <c r="D75" s="24">
        <f t="shared" si="26"/>
        <v>81</v>
      </c>
      <c r="E75" s="83">
        <f t="shared" si="43"/>
        <v>127</v>
      </c>
      <c r="F75" s="24">
        <f t="shared" si="27"/>
        <v>127</v>
      </c>
      <c r="G75" s="24">
        <f t="shared" si="28"/>
        <v>127</v>
      </c>
      <c r="H75" s="24">
        <f t="shared" si="29"/>
        <v>127</v>
      </c>
      <c r="I75" s="83">
        <f t="shared" si="44"/>
        <v>173</v>
      </c>
      <c r="J75" s="24">
        <f t="shared" si="30"/>
        <v>173</v>
      </c>
      <c r="K75" s="24">
        <f t="shared" si="31"/>
        <v>173</v>
      </c>
      <c r="L75" s="24">
        <f t="shared" si="32"/>
        <v>173</v>
      </c>
      <c r="M75" s="83">
        <f t="shared" si="45"/>
        <v>219</v>
      </c>
      <c r="N75" s="24">
        <f t="shared" si="33"/>
        <v>219</v>
      </c>
      <c r="O75" s="24">
        <f t="shared" si="34"/>
        <v>219</v>
      </c>
      <c r="P75" s="24">
        <f t="shared" si="35"/>
        <v>219</v>
      </c>
      <c r="Q75" s="83">
        <f t="shared" si="46"/>
        <v>181</v>
      </c>
      <c r="R75" s="24">
        <f t="shared" si="36"/>
        <v>182</v>
      </c>
      <c r="S75" s="24">
        <f t="shared" si="37"/>
        <v>182</v>
      </c>
      <c r="T75" s="24">
        <f t="shared" si="38"/>
        <v>182</v>
      </c>
      <c r="U75" s="83">
        <f t="shared" si="47"/>
        <v>227</v>
      </c>
      <c r="V75" s="24">
        <f t="shared" si="39"/>
        <v>228</v>
      </c>
      <c r="W75" s="24">
        <f t="shared" si="40"/>
        <v>228</v>
      </c>
      <c r="X75" s="25">
        <f t="shared" si="41"/>
        <v>228</v>
      </c>
    </row>
    <row r="76" spans="1:24" x14ac:dyDescent="0.2">
      <c r="A76" s="91">
        <f t="shared" si="42"/>
        <v>82</v>
      </c>
      <c r="B76" s="24">
        <f t="shared" si="24"/>
        <v>82</v>
      </c>
      <c r="C76" s="24">
        <f t="shared" si="25"/>
        <v>82</v>
      </c>
      <c r="D76" s="24">
        <f t="shared" si="26"/>
        <v>82</v>
      </c>
      <c r="E76" s="83">
        <f t="shared" si="43"/>
        <v>128</v>
      </c>
      <c r="F76" s="24">
        <f t="shared" si="27"/>
        <v>128</v>
      </c>
      <c r="G76" s="24">
        <f t="shared" si="28"/>
        <v>128</v>
      </c>
      <c r="H76" s="24">
        <f t="shared" si="29"/>
        <v>128</v>
      </c>
      <c r="I76" s="83">
        <f t="shared" si="44"/>
        <v>174</v>
      </c>
      <c r="J76" s="24">
        <f t="shared" si="30"/>
        <v>174</v>
      </c>
      <c r="K76" s="24">
        <f t="shared" si="31"/>
        <v>174</v>
      </c>
      <c r="L76" s="24">
        <f t="shared" si="32"/>
        <v>174</v>
      </c>
      <c r="M76" s="83">
        <f t="shared" si="45"/>
        <v>220</v>
      </c>
      <c r="N76" s="24">
        <f t="shared" si="33"/>
        <v>220</v>
      </c>
      <c r="O76" s="24">
        <f t="shared" si="34"/>
        <v>220</v>
      </c>
      <c r="P76" s="24">
        <f t="shared" si="35"/>
        <v>220</v>
      </c>
      <c r="Q76" s="83">
        <f t="shared" si="46"/>
        <v>182</v>
      </c>
      <c r="R76" s="24">
        <f t="shared" si="36"/>
        <v>183</v>
      </c>
      <c r="S76" s="24">
        <f t="shared" si="37"/>
        <v>183</v>
      </c>
      <c r="T76" s="24">
        <f t="shared" si="38"/>
        <v>183</v>
      </c>
      <c r="U76" s="83">
        <f t="shared" si="47"/>
        <v>228</v>
      </c>
      <c r="V76" s="24">
        <f t="shared" si="39"/>
        <v>229</v>
      </c>
      <c r="W76" s="24">
        <f t="shared" si="40"/>
        <v>229</v>
      </c>
      <c r="X76" s="25">
        <f t="shared" si="41"/>
        <v>229</v>
      </c>
    </row>
    <row r="77" spans="1:24" x14ac:dyDescent="0.2">
      <c r="A77" s="91">
        <f t="shared" si="42"/>
        <v>83</v>
      </c>
      <c r="B77" s="24">
        <f t="shared" si="24"/>
        <v>83</v>
      </c>
      <c r="C77" s="24">
        <f t="shared" si="25"/>
        <v>83</v>
      </c>
      <c r="D77" s="24">
        <f t="shared" si="26"/>
        <v>83</v>
      </c>
      <c r="E77" s="83">
        <f t="shared" si="43"/>
        <v>129</v>
      </c>
      <c r="F77" s="24">
        <f t="shared" si="27"/>
        <v>129</v>
      </c>
      <c r="G77" s="24">
        <f t="shared" si="28"/>
        <v>129</v>
      </c>
      <c r="H77" s="24">
        <f t="shared" si="29"/>
        <v>129</v>
      </c>
      <c r="I77" s="83">
        <f t="shared" si="44"/>
        <v>175</v>
      </c>
      <c r="J77" s="24">
        <f t="shared" si="30"/>
        <v>175</v>
      </c>
      <c r="K77" s="24">
        <f t="shared" si="31"/>
        <v>175</v>
      </c>
      <c r="L77" s="24">
        <f t="shared" si="32"/>
        <v>175</v>
      </c>
      <c r="M77" s="83">
        <f t="shared" si="45"/>
        <v>221</v>
      </c>
      <c r="N77" s="24">
        <f t="shared" si="33"/>
        <v>221</v>
      </c>
      <c r="O77" s="24">
        <f t="shared" si="34"/>
        <v>221</v>
      </c>
      <c r="P77" s="24">
        <f t="shared" si="35"/>
        <v>221</v>
      </c>
      <c r="Q77" s="83">
        <f t="shared" si="46"/>
        <v>183</v>
      </c>
      <c r="R77" s="24">
        <f t="shared" si="36"/>
        <v>184</v>
      </c>
      <c r="S77" s="24">
        <f t="shared" si="37"/>
        <v>184</v>
      </c>
      <c r="T77" s="24">
        <f t="shared" si="38"/>
        <v>184</v>
      </c>
      <c r="U77" s="83">
        <f t="shared" si="47"/>
        <v>229</v>
      </c>
      <c r="V77" s="24">
        <f t="shared" si="39"/>
        <v>230</v>
      </c>
      <c r="W77" s="24">
        <f t="shared" si="40"/>
        <v>230</v>
      </c>
      <c r="X77" s="25">
        <f t="shared" si="41"/>
        <v>230</v>
      </c>
    </row>
    <row r="78" spans="1:24" x14ac:dyDescent="0.2">
      <c r="A78" s="91">
        <f t="shared" si="42"/>
        <v>84</v>
      </c>
      <c r="B78" s="24">
        <f t="shared" si="24"/>
        <v>84</v>
      </c>
      <c r="C78" s="24">
        <f t="shared" si="25"/>
        <v>84</v>
      </c>
      <c r="D78" s="24">
        <f t="shared" si="26"/>
        <v>84</v>
      </c>
      <c r="E78" s="83">
        <f t="shared" si="43"/>
        <v>130</v>
      </c>
      <c r="F78" s="24">
        <f t="shared" si="27"/>
        <v>130</v>
      </c>
      <c r="G78" s="24">
        <f t="shared" si="28"/>
        <v>130</v>
      </c>
      <c r="H78" s="24">
        <f t="shared" si="29"/>
        <v>130</v>
      </c>
      <c r="I78" s="83">
        <f t="shared" si="44"/>
        <v>176</v>
      </c>
      <c r="J78" s="24">
        <f t="shared" si="30"/>
        <v>176</v>
      </c>
      <c r="K78" s="24">
        <f t="shared" si="31"/>
        <v>176</v>
      </c>
      <c r="L78" s="24">
        <f t="shared" si="32"/>
        <v>176</v>
      </c>
      <c r="M78" s="83">
        <f t="shared" si="45"/>
        <v>222</v>
      </c>
      <c r="N78" s="24">
        <f t="shared" si="33"/>
        <v>222</v>
      </c>
      <c r="O78" s="24">
        <f t="shared" si="34"/>
        <v>222</v>
      </c>
      <c r="P78" s="24">
        <f t="shared" si="35"/>
        <v>222</v>
      </c>
      <c r="Q78" s="83">
        <f t="shared" si="46"/>
        <v>184</v>
      </c>
      <c r="R78" s="24">
        <f t="shared" si="36"/>
        <v>185</v>
      </c>
      <c r="S78" s="24">
        <f t="shared" si="37"/>
        <v>185</v>
      </c>
      <c r="T78" s="24">
        <f t="shared" si="38"/>
        <v>185</v>
      </c>
      <c r="U78" s="83">
        <f t="shared" si="47"/>
        <v>230</v>
      </c>
      <c r="V78" s="24">
        <f t="shared" si="39"/>
        <v>231</v>
      </c>
      <c r="W78" s="24">
        <f t="shared" si="40"/>
        <v>231</v>
      </c>
      <c r="X78" s="25">
        <f t="shared" si="41"/>
        <v>231</v>
      </c>
    </row>
    <row r="79" spans="1:24" ht="16" thickBot="1" x14ac:dyDescent="0.25">
      <c r="A79" s="91">
        <f t="shared" si="42"/>
        <v>85</v>
      </c>
      <c r="B79" s="24">
        <f t="shared" si="24"/>
        <v>85</v>
      </c>
      <c r="C79" s="24">
        <f t="shared" si="25"/>
        <v>85</v>
      </c>
      <c r="D79" s="24">
        <f t="shared" si="26"/>
        <v>85</v>
      </c>
      <c r="E79" s="83">
        <f t="shared" si="43"/>
        <v>131</v>
      </c>
      <c r="F79" s="24">
        <f t="shared" si="27"/>
        <v>131</v>
      </c>
      <c r="G79" s="24">
        <f t="shared" si="28"/>
        <v>131</v>
      </c>
      <c r="H79" s="24">
        <f t="shared" si="29"/>
        <v>131</v>
      </c>
      <c r="I79" s="83">
        <f t="shared" si="44"/>
        <v>177</v>
      </c>
      <c r="J79" s="24">
        <f t="shared" si="30"/>
        <v>177</v>
      </c>
      <c r="K79" s="24">
        <f t="shared" si="31"/>
        <v>177</v>
      </c>
      <c r="L79" s="24">
        <f t="shared" si="32"/>
        <v>177</v>
      </c>
      <c r="M79" s="83">
        <f t="shared" si="45"/>
        <v>223</v>
      </c>
      <c r="N79" s="24">
        <f t="shared" si="33"/>
        <v>223</v>
      </c>
      <c r="O79" s="24">
        <f t="shared" si="34"/>
        <v>223</v>
      </c>
      <c r="P79" s="24">
        <f t="shared" si="35"/>
        <v>223</v>
      </c>
      <c r="Q79" s="83">
        <f t="shared" si="46"/>
        <v>185</v>
      </c>
      <c r="R79" s="24">
        <f t="shared" si="36"/>
        <v>186</v>
      </c>
      <c r="S79" s="24">
        <f t="shared" si="37"/>
        <v>186</v>
      </c>
      <c r="T79" s="24">
        <f t="shared" si="38"/>
        <v>186</v>
      </c>
      <c r="U79" s="83">
        <f t="shared" si="47"/>
        <v>231</v>
      </c>
      <c r="V79" s="24">
        <f t="shared" si="39"/>
        <v>232</v>
      </c>
      <c r="W79" s="24">
        <f t="shared" si="40"/>
        <v>232</v>
      </c>
      <c r="X79" s="25">
        <f t="shared" si="41"/>
        <v>232</v>
      </c>
    </row>
    <row r="80" spans="1:24" ht="16" thickBot="1" x14ac:dyDescent="0.25">
      <c r="A80" s="91">
        <f t="shared" si="42"/>
        <v>86</v>
      </c>
      <c r="B80" s="24">
        <f t="shared" si="24"/>
        <v>86</v>
      </c>
      <c r="C80" s="24">
        <f t="shared" si="25"/>
        <v>86</v>
      </c>
      <c r="D80" s="24">
        <f t="shared" si="26"/>
        <v>86</v>
      </c>
      <c r="E80" s="83">
        <f t="shared" si="43"/>
        <v>132</v>
      </c>
      <c r="F80" s="24">
        <f t="shared" si="27"/>
        <v>132</v>
      </c>
      <c r="G80" s="24">
        <f t="shared" si="28"/>
        <v>132</v>
      </c>
      <c r="H80" s="24">
        <f t="shared" si="29"/>
        <v>132</v>
      </c>
      <c r="I80" s="86">
        <f t="shared" si="44"/>
        <v>178</v>
      </c>
      <c r="J80" s="61">
        <f t="shared" si="30"/>
        <v>178</v>
      </c>
      <c r="K80" s="62">
        <f t="shared" si="31"/>
        <v>178</v>
      </c>
      <c r="L80" s="85">
        <f t="shared" si="32"/>
        <v>178</v>
      </c>
      <c r="M80" s="83">
        <f t="shared" si="45"/>
        <v>224</v>
      </c>
      <c r="N80" s="24">
        <f t="shared" si="33"/>
        <v>224</v>
      </c>
      <c r="O80" s="24">
        <f t="shared" si="34"/>
        <v>224</v>
      </c>
      <c r="P80" s="24">
        <f t="shared" si="35"/>
        <v>224</v>
      </c>
      <c r="Q80" s="83">
        <f t="shared" si="46"/>
        <v>186</v>
      </c>
      <c r="R80" s="24">
        <f t="shared" si="36"/>
        <v>187</v>
      </c>
      <c r="S80" s="24">
        <f t="shared" si="37"/>
        <v>187</v>
      </c>
      <c r="T80" s="24">
        <f t="shared" si="38"/>
        <v>187</v>
      </c>
      <c r="U80" s="83">
        <f t="shared" si="47"/>
        <v>232</v>
      </c>
      <c r="V80" s="24">
        <f t="shared" si="39"/>
        <v>233</v>
      </c>
      <c r="W80" s="24">
        <f t="shared" si="40"/>
        <v>233</v>
      </c>
      <c r="X80" s="25">
        <f t="shared" si="41"/>
        <v>233</v>
      </c>
    </row>
    <row r="81" spans="1:24" x14ac:dyDescent="0.2">
      <c r="A81" s="91">
        <f t="shared" si="42"/>
        <v>87</v>
      </c>
      <c r="B81" s="24">
        <f t="shared" si="24"/>
        <v>87</v>
      </c>
      <c r="C81" s="24">
        <f t="shared" si="25"/>
        <v>87</v>
      </c>
      <c r="D81" s="24">
        <f t="shared" si="26"/>
        <v>87</v>
      </c>
      <c r="E81" s="83">
        <f t="shared" si="43"/>
        <v>133</v>
      </c>
      <c r="F81" s="24">
        <f t="shared" si="27"/>
        <v>133</v>
      </c>
      <c r="G81" s="24">
        <f t="shared" si="28"/>
        <v>133</v>
      </c>
      <c r="H81" s="24">
        <f t="shared" si="29"/>
        <v>133</v>
      </c>
      <c r="I81" s="83">
        <f t="shared" si="44"/>
        <v>179</v>
      </c>
      <c r="J81" s="24">
        <f t="shared" si="30"/>
        <v>179</v>
      </c>
      <c r="K81" s="24">
        <f t="shared" si="31"/>
        <v>179</v>
      </c>
      <c r="L81" s="24">
        <f t="shared" si="32"/>
        <v>179</v>
      </c>
      <c r="M81" s="83">
        <f t="shared" si="45"/>
        <v>225</v>
      </c>
      <c r="N81" s="24">
        <f t="shared" si="33"/>
        <v>225</v>
      </c>
      <c r="O81" s="24">
        <f t="shared" si="34"/>
        <v>225</v>
      </c>
      <c r="P81" s="24">
        <f t="shared" si="35"/>
        <v>225</v>
      </c>
      <c r="Q81" s="83">
        <f t="shared" si="46"/>
        <v>187</v>
      </c>
      <c r="R81" s="24">
        <f t="shared" si="36"/>
        <v>188</v>
      </c>
      <c r="S81" s="24">
        <f t="shared" si="37"/>
        <v>188</v>
      </c>
      <c r="T81" s="24">
        <f t="shared" si="38"/>
        <v>188</v>
      </c>
      <c r="U81" s="83">
        <f t="shared" si="47"/>
        <v>233</v>
      </c>
      <c r="V81" s="24">
        <f t="shared" si="39"/>
        <v>234</v>
      </c>
      <c r="W81" s="24">
        <f t="shared" si="40"/>
        <v>234</v>
      </c>
      <c r="X81" s="25">
        <f t="shared" si="41"/>
        <v>234</v>
      </c>
    </row>
    <row r="82" spans="1:24" ht="16" thickBot="1" x14ac:dyDescent="0.25">
      <c r="A82" s="91">
        <f t="shared" si="42"/>
        <v>88</v>
      </c>
      <c r="B82" s="24">
        <f t="shared" si="24"/>
        <v>88</v>
      </c>
      <c r="C82" s="24">
        <f t="shared" si="25"/>
        <v>88</v>
      </c>
      <c r="D82" s="24">
        <f t="shared" si="26"/>
        <v>88</v>
      </c>
      <c r="E82" s="83">
        <f t="shared" si="43"/>
        <v>134</v>
      </c>
      <c r="F82" s="24">
        <f t="shared" si="27"/>
        <v>134</v>
      </c>
      <c r="G82" s="24">
        <f t="shared" si="28"/>
        <v>134</v>
      </c>
      <c r="H82" s="24">
        <f t="shared" si="29"/>
        <v>134</v>
      </c>
      <c r="I82" s="83">
        <f t="shared" si="44"/>
        <v>180</v>
      </c>
      <c r="J82" s="24">
        <f t="shared" si="30"/>
        <v>180</v>
      </c>
      <c r="K82" s="24">
        <f t="shared" si="31"/>
        <v>180</v>
      </c>
      <c r="L82" s="24">
        <f t="shared" si="32"/>
        <v>180</v>
      </c>
      <c r="M82" s="83">
        <f t="shared" si="45"/>
        <v>226</v>
      </c>
      <c r="N82" s="24">
        <f t="shared" si="33"/>
        <v>226</v>
      </c>
      <c r="O82" s="24">
        <f t="shared" si="34"/>
        <v>226</v>
      </c>
      <c r="P82" s="24">
        <f t="shared" si="35"/>
        <v>226</v>
      </c>
      <c r="Q82" s="83">
        <f t="shared" si="46"/>
        <v>188</v>
      </c>
      <c r="R82" s="24">
        <f t="shared" si="36"/>
        <v>189</v>
      </c>
      <c r="S82" s="24">
        <f t="shared" si="37"/>
        <v>189</v>
      </c>
      <c r="T82" s="24">
        <f t="shared" si="38"/>
        <v>189</v>
      </c>
      <c r="U82" s="83">
        <f t="shared" si="47"/>
        <v>234</v>
      </c>
      <c r="V82" s="24">
        <f t="shared" si="39"/>
        <v>235</v>
      </c>
      <c r="W82" s="24">
        <f t="shared" si="40"/>
        <v>235</v>
      </c>
      <c r="X82" s="25">
        <f t="shared" si="41"/>
        <v>235</v>
      </c>
    </row>
    <row r="83" spans="1:24" ht="16" thickBot="1" x14ac:dyDescent="0.25">
      <c r="A83" s="86">
        <f t="shared" si="42"/>
        <v>89</v>
      </c>
      <c r="B83" s="61">
        <f t="shared" si="24"/>
        <v>89</v>
      </c>
      <c r="C83" s="62">
        <f t="shared" si="25"/>
        <v>89</v>
      </c>
      <c r="D83" s="85">
        <f t="shared" si="26"/>
        <v>89</v>
      </c>
      <c r="E83" s="83">
        <f t="shared" si="43"/>
        <v>135</v>
      </c>
      <c r="F83" s="24">
        <f t="shared" si="27"/>
        <v>135</v>
      </c>
      <c r="G83" s="24">
        <f t="shared" si="28"/>
        <v>135</v>
      </c>
      <c r="H83" s="24">
        <f t="shared" si="29"/>
        <v>135</v>
      </c>
      <c r="I83" s="83">
        <f t="shared" si="44"/>
        <v>181</v>
      </c>
      <c r="J83" s="24">
        <f t="shared" si="30"/>
        <v>181</v>
      </c>
      <c r="K83" s="24">
        <f t="shared" si="31"/>
        <v>181</v>
      </c>
      <c r="L83" s="24">
        <f t="shared" si="32"/>
        <v>181</v>
      </c>
      <c r="M83" s="83">
        <f t="shared" si="45"/>
        <v>227</v>
      </c>
      <c r="N83" s="24">
        <f t="shared" si="33"/>
        <v>227</v>
      </c>
      <c r="O83" s="24">
        <f t="shared" si="34"/>
        <v>227</v>
      </c>
      <c r="P83" s="24">
        <f t="shared" si="35"/>
        <v>227</v>
      </c>
      <c r="Q83" s="86">
        <f t="shared" si="46"/>
        <v>189</v>
      </c>
      <c r="R83" s="61">
        <f t="shared" si="36"/>
        <v>190</v>
      </c>
      <c r="S83" s="62">
        <f t="shared" si="37"/>
        <v>190</v>
      </c>
      <c r="T83" s="85">
        <f t="shared" si="38"/>
        <v>190</v>
      </c>
      <c r="U83" s="83">
        <f t="shared" si="47"/>
        <v>235</v>
      </c>
      <c r="V83" s="24">
        <f t="shared" si="39"/>
        <v>236</v>
      </c>
      <c r="W83" s="24">
        <f t="shared" si="40"/>
        <v>236</v>
      </c>
      <c r="X83" s="25">
        <f t="shared" si="41"/>
        <v>236</v>
      </c>
    </row>
    <row r="84" spans="1:24" x14ac:dyDescent="0.2">
      <c r="A84" s="91">
        <f t="shared" si="42"/>
        <v>90</v>
      </c>
      <c r="B84" s="24">
        <f t="shared" si="24"/>
        <v>90</v>
      </c>
      <c r="C84" s="24">
        <f t="shared" si="25"/>
        <v>90</v>
      </c>
      <c r="D84" s="24">
        <f t="shared" si="26"/>
        <v>90</v>
      </c>
      <c r="E84" s="83">
        <f t="shared" si="43"/>
        <v>136</v>
      </c>
      <c r="F84" s="24">
        <f t="shared" si="27"/>
        <v>136</v>
      </c>
      <c r="G84" s="24">
        <f t="shared" si="28"/>
        <v>136</v>
      </c>
      <c r="H84" s="24">
        <f t="shared" si="29"/>
        <v>136</v>
      </c>
      <c r="I84" s="83">
        <f t="shared" si="44"/>
        <v>182</v>
      </c>
      <c r="J84" s="24">
        <f t="shared" si="30"/>
        <v>182</v>
      </c>
      <c r="K84" s="24">
        <f t="shared" si="31"/>
        <v>182</v>
      </c>
      <c r="L84" s="24">
        <f t="shared" si="32"/>
        <v>182</v>
      </c>
      <c r="M84" s="83">
        <f t="shared" si="45"/>
        <v>228</v>
      </c>
      <c r="N84" s="24">
        <f t="shared" si="33"/>
        <v>228</v>
      </c>
      <c r="O84" s="24">
        <f t="shared" si="34"/>
        <v>228</v>
      </c>
      <c r="P84" s="24">
        <f t="shared" si="35"/>
        <v>228</v>
      </c>
      <c r="Q84" s="83">
        <f t="shared" si="46"/>
        <v>190</v>
      </c>
      <c r="R84" s="24">
        <f t="shared" si="36"/>
        <v>191</v>
      </c>
      <c r="S84" s="24">
        <f t="shared" si="37"/>
        <v>191</v>
      </c>
      <c r="T84" s="24">
        <f t="shared" si="38"/>
        <v>191</v>
      </c>
      <c r="U84" s="83">
        <f t="shared" si="47"/>
        <v>236</v>
      </c>
      <c r="V84" s="24">
        <f t="shared" si="39"/>
        <v>237</v>
      </c>
      <c r="W84" s="24">
        <f t="shared" si="40"/>
        <v>237</v>
      </c>
      <c r="X84" s="25">
        <f t="shared" si="41"/>
        <v>237</v>
      </c>
    </row>
    <row r="85" spans="1:24" ht="16" thickBot="1" x14ac:dyDescent="0.25">
      <c r="A85" s="91">
        <f t="shared" si="42"/>
        <v>91</v>
      </c>
      <c r="B85" s="24">
        <f t="shared" si="24"/>
        <v>91</v>
      </c>
      <c r="C85" s="24">
        <f t="shared" si="25"/>
        <v>91</v>
      </c>
      <c r="D85" s="24">
        <f t="shared" si="26"/>
        <v>91</v>
      </c>
      <c r="E85" s="83">
        <f t="shared" si="43"/>
        <v>137</v>
      </c>
      <c r="F85" s="24">
        <f t="shared" si="27"/>
        <v>137</v>
      </c>
      <c r="G85" s="24">
        <f t="shared" si="28"/>
        <v>137</v>
      </c>
      <c r="H85" s="24">
        <f t="shared" si="29"/>
        <v>137</v>
      </c>
      <c r="I85" s="83">
        <f t="shared" si="44"/>
        <v>183</v>
      </c>
      <c r="J85" s="24">
        <f t="shared" si="30"/>
        <v>183</v>
      </c>
      <c r="K85" s="24">
        <f t="shared" si="31"/>
        <v>183</v>
      </c>
      <c r="L85" s="24">
        <f t="shared" si="32"/>
        <v>183</v>
      </c>
      <c r="M85" s="83">
        <f t="shared" si="45"/>
        <v>229</v>
      </c>
      <c r="N85" s="24">
        <f t="shared" si="33"/>
        <v>229</v>
      </c>
      <c r="O85" s="24">
        <f t="shared" si="34"/>
        <v>229</v>
      </c>
      <c r="P85" s="24">
        <f t="shared" si="35"/>
        <v>229</v>
      </c>
      <c r="Q85" s="83">
        <f t="shared" si="46"/>
        <v>191</v>
      </c>
      <c r="R85" s="24">
        <f t="shared" si="36"/>
        <v>192</v>
      </c>
      <c r="S85" s="24">
        <f t="shared" si="37"/>
        <v>192</v>
      </c>
      <c r="T85" s="24">
        <f t="shared" si="38"/>
        <v>192</v>
      </c>
      <c r="U85" s="83">
        <f t="shared" si="47"/>
        <v>237</v>
      </c>
      <c r="V85" s="24">
        <f t="shared" si="39"/>
        <v>238</v>
      </c>
      <c r="W85" s="24">
        <f t="shared" si="40"/>
        <v>238</v>
      </c>
      <c r="X85" s="25">
        <f t="shared" si="41"/>
        <v>238</v>
      </c>
    </row>
    <row r="86" spans="1:24" ht="16" thickBot="1" x14ac:dyDescent="0.25">
      <c r="A86" s="91">
        <f t="shared" si="42"/>
        <v>92</v>
      </c>
      <c r="B86" s="24">
        <f t="shared" si="24"/>
        <v>92</v>
      </c>
      <c r="C86" s="24">
        <f t="shared" si="25"/>
        <v>92</v>
      </c>
      <c r="D86" s="24">
        <f t="shared" si="26"/>
        <v>92</v>
      </c>
      <c r="E86" s="86">
        <f t="shared" si="43"/>
        <v>138</v>
      </c>
      <c r="F86" s="61">
        <f t="shared" si="27"/>
        <v>138</v>
      </c>
      <c r="G86" s="62">
        <f t="shared" si="28"/>
        <v>138</v>
      </c>
      <c r="H86" s="85">
        <f t="shared" si="29"/>
        <v>138</v>
      </c>
      <c r="I86" s="83">
        <f t="shared" si="44"/>
        <v>184</v>
      </c>
      <c r="J86" s="24">
        <f t="shared" si="30"/>
        <v>184</v>
      </c>
      <c r="K86" s="24">
        <f t="shared" si="31"/>
        <v>184</v>
      </c>
      <c r="L86" s="24">
        <f t="shared" si="32"/>
        <v>184</v>
      </c>
      <c r="M86" s="83">
        <f t="shared" si="45"/>
        <v>230</v>
      </c>
      <c r="N86" s="24">
        <f t="shared" si="33"/>
        <v>230</v>
      </c>
      <c r="O86" s="24">
        <f t="shared" si="34"/>
        <v>230</v>
      </c>
      <c r="P86" s="24">
        <f t="shared" si="35"/>
        <v>230</v>
      </c>
      <c r="Q86" s="83">
        <f t="shared" si="46"/>
        <v>192</v>
      </c>
      <c r="R86" s="24">
        <f t="shared" si="36"/>
        <v>193</v>
      </c>
      <c r="S86" s="24">
        <f t="shared" si="37"/>
        <v>193</v>
      </c>
      <c r="T86" s="24">
        <f t="shared" si="38"/>
        <v>193</v>
      </c>
      <c r="U86" s="83">
        <f t="shared" si="47"/>
        <v>238</v>
      </c>
      <c r="V86" s="24">
        <f t="shared" si="39"/>
        <v>239</v>
      </c>
      <c r="W86" s="24">
        <f t="shared" si="40"/>
        <v>239</v>
      </c>
      <c r="X86" s="25">
        <f t="shared" si="41"/>
        <v>239</v>
      </c>
    </row>
    <row r="87" spans="1:24" x14ac:dyDescent="0.2">
      <c r="A87" s="91">
        <f t="shared" si="42"/>
        <v>93</v>
      </c>
      <c r="B87" s="24">
        <f t="shared" si="24"/>
        <v>93</v>
      </c>
      <c r="C87" s="24">
        <f t="shared" si="25"/>
        <v>93</v>
      </c>
      <c r="D87" s="24">
        <f t="shared" si="26"/>
        <v>93</v>
      </c>
      <c r="E87" s="83">
        <f t="shared" si="43"/>
        <v>139</v>
      </c>
      <c r="F87" s="24">
        <f t="shared" si="27"/>
        <v>139</v>
      </c>
      <c r="G87" s="24">
        <f t="shared" si="28"/>
        <v>139</v>
      </c>
      <c r="H87" s="24">
        <f t="shared" si="29"/>
        <v>139</v>
      </c>
      <c r="I87" s="83">
        <f t="shared" si="44"/>
        <v>185</v>
      </c>
      <c r="J87" s="24">
        <f t="shared" si="30"/>
        <v>185</v>
      </c>
      <c r="K87" s="24">
        <f t="shared" si="31"/>
        <v>185</v>
      </c>
      <c r="L87" s="24">
        <f t="shared" si="32"/>
        <v>185</v>
      </c>
      <c r="M87" s="83">
        <f t="shared" si="45"/>
        <v>231</v>
      </c>
      <c r="N87" s="24">
        <f t="shared" si="33"/>
        <v>231</v>
      </c>
      <c r="O87" s="24">
        <f t="shared" si="34"/>
        <v>231</v>
      </c>
      <c r="P87" s="24">
        <f t="shared" si="35"/>
        <v>231</v>
      </c>
      <c r="Q87" s="83">
        <f t="shared" si="46"/>
        <v>193</v>
      </c>
      <c r="R87" s="24">
        <f t="shared" si="36"/>
        <v>194</v>
      </c>
      <c r="S87" s="24">
        <f t="shared" si="37"/>
        <v>194</v>
      </c>
      <c r="T87" s="24">
        <f t="shared" si="38"/>
        <v>194</v>
      </c>
      <c r="U87" s="83">
        <f t="shared" si="47"/>
        <v>239</v>
      </c>
      <c r="V87" s="24">
        <f t="shared" si="39"/>
        <v>240</v>
      </c>
      <c r="W87" s="24">
        <f t="shared" si="40"/>
        <v>240</v>
      </c>
      <c r="X87" s="25">
        <f t="shared" si="41"/>
        <v>240</v>
      </c>
    </row>
    <row r="88" spans="1:24" x14ac:dyDescent="0.2">
      <c r="A88" s="91">
        <f t="shared" si="42"/>
        <v>94</v>
      </c>
      <c r="B88" s="24">
        <f t="shared" si="24"/>
        <v>94</v>
      </c>
      <c r="C88" s="24">
        <f t="shared" si="25"/>
        <v>94</v>
      </c>
      <c r="D88" s="24">
        <f t="shared" si="26"/>
        <v>94</v>
      </c>
      <c r="E88" s="83">
        <f t="shared" si="43"/>
        <v>140</v>
      </c>
      <c r="F88" s="24">
        <f t="shared" si="27"/>
        <v>140</v>
      </c>
      <c r="G88" s="24">
        <f t="shared" si="28"/>
        <v>140</v>
      </c>
      <c r="H88" s="24">
        <f t="shared" si="29"/>
        <v>140</v>
      </c>
      <c r="I88" s="83">
        <f t="shared" si="44"/>
        <v>186</v>
      </c>
      <c r="J88" s="24">
        <f t="shared" si="30"/>
        <v>186</v>
      </c>
      <c r="K88" s="24">
        <f t="shared" si="31"/>
        <v>186</v>
      </c>
      <c r="L88" s="24">
        <f t="shared" si="32"/>
        <v>186</v>
      </c>
      <c r="M88" s="83">
        <f t="shared" si="45"/>
        <v>232</v>
      </c>
      <c r="N88" s="24">
        <f t="shared" si="33"/>
        <v>232</v>
      </c>
      <c r="O88" s="24">
        <f t="shared" si="34"/>
        <v>232</v>
      </c>
      <c r="P88" s="24">
        <f t="shared" si="35"/>
        <v>232</v>
      </c>
      <c r="Q88" s="83">
        <f t="shared" si="46"/>
        <v>194</v>
      </c>
      <c r="R88" s="24">
        <f t="shared" si="36"/>
        <v>195</v>
      </c>
      <c r="S88" s="24">
        <f t="shared" si="37"/>
        <v>195</v>
      </c>
      <c r="T88" s="24">
        <f t="shared" si="38"/>
        <v>195</v>
      </c>
      <c r="U88" s="83">
        <f t="shared" si="47"/>
        <v>240</v>
      </c>
      <c r="V88" s="24">
        <f t="shared" si="39"/>
        <v>241</v>
      </c>
      <c r="W88" s="24">
        <f t="shared" si="40"/>
        <v>241</v>
      </c>
      <c r="X88" s="25">
        <f t="shared" si="41"/>
        <v>241</v>
      </c>
    </row>
    <row r="89" spans="1:24" x14ac:dyDescent="0.2">
      <c r="A89" s="91">
        <f t="shared" si="42"/>
        <v>95</v>
      </c>
      <c r="B89" s="24">
        <f t="shared" si="24"/>
        <v>95</v>
      </c>
      <c r="C89" s="24">
        <f t="shared" si="25"/>
        <v>95</v>
      </c>
      <c r="D89" s="24">
        <f t="shared" si="26"/>
        <v>95</v>
      </c>
      <c r="E89" s="83">
        <f t="shared" si="43"/>
        <v>141</v>
      </c>
      <c r="F89" s="24">
        <f t="shared" si="27"/>
        <v>141</v>
      </c>
      <c r="G89" s="24">
        <f t="shared" si="28"/>
        <v>141</v>
      </c>
      <c r="H89" s="24">
        <f t="shared" si="29"/>
        <v>141</v>
      </c>
      <c r="I89" s="83">
        <f t="shared" si="44"/>
        <v>187</v>
      </c>
      <c r="J89" s="24">
        <f t="shared" si="30"/>
        <v>187</v>
      </c>
      <c r="K89" s="24">
        <f t="shared" si="31"/>
        <v>187</v>
      </c>
      <c r="L89" s="24">
        <f t="shared" si="32"/>
        <v>187</v>
      </c>
      <c r="M89" s="83">
        <f t="shared" si="45"/>
        <v>233</v>
      </c>
      <c r="N89" s="24">
        <f t="shared" si="33"/>
        <v>233</v>
      </c>
      <c r="O89" s="24">
        <f t="shared" si="34"/>
        <v>233</v>
      </c>
      <c r="P89" s="24">
        <f t="shared" si="35"/>
        <v>233</v>
      </c>
      <c r="Q89" s="83">
        <f t="shared" si="46"/>
        <v>195</v>
      </c>
      <c r="R89" s="24">
        <f t="shared" si="36"/>
        <v>196</v>
      </c>
      <c r="S89" s="24">
        <f t="shared" si="37"/>
        <v>196</v>
      </c>
      <c r="T89" s="24">
        <f t="shared" si="38"/>
        <v>196</v>
      </c>
      <c r="U89" s="83">
        <f t="shared" si="47"/>
        <v>241</v>
      </c>
      <c r="V89" s="24">
        <f t="shared" si="39"/>
        <v>242</v>
      </c>
      <c r="W89" s="24">
        <f t="shared" si="40"/>
        <v>242</v>
      </c>
      <c r="X89" s="25">
        <f t="shared" si="41"/>
        <v>242</v>
      </c>
    </row>
    <row r="90" spans="1:24" x14ac:dyDescent="0.2">
      <c r="A90" s="91">
        <f t="shared" si="42"/>
        <v>96</v>
      </c>
      <c r="B90" s="24">
        <f t="shared" si="24"/>
        <v>96</v>
      </c>
      <c r="C90" s="24">
        <f t="shared" si="25"/>
        <v>96</v>
      </c>
      <c r="D90" s="24">
        <f t="shared" si="26"/>
        <v>96</v>
      </c>
      <c r="E90" s="83">
        <f t="shared" si="43"/>
        <v>142</v>
      </c>
      <c r="F90" s="24">
        <f t="shared" si="27"/>
        <v>142</v>
      </c>
      <c r="G90" s="24">
        <f t="shared" si="28"/>
        <v>142</v>
      </c>
      <c r="H90" s="24">
        <f t="shared" si="29"/>
        <v>142</v>
      </c>
      <c r="I90" s="83">
        <f t="shared" si="44"/>
        <v>188</v>
      </c>
      <c r="J90" s="24">
        <f t="shared" si="30"/>
        <v>188</v>
      </c>
      <c r="K90" s="24">
        <f t="shared" si="31"/>
        <v>188</v>
      </c>
      <c r="L90" s="24">
        <f t="shared" si="32"/>
        <v>188</v>
      </c>
      <c r="M90" s="83">
        <f t="shared" si="45"/>
        <v>234</v>
      </c>
      <c r="N90" s="24">
        <f t="shared" si="33"/>
        <v>234</v>
      </c>
      <c r="O90" s="24">
        <f t="shared" si="34"/>
        <v>234</v>
      </c>
      <c r="P90" s="24">
        <f t="shared" si="35"/>
        <v>234</v>
      </c>
      <c r="Q90" s="83">
        <f t="shared" si="46"/>
        <v>196</v>
      </c>
      <c r="R90" s="24">
        <f t="shared" si="36"/>
        <v>197</v>
      </c>
      <c r="S90" s="24">
        <f t="shared" si="37"/>
        <v>197</v>
      </c>
      <c r="T90" s="24">
        <f t="shared" si="38"/>
        <v>197</v>
      </c>
      <c r="U90" s="83">
        <f t="shared" si="47"/>
        <v>242</v>
      </c>
      <c r="V90" s="24">
        <f t="shared" si="39"/>
        <v>243</v>
      </c>
      <c r="W90" s="24">
        <f t="shared" si="40"/>
        <v>243</v>
      </c>
      <c r="X90" s="25">
        <f t="shared" si="41"/>
        <v>243</v>
      </c>
    </row>
    <row r="91" spans="1:24" ht="16" thickBot="1" x14ac:dyDescent="0.25">
      <c r="A91" s="91">
        <f t="shared" si="42"/>
        <v>97</v>
      </c>
      <c r="B91" s="24">
        <f t="shared" si="24"/>
        <v>97</v>
      </c>
      <c r="C91" s="24">
        <f t="shared" si="25"/>
        <v>97</v>
      </c>
      <c r="D91" s="24">
        <f t="shared" si="26"/>
        <v>97</v>
      </c>
      <c r="E91" s="83">
        <f t="shared" si="43"/>
        <v>143</v>
      </c>
      <c r="F91" s="24">
        <f t="shared" si="27"/>
        <v>143</v>
      </c>
      <c r="G91" s="24">
        <f t="shared" si="28"/>
        <v>143</v>
      </c>
      <c r="H91" s="24">
        <f t="shared" si="29"/>
        <v>143</v>
      </c>
      <c r="I91" s="83">
        <f t="shared" si="44"/>
        <v>189</v>
      </c>
      <c r="J91" s="24">
        <f t="shared" si="30"/>
        <v>189</v>
      </c>
      <c r="K91" s="24">
        <f t="shared" si="31"/>
        <v>189</v>
      </c>
      <c r="L91" s="24">
        <f t="shared" si="32"/>
        <v>189</v>
      </c>
      <c r="M91" s="83">
        <f t="shared" si="45"/>
        <v>235</v>
      </c>
      <c r="N91" s="24">
        <f t="shared" si="33"/>
        <v>235</v>
      </c>
      <c r="O91" s="24">
        <f t="shared" si="34"/>
        <v>235</v>
      </c>
      <c r="P91" s="24">
        <f t="shared" si="35"/>
        <v>235</v>
      </c>
      <c r="Q91" s="83">
        <f t="shared" si="46"/>
        <v>197</v>
      </c>
      <c r="R91" s="24">
        <f t="shared" si="36"/>
        <v>198</v>
      </c>
      <c r="S91" s="24">
        <f t="shared" si="37"/>
        <v>198</v>
      </c>
      <c r="T91" s="24">
        <f t="shared" si="38"/>
        <v>198</v>
      </c>
      <c r="U91" s="83">
        <f t="shared" si="47"/>
        <v>243</v>
      </c>
      <c r="V91" s="24">
        <f t="shared" si="39"/>
        <v>244</v>
      </c>
      <c r="W91" s="24">
        <f t="shared" si="40"/>
        <v>244</v>
      </c>
      <c r="X91" s="25">
        <f t="shared" si="41"/>
        <v>244</v>
      </c>
    </row>
    <row r="92" spans="1:24" ht="16" thickBot="1" x14ac:dyDescent="0.25">
      <c r="A92" s="91">
        <f t="shared" si="42"/>
        <v>98</v>
      </c>
      <c r="B92" s="24">
        <f t="shared" si="24"/>
        <v>98</v>
      </c>
      <c r="C92" s="24">
        <f t="shared" si="25"/>
        <v>98</v>
      </c>
      <c r="D92" s="24">
        <f t="shared" si="26"/>
        <v>98</v>
      </c>
      <c r="E92" s="83">
        <f t="shared" si="43"/>
        <v>144</v>
      </c>
      <c r="F92" s="24">
        <f t="shared" si="27"/>
        <v>144</v>
      </c>
      <c r="G92" s="24">
        <f t="shared" si="28"/>
        <v>144</v>
      </c>
      <c r="H92" s="24">
        <f t="shared" si="29"/>
        <v>144</v>
      </c>
      <c r="I92" s="83">
        <f t="shared" si="44"/>
        <v>190</v>
      </c>
      <c r="J92" s="24">
        <f t="shared" si="30"/>
        <v>190</v>
      </c>
      <c r="K92" s="24">
        <f t="shared" si="31"/>
        <v>190</v>
      </c>
      <c r="L92" s="24">
        <f t="shared" si="32"/>
        <v>190</v>
      </c>
      <c r="M92" s="83">
        <f t="shared" si="45"/>
        <v>236</v>
      </c>
      <c r="N92" s="24">
        <f t="shared" si="33"/>
        <v>236</v>
      </c>
      <c r="O92" s="24">
        <f t="shared" si="34"/>
        <v>236</v>
      </c>
      <c r="P92" s="24">
        <f t="shared" si="35"/>
        <v>236</v>
      </c>
      <c r="Q92" s="86">
        <f t="shared" si="46"/>
        <v>198</v>
      </c>
      <c r="R92" s="61">
        <f t="shared" si="36"/>
        <v>199</v>
      </c>
      <c r="S92" s="62">
        <f t="shared" si="37"/>
        <v>199</v>
      </c>
      <c r="T92" s="85">
        <f t="shared" si="38"/>
        <v>199</v>
      </c>
      <c r="U92" s="83">
        <f t="shared" si="47"/>
        <v>244</v>
      </c>
      <c r="V92" s="24">
        <f t="shared" si="39"/>
        <v>245</v>
      </c>
      <c r="W92" s="24">
        <f t="shared" si="40"/>
        <v>245</v>
      </c>
      <c r="X92" s="25">
        <f t="shared" si="41"/>
        <v>245</v>
      </c>
    </row>
    <row r="93" spans="1:24" x14ac:dyDescent="0.2">
      <c r="A93" s="91">
        <f t="shared" si="42"/>
        <v>99</v>
      </c>
      <c r="B93" s="24">
        <f t="shared" si="24"/>
        <v>99</v>
      </c>
      <c r="C93" s="24">
        <f t="shared" si="25"/>
        <v>99</v>
      </c>
      <c r="D93" s="24">
        <f t="shared" si="26"/>
        <v>99</v>
      </c>
      <c r="E93" s="83">
        <f t="shared" si="43"/>
        <v>145</v>
      </c>
      <c r="F93" s="24">
        <f t="shared" si="27"/>
        <v>145</v>
      </c>
      <c r="G93" s="24">
        <f t="shared" si="28"/>
        <v>145</v>
      </c>
      <c r="H93" s="24">
        <f t="shared" si="29"/>
        <v>145</v>
      </c>
      <c r="I93" s="83">
        <f t="shared" si="44"/>
        <v>191</v>
      </c>
      <c r="J93" s="24">
        <f t="shared" si="30"/>
        <v>191</v>
      </c>
      <c r="K93" s="24">
        <f t="shared" si="31"/>
        <v>191</v>
      </c>
      <c r="L93" s="24">
        <f t="shared" si="32"/>
        <v>191</v>
      </c>
      <c r="M93" s="83">
        <f t="shared" si="45"/>
        <v>237</v>
      </c>
      <c r="N93" s="24">
        <f t="shared" si="33"/>
        <v>237</v>
      </c>
      <c r="O93" s="24">
        <f t="shared" si="34"/>
        <v>237</v>
      </c>
      <c r="P93" s="24">
        <f t="shared" si="35"/>
        <v>237</v>
      </c>
      <c r="Q93" s="83">
        <f t="shared" si="46"/>
        <v>199</v>
      </c>
      <c r="R93" s="24">
        <f t="shared" si="36"/>
        <v>200</v>
      </c>
      <c r="S93" s="24">
        <f t="shared" si="37"/>
        <v>200</v>
      </c>
      <c r="T93" s="24">
        <f t="shared" si="38"/>
        <v>200</v>
      </c>
      <c r="U93" s="83">
        <f t="shared" si="47"/>
        <v>245</v>
      </c>
      <c r="V93" s="24">
        <f t="shared" si="39"/>
        <v>246</v>
      </c>
      <c r="W93" s="24">
        <f t="shared" si="40"/>
        <v>246</v>
      </c>
      <c r="X93" s="25">
        <f t="shared" si="41"/>
        <v>246</v>
      </c>
    </row>
    <row r="94" spans="1:24" x14ac:dyDescent="0.2">
      <c r="A94" s="91">
        <f t="shared" si="42"/>
        <v>100</v>
      </c>
      <c r="B94" s="24">
        <f t="shared" si="24"/>
        <v>100</v>
      </c>
      <c r="C94" s="24">
        <f t="shared" si="25"/>
        <v>100</v>
      </c>
      <c r="D94" s="24">
        <f t="shared" si="26"/>
        <v>100</v>
      </c>
      <c r="E94" s="83">
        <f t="shared" si="43"/>
        <v>146</v>
      </c>
      <c r="F94" s="24">
        <f t="shared" si="27"/>
        <v>146</v>
      </c>
      <c r="G94" s="24">
        <f t="shared" si="28"/>
        <v>146</v>
      </c>
      <c r="H94" s="24">
        <f t="shared" si="29"/>
        <v>146</v>
      </c>
      <c r="I94" s="83">
        <f t="shared" si="44"/>
        <v>192</v>
      </c>
      <c r="J94" s="24">
        <f t="shared" si="30"/>
        <v>192</v>
      </c>
      <c r="K94" s="24">
        <f t="shared" si="31"/>
        <v>192</v>
      </c>
      <c r="L94" s="24">
        <f t="shared" si="32"/>
        <v>192</v>
      </c>
      <c r="M94" s="83">
        <f t="shared" si="45"/>
        <v>238</v>
      </c>
      <c r="N94" s="24">
        <f t="shared" si="33"/>
        <v>238</v>
      </c>
      <c r="O94" s="24">
        <f t="shared" si="34"/>
        <v>238</v>
      </c>
      <c r="P94" s="24">
        <f t="shared" si="35"/>
        <v>238</v>
      </c>
      <c r="Q94" s="83">
        <f t="shared" si="46"/>
        <v>200</v>
      </c>
      <c r="R94" s="24">
        <f t="shared" si="36"/>
        <v>201</v>
      </c>
      <c r="S94" s="24">
        <f t="shared" si="37"/>
        <v>201</v>
      </c>
      <c r="T94" s="24">
        <f t="shared" si="38"/>
        <v>201</v>
      </c>
      <c r="U94" s="83">
        <f t="shared" si="47"/>
        <v>246</v>
      </c>
      <c r="V94" s="24">
        <f t="shared" si="39"/>
        <v>247</v>
      </c>
      <c r="W94" s="24">
        <f t="shared" si="40"/>
        <v>247</v>
      </c>
      <c r="X94" s="25">
        <f t="shared" si="41"/>
        <v>247</v>
      </c>
    </row>
    <row r="95" spans="1:24" x14ac:dyDescent="0.2">
      <c r="A95" s="91">
        <f t="shared" si="42"/>
        <v>101</v>
      </c>
      <c r="B95" s="24">
        <f t="shared" si="24"/>
        <v>101</v>
      </c>
      <c r="C95" s="24">
        <f t="shared" si="25"/>
        <v>101</v>
      </c>
      <c r="D95" s="24">
        <f t="shared" si="26"/>
        <v>101</v>
      </c>
      <c r="E95" s="83">
        <f t="shared" si="43"/>
        <v>147</v>
      </c>
      <c r="F95" s="24">
        <f t="shared" si="27"/>
        <v>147</v>
      </c>
      <c r="G95" s="24">
        <f t="shared" si="28"/>
        <v>147</v>
      </c>
      <c r="H95" s="24">
        <f t="shared" si="29"/>
        <v>147</v>
      </c>
      <c r="I95" s="83">
        <f t="shared" si="44"/>
        <v>193</v>
      </c>
      <c r="J95" s="24">
        <f t="shared" si="30"/>
        <v>193</v>
      </c>
      <c r="K95" s="24">
        <f t="shared" si="31"/>
        <v>193</v>
      </c>
      <c r="L95" s="24">
        <f t="shared" si="32"/>
        <v>193</v>
      </c>
      <c r="M95" s="83">
        <f t="shared" si="45"/>
        <v>239</v>
      </c>
      <c r="N95" s="24">
        <f t="shared" si="33"/>
        <v>239</v>
      </c>
      <c r="O95" s="24">
        <f t="shared" si="34"/>
        <v>239</v>
      </c>
      <c r="P95" s="24">
        <f t="shared" si="35"/>
        <v>239</v>
      </c>
      <c r="Q95" s="83">
        <f t="shared" si="46"/>
        <v>201</v>
      </c>
      <c r="R95" s="24">
        <f t="shared" si="36"/>
        <v>202</v>
      </c>
      <c r="S95" s="24">
        <f t="shared" si="37"/>
        <v>202</v>
      </c>
      <c r="T95" s="24">
        <f t="shared" si="38"/>
        <v>202</v>
      </c>
      <c r="U95" s="83">
        <f t="shared" si="47"/>
        <v>247</v>
      </c>
      <c r="V95" s="24">
        <f t="shared" si="39"/>
        <v>248</v>
      </c>
      <c r="W95" s="24">
        <f t="shared" si="40"/>
        <v>248</v>
      </c>
      <c r="X95" s="25">
        <f t="shared" si="41"/>
        <v>248</v>
      </c>
    </row>
    <row r="96" spans="1:24" x14ac:dyDescent="0.2">
      <c r="A96" s="91">
        <f t="shared" si="42"/>
        <v>102</v>
      </c>
      <c r="B96" s="24">
        <f t="shared" si="24"/>
        <v>102</v>
      </c>
      <c r="C96" s="24">
        <f t="shared" si="25"/>
        <v>102</v>
      </c>
      <c r="D96" s="24">
        <f t="shared" si="26"/>
        <v>102</v>
      </c>
      <c r="E96" s="83">
        <f t="shared" si="43"/>
        <v>148</v>
      </c>
      <c r="F96" s="24">
        <f t="shared" si="27"/>
        <v>148</v>
      </c>
      <c r="G96" s="24">
        <f t="shared" si="28"/>
        <v>148</v>
      </c>
      <c r="H96" s="24">
        <f t="shared" si="29"/>
        <v>148</v>
      </c>
      <c r="I96" s="83">
        <f t="shared" si="44"/>
        <v>194</v>
      </c>
      <c r="J96" s="24">
        <f t="shared" si="30"/>
        <v>194</v>
      </c>
      <c r="K96" s="24">
        <f t="shared" si="31"/>
        <v>194</v>
      </c>
      <c r="L96" s="24">
        <f t="shared" si="32"/>
        <v>194</v>
      </c>
      <c r="M96" s="83">
        <f t="shared" si="45"/>
        <v>240</v>
      </c>
      <c r="N96" s="24">
        <f t="shared" si="33"/>
        <v>240</v>
      </c>
      <c r="O96" s="24">
        <f t="shared" si="34"/>
        <v>240</v>
      </c>
      <c r="P96" s="24">
        <f t="shared" si="35"/>
        <v>240</v>
      </c>
      <c r="Q96" s="83">
        <f t="shared" si="46"/>
        <v>202</v>
      </c>
      <c r="R96" s="24">
        <f t="shared" si="36"/>
        <v>203</v>
      </c>
      <c r="S96" s="24">
        <f t="shared" si="37"/>
        <v>203</v>
      </c>
      <c r="T96" s="24">
        <f t="shared" si="38"/>
        <v>203</v>
      </c>
      <c r="U96" s="83">
        <f t="shared" si="47"/>
        <v>248</v>
      </c>
      <c r="V96" s="24">
        <f t="shared" si="39"/>
        <v>249</v>
      </c>
      <c r="W96" s="24">
        <f t="shared" si="40"/>
        <v>249</v>
      </c>
      <c r="X96" s="25">
        <f t="shared" si="41"/>
        <v>249</v>
      </c>
    </row>
    <row r="97" spans="1:24" x14ac:dyDescent="0.2">
      <c r="A97" s="91">
        <f t="shared" si="42"/>
        <v>103</v>
      </c>
      <c r="B97" s="24">
        <f t="shared" si="24"/>
        <v>103</v>
      </c>
      <c r="C97" s="24">
        <f t="shared" si="25"/>
        <v>103</v>
      </c>
      <c r="D97" s="24">
        <f t="shared" si="26"/>
        <v>103</v>
      </c>
      <c r="E97" s="83">
        <f t="shared" si="43"/>
        <v>149</v>
      </c>
      <c r="F97" s="24">
        <f t="shared" si="27"/>
        <v>149</v>
      </c>
      <c r="G97" s="24">
        <f t="shared" si="28"/>
        <v>149</v>
      </c>
      <c r="H97" s="24">
        <f t="shared" si="29"/>
        <v>149</v>
      </c>
      <c r="I97" s="83">
        <f t="shared" si="44"/>
        <v>195</v>
      </c>
      <c r="J97" s="24">
        <f t="shared" si="30"/>
        <v>195</v>
      </c>
      <c r="K97" s="24">
        <f t="shared" si="31"/>
        <v>195</v>
      </c>
      <c r="L97" s="24">
        <f t="shared" si="32"/>
        <v>195</v>
      </c>
      <c r="M97" s="83">
        <f t="shared" si="45"/>
        <v>241</v>
      </c>
      <c r="N97" s="24">
        <f t="shared" si="33"/>
        <v>241</v>
      </c>
      <c r="O97" s="24">
        <f t="shared" si="34"/>
        <v>241</v>
      </c>
      <c r="P97" s="24">
        <f t="shared" si="35"/>
        <v>241</v>
      </c>
      <c r="Q97" s="83">
        <f t="shared" si="46"/>
        <v>203</v>
      </c>
      <c r="R97" s="24">
        <f t="shared" si="36"/>
        <v>204</v>
      </c>
      <c r="S97" s="24">
        <f t="shared" si="37"/>
        <v>204</v>
      </c>
      <c r="T97" s="24">
        <f t="shared" si="38"/>
        <v>204</v>
      </c>
      <c r="U97" s="83">
        <f t="shared" si="47"/>
        <v>249</v>
      </c>
      <c r="V97" s="24">
        <f t="shared" si="39"/>
        <v>250</v>
      </c>
      <c r="W97" s="24">
        <f t="shared" si="40"/>
        <v>250</v>
      </c>
      <c r="X97" s="25">
        <f t="shared" si="41"/>
        <v>250</v>
      </c>
    </row>
    <row r="98" spans="1:24" x14ac:dyDescent="0.2">
      <c r="A98" s="91">
        <f t="shared" si="42"/>
        <v>104</v>
      </c>
      <c r="B98" s="24">
        <f t="shared" si="24"/>
        <v>104</v>
      </c>
      <c r="C98" s="24">
        <f t="shared" si="25"/>
        <v>104</v>
      </c>
      <c r="D98" s="24">
        <f t="shared" si="26"/>
        <v>104</v>
      </c>
      <c r="E98" s="83">
        <f t="shared" si="43"/>
        <v>150</v>
      </c>
      <c r="F98" s="24">
        <f t="shared" si="27"/>
        <v>150</v>
      </c>
      <c r="G98" s="24">
        <f t="shared" si="28"/>
        <v>150</v>
      </c>
      <c r="H98" s="24">
        <f t="shared" si="29"/>
        <v>150</v>
      </c>
      <c r="I98" s="83">
        <f t="shared" si="44"/>
        <v>196</v>
      </c>
      <c r="J98" s="24">
        <f t="shared" si="30"/>
        <v>196</v>
      </c>
      <c r="K98" s="24">
        <f t="shared" si="31"/>
        <v>196</v>
      </c>
      <c r="L98" s="24">
        <f t="shared" si="32"/>
        <v>196</v>
      </c>
      <c r="M98" s="83">
        <f t="shared" si="45"/>
        <v>242</v>
      </c>
      <c r="N98" s="24">
        <f t="shared" si="33"/>
        <v>242</v>
      </c>
      <c r="O98" s="24">
        <f t="shared" si="34"/>
        <v>242</v>
      </c>
      <c r="P98" s="24">
        <f t="shared" si="35"/>
        <v>242</v>
      </c>
      <c r="Q98" s="83">
        <f t="shared" si="46"/>
        <v>204</v>
      </c>
      <c r="R98" s="24">
        <f t="shared" si="36"/>
        <v>205</v>
      </c>
      <c r="S98" s="24">
        <f t="shared" si="37"/>
        <v>205</v>
      </c>
      <c r="T98" s="24">
        <f t="shared" si="38"/>
        <v>205</v>
      </c>
      <c r="U98" s="83">
        <f t="shared" si="47"/>
        <v>250</v>
      </c>
      <c r="V98" s="24">
        <f t="shared" si="39"/>
        <v>251</v>
      </c>
      <c r="W98" s="24">
        <f t="shared" si="40"/>
        <v>251</v>
      </c>
      <c r="X98" s="25">
        <f t="shared" si="41"/>
        <v>251</v>
      </c>
    </row>
    <row r="99" spans="1:24" ht="16" thickBot="1" x14ac:dyDescent="0.25">
      <c r="A99" s="93">
        <f t="shared" si="42"/>
        <v>105</v>
      </c>
      <c r="B99" s="28">
        <f t="shared" si="24"/>
        <v>105</v>
      </c>
      <c r="C99" s="28">
        <f t="shared" si="25"/>
        <v>105</v>
      </c>
      <c r="D99" s="28">
        <f t="shared" si="26"/>
        <v>105</v>
      </c>
      <c r="E99" s="94">
        <f t="shared" si="43"/>
        <v>151</v>
      </c>
      <c r="F99" s="28">
        <f t="shared" si="27"/>
        <v>151</v>
      </c>
      <c r="G99" s="28">
        <f t="shared" si="28"/>
        <v>151</v>
      </c>
      <c r="H99" s="28">
        <f t="shared" si="29"/>
        <v>151</v>
      </c>
      <c r="I99" s="94">
        <f t="shared" si="44"/>
        <v>197</v>
      </c>
      <c r="J99" s="28">
        <f t="shared" si="30"/>
        <v>197</v>
      </c>
      <c r="K99" s="28">
        <f t="shared" si="31"/>
        <v>197</v>
      </c>
      <c r="L99" s="28">
        <f t="shared" si="32"/>
        <v>197</v>
      </c>
      <c r="M99" s="94">
        <f t="shared" si="45"/>
        <v>243</v>
      </c>
      <c r="N99" s="28">
        <f t="shared" si="33"/>
        <v>243</v>
      </c>
      <c r="O99" s="28">
        <f t="shared" si="34"/>
        <v>243</v>
      </c>
      <c r="P99" s="28">
        <f t="shared" si="35"/>
        <v>243</v>
      </c>
      <c r="Q99" s="94">
        <f t="shared" si="46"/>
        <v>205</v>
      </c>
      <c r="R99" s="28">
        <f t="shared" si="36"/>
        <v>206</v>
      </c>
      <c r="S99" s="28">
        <f t="shared" si="37"/>
        <v>206</v>
      </c>
      <c r="T99" s="28">
        <f t="shared" si="38"/>
        <v>206</v>
      </c>
      <c r="U99" s="94">
        <f t="shared" si="47"/>
        <v>251</v>
      </c>
      <c r="V99" s="28">
        <f t="shared" si="39"/>
        <v>252</v>
      </c>
      <c r="W99" s="28">
        <f t="shared" si="40"/>
        <v>252</v>
      </c>
      <c r="X99" s="26">
        <f t="shared" si="41"/>
        <v>252</v>
      </c>
    </row>
  </sheetData>
  <mergeCells count="28">
    <mergeCell ref="A52:A53"/>
    <mergeCell ref="E52:E53"/>
    <mergeCell ref="E51:X51"/>
    <mergeCell ref="A1:B1"/>
    <mergeCell ref="A2:A3"/>
    <mergeCell ref="E2:E3"/>
    <mergeCell ref="I2:I3"/>
    <mergeCell ref="M2:M3"/>
    <mergeCell ref="Q2:Q3"/>
    <mergeCell ref="U2:U3"/>
    <mergeCell ref="E1:X1"/>
    <mergeCell ref="A51:B51"/>
    <mergeCell ref="N52:P52"/>
    <mergeCell ref="R52:T52"/>
    <mergeCell ref="V52:X52"/>
    <mergeCell ref="B2:D2"/>
    <mergeCell ref="F2:H2"/>
    <mergeCell ref="J2:L2"/>
    <mergeCell ref="N2:P2"/>
    <mergeCell ref="R2:T2"/>
    <mergeCell ref="V2:X2"/>
    <mergeCell ref="Q52:Q53"/>
    <mergeCell ref="U52:U53"/>
    <mergeCell ref="I52:I53"/>
    <mergeCell ref="M52:M53"/>
    <mergeCell ref="B52:D52"/>
    <mergeCell ref="F52:H52"/>
    <mergeCell ref="J52:L52"/>
  </mergeCells>
  <printOptions gridLines="1"/>
  <pageMargins left="0" right="0" top="0" bottom="0" header="0" footer="0"/>
  <pageSetup paperSize="8" scale="9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99"/>
  <sheetViews>
    <sheetView topLeftCell="A9" workbookViewId="0">
      <selection activeCell="G37" sqref="G37"/>
    </sheetView>
  </sheetViews>
  <sheetFormatPr baseColWidth="10" defaultRowHeight="15" x14ac:dyDescent="0.2"/>
  <cols>
    <col min="1" max="24" width="8.6640625" customWidth="1"/>
  </cols>
  <sheetData>
    <row r="1" spans="1:24" ht="21" customHeight="1" thickBot="1" x14ac:dyDescent="0.25">
      <c r="A1" s="298" t="s">
        <v>59</v>
      </c>
      <c r="B1" s="299"/>
      <c r="C1" s="137" t="s">
        <v>65</v>
      </c>
      <c r="D1" s="132" t="s">
        <v>93</v>
      </c>
      <c r="E1" s="295" t="s">
        <v>70</v>
      </c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7"/>
    </row>
    <row r="2" spans="1:24" x14ac:dyDescent="0.2">
      <c r="A2" s="300" t="s">
        <v>54</v>
      </c>
      <c r="B2" s="301" t="s">
        <v>68</v>
      </c>
      <c r="C2" s="302"/>
      <c r="D2" s="303"/>
      <c r="E2" s="279" t="s">
        <v>54</v>
      </c>
      <c r="F2" s="273" t="s">
        <v>68</v>
      </c>
      <c r="G2" s="274"/>
      <c r="H2" s="275"/>
      <c r="I2" s="279" t="s">
        <v>54</v>
      </c>
      <c r="J2" s="273" t="s">
        <v>68</v>
      </c>
      <c r="K2" s="274"/>
      <c r="L2" s="275"/>
      <c r="M2" s="279" t="s">
        <v>54</v>
      </c>
      <c r="N2" s="273" t="s">
        <v>68</v>
      </c>
      <c r="O2" s="274"/>
      <c r="P2" s="275"/>
      <c r="Q2" s="279" t="s">
        <v>61</v>
      </c>
      <c r="R2" s="276" t="s">
        <v>89</v>
      </c>
      <c r="S2" s="277"/>
      <c r="T2" s="278"/>
      <c r="U2" s="279" t="s">
        <v>61</v>
      </c>
      <c r="V2" s="276" t="s">
        <v>89</v>
      </c>
      <c r="W2" s="277"/>
      <c r="X2" s="281"/>
    </row>
    <row r="3" spans="1:24" ht="16" thickBot="1" x14ac:dyDescent="0.25">
      <c r="A3" s="284"/>
      <c r="B3" s="87" t="s">
        <v>51</v>
      </c>
      <c r="C3" s="88" t="s">
        <v>52</v>
      </c>
      <c r="D3" s="89" t="s">
        <v>53</v>
      </c>
      <c r="E3" s="280"/>
      <c r="F3" s="87" t="s">
        <v>51</v>
      </c>
      <c r="G3" s="88" t="s">
        <v>52</v>
      </c>
      <c r="H3" s="89" t="s">
        <v>53</v>
      </c>
      <c r="I3" s="280"/>
      <c r="J3" s="87" t="s">
        <v>51</v>
      </c>
      <c r="K3" s="88" t="s">
        <v>52</v>
      </c>
      <c r="L3" s="89" t="s">
        <v>53</v>
      </c>
      <c r="M3" s="282"/>
      <c r="N3" s="87" t="s">
        <v>51</v>
      </c>
      <c r="O3" s="88" t="s">
        <v>52</v>
      </c>
      <c r="P3" s="89" t="s">
        <v>53</v>
      </c>
      <c r="Q3" s="280"/>
      <c r="R3" s="87" t="s">
        <v>51</v>
      </c>
      <c r="S3" s="88" t="s">
        <v>52</v>
      </c>
      <c r="T3" s="89" t="s">
        <v>53</v>
      </c>
      <c r="U3" s="280"/>
      <c r="V3" s="87" t="s">
        <v>51</v>
      </c>
      <c r="W3" s="88" t="s">
        <v>52</v>
      </c>
      <c r="X3" s="90" t="s">
        <v>53</v>
      </c>
    </row>
    <row r="4" spans="1:24" ht="16" thickBot="1" x14ac:dyDescent="0.25">
      <c r="A4" s="91">
        <v>60</v>
      </c>
      <c r="B4" s="24">
        <f>A4</f>
        <v>60</v>
      </c>
      <c r="C4" s="24">
        <f>A4</f>
        <v>60</v>
      </c>
      <c r="D4" s="24">
        <f>A4</f>
        <v>60</v>
      </c>
      <c r="E4" s="83">
        <v>106</v>
      </c>
      <c r="F4" s="24">
        <f>E4</f>
        <v>106</v>
      </c>
      <c r="G4" s="24">
        <f>E4</f>
        <v>106</v>
      </c>
      <c r="H4" s="24">
        <f>E4</f>
        <v>106</v>
      </c>
      <c r="I4" s="83">
        <v>152</v>
      </c>
      <c r="J4" s="24">
        <f>I4</f>
        <v>152</v>
      </c>
      <c r="K4" s="24">
        <f>I4</f>
        <v>152</v>
      </c>
      <c r="L4" s="24">
        <f>I4</f>
        <v>152</v>
      </c>
      <c r="M4" s="86">
        <v>198</v>
      </c>
      <c r="N4" s="61">
        <f>M4</f>
        <v>198</v>
      </c>
      <c r="O4" s="62">
        <f>M4</f>
        <v>198</v>
      </c>
      <c r="P4" s="85">
        <f>M4</f>
        <v>198</v>
      </c>
      <c r="Q4" s="83">
        <v>160</v>
      </c>
      <c r="R4" s="24">
        <f>Q4+2</f>
        <v>162</v>
      </c>
      <c r="S4" s="24">
        <f>Q4+2</f>
        <v>162</v>
      </c>
      <c r="T4" s="24">
        <f>Q4+2</f>
        <v>162</v>
      </c>
      <c r="U4" s="83">
        <v>206</v>
      </c>
      <c r="V4" s="24">
        <f>U4+2</f>
        <v>208</v>
      </c>
      <c r="W4" s="24">
        <f>U4+2</f>
        <v>208</v>
      </c>
      <c r="X4" s="25">
        <f>U4+2</f>
        <v>208</v>
      </c>
    </row>
    <row r="5" spans="1:24" x14ac:dyDescent="0.2">
      <c r="A5" s="91">
        <f>A4+1</f>
        <v>61</v>
      </c>
      <c r="B5" s="24">
        <f t="shared" ref="B5:B49" si="0">A5</f>
        <v>61</v>
      </c>
      <c r="C5" s="24">
        <f t="shared" ref="C5:C49" si="1">A5</f>
        <v>61</v>
      </c>
      <c r="D5" s="24">
        <f t="shared" ref="D5:D49" si="2">A5</f>
        <v>61</v>
      </c>
      <c r="E5" s="83">
        <f>E4+1</f>
        <v>107</v>
      </c>
      <c r="F5" s="24">
        <f t="shared" ref="F5:F49" si="3">E5</f>
        <v>107</v>
      </c>
      <c r="G5" s="24">
        <f t="shared" ref="G5:G49" si="4">E5</f>
        <v>107</v>
      </c>
      <c r="H5" s="24">
        <f t="shared" ref="H5:H49" si="5">E5</f>
        <v>107</v>
      </c>
      <c r="I5" s="83">
        <f>I4+1</f>
        <v>153</v>
      </c>
      <c r="J5" s="24">
        <f t="shared" ref="J5:J49" si="6">I5</f>
        <v>153</v>
      </c>
      <c r="K5" s="24">
        <f t="shared" ref="K5:K49" si="7">I5</f>
        <v>153</v>
      </c>
      <c r="L5" s="24">
        <f t="shared" ref="L5:L49" si="8">I5</f>
        <v>153</v>
      </c>
      <c r="M5" s="83">
        <f>M4+1</f>
        <v>199</v>
      </c>
      <c r="N5" s="24">
        <f t="shared" ref="N5:N49" si="9">M5</f>
        <v>199</v>
      </c>
      <c r="O5" s="24">
        <f t="shared" ref="O5:O49" si="10">M5</f>
        <v>199</v>
      </c>
      <c r="P5" s="24">
        <f t="shared" ref="P5:P49" si="11">M5</f>
        <v>199</v>
      </c>
      <c r="Q5" s="83">
        <f>Q4+1</f>
        <v>161</v>
      </c>
      <c r="R5" s="24">
        <f t="shared" ref="R5:R49" si="12">Q5+2</f>
        <v>163</v>
      </c>
      <c r="S5" s="24">
        <f t="shared" ref="S5:S49" si="13">Q5+2</f>
        <v>163</v>
      </c>
      <c r="T5" s="24">
        <f t="shared" ref="T5:T49" si="14">Q5+2</f>
        <v>163</v>
      </c>
      <c r="U5" s="83">
        <f>U4+1</f>
        <v>207</v>
      </c>
      <c r="V5" s="24">
        <f t="shared" ref="V5:V49" si="15">U5+2</f>
        <v>209</v>
      </c>
      <c r="W5" s="24">
        <f t="shared" ref="W5:W49" si="16">U5+2</f>
        <v>209</v>
      </c>
      <c r="X5" s="25">
        <f t="shared" ref="X5:X49" si="17">U5+2</f>
        <v>209</v>
      </c>
    </row>
    <row r="6" spans="1:24" ht="16" thickBot="1" x14ac:dyDescent="0.25">
      <c r="A6" s="91">
        <f t="shared" ref="A6:A49" si="18">A5+1</f>
        <v>62</v>
      </c>
      <c r="B6" s="24">
        <f t="shared" si="0"/>
        <v>62</v>
      </c>
      <c r="C6" s="24">
        <f t="shared" si="1"/>
        <v>62</v>
      </c>
      <c r="D6" s="24">
        <f t="shared" si="2"/>
        <v>62</v>
      </c>
      <c r="E6" s="83">
        <f t="shared" ref="E6:E49" si="19">E5+1</f>
        <v>108</v>
      </c>
      <c r="F6" s="24">
        <f t="shared" si="3"/>
        <v>108</v>
      </c>
      <c r="G6" s="24">
        <f t="shared" si="4"/>
        <v>108</v>
      </c>
      <c r="H6" s="24">
        <f t="shared" si="5"/>
        <v>108</v>
      </c>
      <c r="I6" s="83">
        <f t="shared" ref="I6:I49" si="20">I5+1</f>
        <v>154</v>
      </c>
      <c r="J6" s="24">
        <f t="shared" si="6"/>
        <v>154</v>
      </c>
      <c r="K6" s="24">
        <f t="shared" si="7"/>
        <v>154</v>
      </c>
      <c r="L6" s="24">
        <f t="shared" si="8"/>
        <v>154</v>
      </c>
      <c r="M6" s="83">
        <f t="shared" ref="M6:M49" si="21">M5+1</f>
        <v>200</v>
      </c>
      <c r="N6" s="24">
        <f t="shared" si="9"/>
        <v>200</v>
      </c>
      <c r="O6" s="24">
        <f t="shared" si="10"/>
        <v>200</v>
      </c>
      <c r="P6" s="24">
        <f t="shared" si="11"/>
        <v>200</v>
      </c>
      <c r="Q6" s="83">
        <f t="shared" ref="Q6:Q49" si="22">Q5+1</f>
        <v>162</v>
      </c>
      <c r="R6" s="24">
        <f t="shared" si="12"/>
        <v>164</v>
      </c>
      <c r="S6" s="24">
        <f t="shared" si="13"/>
        <v>164</v>
      </c>
      <c r="T6" s="24">
        <f t="shared" si="14"/>
        <v>164</v>
      </c>
      <c r="U6" s="83">
        <f t="shared" ref="U6:U49" si="23">U5+1</f>
        <v>208</v>
      </c>
      <c r="V6" s="24">
        <f t="shared" si="15"/>
        <v>210</v>
      </c>
      <c r="W6" s="24">
        <f t="shared" si="16"/>
        <v>210</v>
      </c>
      <c r="X6" s="25">
        <f t="shared" si="17"/>
        <v>210</v>
      </c>
    </row>
    <row r="7" spans="1:24" ht="16" thickBot="1" x14ac:dyDescent="0.25">
      <c r="A7" s="91">
        <f t="shared" si="18"/>
        <v>63</v>
      </c>
      <c r="B7" s="24">
        <f t="shared" si="0"/>
        <v>63</v>
      </c>
      <c r="C7" s="24">
        <f t="shared" si="1"/>
        <v>63</v>
      </c>
      <c r="D7" s="24">
        <f t="shared" si="2"/>
        <v>63</v>
      </c>
      <c r="E7" s="83">
        <f t="shared" si="19"/>
        <v>109</v>
      </c>
      <c r="F7" s="24">
        <f t="shared" si="3"/>
        <v>109</v>
      </c>
      <c r="G7" s="24">
        <f t="shared" si="4"/>
        <v>109</v>
      </c>
      <c r="H7" s="24">
        <f t="shared" si="5"/>
        <v>109</v>
      </c>
      <c r="I7" s="83">
        <f t="shared" si="20"/>
        <v>155</v>
      </c>
      <c r="J7" s="24">
        <f t="shared" si="6"/>
        <v>155</v>
      </c>
      <c r="K7" s="24">
        <f t="shared" si="7"/>
        <v>155</v>
      </c>
      <c r="L7" s="24">
        <f t="shared" si="8"/>
        <v>155</v>
      </c>
      <c r="M7" s="83">
        <f t="shared" si="21"/>
        <v>201</v>
      </c>
      <c r="N7" s="24">
        <f t="shared" si="9"/>
        <v>201</v>
      </c>
      <c r="O7" s="24">
        <f t="shared" si="10"/>
        <v>201</v>
      </c>
      <c r="P7" s="24">
        <f t="shared" si="11"/>
        <v>201</v>
      </c>
      <c r="Q7" s="83">
        <f t="shared" si="22"/>
        <v>163</v>
      </c>
      <c r="R7" s="24">
        <f t="shared" si="12"/>
        <v>165</v>
      </c>
      <c r="S7" s="24">
        <f t="shared" si="13"/>
        <v>165</v>
      </c>
      <c r="T7" s="24">
        <f t="shared" si="14"/>
        <v>165</v>
      </c>
      <c r="U7" s="86">
        <f t="shared" si="23"/>
        <v>209</v>
      </c>
      <c r="V7" s="61">
        <f t="shared" si="15"/>
        <v>211</v>
      </c>
      <c r="W7" s="62">
        <f t="shared" si="16"/>
        <v>211</v>
      </c>
      <c r="X7" s="92">
        <f t="shared" si="17"/>
        <v>211</v>
      </c>
    </row>
    <row r="8" spans="1:24" x14ac:dyDescent="0.2">
      <c r="A8" s="91">
        <f t="shared" si="18"/>
        <v>64</v>
      </c>
      <c r="B8" s="24">
        <f t="shared" si="0"/>
        <v>64</v>
      </c>
      <c r="C8" s="24">
        <f t="shared" si="1"/>
        <v>64</v>
      </c>
      <c r="D8" s="24">
        <f t="shared" si="2"/>
        <v>64</v>
      </c>
      <c r="E8" s="83">
        <f t="shared" si="19"/>
        <v>110</v>
      </c>
      <c r="F8" s="24">
        <f t="shared" si="3"/>
        <v>110</v>
      </c>
      <c r="G8" s="24">
        <f t="shared" si="4"/>
        <v>110</v>
      </c>
      <c r="H8" s="24">
        <f t="shared" si="5"/>
        <v>110</v>
      </c>
      <c r="I8" s="83">
        <f t="shared" si="20"/>
        <v>156</v>
      </c>
      <c r="J8" s="24">
        <f t="shared" si="6"/>
        <v>156</v>
      </c>
      <c r="K8" s="24">
        <f t="shared" si="7"/>
        <v>156</v>
      </c>
      <c r="L8" s="24">
        <f t="shared" si="8"/>
        <v>156</v>
      </c>
      <c r="M8" s="83">
        <f t="shared" si="21"/>
        <v>202</v>
      </c>
      <c r="N8" s="24">
        <f t="shared" si="9"/>
        <v>202</v>
      </c>
      <c r="O8" s="24">
        <f t="shared" si="10"/>
        <v>202</v>
      </c>
      <c r="P8" s="24">
        <f t="shared" si="11"/>
        <v>202</v>
      </c>
      <c r="Q8" s="83">
        <f t="shared" si="22"/>
        <v>164</v>
      </c>
      <c r="R8" s="24">
        <f t="shared" si="12"/>
        <v>166</v>
      </c>
      <c r="S8" s="24">
        <f t="shared" si="13"/>
        <v>166</v>
      </c>
      <c r="T8" s="24">
        <f t="shared" si="14"/>
        <v>166</v>
      </c>
      <c r="U8" s="83">
        <f t="shared" si="23"/>
        <v>210</v>
      </c>
      <c r="V8" s="24">
        <f t="shared" si="15"/>
        <v>212</v>
      </c>
      <c r="W8" s="24">
        <f t="shared" si="16"/>
        <v>212</v>
      </c>
      <c r="X8" s="25">
        <f t="shared" si="17"/>
        <v>212</v>
      </c>
    </row>
    <row r="9" spans="1:24" ht="16" thickBot="1" x14ac:dyDescent="0.25">
      <c r="A9" s="91">
        <f t="shared" si="18"/>
        <v>65</v>
      </c>
      <c r="B9" s="24">
        <f t="shared" si="0"/>
        <v>65</v>
      </c>
      <c r="C9" s="24">
        <f t="shared" si="1"/>
        <v>65</v>
      </c>
      <c r="D9" s="24">
        <f t="shared" si="2"/>
        <v>65</v>
      </c>
      <c r="E9" s="83">
        <f t="shared" si="19"/>
        <v>111</v>
      </c>
      <c r="F9" s="24">
        <f t="shared" si="3"/>
        <v>111</v>
      </c>
      <c r="G9" s="24">
        <f t="shared" si="4"/>
        <v>111</v>
      </c>
      <c r="H9" s="24">
        <f t="shared" si="5"/>
        <v>111</v>
      </c>
      <c r="I9" s="83">
        <f t="shared" si="20"/>
        <v>157</v>
      </c>
      <c r="J9" s="24">
        <f t="shared" si="6"/>
        <v>157</v>
      </c>
      <c r="K9" s="24">
        <f t="shared" si="7"/>
        <v>157</v>
      </c>
      <c r="L9" s="24">
        <f t="shared" si="8"/>
        <v>157</v>
      </c>
      <c r="M9" s="83">
        <f t="shared" si="21"/>
        <v>203</v>
      </c>
      <c r="N9" s="24">
        <f t="shared" si="9"/>
        <v>203</v>
      </c>
      <c r="O9" s="24">
        <f t="shared" si="10"/>
        <v>203</v>
      </c>
      <c r="P9" s="24">
        <f t="shared" si="11"/>
        <v>203</v>
      </c>
      <c r="Q9" s="83">
        <f t="shared" si="22"/>
        <v>165</v>
      </c>
      <c r="R9" s="24">
        <f t="shared" si="12"/>
        <v>167</v>
      </c>
      <c r="S9" s="24">
        <f t="shared" si="13"/>
        <v>167</v>
      </c>
      <c r="T9" s="24">
        <f t="shared" si="14"/>
        <v>167</v>
      </c>
      <c r="U9" s="83">
        <f t="shared" si="23"/>
        <v>211</v>
      </c>
      <c r="V9" s="24">
        <f t="shared" si="15"/>
        <v>213</v>
      </c>
      <c r="W9" s="24">
        <f t="shared" si="16"/>
        <v>213</v>
      </c>
      <c r="X9" s="25">
        <f t="shared" si="17"/>
        <v>213</v>
      </c>
    </row>
    <row r="10" spans="1:24" ht="16" thickBot="1" x14ac:dyDescent="0.25">
      <c r="A10" s="91">
        <f t="shared" si="18"/>
        <v>66</v>
      </c>
      <c r="B10" s="24">
        <f t="shared" si="0"/>
        <v>66</v>
      </c>
      <c r="C10" s="24">
        <f t="shared" si="1"/>
        <v>66</v>
      </c>
      <c r="D10" s="24">
        <f t="shared" si="2"/>
        <v>66</v>
      </c>
      <c r="E10" s="83">
        <f t="shared" si="19"/>
        <v>112</v>
      </c>
      <c r="F10" s="24">
        <f t="shared" si="3"/>
        <v>112</v>
      </c>
      <c r="G10" s="24">
        <f t="shared" si="4"/>
        <v>112</v>
      </c>
      <c r="H10" s="24">
        <f t="shared" si="5"/>
        <v>112</v>
      </c>
      <c r="I10" s="86">
        <f t="shared" si="20"/>
        <v>158</v>
      </c>
      <c r="J10" s="61">
        <f t="shared" si="6"/>
        <v>158</v>
      </c>
      <c r="K10" s="62">
        <f t="shared" si="7"/>
        <v>158</v>
      </c>
      <c r="L10" s="85">
        <f t="shared" si="8"/>
        <v>158</v>
      </c>
      <c r="M10" s="83">
        <f t="shared" si="21"/>
        <v>204</v>
      </c>
      <c r="N10" s="24">
        <f t="shared" si="9"/>
        <v>204</v>
      </c>
      <c r="O10" s="24">
        <f t="shared" si="10"/>
        <v>204</v>
      </c>
      <c r="P10" s="24">
        <f t="shared" si="11"/>
        <v>204</v>
      </c>
      <c r="Q10" s="83">
        <f t="shared" si="22"/>
        <v>166</v>
      </c>
      <c r="R10" s="24">
        <f t="shared" si="12"/>
        <v>168</v>
      </c>
      <c r="S10" s="24">
        <f t="shared" si="13"/>
        <v>168</v>
      </c>
      <c r="T10" s="24">
        <f t="shared" si="14"/>
        <v>168</v>
      </c>
      <c r="U10" s="83">
        <f t="shared" si="23"/>
        <v>212</v>
      </c>
      <c r="V10" s="24">
        <f t="shared" si="15"/>
        <v>214</v>
      </c>
      <c r="W10" s="24">
        <f t="shared" si="16"/>
        <v>214</v>
      </c>
      <c r="X10" s="25">
        <f t="shared" si="17"/>
        <v>214</v>
      </c>
    </row>
    <row r="11" spans="1:24" x14ac:dyDescent="0.2">
      <c r="A11" s="91">
        <f t="shared" si="18"/>
        <v>67</v>
      </c>
      <c r="B11" s="24">
        <f t="shared" si="0"/>
        <v>67</v>
      </c>
      <c r="C11" s="24">
        <f t="shared" si="1"/>
        <v>67</v>
      </c>
      <c r="D11" s="24">
        <f t="shared" si="2"/>
        <v>67</v>
      </c>
      <c r="E11" s="83">
        <f t="shared" si="19"/>
        <v>113</v>
      </c>
      <c r="F11" s="24">
        <f t="shared" si="3"/>
        <v>113</v>
      </c>
      <c r="G11" s="24">
        <f t="shared" si="4"/>
        <v>113</v>
      </c>
      <c r="H11" s="24">
        <f t="shared" si="5"/>
        <v>113</v>
      </c>
      <c r="I11" s="83">
        <f t="shared" si="20"/>
        <v>159</v>
      </c>
      <c r="J11" s="24">
        <f t="shared" si="6"/>
        <v>159</v>
      </c>
      <c r="K11" s="24">
        <f t="shared" si="7"/>
        <v>159</v>
      </c>
      <c r="L11" s="24">
        <f t="shared" si="8"/>
        <v>159</v>
      </c>
      <c r="M11" s="83">
        <f t="shared" si="21"/>
        <v>205</v>
      </c>
      <c r="N11" s="24">
        <f t="shared" si="9"/>
        <v>205</v>
      </c>
      <c r="O11" s="24">
        <f t="shared" si="10"/>
        <v>205</v>
      </c>
      <c r="P11" s="24">
        <f t="shared" si="11"/>
        <v>205</v>
      </c>
      <c r="Q11" s="83">
        <f t="shared" si="22"/>
        <v>167</v>
      </c>
      <c r="R11" s="24">
        <f t="shared" si="12"/>
        <v>169</v>
      </c>
      <c r="S11" s="24">
        <f t="shared" si="13"/>
        <v>169</v>
      </c>
      <c r="T11" s="24">
        <f t="shared" si="14"/>
        <v>169</v>
      </c>
      <c r="U11" s="83">
        <f t="shared" si="23"/>
        <v>213</v>
      </c>
      <c r="V11" s="24">
        <f t="shared" si="15"/>
        <v>215</v>
      </c>
      <c r="W11" s="24">
        <f t="shared" si="16"/>
        <v>215</v>
      </c>
      <c r="X11" s="25">
        <f t="shared" si="17"/>
        <v>215</v>
      </c>
    </row>
    <row r="12" spans="1:24" ht="16" thickBot="1" x14ac:dyDescent="0.25">
      <c r="A12" s="91">
        <f t="shared" si="18"/>
        <v>68</v>
      </c>
      <c r="B12" s="24">
        <f t="shared" si="0"/>
        <v>68</v>
      </c>
      <c r="C12" s="24">
        <f t="shared" si="1"/>
        <v>68</v>
      </c>
      <c r="D12" s="24">
        <f t="shared" si="2"/>
        <v>68</v>
      </c>
      <c r="E12" s="83">
        <f t="shared" si="19"/>
        <v>114</v>
      </c>
      <c r="F12" s="24">
        <f t="shared" si="3"/>
        <v>114</v>
      </c>
      <c r="G12" s="24">
        <f t="shared" si="4"/>
        <v>114</v>
      </c>
      <c r="H12" s="24">
        <f t="shared" si="5"/>
        <v>114</v>
      </c>
      <c r="I12" s="83">
        <f t="shared" si="20"/>
        <v>160</v>
      </c>
      <c r="J12" s="24">
        <f t="shared" si="6"/>
        <v>160</v>
      </c>
      <c r="K12" s="24">
        <f t="shared" si="7"/>
        <v>160</v>
      </c>
      <c r="L12" s="24">
        <f t="shared" si="8"/>
        <v>160</v>
      </c>
      <c r="M12" s="83">
        <f t="shared" si="21"/>
        <v>206</v>
      </c>
      <c r="N12" s="24">
        <f t="shared" si="9"/>
        <v>206</v>
      </c>
      <c r="O12" s="24">
        <f t="shared" si="10"/>
        <v>206</v>
      </c>
      <c r="P12" s="24">
        <f t="shared" si="11"/>
        <v>206</v>
      </c>
      <c r="Q12" s="83">
        <f t="shared" si="22"/>
        <v>168</v>
      </c>
      <c r="R12" s="24">
        <f t="shared" si="12"/>
        <v>170</v>
      </c>
      <c r="S12" s="24">
        <f t="shared" si="13"/>
        <v>170</v>
      </c>
      <c r="T12" s="24">
        <f t="shared" si="14"/>
        <v>170</v>
      </c>
      <c r="U12" s="83">
        <f t="shared" si="23"/>
        <v>214</v>
      </c>
      <c r="V12" s="24">
        <f t="shared" si="15"/>
        <v>216</v>
      </c>
      <c r="W12" s="24">
        <f t="shared" si="16"/>
        <v>216</v>
      </c>
      <c r="X12" s="25">
        <f t="shared" si="17"/>
        <v>216</v>
      </c>
    </row>
    <row r="13" spans="1:24" ht="16" thickBot="1" x14ac:dyDescent="0.25">
      <c r="A13" s="86">
        <f t="shared" si="18"/>
        <v>69</v>
      </c>
      <c r="B13" s="61">
        <f t="shared" si="0"/>
        <v>69</v>
      </c>
      <c r="C13" s="62">
        <f t="shared" si="1"/>
        <v>69</v>
      </c>
      <c r="D13" s="85">
        <f t="shared" si="2"/>
        <v>69</v>
      </c>
      <c r="E13" s="83">
        <f t="shared" si="19"/>
        <v>115</v>
      </c>
      <c r="F13" s="24">
        <f t="shared" si="3"/>
        <v>115</v>
      </c>
      <c r="G13" s="24">
        <f t="shared" si="4"/>
        <v>115</v>
      </c>
      <c r="H13" s="24">
        <f t="shared" si="5"/>
        <v>115</v>
      </c>
      <c r="I13" s="83">
        <f t="shared" si="20"/>
        <v>161</v>
      </c>
      <c r="J13" s="24">
        <f t="shared" si="6"/>
        <v>161</v>
      </c>
      <c r="K13" s="24">
        <f t="shared" si="7"/>
        <v>161</v>
      </c>
      <c r="L13" s="24">
        <f t="shared" si="8"/>
        <v>161</v>
      </c>
      <c r="M13" s="83">
        <f t="shared" si="21"/>
        <v>207</v>
      </c>
      <c r="N13" s="24">
        <f t="shared" si="9"/>
        <v>207</v>
      </c>
      <c r="O13" s="24">
        <f t="shared" si="10"/>
        <v>207</v>
      </c>
      <c r="P13" s="24">
        <f t="shared" si="11"/>
        <v>207</v>
      </c>
      <c r="Q13" s="83">
        <f t="shared" si="22"/>
        <v>169</v>
      </c>
      <c r="R13" s="24">
        <f t="shared" si="12"/>
        <v>171</v>
      </c>
      <c r="S13" s="24">
        <f t="shared" si="13"/>
        <v>171</v>
      </c>
      <c r="T13" s="24">
        <f t="shared" si="14"/>
        <v>171</v>
      </c>
      <c r="U13" s="83">
        <f t="shared" si="23"/>
        <v>215</v>
      </c>
      <c r="V13" s="24">
        <f t="shared" si="15"/>
        <v>217</v>
      </c>
      <c r="W13" s="24">
        <f t="shared" si="16"/>
        <v>217</v>
      </c>
      <c r="X13" s="25">
        <f t="shared" si="17"/>
        <v>217</v>
      </c>
    </row>
    <row r="14" spans="1:24" x14ac:dyDescent="0.2">
      <c r="A14" s="91">
        <f t="shared" si="18"/>
        <v>70</v>
      </c>
      <c r="B14" s="24">
        <f t="shared" si="0"/>
        <v>70</v>
      </c>
      <c r="C14" s="24">
        <f t="shared" si="1"/>
        <v>70</v>
      </c>
      <c r="D14" s="24">
        <f t="shared" si="2"/>
        <v>70</v>
      </c>
      <c r="E14" s="83">
        <f t="shared" si="19"/>
        <v>116</v>
      </c>
      <c r="F14" s="24">
        <f t="shared" si="3"/>
        <v>116</v>
      </c>
      <c r="G14" s="24">
        <f t="shared" si="4"/>
        <v>116</v>
      </c>
      <c r="H14" s="24">
        <f t="shared" si="5"/>
        <v>116</v>
      </c>
      <c r="I14" s="83">
        <f t="shared" si="20"/>
        <v>162</v>
      </c>
      <c r="J14" s="24">
        <f t="shared" si="6"/>
        <v>162</v>
      </c>
      <c r="K14" s="24">
        <f t="shared" si="7"/>
        <v>162</v>
      </c>
      <c r="L14" s="24">
        <f t="shared" si="8"/>
        <v>162</v>
      </c>
      <c r="M14" s="83">
        <f t="shared" si="21"/>
        <v>208</v>
      </c>
      <c r="N14" s="24">
        <f t="shared" si="9"/>
        <v>208</v>
      </c>
      <c r="O14" s="24">
        <f t="shared" si="10"/>
        <v>208</v>
      </c>
      <c r="P14" s="24">
        <f t="shared" si="11"/>
        <v>208</v>
      </c>
      <c r="Q14" s="83">
        <f t="shared" si="22"/>
        <v>170</v>
      </c>
      <c r="R14" s="24">
        <f t="shared" si="12"/>
        <v>172</v>
      </c>
      <c r="S14" s="24">
        <f t="shared" si="13"/>
        <v>172</v>
      </c>
      <c r="T14" s="24">
        <f t="shared" si="14"/>
        <v>172</v>
      </c>
      <c r="U14" s="83">
        <f t="shared" si="23"/>
        <v>216</v>
      </c>
      <c r="V14" s="24">
        <f t="shared" si="15"/>
        <v>218</v>
      </c>
      <c r="W14" s="24">
        <f t="shared" si="16"/>
        <v>218</v>
      </c>
      <c r="X14" s="25">
        <f t="shared" si="17"/>
        <v>218</v>
      </c>
    </row>
    <row r="15" spans="1:24" x14ac:dyDescent="0.2">
      <c r="A15" s="91">
        <f t="shared" si="18"/>
        <v>71</v>
      </c>
      <c r="B15" s="24">
        <f t="shared" si="0"/>
        <v>71</v>
      </c>
      <c r="C15" s="24">
        <f t="shared" si="1"/>
        <v>71</v>
      </c>
      <c r="D15" s="24">
        <f t="shared" si="2"/>
        <v>71</v>
      </c>
      <c r="E15" s="83">
        <f t="shared" si="19"/>
        <v>117</v>
      </c>
      <c r="F15" s="24">
        <f t="shared" si="3"/>
        <v>117</v>
      </c>
      <c r="G15" s="24">
        <f t="shared" si="4"/>
        <v>117</v>
      </c>
      <c r="H15" s="24">
        <f t="shared" si="5"/>
        <v>117</v>
      </c>
      <c r="I15" s="83">
        <f t="shared" si="20"/>
        <v>163</v>
      </c>
      <c r="J15" s="24">
        <f t="shared" si="6"/>
        <v>163</v>
      </c>
      <c r="K15" s="24">
        <f t="shared" si="7"/>
        <v>163</v>
      </c>
      <c r="L15" s="24">
        <f t="shared" si="8"/>
        <v>163</v>
      </c>
      <c r="M15" s="83">
        <f t="shared" si="21"/>
        <v>209</v>
      </c>
      <c r="N15" s="24">
        <f t="shared" si="9"/>
        <v>209</v>
      </c>
      <c r="O15" s="24">
        <f t="shared" si="10"/>
        <v>209</v>
      </c>
      <c r="P15" s="24">
        <f t="shared" si="11"/>
        <v>209</v>
      </c>
      <c r="Q15" s="83">
        <f t="shared" si="22"/>
        <v>171</v>
      </c>
      <c r="R15" s="24">
        <f t="shared" si="12"/>
        <v>173</v>
      </c>
      <c r="S15" s="24">
        <f t="shared" si="13"/>
        <v>173</v>
      </c>
      <c r="T15" s="24">
        <f t="shared" si="14"/>
        <v>173</v>
      </c>
      <c r="U15" s="83">
        <f t="shared" si="23"/>
        <v>217</v>
      </c>
      <c r="V15" s="24">
        <f t="shared" si="15"/>
        <v>219</v>
      </c>
      <c r="W15" s="24">
        <f t="shared" si="16"/>
        <v>219</v>
      </c>
      <c r="X15" s="25">
        <f t="shared" si="17"/>
        <v>219</v>
      </c>
    </row>
    <row r="16" spans="1:24" ht="16" thickBot="1" x14ac:dyDescent="0.25">
      <c r="A16" s="91">
        <f t="shared" si="18"/>
        <v>72</v>
      </c>
      <c r="B16" s="24">
        <f t="shared" si="0"/>
        <v>72</v>
      </c>
      <c r="C16" s="24">
        <f t="shared" si="1"/>
        <v>72</v>
      </c>
      <c r="D16" s="24">
        <f t="shared" si="2"/>
        <v>72</v>
      </c>
      <c r="E16" s="83">
        <f t="shared" si="19"/>
        <v>118</v>
      </c>
      <c r="F16" s="24">
        <f t="shared" si="3"/>
        <v>118</v>
      </c>
      <c r="G16" s="24">
        <f t="shared" si="4"/>
        <v>118</v>
      </c>
      <c r="H16" s="24">
        <f t="shared" si="5"/>
        <v>118</v>
      </c>
      <c r="I16" s="83">
        <f t="shared" si="20"/>
        <v>164</v>
      </c>
      <c r="J16" s="24">
        <f t="shared" si="6"/>
        <v>164</v>
      </c>
      <c r="K16" s="24">
        <f t="shared" si="7"/>
        <v>164</v>
      </c>
      <c r="L16" s="24">
        <f t="shared" si="8"/>
        <v>164</v>
      </c>
      <c r="M16" s="83">
        <f t="shared" si="21"/>
        <v>210</v>
      </c>
      <c r="N16" s="24">
        <f t="shared" si="9"/>
        <v>210</v>
      </c>
      <c r="O16" s="24">
        <f t="shared" si="10"/>
        <v>210</v>
      </c>
      <c r="P16" s="24">
        <f t="shared" si="11"/>
        <v>210</v>
      </c>
      <c r="Q16" s="83">
        <f t="shared" si="22"/>
        <v>172</v>
      </c>
      <c r="R16" s="24">
        <f t="shared" si="12"/>
        <v>174</v>
      </c>
      <c r="S16" s="24">
        <f t="shared" si="13"/>
        <v>174</v>
      </c>
      <c r="T16" s="24">
        <f t="shared" si="14"/>
        <v>174</v>
      </c>
      <c r="U16" s="83">
        <f t="shared" si="23"/>
        <v>218</v>
      </c>
      <c r="V16" s="24">
        <f t="shared" si="15"/>
        <v>220</v>
      </c>
      <c r="W16" s="24">
        <f t="shared" si="16"/>
        <v>220</v>
      </c>
      <c r="X16" s="25">
        <f t="shared" si="17"/>
        <v>220</v>
      </c>
    </row>
    <row r="17" spans="1:24" ht="16" thickBot="1" x14ac:dyDescent="0.25">
      <c r="A17" s="91">
        <f t="shared" si="18"/>
        <v>73</v>
      </c>
      <c r="B17" s="24">
        <f t="shared" si="0"/>
        <v>73</v>
      </c>
      <c r="C17" s="24">
        <f t="shared" si="1"/>
        <v>73</v>
      </c>
      <c r="D17" s="24">
        <f t="shared" si="2"/>
        <v>73</v>
      </c>
      <c r="E17" s="83">
        <f t="shared" si="19"/>
        <v>119</v>
      </c>
      <c r="F17" s="24">
        <f t="shared" si="3"/>
        <v>119</v>
      </c>
      <c r="G17" s="24">
        <f t="shared" si="4"/>
        <v>119</v>
      </c>
      <c r="H17" s="24">
        <f t="shared" si="5"/>
        <v>119</v>
      </c>
      <c r="I17" s="83">
        <f t="shared" si="20"/>
        <v>165</v>
      </c>
      <c r="J17" s="24">
        <f t="shared" si="6"/>
        <v>165</v>
      </c>
      <c r="K17" s="24">
        <f t="shared" si="7"/>
        <v>165</v>
      </c>
      <c r="L17" s="24">
        <f t="shared" si="8"/>
        <v>165</v>
      </c>
      <c r="M17" s="83">
        <f t="shared" si="21"/>
        <v>211</v>
      </c>
      <c r="N17" s="24">
        <f t="shared" si="9"/>
        <v>211</v>
      </c>
      <c r="O17" s="24">
        <f t="shared" si="10"/>
        <v>211</v>
      </c>
      <c r="P17" s="24">
        <f t="shared" si="11"/>
        <v>211</v>
      </c>
      <c r="Q17" s="83">
        <f t="shared" si="22"/>
        <v>173</v>
      </c>
      <c r="R17" s="24">
        <f t="shared" si="12"/>
        <v>175</v>
      </c>
      <c r="S17" s="24">
        <f t="shared" si="13"/>
        <v>175</v>
      </c>
      <c r="T17" s="24">
        <f t="shared" si="14"/>
        <v>175</v>
      </c>
      <c r="U17" s="86">
        <f t="shared" si="23"/>
        <v>219</v>
      </c>
      <c r="V17" s="61">
        <f t="shared" si="15"/>
        <v>221</v>
      </c>
      <c r="W17" s="62">
        <f t="shared" si="16"/>
        <v>221</v>
      </c>
      <c r="X17" s="92">
        <f t="shared" si="17"/>
        <v>221</v>
      </c>
    </row>
    <row r="18" spans="1:24" x14ac:dyDescent="0.2">
      <c r="A18" s="91">
        <f t="shared" si="18"/>
        <v>74</v>
      </c>
      <c r="B18" s="24">
        <f t="shared" si="0"/>
        <v>74</v>
      </c>
      <c r="C18" s="24">
        <f t="shared" si="1"/>
        <v>74</v>
      </c>
      <c r="D18" s="24">
        <f t="shared" si="2"/>
        <v>74</v>
      </c>
      <c r="E18" s="83">
        <f t="shared" si="19"/>
        <v>120</v>
      </c>
      <c r="F18" s="24">
        <f t="shared" si="3"/>
        <v>120</v>
      </c>
      <c r="G18" s="24">
        <f t="shared" si="4"/>
        <v>120</v>
      </c>
      <c r="H18" s="24">
        <f t="shared" si="5"/>
        <v>120</v>
      </c>
      <c r="I18" s="83">
        <f t="shared" si="20"/>
        <v>166</v>
      </c>
      <c r="J18" s="24">
        <f t="shared" si="6"/>
        <v>166</v>
      </c>
      <c r="K18" s="24">
        <f t="shared" si="7"/>
        <v>166</v>
      </c>
      <c r="L18" s="24">
        <f t="shared" si="8"/>
        <v>166</v>
      </c>
      <c r="M18" s="83">
        <f t="shared" si="21"/>
        <v>212</v>
      </c>
      <c r="N18" s="24">
        <f t="shared" si="9"/>
        <v>212</v>
      </c>
      <c r="O18" s="24">
        <f t="shared" si="10"/>
        <v>212</v>
      </c>
      <c r="P18" s="24">
        <f t="shared" si="11"/>
        <v>212</v>
      </c>
      <c r="Q18" s="83">
        <f t="shared" si="22"/>
        <v>174</v>
      </c>
      <c r="R18" s="24">
        <f t="shared" si="12"/>
        <v>176</v>
      </c>
      <c r="S18" s="24">
        <f t="shared" si="13"/>
        <v>176</v>
      </c>
      <c r="T18" s="24">
        <f t="shared" si="14"/>
        <v>176</v>
      </c>
      <c r="U18" s="83">
        <f t="shared" si="23"/>
        <v>220</v>
      </c>
      <c r="V18" s="24">
        <f t="shared" si="15"/>
        <v>222</v>
      </c>
      <c r="W18" s="24">
        <f t="shared" si="16"/>
        <v>222</v>
      </c>
      <c r="X18" s="25">
        <f t="shared" si="17"/>
        <v>222</v>
      </c>
    </row>
    <row r="19" spans="1:24" x14ac:dyDescent="0.2">
      <c r="A19" s="91">
        <f t="shared" si="18"/>
        <v>75</v>
      </c>
      <c r="B19" s="24">
        <f t="shared" si="0"/>
        <v>75</v>
      </c>
      <c r="C19" s="24">
        <f t="shared" si="1"/>
        <v>75</v>
      </c>
      <c r="D19" s="24">
        <f t="shared" si="2"/>
        <v>75</v>
      </c>
      <c r="E19" s="83">
        <f t="shared" si="19"/>
        <v>121</v>
      </c>
      <c r="F19" s="24">
        <f t="shared" si="3"/>
        <v>121</v>
      </c>
      <c r="G19" s="24">
        <f t="shared" si="4"/>
        <v>121</v>
      </c>
      <c r="H19" s="24">
        <f t="shared" si="5"/>
        <v>121</v>
      </c>
      <c r="I19" s="83">
        <f t="shared" si="20"/>
        <v>167</v>
      </c>
      <c r="J19" s="24">
        <f t="shared" si="6"/>
        <v>167</v>
      </c>
      <c r="K19" s="24">
        <f t="shared" si="7"/>
        <v>167</v>
      </c>
      <c r="L19" s="24">
        <f t="shared" si="8"/>
        <v>167</v>
      </c>
      <c r="M19" s="83">
        <f t="shared" si="21"/>
        <v>213</v>
      </c>
      <c r="N19" s="24">
        <f t="shared" si="9"/>
        <v>213</v>
      </c>
      <c r="O19" s="24">
        <f t="shared" si="10"/>
        <v>213</v>
      </c>
      <c r="P19" s="24">
        <f t="shared" si="11"/>
        <v>213</v>
      </c>
      <c r="Q19" s="83">
        <f t="shared" si="22"/>
        <v>175</v>
      </c>
      <c r="R19" s="24">
        <f t="shared" si="12"/>
        <v>177</v>
      </c>
      <c r="S19" s="24">
        <f t="shared" si="13"/>
        <v>177</v>
      </c>
      <c r="T19" s="24">
        <f t="shared" si="14"/>
        <v>177</v>
      </c>
      <c r="U19" s="83">
        <f t="shared" si="23"/>
        <v>221</v>
      </c>
      <c r="V19" s="24">
        <f t="shared" si="15"/>
        <v>223</v>
      </c>
      <c r="W19" s="24">
        <f t="shared" si="16"/>
        <v>223</v>
      </c>
      <c r="X19" s="25">
        <f t="shared" si="17"/>
        <v>223</v>
      </c>
    </row>
    <row r="20" spans="1:24" x14ac:dyDescent="0.2">
      <c r="A20" s="91">
        <f t="shared" si="18"/>
        <v>76</v>
      </c>
      <c r="B20" s="24">
        <f t="shared" si="0"/>
        <v>76</v>
      </c>
      <c r="C20" s="24">
        <f t="shared" si="1"/>
        <v>76</v>
      </c>
      <c r="D20" s="24">
        <f t="shared" si="2"/>
        <v>76</v>
      </c>
      <c r="E20" s="83">
        <f t="shared" si="19"/>
        <v>122</v>
      </c>
      <c r="F20" s="24">
        <f t="shared" si="3"/>
        <v>122</v>
      </c>
      <c r="G20" s="24">
        <f t="shared" si="4"/>
        <v>122</v>
      </c>
      <c r="H20" s="24">
        <f t="shared" si="5"/>
        <v>122</v>
      </c>
      <c r="I20" s="83">
        <f t="shared" si="20"/>
        <v>168</v>
      </c>
      <c r="J20" s="24">
        <f t="shared" si="6"/>
        <v>168</v>
      </c>
      <c r="K20" s="24">
        <f t="shared" si="7"/>
        <v>168</v>
      </c>
      <c r="L20" s="24">
        <f t="shared" si="8"/>
        <v>168</v>
      </c>
      <c r="M20" s="83">
        <f t="shared" si="21"/>
        <v>214</v>
      </c>
      <c r="N20" s="24">
        <f t="shared" si="9"/>
        <v>214</v>
      </c>
      <c r="O20" s="24">
        <f t="shared" si="10"/>
        <v>214</v>
      </c>
      <c r="P20" s="24">
        <f t="shared" si="11"/>
        <v>214</v>
      </c>
      <c r="Q20" s="83">
        <f t="shared" si="22"/>
        <v>176</v>
      </c>
      <c r="R20" s="24">
        <f t="shared" si="12"/>
        <v>178</v>
      </c>
      <c r="S20" s="24">
        <f t="shared" si="13"/>
        <v>178</v>
      </c>
      <c r="T20" s="24">
        <f t="shared" si="14"/>
        <v>178</v>
      </c>
      <c r="U20" s="83">
        <f t="shared" si="23"/>
        <v>222</v>
      </c>
      <c r="V20" s="24">
        <f t="shared" si="15"/>
        <v>224</v>
      </c>
      <c r="W20" s="24">
        <f t="shared" si="16"/>
        <v>224</v>
      </c>
      <c r="X20" s="25">
        <f t="shared" si="17"/>
        <v>224</v>
      </c>
    </row>
    <row r="21" spans="1:24" x14ac:dyDescent="0.2">
      <c r="A21" s="91">
        <f t="shared" si="18"/>
        <v>77</v>
      </c>
      <c r="B21" s="24">
        <f t="shared" si="0"/>
        <v>77</v>
      </c>
      <c r="C21" s="24">
        <f t="shared" si="1"/>
        <v>77</v>
      </c>
      <c r="D21" s="24">
        <f t="shared" si="2"/>
        <v>77</v>
      </c>
      <c r="E21" s="83">
        <f t="shared" si="19"/>
        <v>123</v>
      </c>
      <c r="F21" s="24">
        <f t="shared" si="3"/>
        <v>123</v>
      </c>
      <c r="G21" s="24">
        <f t="shared" si="4"/>
        <v>123</v>
      </c>
      <c r="H21" s="24">
        <f t="shared" si="5"/>
        <v>123</v>
      </c>
      <c r="I21" s="83">
        <f t="shared" si="20"/>
        <v>169</v>
      </c>
      <c r="J21" s="24">
        <f t="shared" si="6"/>
        <v>169</v>
      </c>
      <c r="K21" s="24">
        <f t="shared" si="7"/>
        <v>169</v>
      </c>
      <c r="L21" s="24">
        <f t="shared" si="8"/>
        <v>169</v>
      </c>
      <c r="M21" s="83">
        <f t="shared" si="21"/>
        <v>215</v>
      </c>
      <c r="N21" s="24">
        <f t="shared" si="9"/>
        <v>215</v>
      </c>
      <c r="O21" s="24">
        <f t="shared" si="10"/>
        <v>215</v>
      </c>
      <c r="P21" s="24">
        <f t="shared" si="11"/>
        <v>215</v>
      </c>
      <c r="Q21" s="83">
        <f t="shared" si="22"/>
        <v>177</v>
      </c>
      <c r="R21" s="24">
        <f t="shared" si="12"/>
        <v>179</v>
      </c>
      <c r="S21" s="24">
        <f t="shared" si="13"/>
        <v>179</v>
      </c>
      <c r="T21" s="24">
        <f t="shared" si="14"/>
        <v>179</v>
      </c>
      <c r="U21" s="83">
        <f t="shared" si="23"/>
        <v>223</v>
      </c>
      <c r="V21" s="24">
        <f t="shared" si="15"/>
        <v>225</v>
      </c>
      <c r="W21" s="24">
        <f t="shared" si="16"/>
        <v>225</v>
      </c>
      <c r="X21" s="25">
        <f t="shared" si="17"/>
        <v>225</v>
      </c>
    </row>
    <row r="22" spans="1:24" ht="16" thickBot="1" x14ac:dyDescent="0.25">
      <c r="A22" s="91">
        <f t="shared" si="18"/>
        <v>78</v>
      </c>
      <c r="B22" s="24">
        <f t="shared" si="0"/>
        <v>78</v>
      </c>
      <c r="C22" s="24">
        <f t="shared" si="1"/>
        <v>78</v>
      </c>
      <c r="D22" s="24">
        <f t="shared" si="2"/>
        <v>78</v>
      </c>
      <c r="E22" s="83">
        <f t="shared" si="19"/>
        <v>124</v>
      </c>
      <c r="F22" s="24">
        <f t="shared" si="3"/>
        <v>124</v>
      </c>
      <c r="G22" s="24">
        <f t="shared" si="4"/>
        <v>124</v>
      </c>
      <c r="H22" s="24">
        <f t="shared" si="5"/>
        <v>124</v>
      </c>
      <c r="I22" s="83">
        <f t="shared" si="20"/>
        <v>170</v>
      </c>
      <c r="J22" s="24">
        <f t="shared" si="6"/>
        <v>170</v>
      </c>
      <c r="K22" s="24">
        <f t="shared" si="7"/>
        <v>170</v>
      </c>
      <c r="L22" s="24">
        <f t="shared" si="8"/>
        <v>170</v>
      </c>
      <c r="M22" s="83">
        <f t="shared" si="21"/>
        <v>216</v>
      </c>
      <c r="N22" s="24">
        <f t="shared" si="9"/>
        <v>216</v>
      </c>
      <c r="O22" s="24">
        <f t="shared" si="10"/>
        <v>216</v>
      </c>
      <c r="P22" s="24">
        <f t="shared" si="11"/>
        <v>216</v>
      </c>
      <c r="Q22" s="83">
        <f t="shared" si="22"/>
        <v>178</v>
      </c>
      <c r="R22" s="24">
        <f t="shared" si="12"/>
        <v>180</v>
      </c>
      <c r="S22" s="24">
        <f t="shared" si="13"/>
        <v>180</v>
      </c>
      <c r="T22" s="24">
        <f t="shared" si="14"/>
        <v>180</v>
      </c>
      <c r="U22" s="83">
        <f t="shared" si="23"/>
        <v>224</v>
      </c>
      <c r="V22" s="24">
        <f t="shared" si="15"/>
        <v>226</v>
      </c>
      <c r="W22" s="24">
        <f t="shared" si="16"/>
        <v>226</v>
      </c>
      <c r="X22" s="25">
        <f t="shared" si="17"/>
        <v>226</v>
      </c>
    </row>
    <row r="23" spans="1:24" ht="16" thickBot="1" x14ac:dyDescent="0.25">
      <c r="A23" s="86">
        <f t="shared" si="18"/>
        <v>79</v>
      </c>
      <c r="B23" s="61">
        <f t="shared" si="0"/>
        <v>79</v>
      </c>
      <c r="C23" s="62">
        <f t="shared" si="1"/>
        <v>79</v>
      </c>
      <c r="D23" s="85">
        <f t="shared" si="2"/>
        <v>79</v>
      </c>
      <c r="E23" s="83">
        <f t="shared" si="19"/>
        <v>125</v>
      </c>
      <c r="F23" s="24">
        <f t="shared" si="3"/>
        <v>125</v>
      </c>
      <c r="G23" s="24">
        <f t="shared" si="4"/>
        <v>125</v>
      </c>
      <c r="H23" s="24">
        <f t="shared" si="5"/>
        <v>125</v>
      </c>
      <c r="I23" s="83">
        <f t="shared" si="20"/>
        <v>171</v>
      </c>
      <c r="J23" s="24">
        <f t="shared" si="6"/>
        <v>171</v>
      </c>
      <c r="K23" s="24">
        <f t="shared" si="7"/>
        <v>171</v>
      </c>
      <c r="L23" s="24">
        <f t="shared" si="8"/>
        <v>171</v>
      </c>
      <c r="M23" s="83">
        <f t="shared" si="21"/>
        <v>217</v>
      </c>
      <c r="N23" s="24">
        <f t="shared" si="9"/>
        <v>217</v>
      </c>
      <c r="O23" s="24">
        <f t="shared" si="10"/>
        <v>217</v>
      </c>
      <c r="P23" s="24">
        <f t="shared" si="11"/>
        <v>217</v>
      </c>
      <c r="Q23" s="83">
        <f t="shared" si="22"/>
        <v>179</v>
      </c>
      <c r="R23" s="24">
        <f t="shared" si="12"/>
        <v>181</v>
      </c>
      <c r="S23" s="24">
        <f t="shared" si="13"/>
        <v>181</v>
      </c>
      <c r="T23" s="24">
        <f t="shared" si="14"/>
        <v>181</v>
      </c>
      <c r="U23" s="83">
        <f t="shared" si="23"/>
        <v>225</v>
      </c>
      <c r="V23" s="24">
        <f t="shared" si="15"/>
        <v>227</v>
      </c>
      <c r="W23" s="24">
        <f t="shared" si="16"/>
        <v>227</v>
      </c>
      <c r="X23" s="25">
        <f t="shared" si="17"/>
        <v>227</v>
      </c>
    </row>
    <row r="24" spans="1:24" x14ac:dyDescent="0.2">
      <c r="A24" s="91">
        <f t="shared" si="18"/>
        <v>80</v>
      </c>
      <c r="B24" s="24">
        <f t="shared" si="0"/>
        <v>80</v>
      </c>
      <c r="C24" s="24">
        <f t="shared" si="1"/>
        <v>80</v>
      </c>
      <c r="D24" s="24">
        <f t="shared" si="2"/>
        <v>80</v>
      </c>
      <c r="E24" s="83">
        <f t="shared" si="19"/>
        <v>126</v>
      </c>
      <c r="F24" s="24">
        <f t="shared" si="3"/>
        <v>126</v>
      </c>
      <c r="G24" s="24">
        <f t="shared" si="4"/>
        <v>126</v>
      </c>
      <c r="H24" s="24">
        <f t="shared" si="5"/>
        <v>126</v>
      </c>
      <c r="I24" s="83">
        <f t="shared" si="20"/>
        <v>172</v>
      </c>
      <c r="J24" s="24">
        <f t="shared" si="6"/>
        <v>172</v>
      </c>
      <c r="K24" s="24">
        <f t="shared" si="7"/>
        <v>172</v>
      </c>
      <c r="L24" s="24">
        <f t="shared" si="8"/>
        <v>172</v>
      </c>
      <c r="M24" s="83">
        <f t="shared" si="21"/>
        <v>218</v>
      </c>
      <c r="N24" s="24">
        <f t="shared" si="9"/>
        <v>218</v>
      </c>
      <c r="O24" s="24">
        <f t="shared" si="10"/>
        <v>218</v>
      </c>
      <c r="P24" s="24">
        <f t="shared" si="11"/>
        <v>218</v>
      </c>
      <c r="Q24" s="83">
        <f t="shared" si="22"/>
        <v>180</v>
      </c>
      <c r="R24" s="24">
        <f t="shared" si="12"/>
        <v>182</v>
      </c>
      <c r="S24" s="24">
        <f t="shared" si="13"/>
        <v>182</v>
      </c>
      <c r="T24" s="24">
        <f t="shared" si="14"/>
        <v>182</v>
      </c>
      <c r="U24" s="83">
        <f t="shared" si="23"/>
        <v>226</v>
      </c>
      <c r="V24" s="24">
        <f t="shared" si="15"/>
        <v>228</v>
      </c>
      <c r="W24" s="24">
        <f t="shared" si="16"/>
        <v>228</v>
      </c>
      <c r="X24" s="25">
        <f t="shared" si="17"/>
        <v>228</v>
      </c>
    </row>
    <row r="25" spans="1:24" x14ac:dyDescent="0.2">
      <c r="A25" s="91">
        <f t="shared" si="18"/>
        <v>81</v>
      </c>
      <c r="B25" s="24">
        <f t="shared" si="0"/>
        <v>81</v>
      </c>
      <c r="C25" s="24">
        <f t="shared" si="1"/>
        <v>81</v>
      </c>
      <c r="D25" s="24">
        <f t="shared" si="2"/>
        <v>81</v>
      </c>
      <c r="E25" s="83">
        <f t="shared" si="19"/>
        <v>127</v>
      </c>
      <c r="F25" s="24">
        <f t="shared" si="3"/>
        <v>127</v>
      </c>
      <c r="G25" s="24">
        <f t="shared" si="4"/>
        <v>127</v>
      </c>
      <c r="H25" s="24">
        <f t="shared" si="5"/>
        <v>127</v>
      </c>
      <c r="I25" s="83">
        <f t="shared" si="20"/>
        <v>173</v>
      </c>
      <c r="J25" s="24">
        <f t="shared" si="6"/>
        <v>173</v>
      </c>
      <c r="K25" s="24">
        <f t="shared" si="7"/>
        <v>173</v>
      </c>
      <c r="L25" s="24">
        <f t="shared" si="8"/>
        <v>173</v>
      </c>
      <c r="M25" s="83">
        <f t="shared" si="21"/>
        <v>219</v>
      </c>
      <c r="N25" s="24">
        <f t="shared" si="9"/>
        <v>219</v>
      </c>
      <c r="O25" s="24">
        <f t="shared" si="10"/>
        <v>219</v>
      </c>
      <c r="P25" s="24">
        <f t="shared" si="11"/>
        <v>219</v>
      </c>
      <c r="Q25" s="83">
        <f t="shared" si="22"/>
        <v>181</v>
      </c>
      <c r="R25" s="24">
        <f t="shared" si="12"/>
        <v>183</v>
      </c>
      <c r="S25" s="24">
        <f t="shared" si="13"/>
        <v>183</v>
      </c>
      <c r="T25" s="24">
        <f t="shared" si="14"/>
        <v>183</v>
      </c>
      <c r="U25" s="83">
        <f t="shared" si="23"/>
        <v>227</v>
      </c>
      <c r="V25" s="24">
        <f t="shared" si="15"/>
        <v>229</v>
      </c>
      <c r="W25" s="24">
        <f t="shared" si="16"/>
        <v>229</v>
      </c>
      <c r="X25" s="25">
        <f t="shared" si="17"/>
        <v>229</v>
      </c>
    </row>
    <row r="26" spans="1:24" x14ac:dyDescent="0.2">
      <c r="A26" s="91">
        <f t="shared" si="18"/>
        <v>82</v>
      </c>
      <c r="B26" s="24">
        <f t="shared" si="0"/>
        <v>82</v>
      </c>
      <c r="C26" s="24">
        <f t="shared" si="1"/>
        <v>82</v>
      </c>
      <c r="D26" s="24">
        <f t="shared" si="2"/>
        <v>82</v>
      </c>
      <c r="E26" s="83">
        <f t="shared" si="19"/>
        <v>128</v>
      </c>
      <c r="F26" s="24">
        <f t="shared" si="3"/>
        <v>128</v>
      </c>
      <c r="G26" s="24">
        <f t="shared" si="4"/>
        <v>128</v>
      </c>
      <c r="H26" s="24">
        <f t="shared" si="5"/>
        <v>128</v>
      </c>
      <c r="I26" s="83">
        <f t="shared" si="20"/>
        <v>174</v>
      </c>
      <c r="J26" s="24">
        <f t="shared" si="6"/>
        <v>174</v>
      </c>
      <c r="K26" s="24">
        <f t="shared" si="7"/>
        <v>174</v>
      </c>
      <c r="L26" s="24">
        <f t="shared" si="8"/>
        <v>174</v>
      </c>
      <c r="M26" s="83">
        <f t="shared" si="21"/>
        <v>220</v>
      </c>
      <c r="N26" s="24">
        <f t="shared" si="9"/>
        <v>220</v>
      </c>
      <c r="O26" s="24">
        <f t="shared" si="10"/>
        <v>220</v>
      </c>
      <c r="P26" s="24">
        <f t="shared" si="11"/>
        <v>220</v>
      </c>
      <c r="Q26" s="83">
        <f t="shared" si="22"/>
        <v>182</v>
      </c>
      <c r="R26" s="24">
        <f t="shared" si="12"/>
        <v>184</v>
      </c>
      <c r="S26" s="24">
        <f t="shared" si="13"/>
        <v>184</v>
      </c>
      <c r="T26" s="24">
        <f t="shared" si="14"/>
        <v>184</v>
      </c>
      <c r="U26" s="83">
        <f t="shared" si="23"/>
        <v>228</v>
      </c>
      <c r="V26" s="24">
        <f t="shared" si="15"/>
        <v>230</v>
      </c>
      <c r="W26" s="24">
        <f t="shared" si="16"/>
        <v>230</v>
      </c>
      <c r="X26" s="25">
        <f t="shared" si="17"/>
        <v>230</v>
      </c>
    </row>
    <row r="27" spans="1:24" x14ac:dyDescent="0.2">
      <c r="A27" s="91">
        <f t="shared" si="18"/>
        <v>83</v>
      </c>
      <c r="B27" s="24">
        <f t="shared" si="0"/>
        <v>83</v>
      </c>
      <c r="C27" s="24">
        <f t="shared" si="1"/>
        <v>83</v>
      </c>
      <c r="D27" s="24">
        <f t="shared" si="2"/>
        <v>83</v>
      </c>
      <c r="E27" s="83">
        <f t="shared" si="19"/>
        <v>129</v>
      </c>
      <c r="F27" s="24">
        <f t="shared" si="3"/>
        <v>129</v>
      </c>
      <c r="G27" s="24">
        <f t="shared" si="4"/>
        <v>129</v>
      </c>
      <c r="H27" s="24">
        <f t="shared" si="5"/>
        <v>129</v>
      </c>
      <c r="I27" s="83">
        <f t="shared" si="20"/>
        <v>175</v>
      </c>
      <c r="J27" s="24">
        <f t="shared" si="6"/>
        <v>175</v>
      </c>
      <c r="K27" s="24">
        <f t="shared" si="7"/>
        <v>175</v>
      </c>
      <c r="L27" s="24">
        <f t="shared" si="8"/>
        <v>175</v>
      </c>
      <c r="M27" s="83">
        <f t="shared" si="21"/>
        <v>221</v>
      </c>
      <c r="N27" s="24">
        <f t="shared" si="9"/>
        <v>221</v>
      </c>
      <c r="O27" s="24">
        <f t="shared" si="10"/>
        <v>221</v>
      </c>
      <c r="P27" s="24">
        <f t="shared" si="11"/>
        <v>221</v>
      </c>
      <c r="Q27" s="83">
        <f t="shared" si="22"/>
        <v>183</v>
      </c>
      <c r="R27" s="24">
        <f t="shared" si="12"/>
        <v>185</v>
      </c>
      <c r="S27" s="24">
        <f t="shared" si="13"/>
        <v>185</v>
      </c>
      <c r="T27" s="24">
        <f t="shared" si="14"/>
        <v>185</v>
      </c>
      <c r="U27" s="83">
        <f t="shared" si="23"/>
        <v>229</v>
      </c>
      <c r="V27" s="24">
        <f t="shared" si="15"/>
        <v>231</v>
      </c>
      <c r="W27" s="24">
        <f t="shared" si="16"/>
        <v>231</v>
      </c>
      <c r="X27" s="25">
        <f t="shared" si="17"/>
        <v>231</v>
      </c>
    </row>
    <row r="28" spans="1:24" x14ac:dyDescent="0.2">
      <c r="A28" s="91">
        <f t="shared" si="18"/>
        <v>84</v>
      </c>
      <c r="B28" s="24">
        <f t="shared" si="0"/>
        <v>84</v>
      </c>
      <c r="C28" s="24">
        <f t="shared" si="1"/>
        <v>84</v>
      </c>
      <c r="D28" s="24">
        <f t="shared" si="2"/>
        <v>84</v>
      </c>
      <c r="E28" s="83">
        <f t="shared" si="19"/>
        <v>130</v>
      </c>
      <c r="F28" s="24">
        <f t="shared" si="3"/>
        <v>130</v>
      </c>
      <c r="G28" s="24">
        <f t="shared" si="4"/>
        <v>130</v>
      </c>
      <c r="H28" s="24">
        <f t="shared" si="5"/>
        <v>130</v>
      </c>
      <c r="I28" s="83">
        <f t="shared" si="20"/>
        <v>176</v>
      </c>
      <c r="J28" s="24">
        <f t="shared" si="6"/>
        <v>176</v>
      </c>
      <c r="K28" s="24">
        <f t="shared" si="7"/>
        <v>176</v>
      </c>
      <c r="L28" s="24">
        <f t="shared" si="8"/>
        <v>176</v>
      </c>
      <c r="M28" s="83">
        <f t="shared" si="21"/>
        <v>222</v>
      </c>
      <c r="N28" s="24">
        <f t="shared" si="9"/>
        <v>222</v>
      </c>
      <c r="O28" s="24">
        <f t="shared" si="10"/>
        <v>222</v>
      </c>
      <c r="P28" s="24">
        <f t="shared" si="11"/>
        <v>222</v>
      </c>
      <c r="Q28" s="83">
        <f t="shared" si="22"/>
        <v>184</v>
      </c>
      <c r="R28" s="24">
        <f t="shared" si="12"/>
        <v>186</v>
      </c>
      <c r="S28" s="24">
        <f t="shared" si="13"/>
        <v>186</v>
      </c>
      <c r="T28" s="24">
        <f t="shared" si="14"/>
        <v>186</v>
      </c>
      <c r="U28" s="83">
        <f t="shared" si="23"/>
        <v>230</v>
      </c>
      <c r="V28" s="24">
        <f t="shared" si="15"/>
        <v>232</v>
      </c>
      <c r="W28" s="24">
        <f t="shared" si="16"/>
        <v>232</v>
      </c>
      <c r="X28" s="25">
        <f t="shared" si="17"/>
        <v>232</v>
      </c>
    </row>
    <row r="29" spans="1:24" ht="16" thickBot="1" x14ac:dyDescent="0.25">
      <c r="A29" s="91">
        <f t="shared" si="18"/>
        <v>85</v>
      </c>
      <c r="B29" s="24">
        <f t="shared" si="0"/>
        <v>85</v>
      </c>
      <c r="C29" s="24">
        <f t="shared" si="1"/>
        <v>85</v>
      </c>
      <c r="D29" s="24">
        <f t="shared" si="2"/>
        <v>85</v>
      </c>
      <c r="E29" s="83">
        <f t="shared" si="19"/>
        <v>131</v>
      </c>
      <c r="F29" s="24">
        <f t="shared" si="3"/>
        <v>131</v>
      </c>
      <c r="G29" s="24">
        <f t="shared" si="4"/>
        <v>131</v>
      </c>
      <c r="H29" s="24">
        <f t="shared" si="5"/>
        <v>131</v>
      </c>
      <c r="I29" s="83">
        <f t="shared" si="20"/>
        <v>177</v>
      </c>
      <c r="J29" s="24">
        <f t="shared" si="6"/>
        <v>177</v>
      </c>
      <c r="K29" s="24">
        <f t="shared" si="7"/>
        <v>177</v>
      </c>
      <c r="L29" s="24">
        <f t="shared" si="8"/>
        <v>177</v>
      </c>
      <c r="M29" s="83">
        <f t="shared" si="21"/>
        <v>223</v>
      </c>
      <c r="N29" s="24">
        <f t="shared" si="9"/>
        <v>223</v>
      </c>
      <c r="O29" s="24">
        <f t="shared" si="10"/>
        <v>223</v>
      </c>
      <c r="P29" s="24">
        <f t="shared" si="11"/>
        <v>223</v>
      </c>
      <c r="Q29" s="83">
        <f t="shared" si="22"/>
        <v>185</v>
      </c>
      <c r="R29" s="24">
        <f t="shared" si="12"/>
        <v>187</v>
      </c>
      <c r="S29" s="24">
        <f t="shared" si="13"/>
        <v>187</v>
      </c>
      <c r="T29" s="24">
        <f t="shared" si="14"/>
        <v>187</v>
      </c>
      <c r="U29" s="83">
        <f t="shared" si="23"/>
        <v>231</v>
      </c>
      <c r="V29" s="24">
        <f t="shared" si="15"/>
        <v>233</v>
      </c>
      <c r="W29" s="24">
        <f t="shared" si="16"/>
        <v>233</v>
      </c>
      <c r="X29" s="25">
        <f t="shared" si="17"/>
        <v>233</v>
      </c>
    </row>
    <row r="30" spans="1:24" ht="16" thickBot="1" x14ac:dyDescent="0.25">
      <c r="A30" s="91">
        <f t="shared" si="18"/>
        <v>86</v>
      </c>
      <c r="B30" s="24">
        <f t="shared" si="0"/>
        <v>86</v>
      </c>
      <c r="C30" s="24">
        <f t="shared" si="1"/>
        <v>86</v>
      </c>
      <c r="D30" s="24">
        <f t="shared" si="2"/>
        <v>86</v>
      </c>
      <c r="E30" s="83">
        <f t="shared" si="19"/>
        <v>132</v>
      </c>
      <c r="F30" s="24">
        <f t="shared" si="3"/>
        <v>132</v>
      </c>
      <c r="G30" s="24">
        <f t="shared" si="4"/>
        <v>132</v>
      </c>
      <c r="H30" s="24">
        <f t="shared" si="5"/>
        <v>132</v>
      </c>
      <c r="I30" s="86">
        <f t="shared" si="20"/>
        <v>178</v>
      </c>
      <c r="J30" s="61">
        <f t="shared" si="6"/>
        <v>178</v>
      </c>
      <c r="K30" s="62">
        <f t="shared" si="7"/>
        <v>178</v>
      </c>
      <c r="L30" s="85">
        <f t="shared" si="8"/>
        <v>178</v>
      </c>
      <c r="M30" s="83">
        <f t="shared" si="21"/>
        <v>224</v>
      </c>
      <c r="N30" s="24">
        <f t="shared" si="9"/>
        <v>224</v>
      </c>
      <c r="O30" s="24">
        <f t="shared" si="10"/>
        <v>224</v>
      </c>
      <c r="P30" s="24">
        <f t="shared" si="11"/>
        <v>224</v>
      </c>
      <c r="Q30" s="83">
        <f t="shared" si="22"/>
        <v>186</v>
      </c>
      <c r="R30" s="24">
        <f t="shared" si="12"/>
        <v>188</v>
      </c>
      <c r="S30" s="24">
        <f t="shared" si="13"/>
        <v>188</v>
      </c>
      <c r="T30" s="24">
        <f t="shared" si="14"/>
        <v>188</v>
      </c>
      <c r="U30" s="83">
        <f t="shared" si="23"/>
        <v>232</v>
      </c>
      <c r="V30" s="24">
        <f t="shared" si="15"/>
        <v>234</v>
      </c>
      <c r="W30" s="24">
        <f t="shared" si="16"/>
        <v>234</v>
      </c>
      <c r="X30" s="25">
        <f t="shared" si="17"/>
        <v>234</v>
      </c>
    </row>
    <row r="31" spans="1:24" x14ac:dyDescent="0.2">
      <c r="A31" s="91">
        <f t="shared" si="18"/>
        <v>87</v>
      </c>
      <c r="B31" s="24">
        <f t="shared" si="0"/>
        <v>87</v>
      </c>
      <c r="C31" s="24">
        <f t="shared" si="1"/>
        <v>87</v>
      </c>
      <c r="D31" s="24">
        <f t="shared" si="2"/>
        <v>87</v>
      </c>
      <c r="E31" s="83">
        <f t="shared" si="19"/>
        <v>133</v>
      </c>
      <c r="F31" s="24">
        <f t="shared" si="3"/>
        <v>133</v>
      </c>
      <c r="G31" s="24">
        <f t="shared" si="4"/>
        <v>133</v>
      </c>
      <c r="H31" s="24">
        <f t="shared" si="5"/>
        <v>133</v>
      </c>
      <c r="I31" s="83">
        <f t="shared" si="20"/>
        <v>179</v>
      </c>
      <c r="J31" s="24">
        <f t="shared" si="6"/>
        <v>179</v>
      </c>
      <c r="K31" s="24">
        <f t="shared" si="7"/>
        <v>179</v>
      </c>
      <c r="L31" s="24">
        <f t="shared" si="8"/>
        <v>179</v>
      </c>
      <c r="M31" s="83">
        <f t="shared" si="21"/>
        <v>225</v>
      </c>
      <c r="N31" s="24">
        <f t="shared" si="9"/>
        <v>225</v>
      </c>
      <c r="O31" s="24">
        <f t="shared" si="10"/>
        <v>225</v>
      </c>
      <c r="P31" s="24">
        <f t="shared" si="11"/>
        <v>225</v>
      </c>
      <c r="Q31" s="83">
        <f t="shared" si="22"/>
        <v>187</v>
      </c>
      <c r="R31" s="24">
        <f t="shared" si="12"/>
        <v>189</v>
      </c>
      <c r="S31" s="24">
        <f t="shared" si="13"/>
        <v>189</v>
      </c>
      <c r="T31" s="24">
        <f t="shared" si="14"/>
        <v>189</v>
      </c>
      <c r="U31" s="83">
        <f t="shared" si="23"/>
        <v>233</v>
      </c>
      <c r="V31" s="24">
        <f t="shared" si="15"/>
        <v>235</v>
      </c>
      <c r="W31" s="24">
        <f t="shared" si="16"/>
        <v>235</v>
      </c>
      <c r="X31" s="25">
        <f t="shared" si="17"/>
        <v>235</v>
      </c>
    </row>
    <row r="32" spans="1:24" ht="16" thickBot="1" x14ac:dyDescent="0.25">
      <c r="A32" s="91">
        <f t="shared" si="18"/>
        <v>88</v>
      </c>
      <c r="B32" s="24">
        <f t="shared" si="0"/>
        <v>88</v>
      </c>
      <c r="C32" s="24">
        <f t="shared" si="1"/>
        <v>88</v>
      </c>
      <c r="D32" s="24">
        <f t="shared" si="2"/>
        <v>88</v>
      </c>
      <c r="E32" s="83">
        <f t="shared" si="19"/>
        <v>134</v>
      </c>
      <c r="F32" s="24">
        <f t="shared" si="3"/>
        <v>134</v>
      </c>
      <c r="G32" s="24">
        <f t="shared" si="4"/>
        <v>134</v>
      </c>
      <c r="H32" s="24">
        <f t="shared" si="5"/>
        <v>134</v>
      </c>
      <c r="I32" s="83">
        <f t="shared" si="20"/>
        <v>180</v>
      </c>
      <c r="J32" s="24">
        <f t="shared" si="6"/>
        <v>180</v>
      </c>
      <c r="K32" s="24">
        <f t="shared" si="7"/>
        <v>180</v>
      </c>
      <c r="L32" s="24">
        <f t="shared" si="8"/>
        <v>180</v>
      </c>
      <c r="M32" s="83">
        <f t="shared" si="21"/>
        <v>226</v>
      </c>
      <c r="N32" s="24">
        <f t="shared" si="9"/>
        <v>226</v>
      </c>
      <c r="O32" s="24">
        <f t="shared" si="10"/>
        <v>226</v>
      </c>
      <c r="P32" s="24">
        <f t="shared" si="11"/>
        <v>226</v>
      </c>
      <c r="Q32" s="83">
        <f t="shared" si="22"/>
        <v>188</v>
      </c>
      <c r="R32" s="24">
        <f t="shared" si="12"/>
        <v>190</v>
      </c>
      <c r="S32" s="24">
        <f t="shared" si="13"/>
        <v>190</v>
      </c>
      <c r="T32" s="24">
        <f t="shared" si="14"/>
        <v>190</v>
      </c>
      <c r="U32" s="83">
        <f t="shared" si="23"/>
        <v>234</v>
      </c>
      <c r="V32" s="24">
        <f t="shared" si="15"/>
        <v>236</v>
      </c>
      <c r="W32" s="24">
        <f t="shared" si="16"/>
        <v>236</v>
      </c>
      <c r="X32" s="25">
        <f t="shared" si="17"/>
        <v>236</v>
      </c>
    </row>
    <row r="33" spans="1:24" ht="16" thickBot="1" x14ac:dyDescent="0.25">
      <c r="A33" s="86">
        <f t="shared" si="18"/>
        <v>89</v>
      </c>
      <c r="B33" s="61">
        <f t="shared" si="0"/>
        <v>89</v>
      </c>
      <c r="C33" s="62">
        <f t="shared" si="1"/>
        <v>89</v>
      </c>
      <c r="D33" s="85">
        <f t="shared" si="2"/>
        <v>89</v>
      </c>
      <c r="E33" s="83">
        <f t="shared" si="19"/>
        <v>135</v>
      </c>
      <c r="F33" s="24">
        <f t="shared" si="3"/>
        <v>135</v>
      </c>
      <c r="G33" s="24">
        <f t="shared" si="4"/>
        <v>135</v>
      </c>
      <c r="H33" s="24">
        <f t="shared" si="5"/>
        <v>135</v>
      </c>
      <c r="I33" s="83">
        <f t="shared" si="20"/>
        <v>181</v>
      </c>
      <c r="J33" s="24">
        <f t="shared" si="6"/>
        <v>181</v>
      </c>
      <c r="K33" s="24">
        <f t="shared" si="7"/>
        <v>181</v>
      </c>
      <c r="L33" s="24">
        <f t="shared" si="8"/>
        <v>181</v>
      </c>
      <c r="M33" s="83">
        <f t="shared" si="21"/>
        <v>227</v>
      </c>
      <c r="N33" s="24">
        <f t="shared" si="9"/>
        <v>227</v>
      </c>
      <c r="O33" s="24">
        <f t="shared" si="10"/>
        <v>227</v>
      </c>
      <c r="P33" s="24">
        <f t="shared" si="11"/>
        <v>227</v>
      </c>
      <c r="Q33" s="86">
        <f t="shared" si="22"/>
        <v>189</v>
      </c>
      <c r="R33" s="61">
        <f t="shared" si="12"/>
        <v>191</v>
      </c>
      <c r="S33" s="62">
        <f t="shared" si="13"/>
        <v>191</v>
      </c>
      <c r="T33" s="85">
        <f t="shared" si="14"/>
        <v>191</v>
      </c>
      <c r="U33" s="83">
        <f t="shared" si="23"/>
        <v>235</v>
      </c>
      <c r="V33" s="24">
        <f t="shared" si="15"/>
        <v>237</v>
      </c>
      <c r="W33" s="24">
        <f t="shared" si="16"/>
        <v>237</v>
      </c>
      <c r="X33" s="25">
        <f t="shared" si="17"/>
        <v>237</v>
      </c>
    </row>
    <row r="34" spans="1:24" x14ac:dyDescent="0.2">
      <c r="A34" s="91">
        <f t="shared" si="18"/>
        <v>90</v>
      </c>
      <c r="B34" s="24">
        <f t="shared" si="0"/>
        <v>90</v>
      </c>
      <c r="C34" s="24">
        <f t="shared" si="1"/>
        <v>90</v>
      </c>
      <c r="D34" s="24">
        <f t="shared" si="2"/>
        <v>90</v>
      </c>
      <c r="E34" s="83">
        <f t="shared" si="19"/>
        <v>136</v>
      </c>
      <c r="F34" s="24">
        <f t="shared" si="3"/>
        <v>136</v>
      </c>
      <c r="G34" s="24">
        <f t="shared" si="4"/>
        <v>136</v>
      </c>
      <c r="H34" s="24">
        <f t="shared" si="5"/>
        <v>136</v>
      </c>
      <c r="I34" s="83">
        <f t="shared" si="20"/>
        <v>182</v>
      </c>
      <c r="J34" s="24">
        <f t="shared" si="6"/>
        <v>182</v>
      </c>
      <c r="K34" s="24">
        <f t="shared" si="7"/>
        <v>182</v>
      </c>
      <c r="L34" s="24">
        <f t="shared" si="8"/>
        <v>182</v>
      </c>
      <c r="M34" s="83">
        <f t="shared" si="21"/>
        <v>228</v>
      </c>
      <c r="N34" s="24">
        <f t="shared" si="9"/>
        <v>228</v>
      </c>
      <c r="O34" s="24">
        <f t="shared" si="10"/>
        <v>228</v>
      </c>
      <c r="P34" s="24">
        <f t="shared" si="11"/>
        <v>228</v>
      </c>
      <c r="Q34" s="83">
        <f t="shared" si="22"/>
        <v>190</v>
      </c>
      <c r="R34" s="24">
        <f t="shared" si="12"/>
        <v>192</v>
      </c>
      <c r="S34" s="24">
        <f t="shared" si="13"/>
        <v>192</v>
      </c>
      <c r="T34" s="24">
        <f t="shared" si="14"/>
        <v>192</v>
      </c>
      <c r="U34" s="83">
        <f t="shared" si="23"/>
        <v>236</v>
      </c>
      <c r="V34" s="24">
        <f t="shared" si="15"/>
        <v>238</v>
      </c>
      <c r="W34" s="24">
        <f t="shared" si="16"/>
        <v>238</v>
      </c>
      <c r="X34" s="25">
        <f t="shared" si="17"/>
        <v>238</v>
      </c>
    </row>
    <row r="35" spans="1:24" ht="16" thickBot="1" x14ac:dyDescent="0.25">
      <c r="A35" s="91">
        <f t="shared" si="18"/>
        <v>91</v>
      </c>
      <c r="B35" s="24">
        <f t="shared" si="0"/>
        <v>91</v>
      </c>
      <c r="C35" s="24">
        <f t="shared" si="1"/>
        <v>91</v>
      </c>
      <c r="D35" s="24">
        <f t="shared" si="2"/>
        <v>91</v>
      </c>
      <c r="E35" s="83">
        <f t="shared" si="19"/>
        <v>137</v>
      </c>
      <c r="F35" s="24">
        <f t="shared" si="3"/>
        <v>137</v>
      </c>
      <c r="G35" s="24">
        <f t="shared" si="4"/>
        <v>137</v>
      </c>
      <c r="H35" s="24">
        <f t="shared" si="5"/>
        <v>137</v>
      </c>
      <c r="I35" s="83">
        <f t="shared" si="20"/>
        <v>183</v>
      </c>
      <c r="J35" s="24">
        <f t="shared" si="6"/>
        <v>183</v>
      </c>
      <c r="K35" s="24">
        <f t="shared" si="7"/>
        <v>183</v>
      </c>
      <c r="L35" s="24">
        <f t="shared" si="8"/>
        <v>183</v>
      </c>
      <c r="M35" s="83">
        <f t="shared" si="21"/>
        <v>229</v>
      </c>
      <c r="N35" s="24">
        <f t="shared" si="9"/>
        <v>229</v>
      </c>
      <c r="O35" s="24">
        <f t="shared" si="10"/>
        <v>229</v>
      </c>
      <c r="P35" s="24">
        <f t="shared" si="11"/>
        <v>229</v>
      </c>
      <c r="Q35" s="83">
        <f t="shared" si="22"/>
        <v>191</v>
      </c>
      <c r="R35" s="24">
        <f t="shared" si="12"/>
        <v>193</v>
      </c>
      <c r="S35" s="24">
        <f t="shared" si="13"/>
        <v>193</v>
      </c>
      <c r="T35" s="24">
        <f t="shared" si="14"/>
        <v>193</v>
      </c>
      <c r="U35" s="83">
        <f t="shared" si="23"/>
        <v>237</v>
      </c>
      <c r="V35" s="24">
        <f t="shared" si="15"/>
        <v>239</v>
      </c>
      <c r="W35" s="24">
        <f t="shared" si="16"/>
        <v>239</v>
      </c>
      <c r="X35" s="25">
        <f t="shared" si="17"/>
        <v>239</v>
      </c>
    </row>
    <row r="36" spans="1:24" ht="16" thickBot="1" x14ac:dyDescent="0.25">
      <c r="A36" s="91">
        <f t="shared" si="18"/>
        <v>92</v>
      </c>
      <c r="B36" s="24">
        <f t="shared" si="0"/>
        <v>92</v>
      </c>
      <c r="C36" s="24">
        <f t="shared" si="1"/>
        <v>92</v>
      </c>
      <c r="D36" s="24">
        <f t="shared" si="2"/>
        <v>92</v>
      </c>
      <c r="E36" s="86">
        <f t="shared" si="19"/>
        <v>138</v>
      </c>
      <c r="F36" s="61">
        <f t="shared" si="3"/>
        <v>138</v>
      </c>
      <c r="G36" s="62">
        <f t="shared" si="4"/>
        <v>138</v>
      </c>
      <c r="H36" s="85">
        <f t="shared" si="5"/>
        <v>138</v>
      </c>
      <c r="I36" s="83">
        <f t="shared" si="20"/>
        <v>184</v>
      </c>
      <c r="J36" s="24">
        <f t="shared" si="6"/>
        <v>184</v>
      </c>
      <c r="K36" s="24">
        <f t="shared" si="7"/>
        <v>184</v>
      </c>
      <c r="L36" s="24">
        <f t="shared" si="8"/>
        <v>184</v>
      </c>
      <c r="M36" s="83">
        <f t="shared" si="21"/>
        <v>230</v>
      </c>
      <c r="N36" s="24">
        <f t="shared" si="9"/>
        <v>230</v>
      </c>
      <c r="O36" s="24">
        <f t="shared" si="10"/>
        <v>230</v>
      </c>
      <c r="P36" s="24">
        <f t="shared" si="11"/>
        <v>230</v>
      </c>
      <c r="Q36" s="83">
        <f t="shared" si="22"/>
        <v>192</v>
      </c>
      <c r="R36" s="24">
        <f t="shared" si="12"/>
        <v>194</v>
      </c>
      <c r="S36" s="24">
        <f t="shared" si="13"/>
        <v>194</v>
      </c>
      <c r="T36" s="24">
        <f t="shared" si="14"/>
        <v>194</v>
      </c>
      <c r="U36" s="83">
        <f t="shared" si="23"/>
        <v>238</v>
      </c>
      <c r="V36" s="24">
        <f t="shared" si="15"/>
        <v>240</v>
      </c>
      <c r="W36" s="24">
        <f t="shared" si="16"/>
        <v>240</v>
      </c>
      <c r="X36" s="25">
        <f t="shared" si="17"/>
        <v>240</v>
      </c>
    </row>
    <row r="37" spans="1:24" x14ac:dyDescent="0.2">
      <c r="A37" s="91">
        <f t="shared" si="18"/>
        <v>93</v>
      </c>
      <c r="B37" s="24">
        <f t="shared" si="0"/>
        <v>93</v>
      </c>
      <c r="C37" s="24">
        <f t="shared" si="1"/>
        <v>93</v>
      </c>
      <c r="D37" s="24">
        <f t="shared" si="2"/>
        <v>93</v>
      </c>
      <c r="E37" s="83">
        <f t="shared" si="19"/>
        <v>139</v>
      </c>
      <c r="F37" s="24">
        <f t="shared" si="3"/>
        <v>139</v>
      </c>
      <c r="G37" s="24">
        <f t="shared" si="4"/>
        <v>139</v>
      </c>
      <c r="H37" s="24">
        <f t="shared" si="5"/>
        <v>139</v>
      </c>
      <c r="I37" s="83">
        <f t="shared" si="20"/>
        <v>185</v>
      </c>
      <c r="J37" s="24">
        <f t="shared" si="6"/>
        <v>185</v>
      </c>
      <c r="K37" s="24">
        <f t="shared" si="7"/>
        <v>185</v>
      </c>
      <c r="L37" s="24">
        <f t="shared" si="8"/>
        <v>185</v>
      </c>
      <c r="M37" s="83">
        <f t="shared" si="21"/>
        <v>231</v>
      </c>
      <c r="N37" s="24">
        <f t="shared" si="9"/>
        <v>231</v>
      </c>
      <c r="O37" s="24">
        <f t="shared" si="10"/>
        <v>231</v>
      </c>
      <c r="P37" s="24">
        <f t="shared" si="11"/>
        <v>231</v>
      </c>
      <c r="Q37" s="83">
        <f t="shared" si="22"/>
        <v>193</v>
      </c>
      <c r="R37" s="24">
        <f t="shared" si="12"/>
        <v>195</v>
      </c>
      <c r="S37" s="24">
        <f t="shared" si="13"/>
        <v>195</v>
      </c>
      <c r="T37" s="24">
        <f t="shared" si="14"/>
        <v>195</v>
      </c>
      <c r="U37" s="83">
        <f t="shared" si="23"/>
        <v>239</v>
      </c>
      <c r="V37" s="24">
        <f t="shared" si="15"/>
        <v>241</v>
      </c>
      <c r="W37" s="24">
        <f t="shared" si="16"/>
        <v>241</v>
      </c>
      <c r="X37" s="25">
        <f t="shared" si="17"/>
        <v>241</v>
      </c>
    </row>
    <row r="38" spans="1:24" x14ac:dyDescent="0.2">
      <c r="A38" s="91">
        <f t="shared" si="18"/>
        <v>94</v>
      </c>
      <c r="B38" s="24">
        <f t="shared" si="0"/>
        <v>94</v>
      </c>
      <c r="C38" s="24">
        <f t="shared" si="1"/>
        <v>94</v>
      </c>
      <c r="D38" s="24">
        <f t="shared" si="2"/>
        <v>94</v>
      </c>
      <c r="E38" s="83">
        <f t="shared" si="19"/>
        <v>140</v>
      </c>
      <c r="F38" s="24">
        <f t="shared" si="3"/>
        <v>140</v>
      </c>
      <c r="G38" s="24">
        <f t="shared" si="4"/>
        <v>140</v>
      </c>
      <c r="H38" s="24">
        <f t="shared" si="5"/>
        <v>140</v>
      </c>
      <c r="I38" s="83">
        <f t="shared" si="20"/>
        <v>186</v>
      </c>
      <c r="J38" s="24">
        <f t="shared" si="6"/>
        <v>186</v>
      </c>
      <c r="K38" s="24">
        <f t="shared" si="7"/>
        <v>186</v>
      </c>
      <c r="L38" s="24">
        <f t="shared" si="8"/>
        <v>186</v>
      </c>
      <c r="M38" s="83">
        <f t="shared" si="21"/>
        <v>232</v>
      </c>
      <c r="N38" s="24">
        <f t="shared" si="9"/>
        <v>232</v>
      </c>
      <c r="O38" s="24">
        <f t="shared" si="10"/>
        <v>232</v>
      </c>
      <c r="P38" s="24">
        <f t="shared" si="11"/>
        <v>232</v>
      </c>
      <c r="Q38" s="83">
        <f t="shared" si="22"/>
        <v>194</v>
      </c>
      <c r="R38" s="24">
        <f t="shared" si="12"/>
        <v>196</v>
      </c>
      <c r="S38" s="24">
        <f t="shared" si="13"/>
        <v>196</v>
      </c>
      <c r="T38" s="24">
        <f t="shared" si="14"/>
        <v>196</v>
      </c>
      <c r="U38" s="83">
        <f t="shared" si="23"/>
        <v>240</v>
      </c>
      <c r="V38" s="24">
        <f t="shared" si="15"/>
        <v>242</v>
      </c>
      <c r="W38" s="24">
        <f t="shared" si="16"/>
        <v>242</v>
      </c>
      <c r="X38" s="25">
        <f t="shared" si="17"/>
        <v>242</v>
      </c>
    </row>
    <row r="39" spans="1:24" x14ac:dyDescent="0.2">
      <c r="A39" s="91">
        <f t="shared" si="18"/>
        <v>95</v>
      </c>
      <c r="B39" s="24">
        <f t="shared" si="0"/>
        <v>95</v>
      </c>
      <c r="C39" s="24">
        <f t="shared" si="1"/>
        <v>95</v>
      </c>
      <c r="D39" s="24">
        <f t="shared" si="2"/>
        <v>95</v>
      </c>
      <c r="E39" s="83">
        <f t="shared" si="19"/>
        <v>141</v>
      </c>
      <c r="F39" s="24">
        <f t="shared" si="3"/>
        <v>141</v>
      </c>
      <c r="G39" s="24">
        <f t="shared" si="4"/>
        <v>141</v>
      </c>
      <c r="H39" s="24">
        <f t="shared" si="5"/>
        <v>141</v>
      </c>
      <c r="I39" s="83">
        <f t="shared" si="20"/>
        <v>187</v>
      </c>
      <c r="J39" s="24">
        <f t="shared" si="6"/>
        <v>187</v>
      </c>
      <c r="K39" s="24">
        <f t="shared" si="7"/>
        <v>187</v>
      </c>
      <c r="L39" s="24">
        <f t="shared" si="8"/>
        <v>187</v>
      </c>
      <c r="M39" s="83">
        <f t="shared" si="21"/>
        <v>233</v>
      </c>
      <c r="N39" s="24">
        <f t="shared" si="9"/>
        <v>233</v>
      </c>
      <c r="O39" s="24">
        <f t="shared" si="10"/>
        <v>233</v>
      </c>
      <c r="P39" s="24">
        <f t="shared" si="11"/>
        <v>233</v>
      </c>
      <c r="Q39" s="83">
        <f t="shared" si="22"/>
        <v>195</v>
      </c>
      <c r="R39" s="24">
        <f t="shared" si="12"/>
        <v>197</v>
      </c>
      <c r="S39" s="24">
        <f t="shared" si="13"/>
        <v>197</v>
      </c>
      <c r="T39" s="24">
        <f t="shared" si="14"/>
        <v>197</v>
      </c>
      <c r="U39" s="83">
        <f t="shared" si="23"/>
        <v>241</v>
      </c>
      <c r="V39" s="24">
        <f t="shared" si="15"/>
        <v>243</v>
      </c>
      <c r="W39" s="24">
        <f t="shared" si="16"/>
        <v>243</v>
      </c>
      <c r="X39" s="25">
        <f t="shared" si="17"/>
        <v>243</v>
      </c>
    </row>
    <row r="40" spans="1:24" x14ac:dyDescent="0.2">
      <c r="A40" s="91">
        <f t="shared" si="18"/>
        <v>96</v>
      </c>
      <c r="B40" s="24">
        <f t="shared" si="0"/>
        <v>96</v>
      </c>
      <c r="C40" s="24">
        <f t="shared" si="1"/>
        <v>96</v>
      </c>
      <c r="D40" s="24">
        <f t="shared" si="2"/>
        <v>96</v>
      </c>
      <c r="E40" s="83">
        <f t="shared" si="19"/>
        <v>142</v>
      </c>
      <c r="F40" s="24">
        <f t="shared" si="3"/>
        <v>142</v>
      </c>
      <c r="G40" s="24">
        <f t="shared" si="4"/>
        <v>142</v>
      </c>
      <c r="H40" s="24">
        <f t="shared" si="5"/>
        <v>142</v>
      </c>
      <c r="I40" s="83">
        <f t="shared" si="20"/>
        <v>188</v>
      </c>
      <c r="J40" s="24">
        <f t="shared" si="6"/>
        <v>188</v>
      </c>
      <c r="K40" s="24">
        <f t="shared" si="7"/>
        <v>188</v>
      </c>
      <c r="L40" s="24">
        <f t="shared" si="8"/>
        <v>188</v>
      </c>
      <c r="M40" s="83">
        <f t="shared" si="21"/>
        <v>234</v>
      </c>
      <c r="N40" s="24">
        <f t="shared" si="9"/>
        <v>234</v>
      </c>
      <c r="O40" s="24">
        <f t="shared" si="10"/>
        <v>234</v>
      </c>
      <c r="P40" s="24">
        <f t="shared" si="11"/>
        <v>234</v>
      </c>
      <c r="Q40" s="83">
        <f t="shared" si="22"/>
        <v>196</v>
      </c>
      <c r="R40" s="24">
        <f t="shared" si="12"/>
        <v>198</v>
      </c>
      <c r="S40" s="24">
        <f t="shared" si="13"/>
        <v>198</v>
      </c>
      <c r="T40" s="24">
        <f t="shared" si="14"/>
        <v>198</v>
      </c>
      <c r="U40" s="83">
        <f t="shared" si="23"/>
        <v>242</v>
      </c>
      <c r="V40" s="24">
        <f t="shared" si="15"/>
        <v>244</v>
      </c>
      <c r="W40" s="24">
        <f t="shared" si="16"/>
        <v>244</v>
      </c>
      <c r="X40" s="25">
        <f t="shared" si="17"/>
        <v>244</v>
      </c>
    </row>
    <row r="41" spans="1:24" ht="16" thickBot="1" x14ac:dyDescent="0.25">
      <c r="A41" s="91">
        <f t="shared" si="18"/>
        <v>97</v>
      </c>
      <c r="B41" s="24">
        <f t="shared" si="0"/>
        <v>97</v>
      </c>
      <c r="C41" s="24">
        <f t="shared" si="1"/>
        <v>97</v>
      </c>
      <c r="D41" s="24">
        <f t="shared" si="2"/>
        <v>97</v>
      </c>
      <c r="E41" s="83">
        <f t="shared" si="19"/>
        <v>143</v>
      </c>
      <c r="F41" s="24">
        <f t="shared" si="3"/>
        <v>143</v>
      </c>
      <c r="G41" s="24">
        <f t="shared" si="4"/>
        <v>143</v>
      </c>
      <c r="H41" s="24">
        <f t="shared" si="5"/>
        <v>143</v>
      </c>
      <c r="I41" s="83">
        <f t="shared" si="20"/>
        <v>189</v>
      </c>
      <c r="J41" s="24">
        <f t="shared" si="6"/>
        <v>189</v>
      </c>
      <c r="K41" s="24">
        <f t="shared" si="7"/>
        <v>189</v>
      </c>
      <c r="L41" s="24">
        <f t="shared" si="8"/>
        <v>189</v>
      </c>
      <c r="M41" s="83">
        <f t="shared" si="21"/>
        <v>235</v>
      </c>
      <c r="N41" s="24">
        <f t="shared" si="9"/>
        <v>235</v>
      </c>
      <c r="O41" s="24">
        <f t="shared" si="10"/>
        <v>235</v>
      </c>
      <c r="P41" s="24">
        <f t="shared" si="11"/>
        <v>235</v>
      </c>
      <c r="Q41" s="83">
        <f t="shared" si="22"/>
        <v>197</v>
      </c>
      <c r="R41" s="24">
        <f t="shared" si="12"/>
        <v>199</v>
      </c>
      <c r="S41" s="24">
        <f t="shared" si="13"/>
        <v>199</v>
      </c>
      <c r="T41" s="24">
        <f t="shared" si="14"/>
        <v>199</v>
      </c>
      <c r="U41" s="83">
        <f t="shared" si="23"/>
        <v>243</v>
      </c>
      <c r="V41" s="24">
        <f t="shared" si="15"/>
        <v>245</v>
      </c>
      <c r="W41" s="24">
        <f t="shared" si="16"/>
        <v>245</v>
      </c>
      <c r="X41" s="25">
        <f t="shared" si="17"/>
        <v>245</v>
      </c>
    </row>
    <row r="42" spans="1:24" ht="16" thickBot="1" x14ac:dyDescent="0.25">
      <c r="A42" s="91">
        <f t="shared" si="18"/>
        <v>98</v>
      </c>
      <c r="B42" s="24">
        <f t="shared" si="0"/>
        <v>98</v>
      </c>
      <c r="C42" s="24">
        <f t="shared" si="1"/>
        <v>98</v>
      </c>
      <c r="D42" s="24">
        <f t="shared" si="2"/>
        <v>98</v>
      </c>
      <c r="E42" s="83">
        <f t="shared" si="19"/>
        <v>144</v>
      </c>
      <c r="F42" s="24">
        <f t="shared" si="3"/>
        <v>144</v>
      </c>
      <c r="G42" s="24">
        <f t="shared" si="4"/>
        <v>144</v>
      </c>
      <c r="H42" s="24">
        <f t="shared" si="5"/>
        <v>144</v>
      </c>
      <c r="I42" s="83">
        <f t="shared" si="20"/>
        <v>190</v>
      </c>
      <c r="J42" s="24">
        <f t="shared" si="6"/>
        <v>190</v>
      </c>
      <c r="K42" s="24">
        <f t="shared" si="7"/>
        <v>190</v>
      </c>
      <c r="L42" s="24">
        <f t="shared" si="8"/>
        <v>190</v>
      </c>
      <c r="M42" s="83">
        <f t="shared" si="21"/>
        <v>236</v>
      </c>
      <c r="N42" s="24">
        <f t="shared" si="9"/>
        <v>236</v>
      </c>
      <c r="O42" s="24">
        <f t="shared" si="10"/>
        <v>236</v>
      </c>
      <c r="P42" s="24">
        <f t="shared" si="11"/>
        <v>236</v>
      </c>
      <c r="Q42" s="86">
        <f t="shared" si="22"/>
        <v>198</v>
      </c>
      <c r="R42" s="61">
        <f t="shared" si="12"/>
        <v>200</v>
      </c>
      <c r="S42" s="62">
        <f t="shared" si="13"/>
        <v>200</v>
      </c>
      <c r="T42" s="85">
        <f t="shared" si="14"/>
        <v>200</v>
      </c>
      <c r="U42" s="83">
        <f t="shared" si="23"/>
        <v>244</v>
      </c>
      <c r="V42" s="24">
        <f t="shared" si="15"/>
        <v>246</v>
      </c>
      <c r="W42" s="24">
        <f t="shared" si="16"/>
        <v>246</v>
      </c>
      <c r="X42" s="25">
        <f t="shared" si="17"/>
        <v>246</v>
      </c>
    </row>
    <row r="43" spans="1:24" x14ac:dyDescent="0.2">
      <c r="A43" s="91">
        <f t="shared" si="18"/>
        <v>99</v>
      </c>
      <c r="B43" s="24">
        <f t="shared" si="0"/>
        <v>99</v>
      </c>
      <c r="C43" s="24">
        <f t="shared" si="1"/>
        <v>99</v>
      </c>
      <c r="D43" s="24">
        <f t="shared" si="2"/>
        <v>99</v>
      </c>
      <c r="E43" s="83">
        <f t="shared" si="19"/>
        <v>145</v>
      </c>
      <c r="F43" s="24">
        <f t="shared" si="3"/>
        <v>145</v>
      </c>
      <c r="G43" s="24">
        <f t="shared" si="4"/>
        <v>145</v>
      </c>
      <c r="H43" s="24">
        <f t="shared" si="5"/>
        <v>145</v>
      </c>
      <c r="I43" s="83">
        <f t="shared" si="20"/>
        <v>191</v>
      </c>
      <c r="J43" s="24">
        <f t="shared" si="6"/>
        <v>191</v>
      </c>
      <c r="K43" s="24">
        <f t="shared" si="7"/>
        <v>191</v>
      </c>
      <c r="L43" s="24">
        <f t="shared" si="8"/>
        <v>191</v>
      </c>
      <c r="M43" s="83">
        <f t="shared" si="21"/>
        <v>237</v>
      </c>
      <c r="N43" s="24">
        <f t="shared" si="9"/>
        <v>237</v>
      </c>
      <c r="O43" s="24">
        <f t="shared" si="10"/>
        <v>237</v>
      </c>
      <c r="P43" s="24">
        <f t="shared" si="11"/>
        <v>237</v>
      </c>
      <c r="Q43" s="83">
        <f t="shared" si="22"/>
        <v>199</v>
      </c>
      <c r="R43" s="24">
        <f t="shared" si="12"/>
        <v>201</v>
      </c>
      <c r="S43" s="24">
        <f t="shared" si="13"/>
        <v>201</v>
      </c>
      <c r="T43" s="24">
        <f t="shared" si="14"/>
        <v>201</v>
      </c>
      <c r="U43" s="83">
        <f t="shared" si="23"/>
        <v>245</v>
      </c>
      <c r="V43" s="24">
        <f t="shared" si="15"/>
        <v>247</v>
      </c>
      <c r="W43" s="24">
        <f t="shared" si="16"/>
        <v>247</v>
      </c>
      <c r="X43" s="25">
        <f t="shared" si="17"/>
        <v>247</v>
      </c>
    </row>
    <row r="44" spans="1:24" x14ac:dyDescent="0.2">
      <c r="A44" s="91">
        <f t="shared" si="18"/>
        <v>100</v>
      </c>
      <c r="B44" s="24">
        <f t="shared" si="0"/>
        <v>100</v>
      </c>
      <c r="C44" s="24">
        <f t="shared" si="1"/>
        <v>100</v>
      </c>
      <c r="D44" s="24">
        <f t="shared" si="2"/>
        <v>100</v>
      </c>
      <c r="E44" s="83">
        <f t="shared" si="19"/>
        <v>146</v>
      </c>
      <c r="F44" s="24">
        <f t="shared" si="3"/>
        <v>146</v>
      </c>
      <c r="G44" s="24">
        <f t="shared" si="4"/>
        <v>146</v>
      </c>
      <c r="H44" s="24">
        <f t="shared" si="5"/>
        <v>146</v>
      </c>
      <c r="I44" s="83">
        <f t="shared" si="20"/>
        <v>192</v>
      </c>
      <c r="J44" s="24">
        <f t="shared" si="6"/>
        <v>192</v>
      </c>
      <c r="K44" s="24">
        <f t="shared" si="7"/>
        <v>192</v>
      </c>
      <c r="L44" s="24">
        <f t="shared" si="8"/>
        <v>192</v>
      </c>
      <c r="M44" s="83">
        <f t="shared" si="21"/>
        <v>238</v>
      </c>
      <c r="N44" s="24">
        <f t="shared" si="9"/>
        <v>238</v>
      </c>
      <c r="O44" s="24">
        <f t="shared" si="10"/>
        <v>238</v>
      </c>
      <c r="P44" s="24">
        <f t="shared" si="11"/>
        <v>238</v>
      </c>
      <c r="Q44" s="83">
        <f t="shared" si="22"/>
        <v>200</v>
      </c>
      <c r="R44" s="24">
        <f t="shared" si="12"/>
        <v>202</v>
      </c>
      <c r="S44" s="24">
        <f t="shared" si="13"/>
        <v>202</v>
      </c>
      <c r="T44" s="24">
        <f t="shared" si="14"/>
        <v>202</v>
      </c>
      <c r="U44" s="83">
        <f t="shared" si="23"/>
        <v>246</v>
      </c>
      <c r="V44" s="24">
        <f t="shared" si="15"/>
        <v>248</v>
      </c>
      <c r="W44" s="24">
        <f t="shared" si="16"/>
        <v>248</v>
      </c>
      <c r="X44" s="25">
        <f t="shared" si="17"/>
        <v>248</v>
      </c>
    </row>
    <row r="45" spans="1:24" x14ac:dyDescent="0.2">
      <c r="A45" s="91">
        <f t="shared" si="18"/>
        <v>101</v>
      </c>
      <c r="B45" s="24">
        <f t="shared" si="0"/>
        <v>101</v>
      </c>
      <c r="C45" s="24">
        <f t="shared" si="1"/>
        <v>101</v>
      </c>
      <c r="D45" s="24">
        <f t="shared" si="2"/>
        <v>101</v>
      </c>
      <c r="E45" s="83">
        <f t="shared" si="19"/>
        <v>147</v>
      </c>
      <c r="F45" s="24">
        <f t="shared" si="3"/>
        <v>147</v>
      </c>
      <c r="G45" s="24">
        <f t="shared" si="4"/>
        <v>147</v>
      </c>
      <c r="H45" s="24">
        <f t="shared" si="5"/>
        <v>147</v>
      </c>
      <c r="I45" s="83">
        <f t="shared" si="20"/>
        <v>193</v>
      </c>
      <c r="J45" s="24">
        <f t="shared" si="6"/>
        <v>193</v>
      </c>
      <c r="K45" s="24">
        <f t="shared" si="7"/>
        <v>193</v>
      </c>
      <c r="L45" s="24">
        <f t="shared" si="8"/>
        <v>193</v>
      </c>
      <c r="M45" s="83">
        <f t="shared" si="21"/>
        <v>239</v>
      </c>
      <c r="N45" s="24">
        <f t="shared" si="9"/>
        <v>239</v>
      </c>
      <c r="O45" s="24">
        <f t="shared" si="10"/>
        <v>239</v>
      </c>
      <c r="P45" s="24">
        <f t="shared" si="11"/>
        <v>239</v>
      </c>
      <c r="Q45" s="83">
        <f t="shared" si="22"/>
        <v>201</v>
      </c>
      <c r="R45" s="24">
        <f t="shared" si="12"/>
        <v>203</v>
      </c>
      <c r="S45" s="24">
        <f t="shared" si="13"/>
        <v>203</v>
      </c>
      <c r="T45" s="24">
        <f t="shared" si="14"/>
        <v>203</v>
      </c>
      <c r="U45" s="83">
        <f t="shared" si="23"/>
        <v>247</v>
      </c>
      <c r="V45" s="24">
        <f t="shared" si="15"/>
        <v>249</v>
      </c>
      <c r="W45" s="24">
        <f t="shared" si="16"/>
        <v>249</v>
      </c>
      <c r="X45" s="25">
        <f t="shared" si="17"/>
        <v>249</v>
      </c>
    </row>
    <row r="46" spans="1:24" x14ac:dyDescent="0.2">
      <c r="A46" s="91">
        <f t="shared" si="18"/>
        <v>102</v>
      </c>
      <c r="B46" s="24">
        <f t="shared" si="0"/>
        <v>102</v>
      </c>
      <c r="C46" s="24">
        <f t="shared" si="1"/>
        <v>102</v>
      </c>
      <c r="D46" s="24">
        <f t="shared" si="2"/>
        <v>102</v>
      </c>
      <c r="E46" s="83">
        <f t="shared" si="19"/>
        <v>148</v>
      </c>
      <c r="F46" s="24">
        <f t="shared" si="3"/>
        <v>148</v>
      </c>
      <c r="G46" s="24">
        <f t="shared" si="4"/>
        <v>148</v>
      </c>
      <c r="H46" s="24">
        <f t="shared" si="5"/>
        <v>148</v>
      </c>
      <c r="I46" s="83">
        <f t="shared" si="20"/>
        <v>194</v>
      </c>
      <c r="J46" s="24">
        <f t="shared" si="6"/>
        <v>194</v>
      </c>
      <c r="K46" s="24">
        <f t="shared" si="7"/>
        <v>194</v>
      </c>
      <c r="L46" s="24">
        <f t="shared" si="8"/>
        <v>194</v>
      </c>
      <c r="M46" s="83">
        <f t="shared" si="21"/>
        <v>240</v>
      </c>
      <c r="N46" s="24">
        <f t="shared" si="9"/>
        <v>240</v>
      </c>
      <c r="O46" s="24">
        <f t="shared" si="10"/>
        <v>240</v>
      </c>
      <c r="P46" s="24">
        <f t="shared" si="11"/>
        <v>240</v>
      </c>
      <c r="Q46" s="83">
        <f t="shared" si="22"/>
        <v>202</v>
      </c>
      <c r="R46" s="24">
        <f t="shared" si="12"/>
        <v>204</v>
      </c>
      <c r="S46" s="24">
        <f t="shared" si="13"/>
        <v>204</v>
      </c>
      <c r="T46" s="24">
        <f t="shared" si="14"/>
        <v>204</v>
      </c>
      <c r="U46" s="83">
        <f t="shared" si="23"/>
        <v>248</v>
      </c>
      <c r="V46" s="24">
        <f t="shared" si="15"/>
        <v>250</v>
      </c>
      <c r="W46" s="24">
        <f t="shared" si="16"/>
        <v>250</v>
      </c>
      <c r="X46" s="25">
        <f t="shared" si="17"/>
        <v>250</v>
      </c>
    </row>
    <row r="47" spans="1:24" x14ac:dyDescent="0.2">
      <c r="A47" s="91">
        <f t="shared" si="18"/>
        <v>103</v>
      </c>
      <c r="B47" s="24">
        <f t="shared" si="0"/>
        <v>103</v>
      </c>
      <c r="C47" s="24">
        <f t="shared" si="1"/>
        <v>103</v>
      </c>
      <c r="D47" s="24">
        <f t="shared" si="2"/>
        <v>103</v>
      </c>
      <c r="E47" s="83">
        <f t="shared" si="19"/>
        <v>149</v>
      </c>
      <c r="F47" s="24">
        <f t="shared" si="3"/>
        <v>149</v>
      </c>
      <c r="G47" s="24">
        <f t="shared" si="4"/>
        <v>149</v>
      </c>
      <c r="H47" s="24">
        <f t="shared" si="5"/>
        <v>149</v>
      </c>
      <c r="I47" s="83">
        <f t="shared" si="20"/>
        <v>195</v>
      </c>
      <c r="J47" s="24">
        <f t="shared" si="6"/>
        <v>195</v>
      </c>
      <c r="K47" s="24">
        <f t="shared" si="7"/>
        <v>195</v>
      </c>
      <c r="L47" s="24">
        <f t="shared" si="8"/>
        <v>195</v>
      </c>
      <c r="M47" s="83">
        <f t="shared" si="21"/>
        <v>241</v>
      </c>
      <c r="N47" s="24">
        <f t="shared" si="9"/>
        <v>241</v>
      </c>
      <c r="O47" s="24">
        <f t="shared" si="10"/>
        <v>241</v>
      </c>
      <c r="P47" s="24">
        <f t="shared" si="11"/>
        <v>241</v>
      </c>
      <c r="Q47" s="83">
        <f t="shared" si="22"/>
        <v>203</v>
      </c>
      <c r="R47" s="24">
        <f t="shared" si="12"/>
        <v>205</v>
      </c>
      <c r="S47" s="24">
        <f t="shared" si="13"/>
        <v>205</v>
      </c>
      <c r="T47" s="24">
        <f t="shared" si="14"/>
        <v>205</v>
      </c>
      <c r="U47" s="83">
        <f t="shared" si="23"/>
        <v>249</v>
      </c>
      <c r="V47" s="24">
        <f t="shared" si="15"/>
        <v>251</v>
      </c>
      <c r="W47" s="24">
        <f t="shared" si="16"/>
        <v>251</v>
      </c>
      <c r="X47" s="25">
        <f t="shared" si="17"/>
        <v>251</v>
      </c>
    </row>
    <row r="48" spans="1:24" x14ac:dyDescent="0.2">
      <c r="A48" s="91">
        <f t="shared" si="18"/>
        <v>104</v>
      </c>
      <c r="B48" s="24">
        <f t="shared" si="0"/>
        <v>104</v>
      </c>
      <c r="C48" s="24">
        <f t="shared" si="1"/>
        <v>104</v>
      </c>
      <c r="D48" s="24">
        <f t="shared" si="2"/>
        <v>104</v>
      </c>
      <c r="E48" s="83">
        <f t="shared" si="19"/>
        <v>150</v>
      </c>
      <c r="F48" s="24">
        <f t="shared" si="3"/>
        <v>150</v>
      </c>
      <c r="G48" s="24">
        <f t="shared" si="4"/>
        <v>150</v>
      </c>
      <c r="H48" s="24">
        <f t="shared" si="5"/>
        <v>150</v>
      </c>
      <c r="I48" s="83">
        <f t="shared" si="20"/>
        <v>196</v>
      </c>
      <c r="J48" s="24">
        <f t="shared" si="6"/>
        <v>196</v>
      </c>
      <c r="K48" s="24">
        <f t="shared" si="7"/>
        <v>196</v>
      </c>
      <c r="L48" s="24">
        <f t="shared" si="8"/>
        <v>196</v>
      </c>
      <c r="M48" s="83">
        <f t="shared" si="21"/>
        <v>242</v>
      </c>
      <c r="N48" s="24">
        <f t="shared" si="9"/>
        <v>242</v>
      </c>
      <c r="O48" s="24">
        <f t="shared" si="10"/>
        <v>242</v>
      </c>
      <c r="P48" s="24">
        <f t="shared" si="11"/>
        <v>242</v>
      </c>
      <c r="Q48" s="83">
        <f t="shared" si="22"/>
        <v>204</v>
      </c>
      <c r="R48" s="24">
        <f t="shared" si="12"/>
        <v>206</v>
      </c>
      <c r="S48" s="24">
        <f t="shared" si="13"/>
        <v>206</v>
      </c>
      <c r="T48" s="24">
        <f t="shared" si="14"/>
        <v>206</v>
      </c>
      <c r="U48" s="83">
        <f t="shared" si="23"/>
        <v>250</v>
      </c>
      <c r="V48" s="24">
        <f t="shared" si="15"/>
        <v>252</v>
      </c>
      <c r="W48" s="24">
        <f t="shared" si="16"/>
        <v>252</v>
      </c>
      <c r="X48" s="25">
        <f t="shared" si="17"/>
        <v>252</v>
      </c>
    </row>
    <row r="49" spans="1:24" ht="16" thickBot="1" x14ac:dyDescent="0.25">
      <c r="A49" s="93">
        <f t="shared" si="18"/>
        <v>105</v>
      </c>
      <c r="B49" s="28">
        <f t="shared" si="0"/>
        <v>105</v>
      </c>
      <c r="C49" s="28">
        <f t="shared" si="1"/>
        <v>105</v>
      </c>
      <c r="D49" s="28">
        <f t="shared" si="2"/>
        <v>105</v>
      </c>
      <c r="E49" s="94">
        <f t="shared" si="19"/>
        <v>151</v>
      </c>
      <c r="F49" s="28">
        <f t="shared" si="3"/>
        <v>151</v>
      </c>
      <c r="G49" s="28">
        <f t="shared" si="4"/>
        <v>151</v>
      </c>
      <c r="H49" s="28">
        <f t="shared" si="5"/>
        <v>151</v>
      </c>
      <c r="I49" s="94">
        <f t="shared" si="20"/>
        <v>197</v>
      </c>
      <c r="J49" s="28">
        <f t="shared" si="6"/>
        <v>197</v>
      </c>
      <c r="K49" s="28">
        <f t="shared" si="7"/>
        <v>197</v>
      </c>
      <c r="L49" s="28">
        <f t="shared" si="8"/>
        <v>197</v>
      </c>
      <c r="M49" s="94">
        <f t="shared" si="21"/>
        <v>243</v>
      </c>
      <c r="N49" s="28">
        <f t="shared" si="9"/>
        <v>243</v>
      </c>
      <c r="O49" s="28">
        <f t="shared" si="10"/>
        <v>243</v>
      </c>
      <c r="P49" s="28">
        <f t="shared" si="11"/>
        <v>243</v>
      </c>
      <c r="Q49" s="94">
        <f t="shared" si="22"/>
        <v>205</v>
      </c>
      <c r="R49" s="28">
        <f t="shared" si="12"/>
        <v>207</v>
      </c>
      <c r="S49" s="28">
        <f t="shared" si="13"/>
        <v>207</v>
      </c>
      <c r="T49" s="28">
        <f t="shared" si="14"/>
        <v>207</v>
      </c>
      <c r="U49" s="94">
        <f t="shared" si="23"/>
        <v>251</v>
      </c>
      <c r="V49" s="28">
        <f t="shared" si="15"/>
        <v>253</v>
      </c>
      <c r="W49" s="28">
        <f t="shared" si="16"/>
        <v>253</v>
      </c>
      <c r="X49" s="26">
        <f t="shared" si="17"/>
        <v>253</v>
      </c>
    </row>
    <row r="50" spans="1:24" ht="16" thickBot="1" x14ac:dyDescent="0.25"/>
    <row r="51" spans="1:24" ht="21" customHeight="1" thickBot="1" x14ac:dyDescent="0.25">
      <c r="A51" s="298" t="s">
        <v>59</v>
      </c>
      <c r="B51" s="299"/>
      <c r="C51" s="137" t="s">
        <v>66</v>
      </c>
      <c r="D51" s="132" t="s">
        <v>94</v>
      </c>
      <c r="E51" s="295" t="s">
        <v>70</v>
      </c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7"/>
    </row>
    <row r="52" spans="1:24" x14ac:dyDescent="0.2">
      <c r="A52" s="294" t="s">
        <v>54</v>
      </c>
      <c r="B52" s="291" t="s">
        <v>68</v>
      </c>
      <c r="C52" s="292"/>
      <c r="D52" s="293"/>
      <c r="E52" s="279" t="s">
        <v>54</v>
      </c>
      <c r="F52" s="273" t="s">
        <v>68</v>
      </c>
      <c r="G52" s="274"/>
      <c r="H52" s="275"/>
      <c r="I52" s="279" t="s">
        <v>54</v>
      </c>
      <c r="J52" s="273" t="s">
        <v>68</v>
      </c>
      <c r="K52" s="274"/>
      <c r="L52" s="275"/>
      <c r="M52" s="279" t="s">
        <v>54</v>
      </c>
      <c r="N52" s="273" t="s">
        <v>68</v>
      </c>
      <c r="O52" s="274"/>
      <c r="P52" s="275"/>
      <c r="Q52" s="279" t="s">
        <v>61</v>
      </c>
      <c r="R52" s="276" t="s">
        <v>90</v>
      </c>
      <c r="S52" s="277"/>
      <c r="T52" s="278"/>
      <c r="U52" s="279" t="s">
        <v>61</v>
      </c>
      <c r="V52" s="276" t="s">
        <v>90</v>
      </c>
      <c r="W52" s="277"/>
      <c r="X52" s="281"/>
    </row>
    <row r="53" spans="1:24" ht="16" thickBot="1" x14ac:dyDescent="0.25">
      <c r="A53" s="284"/>
      <c r="B53" s="87" t="s">
        <v>51</v>
      </c>
      <c r="C53" s="88" t="s">
        <v>52</v>
      </c>
      <c r="D53" s="89" t="s">
        <v>53</v>
      </c>
      <c r="E53" s="280"/>
      <c r="F53" s="87" t="s">
        <v>51</v>
      </c>
      <c r="G53" s="88" t="s">
        <v>52</v>
      </c>
      <c r="H53" s="89" t="s">
        <v>53</v>
      </c>
      <c r="I53" s="280"/>
      <c r="J53" s="87" t="s">
        <v>51</v>
      </c>
      <c r="K53" s="88" t="s">
        <v>52</v>
      </c>
      <c r="L53" s="89" t="s">
        <v>53</v>
      </c>
      <c r="M53" s="290"/>
      <c r="N53" s="87" t="s">
        <v>51</v>
      </c>
      <c r="O53" s="88" t="s">
        <v>52</v>
      </c>
      <c r="P53" s="89" t="s">
        <v>53</v>
      </c>
      <c r="Q53" s="280"/>
      <c r="R53" s="87" t="s">
        <v>51</v>
      </c>
      <c r="S53" s="88" t="s">
        <v>52</v>
      </c>
      <c r="T53" s="89" t="s">
        <v>53</v>
      </c>
      <c r="U53" s="280"/>
      <c r="V53" s="87" t="s">
        <v>51</v>
      </c>
      <c r="W53" s="88" t="s">
        <v>52</v>
      </c>
      <c r="X53" s="90" t="s">
        <v>53</v>
      </c>
    </row>
    <row r="54" spans="1:24" ht="16" thickBot="1" x14ac:dyDescent="0.25">
      <c r="A54" s="91">
        <v>60</v>
      </c>
      <c r="B54" s="24">
        <f>A54</f>
        <v>60</v>
      </c>
      <c r="C54" s="24">
        <f>A54</f>
        <v>60</v>
      </c>
      <c r="D54" s="24">
        <f>A54</f>
        <v>60</v>
      </c>
      <c r="E54" s="83">
        <v>106</v>
      </c>
      <c r="F54" s="24">
        <f>E54</f>
        <v>106</v>
      </c>
      <c r="G54" s="24">
        <f>E54</f>
        <v>106</v>
      </c>
      <c r="H54" s="24">
        <f>E54</f>
        <v>106</v>
      </c>
      <c r="I54" s="83">
        <v>152</v>
      </c>
      <c r="J54" s="24">
        <f>I54</f>
        <v>152</v>
      </c>
      <c r="K54" s="24">
        <f>I54</f>
        <v>152</v>
      </c>
      <c r="L54" s="24">
        <f>I54</f>
        <v>152</v>
      </c>
      <c r="M54" s="86">
        <v>198</v>
      </c>
      <c r="N54" s="61">
        <f>M54</f>
        <v>198</v>
      </c>
      <c r="O54" s="62">
        <f>M54</f>
        <v>198</v>
      </c>
      <c r="P54" s="85">
        <f>M54</f>
        <v>198</v>
      </c>
      <c r="Q54" s="83">
        <v>160</v>
      </c>
      <c r="R54" s="24">
        <f>Q54+1</f>
        <v>161</v>
      </c>
      <c r="S54" s="24">
        <f>Q54+1</f>
        <v>161</v>
      </c>
      <c r="T54" s="24">
        <f>Q54+1</f>
        <v>161</v>
      </c>
      <c r="U54" s="83">
        <v>206</v>
      </c>
      <c r="V54" s="24">
        <f>U54+1</f>
        <v>207</v>
      </c>
      <c r="W54" s="24">
        <f>U54+1</f>
        <v>207</v>
      </c>
      <c r="X54" s="25">
        <f>U54+1</f>
        <v>207</v>
      </c>
    </row>
    <row r="55" spans="1:24" x14ac:dyDescent="0.2">
      <c r="A55" s="91">
        <f>A54+1</f>
        <v>61</v>
      </c>
      <c r="B55" s="24">
        <f t="shared" ref="B55:B99" si="24">A55</f>
        <v>61</v>
      </c>
      <c r="C55" s="24">
        <f t="shared" ref="C55:C99" si="25">A55</f>
        <v>61</v>
      </c>
      <c r="D55" s="24">
        <f t="shared" ref="D55:D99" si="26">A55</f>
        <v>61</v>
      </c>
      <c r="E55" s="83">
        <f>E54+1</f>
        <v>107</v>
      </c>
      <c r="F55" s="24">
        <f t="shared" ref="F55:F99" si="27">E55</f>
        <v>107</v>
      </c>
      <c r="G55" s="24">
        <f t="shared" ref="G55:G99" si="28">E55</f>
        <v>107</v>
      </c>
      <c r="H55" s="24">
        <f t="shared" ref="H55:H99" si="29">E55</f>
        <v>107</v>
      </c>
      <c r="I55" s="83">
        <f>I54+1</f>
        <v>153</v>
      </c>
      <c r="J55" s="24">
        <f t="shared" ref="J55:J99" si="30">I55</f>
        <v>153</v>
      </c>
      <c r="K55" s="24">
        <f t="shared" ref="K55:K99" si="31">I55</f>
        <v>153</v>
      </c>
      <c r="L55" s="24">
        <f t="shared" ref="L55:L99" si="32">I55</f>
        <v>153</v>
      </c>
      <c r="M55" s="83">
        <f>M54+1</f>
        <v>199</v>
      </c>
      <c r="N55" s="24">
        <f t="shared" ref="N55:N99" si="33">M55</f>
        <v>199</v>
      </c>
      <c r="O55" s="24">
        <f t="shared" ref="O55:O99" si="34">M55</f>
        <v>199</v>
      </c>
      <c r="P55" s="24">
        <f t="shared" ref="P55:P99" si="35">M55</f>
        <v>199</v>
      </c>
      <c r="Q55" s="83">
        <f>Q54+1</f>
        <v>161</v>
      </c>
      <c r="R55" s="24">
        <f t="shared" ref="R55:R99" si="36">Q55+1</f>
        <v>162</v>
      </c>
      <c r="S55" s="24">
        <f t="shared" ref="S55:S99" si="37">Q55+1</f>
        <v>162</v>
      </c>
      <c r="T55" s="24">
        <f t="shared" ref="T55:T99" si="38">Q55+1</f>
        <v>162</v>
      </c>
      <c r="U55" s="83">
        <f>U54+1</f>
        <v>207</v>
      </c>
      <c r="V55" s="24">
        <f t="shared" ref="V55:V99" si="39">U55+1</f>
        <v>208</v>
      </c>
      <c r="W55" s="24">
        <f t="shared" ref="W55:W99" si="40">U55+1</f>
        <v>208</v>
      </c>
      <c r="X55" s="25">
        <f t="shared" ref="X55:X99" si="41">U55+1</f>
        <v>208</v>
      </c>
    </row>
    <row r="56" spans="1:24" ht="16" thickBot="1" x14ac:dyDescent="0.25">
      <c r="A56" s="91">
        <f t="shared" ref="A56:A99" si="42">A55+1</f>
        <v>62</v>
      </c>
      <c r="B56" s="24">
        <f t="shared" si="24"/>
        <v>62</v>
      </c>
      <c r="C56" s="24">
        <f t="shared" si="25"/>
        <v>62</v>
      </c>
      <c r="D56" s="24">
        <f t="shared" si="26"/>
        <v>62</v>
      </c>
      <c r="E56" s="83">
        <f t="shared" ref="E56:E99" si="43">E55+1</f>
        <v>108</v>
      </c>
      <c r="F56" s="24">
        <f t="shared" si="27"/>
        <v>108</v>
      </c>
      <c r="G56" s="24">
        <f t="shared" si="28"/>
        <v>108</v>
      </c>
      <c r="H56" s="24">
        <f t="shared" si="29"/>
        <v>108</v>
      </c>
      <c r="I56" s="83">
        <f t="shared" ref="I56:I99" si="44">I55+1</f>
        <v>154</v>
      </c>
      <c r="J56" s="24">
        <f t="shared" si="30"/>
        <v>154</v>
      </c>
      <c r="K56" s="24">
        <f t="shared" si="31"/>
        <v>154</v>
      </c>
      <c r="L56" s="24">
        <f t="shared" si="32"/>
        <v>154</v>
      </c>
      <c r="M56" s="83">
        <f t="shared" ref="M56:M99" si="45">M55+1</f>
        <v>200</v>
      </c>
      <c r="N56" s="24">
        <f t="shared" si="33"/>
        <v>200</v>
      </c>
      <c r="O56" s="24">
        <f t="shared" si="34"/>
        <v>200</v>
      </c>
      <c r="P56" s="24">
        <f t="shared" si="35"/>
        <v>200</v>
      </c>
      <c r="Q56" s="83">
        <f t="shared" ref="Q56:Q99" si="46">Q55+1</f>
        <v>162</v>
      </c>
      <c r="R56" s="24">
        <f t="shared" si="36"/>
        <v>163</v>
      </c>
      <c r="S56" s="24">
        <f t="shared" si="37"/>
        <v>163</v>
      </c>
      <c r="T56" s="24">
        <f t="shared" si="38"/>
        <v>163</v>
      </c>
      <c r="U56" s="83">
        <f t="shared" ref="U56:U99" si="47">U55+1</f>
        <v>208</v>
      </c>
      <c r="V56" s="24">
        <f t="shared" si="39"/>
        <v>209</v>
      </c>
      <c r="W56" s="24">
        <f t="shared" si="40"/>
        <v>209</v>
      </c>
      <c r="X56" s="25">
        <f t="shared" si="41"/>
        <v>209</v>
      </c>
    </row>
    <row r="57" spans="1:24" ht="16" thickBot="1" x14ac:dyDescent="0.25">
      <c r="A57" s="91">
        <f t="shared" si="42"/>
        <v>63</v>
      </c>
      <c r="B57" s="24">
        <f t="shared" si="24"/>
        <v>63</v>
      </c>
      <c r="C57" s="24">
        <f t="shared" si="25"/>
        <v>63</v>
      </c>
      <c r="D57" s="24">
        <f t="shared" si="26"/>
        <v>63</v>
      </c>
      <c r="E57" s="83">
        <f t="shared" si="43"/>
        <v>109</v>
      </c>
      <c r="F57" s="24">
        <f t="shared" si="27"/>
        <v>109</v>
      </c>
      <c r="G57" s="24">
        <f t="shared" si="28"/>
        <v>109</v>
      </c>
      <c r="H57" s="24">
        <f t="shared" si="29"/>
        <v>109</v>
      </c>
      <c r="I57" s="83">
        <f t="shared" si="44"/>
        <v>155</v>
      </c>
      <c r="J57" s="24">
        <f t="shared" si="30"/>
        <v>155</v>
      </c>
      <c r="K57" s="24">
        <f t="shared" si="31"/>
        <v>155</v>
      </c>
      <c r="L57" s="24">
        <f t="shared" si="32"/>
        <v>155</v>
      </c>
      <c r="M57" s="83">
        <f t="shared" si="45"/>
        <v>201</v>
      </c>
      <c r="N57" s="24">
        <f t="shared" si="33"/>
        <v>201</v>
      </c>
      <c r="O57" s="24">
        <f t="shared" si="34"/>
        <v>201</v>
      </c>
      <c r="P57" s="24">
        <f t="shared" si="35"/>
        <v>201</v>
      </c>
      <c r="Q57" s="83">
        <f t="shared" si="46"/>
        <v>163</v>
      </c>
      <c r="R57" s="24">
        <f t="shared" si="36"/>
        <v>164</v>
      </c>
      <c r="S57" s="24">
        <f t="shared" si="37"/>
        <v>164</v>
      </c>
      <c r="T57" s="24">
        <f t="shared" si="38"/>
        <v>164</v>
      </c>
      <c r="U57" s="86">
        <f t="shared" si="47"/>
        <v>209</v>
      </c>
      <c r="V57" s="61">
        <f t="shared" si="39"/>
        <v>210</v>
      </c>
      <c r="W57" s="62">
        <f t="shared" si="40"/>
        <v>210</v>
      </c>
      <c r="X57" s="92">
        <f t="shared" si="41"/>
        <v>210</v>
      </c>
    </row>
    <row r="58" spans="1:24" x14ac:dyDescent="0.2">
      <c r="A58" s="91">
        <f t="shared" si="42"/>
        <v>64</v>
      </c>
      <c r="B58" s="24">
        <f t="shared" si="24"/>
        <v>64</v>
      </c>
      <c r="C58" s="24">
        <f t="shared" si="25"/>
        <v>64</v>
      </c>
      <c r="D58" s="24">
        <f t="shared" si="26"/>
        <v>64</v>
      </c>
      <c r="E58" s="83">
        <f t="shared" si="43"/>
        <v>110</v>
      </c>
      <c r="F58" s="24">
        <f t="shared" si="27"/>
        <v>110</v>
      </c>
      <c r="G58" s="24">
        <f t="shared" si="28"/>
        <v>110</v>
      </c>
      <c r="H58" s="24">
        <f t="shared" si="29"/>
        <v>110</v>
      </c>
      <c r="I58" s="83">
        <f t="shared" si="44"/>
        <v>156</v>
      </c>
      <c r="J58" s="24">
        <f t="shared" si="30"/>
        <v>156</v>
      </c>
      <c r="K58" s="24">
        <f t="shared" si="31"/>
        <v>156</v>
      </c>
      <c r="L58" s="24">
        <f t="shared" si="32"/>
        <v>156</v>
      </c>
      <c r="M58" s="83">
        <f t="shared" si="45"/>
        <v>202</v>
      </c>
      <c r="N58" s="24">
        <f t="shared" si="33"/>
        <v>202</v>
      </c>
      <c r="O58" s="24">
        <f t="shared" si="34"/>
        <v>202</v>
      </c>
      <c r="P58" s="24">
        <f t="shared" si="35"/>
        <v>202</v>
      </c>
      <c r="Q58" s="83">
        <f t="shared" si="46"/>
        <v>164</v>
      </c>
      <c r="R58" s="24">
        <f t="shared" si="36"/>
        <v>165</v>
      </c>
      <c r="S58" s="24">
        <f t="shared" si="37"/>
        <v>165</v>
      </c>
      <c r="T58" s="24">
        <f t="shared" si="38"/>
        <v>165</v>
      </c>
      <c r="U58" s="83">
        <f t="shared" si="47"/>
        <v>210</v>
      </c>
      <c r="V58" s="24">
        <f t="shared" si="39"/>
        <v>211</v>
      </c>
      <c r="W58" s="24">
        <f t="shared" si="40"/>
        <v>211</v>
      </c>
      <c r="X58" s="25">
        <f t="shared" si="41"/>
        <v>211</v>
      </c>
    </row>
    <row r="59" spans="1:24" ht="16" thickBot="1" x14ac:dyDescent="0.25">
      <c r="A59" s="91">
        <f t="shared" si="42"/>
        <v>65</v>
      </c>
      <c r="B59" s="24">
        <f t="shared" si="24"/>
        <v>65</v>
      </c>
      <c r="C59" s="24">
        <f t="shared" si="25"/>
        <v>65</v>
      </c>
      <c r="D59" s="24">
        <f t="shared" si="26"/>
        <v>65</v>
      </c>
      <c r="E59" s="83">
        <f t="shared" si="43"/>
        <v>111</v>
      </c>
      <c r="F59" s="24">
        <f t="shared" si="27"/>
        <v>111</v>
      </c>
      <c r="G59" s="24">
        <f t="shared" si="28"/>
        <v>111</v>
      </c>
      <c r="H59" s="24">
        <f t="shared" si="29"/>
        <v>111</v>
      </c>
      <c r="I59" s="83">
        <f t="shared" si="44"/>
        <v>157</v>
      </c>
      <c r="J59" s="24">
        <f t="shared" si="30"/>
        <v>157</v>
      </c>
      <c r="K59" s="24">
        <f t="shared" si="31"/>
        <v>157</v>
      </c>
      <c r="L59" s="24">
        <f t="shared" si="32"/>
        <v>157</v>
      </c>
      <c r="M59" s="83">
        <f t="shared" si="45"/>
        <v>203</v>
      </c>
      <c r="N59" s="24">
        <f t="shared" si="33"/>
        <v>203</v>
      </c>
      <c r="O59" s="24">
        <f t="shared" si="34"/>
        <v>203</v>
      </c>
      <c r="P59" s="24">
        <f t="shared" si="35"/>
        <v>203</v>
      </c>
      <c r="Q59" s="83">
        <f t="shared" si="46"/>
        <v>165</v>
      </c>
      <c r="R59" s="24">
        <f t="shared" si="36"/>
        <v>166</v>
      </c>
      <c r="S59" s="24">
        <f t="shared" si="37"/>
        <v>166</v>
      </c>
      <c r="T59" s="24">
        <f t="shared" si="38"/>
        <v>166</v>
      </c>
      <c r="U59" s="83">
        <f t="shared" si="47"/>
        <v>211</v>
      </c>
      <c r="V59" s="24">
        <f t="shared" si="39"/>
        <v>212</v>
      </c>
      <c r="W59" s="24">
        <f t="shared" si="40"/>
        <v>212</v>
      </c>
      <c r="X59" s="25">
        <f t="shared" si="41"/>
        <v>212</v>
      </c>
    </row>
    <row r="60" spans="1:24" ht="16" thickBot="1" x14ac:dyDescent="0.25">
      <c r="A60" s="91">
        <f t="shared" si="42"/>
        <v>66</v>
      </c>
      <c r="B60" s="24">
        <f t="shared" si="24"/>
        <v>66</v>
      </c>
      <c r="C60" s="24">
        <f t="shared" si="25"/>
        <v>66</v>
      </c>
      <c r="D60" s="24">
        <f t="shared" si="26"/>
        <v>66</v>
      </c>
      <c r="E60" s="83">
        <f t="shared" si="43"/>
        <v>112</v>
      </c>
      <c r="F60" s="24">
        <f t="shared" si="27"/>
        <v>112</v>
      </c>
      <c r="G60" s="24">
        <f t="shared" si="28"/>
        <v>112</v>
      </c>
      <c r="H60" s="24">
        <f t="shared" si="29"/>
        <v>112</v>
      </c>
      <c r="I60" s="86">
        <f t="shared" si="44"/>
        <v>158</v>
      </c>
      <c r="J60" s="61">
        <f t="shared" si="30"/>
        <v>158</v>
      </c>
      <c r="K60" s="62">
        <f t="shared" si="31"/>
        <v>158</v>
      </c>
      <c r="L60" s="85">
        <f t="shared" si="32"/>
        <v>158</v>
      </c>
      <c r="M60" s="83">
        <f t="shared" si="45"/>
        <v>204</v>
      </c>
      <c r="N60" s="24">
        <f t="shared" si="33"/>
        <v>204</v>
      </c>
      <c r="O60" s="24">
        <f t="shared" si="34"/>
        <v>204</v>
      </c>
      <c r="P60" s="24">
        <f t="shared" si="35"/>
        <v>204</v>
      </c>
      <c r="Q60" s="83">
        <f t="shared" si="46"/>
        <v>166</v>
      </c>
      <c r="R60" s="24">
        <f t="shared" si="36"/>
        <v>167</v>
      </c>
      <c r="S60" s="24">
        <f t="shared" si="37"/>
        <v>167</v>
      </c>
      <c r="T60" s="24">
        <f t="shared" si="38"/>
        <v>167</v>
      </c>
      <c r="U60" s="83">
        <f t="shared" si="47"/>
        <v>212</v>
      </c>
      <c r="V60" s="24">
        <f t="shared" si="39"/>
        <v>213</v>
      </c>
      <c r="W60" s="24">
        <f t="shared" si="40"/>
        <v>213</v>
      </c>
      <c r="X60" s="25">
        <f t="shared" si="41"/>
        <v>213</v>
      </c>
    </row>
    <row r="61" spans="1:24" x14ac:dyDescent="0.2">
      <c r="A61" s="91">
        <f t="shared" si="42"/>
        <v>67</v>
      </c>
      <c r="B61" s="24">
        <f t="shared" si="24"/>
        <v>67</v>
      </c>
      <c r="C61" s="24">
        <f t="shared" si="25"/>
        <v>67</v>
      </c>
      <c r="D61" s="24">
        <f t="shared" si="26"/>
        <v>67</v>
      </c>
      <c r="E61" s="83">
        <f t="shared" si="43"/>
        <v>113</v>
      </c>
      <c r="F61" s="24">
        <f t="shared" si="27"/>
        <v>113</v>
      </c>
      <c r="G61" s="24">
        <f t="shared" si="28"/>
        <v>113</v>
      </c>
      <c r="H61" s="24">
        <f t="shared" si="29"/>
        <v>113</v>
      </c>
      <c r="I61" s="83">
        <f t="shared" si="44"/>
        <v>159</v>
      </c>
      <c r="J61" s="24">
        <f t="shared" si="30"/>
        <v>159</v>
      </c>
      <c r="K61" s="24">
        <f t="shared" si="31"/>
        <v>159</v>
      </c>
      <c r="L61" s="24">
        <f t="shared" si="32"/>
        <v>159</v>
      </c>
      <c r="M61" s="83">
        <f t="shared" si="45"/>
        <v>205</v>
      </c>
      <c r="N61" s="24">
        <f t="shared" si="33"/>
        <v>205</v>
      </c>
      <c r="O61" s="24">
        <f t="shared" si="34"/>
        <v>205</v>
      </c>
      <c r="P61" s="24">
        <f t="shared" si="35"/>
        <v>205</v>
      </c>
      <c r="Q61" s="83">
        <f t="shared" si="46"/>
        <v>167</v>
      </c>
      <c r="R61" s="24">
        <f t="shared" si="36"/>
        <v>168</v>
      </c>
      <c r="S61" s="24">
        <f t="shared" si="37"/>
        <v>168</v>
      </c>
      <c r="T61" s="24">
        <f t="shared" si="38"/>
        <v>168</v>
      </c>
      <c r="U61" s="83">
        <f t="shared" si="47"/>
        <v>213</v>
      </c>
      <c r="V61" s="24">
        <f t="shared" si="39"/>
        <v>214</v>
      </c>
      <c r="W61" s="24">
        <f t="shared" si="40"/>
        <v>214</v>
      </c>
      <c r="X61" s="25">
        <f t="shared" si="41"/>
        <v>214</v>
      </c>
    </row>
    <row r="62" spans="1:24" ht="16" thickBot="1" x14ac:dyDescent="0.25">
      <c r="A62" s="91">
        <f t="shared" si="42"/>
        <v>68</v>
      </c>
      <c r="B62" s="24">
        <f t="shared" si="24"/>
        <v>68</v>
      </c>
      <c r="C62" s="24">
        <f t="shared" si="25"/>
        <v>68</v>
      </c>
      <c r="D62" s="24">
        <f t="shared" si="26"/>
        <v>68</v>
      </c>
      <c r="E62" s="83">
        <f t="shared" si="43"/>
        <v>114</v>
      </c>
      <c r="F62" s="24">
        <f t="shared" si="27"/>
        <v>114</v>
      </c>
      <c r="G62" s="24">
        <f t="shared" si="28"/>
        <v>114</v>
      </c>
      <c r="H62" s="24">
        <f t="shared" si="29"/>
        <v>114</v>
      </c>
      <c r="I62" s="83">
        <f t="shared" si="44"/>
        <v>160</v>
      </c>
      <c r="J62" s="24">
        <f t="shared" si="30"/>
        <v>160</v>
      </c>
      <c r="K62" s="24">
        <f t="shared" si="31"/>
        <v>160</v>
      </c>
      <c r="L62" s="24">
        <f t="shared" si="32"/>
        <v>160</v>
      </c>
      <c r="M62" s="83">
        <f t="shared" si="45"/>
        <v>206</v>
      </c>
      <c r="N62" s="24">
        <f t="shared" si="33"/>
        <v>206</v>
      </c>
      <c r="O62" s="24">
        <f t="shared" si="34"/>
        <v>206</v>
      </c>
      <c r="P62" s="24">
        <f t="shared" si="35"/>
        <v>206</v>
      </c>
      <c r="Q62" s="83">
        <f t="shared" si="46"/>
        <v>168</v>
      </c>
      <c r="R62" s="24">
        <f t="shared" si="36"/>
        <v>169</v>
      </c>
      <c r="S62" s="24">
        <f t="shared" si="37"/>
        <v>169</v>
      </c>
      <c r="T62" s="24">
        <f t="shared" si="38"/>
        <v>169</v>
      </c>
      <c r="U62" s="83">
        <f t="shared" si="47"/>
        <v>214</v>
      </c>
      <c r="V62" s="24">
        <f t="shared" si="39"/>
        <v>215</v>
      </c>
      <c r="W62" s="24">
        <f t="shared" si="40"/>
        <v>215</v>
      </c>
      <c r="X62" s="25">
        <f t="shared" si="41"/>
        <v>215</v>
      </c>
    </row>
    <row r="63" spans="1:24" ht="16" thickBot="1" x14ac:dyDescent="0.25">
      <c r="A63" s="86">
        <f t="shared" si="42"/>
        <v>69</v>
      </c>
      <c r="B63" s="61">
        <f t="shared" si="24"/>
        <v>69</v>
      </c>
      <c r="C63" s="62">
        <f t="shared" si="25"/>
        <v>69</v>
      </c>
      <c r="D63" s="85">
        <f t="shared" si="26"/>
        <v>69</v>
      </c>
      <c r="E63" s="83">
        <f t="shared" si="43"/>
        <v>115</v>
      </c>
      <c r="F63" s="24">
        <f t="shared" si="27"/>
        <v>115</v>
      </c>
      <c r="G63" s="24">
        <f t="shared" si="28"/>
        <v>115</v>
      </c>
      <c r="H63" s="24">
        <f t="shared" si="29"/>
        <v>115</v>
      </c>
      <c r="I63" s="83">
        <f t="shared" si="44"/>
        <v>161</v>
      </c>
      <c r="J63" s="24">
        <f t="shared" si="30"/>
        <v>161</v>
      </c>
      <c r="K63" s="24">
        <f t="shared" si="31"/>
        <v>161</v>
      </c>
      <c r="L63" s="24">
        <f t="shared" si="32"/>
        <v>161</v>
      </c>
      <c r="M63" s="83">
        <f t="shared" si="45"/>
        <v>207</v>
      </c>
      <c r="N63" s="24">
        <f t="shared" si="33"/>
        <v>207</v>
      </c>
      <c r="O63" s="24">
        <f t="shared" si="34"/>
        <v>207</v>
      </c>
      <c r="P63" s="24">
        <f t="shared" si="35"/>
        <v>207</v>
      </c>
      <c r="Q63" s="83">
        <f t="shared" si="46"/>
        <v>169</v>
      </c>
      <c r="R63" s="24">
        <f t="shared" si="36"/>
        <v>170</v>
      </c>
      <c r="S63" s="24">
        <f t="shared" si="37"/>
        <v>170</v>
      </c>
      <c r="T63" s="24">
        <f t="shared" si="38"/>
        <v>170</v>
      </c>
      <c r="U63" s="83">
        <f t="shared" si="47"/>
        <v>215</v>
      </c>
      <c r="V63" s="24">
        <f t="shared" si="39"/>
        <v>216</v>
      </c>
      <c r="W63" s="24">
        <f t="shared" si="40"/>
        <v>216</v>
      </c>
      <c r="X63" s="25">
        <f t="shared" si="41"/>
        <v>216</v>
      </c>
    </row>
    <row r="64" spans="1:24" x14ac:dyDescent="0.2">
      <c r="A64" s="91">
        <f t="shared" si="42"/>
        <v>70</v>
      </c>
      <c r="B64" s="24">
        <f t="shared" si="24"/>
        <v>70</v>
      </c>
      <c r="C64" s="24">
        <f t="shared" si="25"/>
        <v>70</v>
      </c>
      <c r="D64" s="24">
        <f t="shared" si="26"/>
        <v>70</v>
      </c>
      <c r="E64" s="83">
        <f t="shared" si="43"/>
        <v>116</v>
      </c>
      <c r="F64" s="24">
        <f t="shared" si="27"/>
        <v>116</v>
      </c>
      <c r="G64" s="24">
        <f t="shared" si="28"/>
        <v>116</v>
      </c>
      <c r="H64" s="24">
        <f t="shared" si="29"/>
        <v>116</v>
      </c>
      <c r="I64" s="83">
        <f t="shared" si="44"/>
        <v>162</v>
      </c>
      <c r="J64" s="24">
        <f t="shared" si="30"/>
        <v>162</v>
      </c>
      <c r="K64" s="24">
        <f t="shared" si="31"/>
        <v>162</v>
      </c>
      <c r="L64" s="24">
        <f t="shared" si="32"/>
        <v>162</v>
      </c>
      <c r="M64" s="83">
        <f t="shared" si="45"/>
        <v>208</v>
      </c>
      <c r="N64" s="24">
        <f t="shared" si="33"/>
        <v>208</v>
      </c>
      <c r="O64" s="24">
        <f t="shared" si="34"/>
        <v>208</v>
      </c>
      <c r="P64" s="24">
        <f t="shared" si="35"/>
        <v>208</v>
      </c>
      <c r="Q64" s="83">
        <f t="shared" si="46"/>
        <v>170</v>
      </c>
      <c r="R64" s="24">
        <f t="shared" si="36"/>
        <v>171</v>
      </c>
      <c r="S64" s="24">
        <f t="shared" si="37"/>
        <v>171</v>
      </c>
      <c r="T64" s="24">
        <f t="shared" si="38"/>
        <v>171</v>
      </c>
      <c r="U64" s="83">
        <f t="shared" si="47"/>
        <v>216</v>
      </c>
      <c r="V64" s="24">
        <f t="shared" si="39"/>
        <v>217</v>
      </c>
      <c r="W64" s="24">
        <f t="shared" si="40"/>
        <v>217</v>
      </c>
      <c r="X64" s="25">
        <f t="shared" si="41"/>
        <v>217</v>
      </c>
    </row>
    <row r="65" spans="1:24" x14ac:dyDescent="0.2">
      <c r="A65" s="91">
        <f t="shared" si="42"/>
        <v>71</v>
      </c>
      <c r="B65" s="24">
        <f t="shared" si="24"/>
        <v>71</v>
      </c>
      <c r="C65" s="24">
        <f t="shared" si="25"/>
        <v>71</v>
      </c>
      <c r="D65" s="24">
        <f t="shared" si="26"/>
        <v>71</v>
      </c>
      <c r="E65" s="83">
        <f t="shared" si="43"/>
        <v>117</v>
      </c>
      <c r="F65" s="24">
        <f t="shared" si="27"/>
        <v>117</v>
      </c>
      <c r="G65" s="24">
        <f t="shared" si="28"/>
        <v>117</v>
      </c>
      <c r="H65" s="24">
        <f t="shared" si="29"/>
        <v>117</v>
      </c>
      <c r="I65" s="83">
        <f t="shared" si="44"/>
        <v>163</v>
      </c>
      <c r="J65" s="24">
        <f t="shared" si="30"/>
        <v>163</v>
      </c>
      <c r="K65" s="24">
        <f t="shared" si="31"/>
        <v>163</v>
      </c>
      <c r="L65" s="24">
        <f t="shared" si="32"/>
        <v>163</v>
      </c>
      <c r="M65" s="83">
        <f t="shared" si="45"/>
        <v>209</v>
      </c>
      <c r="N65" s="24">
        <f t="shared" si="33"/>
        <v>209</v>
      </c>
      <c r="O65" s="24">
        <f t="shared" si="34"/>
        <v>209</v>
      </c>
      <c r="P65" s="24">
        <f t="shared" si="35"/>
        <v>209</v>
      </c>
      <c r="Q65" s="83">
        <f t="shared" si="46"/>
        <v>171</v>
      </c>
      <c r="R65" s="24">
        <f t="shared" si="36"/>
        <v>172</v>
      </c>
      <c r="S65" s="24">
        <f t="shared" si="37"/>
        <v>172</v>
      </c>
      <c r="T65" s="24">
        <f t="shared" si="38"/>
        <v>172</v>
      </c>
      <c r="U65" s="83">
        <f t="shared" si="47"/>
        <v>217</v>
      </c>
      <c r="V65" s="24">
        <f t="shared" si="39"/>
        <v>218</v>
      </c>
      <c r="W65" s="24">
        <f t="shared" si="40"/>
        <v>218</v>
      </c>
      <c r="X65" s="25">
        <f t="shared" si="41"/>
        <v>218</v>
      </c>
    </row>
    <row r="66" spans="1:24" ht="16" thickBot="1" x14ac:dyDescent="0.25">
      <c r="A66" s="91">
        <f t="shared" si="42"/>
        <v>72</v>
      </c>
      <c r="B66" s="24">
        <f t="shared" si="24"/>
        <v>72</v>
      </c>
      <c r="C66" s="24">
        <f t="shared" si="25"/>
        <v>72</v>
      </c>
      <c r="D66" s="24">
        <f t="shared" si="26"/>
        <v>72</v>
      </c>
      <c r="E66" s="83">
        <f t="shared" si="43"/>
        <v>118</v>
      </c>
      <c r="F66" s="24">
        <f t="shared" si="27"/>
        <v>118</v>
      </c>
      <c r="G66" s="24">
        <f t="shared" si="28"/>
        <v>118</v>
      </c>
      <c r="H66" s="24">
        <f t="shared" si="29"/>
        <v>118</v>
      </c>
      <c r="I66" s="83">
        <f t="shared" si="44"/>
        <v>164</v>
      </c>
      <c r="J66" s="24">
        <f t="shared" si="30"/>
        <v>164</v>
      </c>
      <c r="K66" s="24">
        <f t="shared" si="31"/>
        <v>164</v>
      </c>
      <c r="L66" s="24">
        <f t="shared" si="32"/>
        <v>164</v>
      </c>
      <c r="M66" s="83">
        <f t="shared" si="45"/>
        <v>210</v>
      </c>
      <c r="N66" s="24">
        <f t="shared" si="33"/>
        <v>210</v>
      </c>
      <c r="O66" s="24">
        <f t="shared" si="34"/>
        <v>210</v>
      </c>
      <c r="P66" s="24">
        <f t="shared" si="35"/>
        <v>210</v>
      </c>
      <c r="Q66" s="83">
        <f t="shared" si="46"/>
        <v>172</v>
      </c>
      <c r="R66" s="24">
        <f t="shared" si="36"/>
        <v>173</v>
      </c>
      <c r="S66" s="24">
        <f t="shared" si="37"/>
        <v>173</v>
      </c>
      <c r="T66" s="24">
        <f t="shared" si="38"/>
        <v>173</v>
      </c>
      <c r="U66" s="83">
        <f t="shared" si="47"/>
        <v>218</v>
      </c>
      <c r="V66" s="24">
        <f t="shared" si="39"/>
        <v>219</v>
      </c>
      <c r="W66" s="24">
        <f t="shared" si="40"/>
        <v>219</v>
      </c>
      <c r="X66" s="25">
        <f t="shared" si="41"/>
        <v>219</v>
      </c>
    </row>
    <row r="67" spans="1:24" ht="16" thickBot="1" x14ac:dyDescent="0.25">
      <c r="A67" s="91">
        <f t="shared" si="42"/>
        <v>73</v>
      </c>
      <c r="B67" s="24">
        <f t="shared" si="24"/>
        <v>73</v>
      </c>
      <c r="C67" s="24">
        <f t="shared" si="25"/>
        <v>73</v>
      </c>
      <c r="D67" s="24">
        <f t="shared" si="26"/>
        <v>73</v>
      </c>
      <c r="E67" s="83">
        <f t="shared" si="43"/>
        <v>119</v>
      </c>
      <c r="F67" s="24">
        <f t="shared" si="27"/>
        <v>119</v>
      </c>
      <c r="G67" s="24">
        <f t="shared" si="28"/>
        <v>119</v>
      </c>
      <c r="H67" s="24">
        <f t="shared" si="29"/>
        <v>119</v>
      </c>
      <c r="I67" s="83">
        <f t="shared" si="44"/>
        <v>165</v>
      </c>
      <c r="J67" s="24">
        <f t="shared" si="30"/>
        <v>165</v>
      </c>
      <c r="K67" s="24">
        <f t="shared" si="31"/>
        <v>165</v>
      </c>
      <c r="L67" s="24">
        <f t="shared" si="32"/>
        <v>165</v>
      </c>
      <c r="M67" s="83">
        <f t="shared" si="45"/>
        <v>211</v>
      </c>
      <c r="N67" s="24">
        <f t="shared" si="33"/>
        <v>211</v>
      </c>
      <c r="O67" s="24">
        <f t="shared" si="34"/>
        <v>211</v>
      </c>
      <c r="P67" s="24">
        <f t="shared" si="35"/>
        <v>211</v>
      </c>
      <c r="Q67" s="83">
        <f t="shared" si="46"/>
        <v>173</v>
      </c>
      <c r="R67" s="24">
        <f t="shared" si="36"/>
        <v>174</v>
      </c>
      <c r="S67" s="24">
        <f t="shared" si="37"/>
        <v>174</v>
      </c>
      <c r="T67" s="24">
        <f t="shared" si="38"/>
        <v>174</v>
      </c>
      <c r="U67" s="86">
        <f t="shared" si="47"/>
        <v>219</v>
      </c>
      <c r="V67" s="61">
        <f t="shared" si="39"/>
        <v>220</v>
      </c>
      <c r="W67" s="62">
        <f t="shared" si="40"/>
        <v>220</v>
      </c>
      <c r="X67" s="92">
        <f t="shared" si="41"/>
        <v>220</v>
      </c>
    </row>
    <row r="68" spans="1:24" x14ac:dyDescent="0.2">
      <c r="A68" s="91">
        <f t="shared" si="42"/>
        <v>74</v>
      </c>
      <c r="B68" s="24">
        <f t="shared" si="24"/>
        <v>74</v>
      </c>
      <c r="C68" s="24">
        <f t="shared" si="25"/>
        <v>74</v>
      </c>
      <c r="D68" s="24">
        <f t="shared" si="26"/>
        <v>74</v>
      </c>
      <c r="E68" s="83">
        <f t="shared" si="43"/>
        <v>120</v>
      </c>
      <c r="F68" s="24">
        <f t="shared" si="27"/>
        <v>120</v>
      </c>
      <c r="G68" s="24">
        <f t="shared" si="28"/>
        <v>120</v>
      </c>
      <c r="H68" s="24">
        <f t="shared" si="29"/>
        <v>120</v>
      </c>
      <c r="I68" s="83">
        <f t="shared" si="44"/>
        <v>166</v>
      </c>
      <c r="J68" s="24">
        <f t="shared" si="30"/>
        <v>166</v>
      </c>
      <c r="K68" s="24">
        <f t="shared" si="31"/>
        <v>166</v>
      </c>
      <c r="L68" s="24">
        <f t="shared" si="32"/>
        <v>166</v>
      </c>
      <c r="M68" s="83">
        <f t="shared" si="45"/>
        <v>212</v>
      </c>
      <c r="N68" s="24">
        <f t="shared" si="33"/>
        <v>212</v>
      </c>
      <c r="O68" s="24">
        <f t="shared" si="34"/>
        <v>212</v>
      </c>
      <c r="P68" s="24">
        <f t="shared" si="35"/>
        <v>212</v>
      </c>
      <c r="Q68" s="83">
        <f t="shared" si="46"/>
        <v>174</v>
      </c>
      <c r="R68" s="24">
        <f t="shared" si="36"/>
        <v>175</v>
      </c>
      <c r="S68" s="24">
        <f t="shared" si="37"/>
        <v>175</v>
      </c>
      <c r="T68" s="24">
        <f t="shared" si="38"/>
        <v>175</v>
      </c>
      <c r="U68" s="83">
        <f t="shared" si="47"/>
        <v>220</v>
      </c>
      <c r="V68" s="24">
        <f t="shared" si="39"/>
        <v>221</v>
      </c>
      <c r="W68" s="24">
        <f t="shared" si="40"/>
        <v>221</v>
      </c>
      <c r="X68" s="25">
        <f t="shared" si="41"/>
        <v>221</v>
      </c>
    </row>
    <row r="69" spans="1:24" x14ac:dyDescent="0.2">
      <c r="A69" s="91">
        <f t="shared" si="42"/>
        <v>75</v>
      </c>
      <c r="B69" s="24">
        <f t="shared" si="24"/>
        <v>75</v>
      </c>
      <c r="C69" s="24">
        <f t="shared" si="25"/>
        <v>75</v>
      </c>
      <c r="D69" s="24">
        <f t="shared" si="26"/>
        <v>75</v>
      </c>
      <c r="E69" s="83">
        <f t="shared" si="43"/>
        <v>121</v>
      </c>
      <c r="F69" s="24">
        <f t="shared" si="27"/>
        <v>121</v>
      </c>
      <c r="G69" s="24">
        <f t="shared" si="28"/>
        <v>121</v>
      </c>
      <c r="H69" s="24">
        <f t="shared" si="29"/>
        <v>121</v>
      </c>
      <c r="I69" s="83">
        <f t="shared" si="44"/>
        <v>167</v>
      </c>
      <c r="J69" s="24">
        <f t="shared" si="30"/>
        <v>167</v>
      </c>
      <c r="K69" s="24">
        <f t="shared" si="31"/>
        <v>167</v>
      </c>
      <c r="L69" s="24">
        <f t="shared" si="32"/>
        <v>167</v>
      </c>
      <c r="M69" s="83">
        <f t="shared" si="45"/>
        <v>213</v>
      </c>
      <c r="N69" s="24">
        <f t="shared" si="33"/>
        <v>213</v>
      </c>
      <c r="O69" s="24">
        <f t="shared" si="34"/>
        <v>213</v>
      </c>
      <c r="P69" s="24">
        <f t="shared" si="35"/>
        <v>213</v>
      </c>
      <c r="Q69" s="83">
        <f t="shared" si="46"/>
        <v>175</v>
      </c>
      <c r="R69" s="24">
        <f t="shared" si="36"/>
        <v>176</v>
      </c>
      <c r="S69" s="24">
        <f t="shared" si="37"/>
        <v>176</v>
      </c>
      <c r="T69" s="24">
        <f t="shared" si="38"/>
        <v>176</v>
      </c>
      <c r="U69" s="83">
        <f t="shared" si="47"/>
        <v>221</v>
      </c>
      <c r="V69" s="24">
        <f t="shared" si="39"/>
        <v>222</v>
      </c>
      <c r="W69" s="24">
        <f t="shared" si="40"/>
        <v>222</v>
      </c>
      <c r="X69" s="25">
        <f t="shared" si="41"/>
        <v>222</v>
      </c>
    </row>
    <row r="70" spans="1:24" x14ac:dyDescent="0.2">
      <c r="A70" s="91">
        <f t="shared" si="42"/>
        <v>76</v>
      </c>
      <c r="B70" s="24">
        <f t="shared" si="24"/>
        <v>76</v>
      </c>
      <c r="C70" s="24">
        <f t="shared" si="25"/>
        <v>76</v>
      </c>
      <c r="D70" s="24">
        <f t="shared" si="26"/>
        <v>76</v>
      </c>
      <c r="E70" s="83">
        <f t="shared" si="43"/>
        <v>122</v>
      </c>
      <c r="F70" s="24">
        <f t="shared" si="27"/>
        <v>122</v>
      </c>
      <c r="G70" s="24">
        <f t="shared" si="28"/>
        <v>122</v>
      </c>
      <c r="H70" s="24">
        <f t="shared" si="29"/>
        <v>122</v>
      </c>
      <c r="I70" s="83">
        <f t="shared" si="44"/>
        <v>168</v>
      </c>
      <c r="J70" s="24">
        <f t="shared" si="30"/>
        <v>168</v>
      </c>
      <c r="K70" s="24">
        <f t="shared" si="31"/>
        <v>168</v>
      </c>
      <c r="L70" s="24">
        <f t="shared" si="32"/>
        <v>168</v>
      </c>
      <c r="M70" s="83">
        <f t="shared" si="45"/>
        <v>214</v>
      </c>
      <c r="N70" s="24">
        <f t="shared" si="33"/>
        <v>214</v>
      </c>
      <c r="O70" s="24">
        <f t="shared" si="34"/>
        <v>214</v>
      </c>
      <c r="P70" s="24">
        <f t="shared" si="35"/>
        <v>214</v>
      </c>
      <c r="Q70" s="83">
        <f t="shared" si="46"/>
        <v>176</v>
      </c>
      <c r="R70" s="24">
        <f t="shared" si="36"/>
        <v>177</v>
      </c>
      <c r="S70" s="24">
        <f t="shared" si="37"/>
        <v>177</v>
      </c>
      <c r="T70" s="24">
        <f t="shared" si="38"/>
        <v>177</v>
      </c>
      <c r="U70" s="83">
        <f t="shared" si="47"/>
        <v>222</v>
      </c>
      <c r="V70" s="24">
        <f t="shared" si="39"/>
        <v>223</v>
      </c>
      <c r="W70" s="24">
        <f t="shared" si="40"/>
        <v>223</v>
      </c>
      <c r="X70" s="25">
        <f t="shared" si="41"/>
        <v>223</v>
      </c>
    </row>
    <row r="71" spans="1:24" x14ac:dyDescent="0.2">
      <c r="A71" s="91">
        <f t="shared" si="42"/>
        <v>77</v>
      </c>
      <c r="B71" s="24">
        <f t="shared" si="24"/>
        <v>77</v>
      </c>
      <c r="C71" s="24">
        <f t="shared" si="25"/>
        <v>77</v>
      </c>
      <c r="D71" s="24">
        <f t="shared" si="26"/>
        <v>77</v>
      </c>
      <c r="E71" s="83">
        <f t="shared" si="43"/>
        <v>123</v>
      </c>
      <c r="F71" s="24">
        <f t="shared" si="27"/>
        <v>123</v>
      </c>
      <c r="G71" s="24">
        <f t="shared" si="28"/>
        <v>123</v>
      </c>
      <c r="H71" s="24">
        <f t="shared" si="29"/>
        <v>123</v>
      </c>
      <c r="I71" s="83">
        <f t="shared" si="44"/>
        <v>169</v>
      </c>
      <c r="J71" s="24">
        <f t="shared" si="30"/>
        <v>169</v>
      </c>
      <c r="K71" s="24">
        <f t="shared" si="31"/>
        <v>169</v>
      </c>
      <c r="L71" s="24">
        <f t="shared" si="32"/>
        <v>169</v>
      </c>
      <c r="M71" s="83">
        <f t="shared" si="45"/>
        <v>215</v>
      </c>
      <c r="N71" s="24">
        <f t="shared" si="33"/>
        <v>215</v>
      </c>
      <c r="O71" s="24">
        <f t="shared" si="34"/>
        <v>215</v>
      </c>
      <c r="P71" s="24">
        <f t="shared" si="35"/>
        <v>215</v>
      </c>
      <c r="Q71" s="83">
        <f t="shared" si="46"/>
        <v>177</v>
      </c>
      <c r="R71" s="24">
        <f t="shared" si="36"/>
        <v>178</v>
      </c>
      <c r="S71" s="24">
        <f t="shared" si="37"/>
        <v>178</v>
      </c>
      <c r="T71" s="24">
        <f t="shared" si="38"/>
        <v>178</v>
      </c>
      <c r="U71" s="83">
        <f t="shared" si="47"/>
        <v>223</v>
      </c>
      <c r="V71" s="24">
        <f t="shared" si="39"/>
        <v>224</v>
      </c>
      <c r="W71" s="24">
        <f t="shared" si="40"/>
        <v>224</v>
      </c>
      <c r="X71" s="25">
        <f t="shared" si="41"/>
        <v>224</v>
      </c>
    </row>
    <row r="72" spans="1:24" ht="16" thickBot="1" x14ac:dyDescent="0.25">
      <c r="A72" s="91">
        <f t="shared" si="42"/>
        <v>78</v>
      </c>
      <c r="B72" s="24">
        <f t="shared" si="24"/>
        <v>78</v>
      </c>
      <c r="C72" s="24">
        <f t="shared" si="25"/>
        <v>78</v>
      </c>
      <c r="D72" s="24">
        <f t="shared" si="26"/>
        <v>78</v>
      </c>
      <c r="E72" s="83">
        <f t="shared" si="43"/>
        <v>124</v>
      </c>
      <c r="F72" s="24">
        <f t="shared" si="27"/>
        <v>124</v>
      </c>
      <c r="G72" s="24">
        <f t="shared" si="28"/>
        <v>124</v>
      </c>
      <c r="H72" s="24">
        <f t="shared" si="29"/>
        <v>124</v>
      </c>
      <c r="I72" s="83">
        <f t="shared" si="44"/>
        <v>170</v>
      </c>
      <c r="J72" s="24">
        <f t="shared" si="30"/>
        <v>170</v>
      </c>
      <c r="K72" s="24">
        <f t="shared" si="31"/>
        <v>170</v>
      </c>
      <c r="L72" s="24">
        <f t="shared" si="32"/>
        <v>170</v>
      </c>
      <c r="M72" s="83">
        <f t="shared" si="45"/>
        <v>216</v>
      </c>
      <c r="N72" s="24">
        <f t="shared" si="33"/>
        <v>216</v>
      </c>
      <c r="O72" s="24">
        <f t="shared" si="34"/>
        <v>216</v>
      </c>
      <c r="P72" s="24">
        <f t="shared" si="35"/>
        <v>216</v>
      </c>
      <c r="Q72" s="83">
        <f t="shared" si="46"/>
        <v>178</v>
      </c>
      <c r="R72" s="24">
        <f t="shared" si="36"/>
        <v>179</v>
      </c>
      <c r="S72" s="24">
        <f t="shared" si="37"/>
        <v>179</v>
      </c>
      <c r="T72" s="24">
        <f t="shared" si="38"/>
        <v>179</v>
      </c>
      <c r="U72" s="83">
        <f t="shared" si="47"/>
        <v>224</v>
      </c>
      <c r="V72" s="24">
        <f t="shared" si="39"/>
        <v>225</v>
      </c>
      <c r="W72" s="24">
        <f t="shared" si="40"/>
        <v>225</v>
      </c>
      <c r="X72" s="25">
        <f t="shared" si="41"/>
        <v>225</v>
      </c>
    </row>
    <row r="73" spans="1:24" ht="16" thickBot="1" x14ac:dyDescent="0.25">
      <c r="A73" s="86">
        <f t="shared" si="42"/>
        <v>79</v>
      </c>
      <c r="B73" s="61">
        <f t="shared" si="24"/>
        <v>79</v>
      </c>
      <c r="C73" s="62">
        <f t="shared" si="25"/>
        <v>79</v>
      </c>
      <c r="D73" s="85">
        <f t="shared" si="26"/>
        <v>79</v>
      </c>
      <c r="E73" s="83">
        <f t="shared" si="43"/>
        <v>125</v>
      </c>
      <c r="F73" s="24">
        <f t="shared" si="27"/>
        <v>125</v>
      </c>
      <c r="G73" s="24">
        <f t="shared" si="28"/>
        <v>125</v>
      </c>
      <c r="H73" s="24">
        <f t="shared" si="29"/>
        <v>125</v>
      </c>
      <c r="I73" s="83">
        <f t="shared" si="44"/>
        <v>171</v>
      </c>
      <c r="J73" s="24">
        <f t="shared" si="30"/>
        <v>171</v>
      </c>
      <c r="K73" s="24">
        <f t="shared" si="31"/>
        <v>171</v>
      </c>
      <c r="L73" s="24">
        <f t="shared" si="32"/>
        <v>171</v>
      </c>
      <c r="M73" s="83">
        <f t="shared" si="45"/>
        <v>217</v>
      </c>
      <c r="N73" s="24">
        <f t="shared" si="33"/>
        <v>217</v>
      </c>
      <c r="O73" s="24">
        <f t="shared" si="34"/>
        <v>217</v>
      </c>
      <c r="P73" s="24">
        <f t="shared" si="35"/>
        <v>217</v>
      </c>
      <c r="Q73" s="83">
        <f t="shared" si="46"/>
        <v>179</v>
      </c>
      <c r="R73" s="24">
        <f t="shared" si="36"/>
        <v>180</v>
      </c>
      <c r="S73" s="24">
        <f t="shared" si="37"/>
        <v>180</v>
      </c>
      <c r="T73" s="24">
        <f t="shared" si="38"/>
        <v>180</v>
      </c>
      <c r="U73" s="83">
        <f t="shared" si="47"/>
        <v>225</v>
      </c>
      <c r="V73" s="24">
        <f t="shared" si="39"/>
        <v>226</v>
      </c>
      <c r="W73" s="24">
        <f t="shared" si="40"/>
        <v>226</v>
      </c>
      <c r="X73" s="25">
        <f t="shared" si="41"/>
        <v>226</v>
      </c>
    </row>
    <row r="74" spans="1:24" x14ac:dyDescent="0.2">
      <c r="A74" s="91">
        <f t="shared" si="42"/>
        <v>80</v>
      </c>
      <c r="B74" s="24">
        <f t="shared" si="24"/>
        <v>80</v>
      </c>
      <c r="C74" s="24">
        <f t="shared" si="25"/>
        <v>80</v>
      </c>
      <c r="D74" s="24">
        <f t="shared" si="26"/>
        <v>80</v>
      </c>
      <c r="E74" s="83">
        <f t="shared" si="43"/>
        <v>126</v>
      </c>
      <c r="F74" s="24">
        <f t="shared" si="27"/>
        <v>126</v>
      </c>
      <c r="G74" s="24">
        <f t="shared" si="28"/>
        <v>126</v>
      </c>
      <c r="H74" s="24">
        <f t="shared" si="29"/>
        <v>126</v>
      </c>
      <c r="I74" s="83">
        <f t="shared" si="44"/>
        <v>172</v>
      </c>
      <c r="J74" s="24">
        <f t="shared" si="30"/>
        <v>172</v>
      </c>
      <c r="K74" s="24">
        <f t="shared" si="31"/>
        <v>172</v>
      </c>
      <c r="L74" s="24">
        <f t="shared" si="32"/>
        <v>172</v>
      </c>
      <c r="M74" s="83">
        <f t="shared" si="45"/>
        <v>218</v>
      </c>
      <c r="N74" s="24">
        <f t="shared" si="33"/>
        <v>218</v>
      </c>
      <c r="O74" s="24">
        <f t="shared" si="34"/>
        <v>218</v>
      </c>
      <c r="P74" s="24">
        <f t="shared" si="35"/>
        <v>218</v>
      </c>
      <c r="Q74" s="83">
        <f t="shared" si="46"/>
        <v>180</v>
      </c>
      <c r="R74" s="24">
        <f t="shared" si="36"/>
        <v>181</v>
      </c>
      <c r="S74" s="24">
        <f t="shared" si="37"/>
        <v>181</v>
      </c>
      <c r="T74" s="24">
        <f t="shared" si="38"/>
        <v>181</v>
      </c>
      <c r="U74" s="83">
        <f t="shared" si="47"/>
        <v>226</v>
      </c>
      <c r="V74" s="24">
        <f t="shared" si="39"/>
        <v>227</v>
      </c>
      <c r="W74" s="24">
        <f t="shared" si="40"/>
        <v>227</v>
      </c>
      <c r="X74" s="25">
        <f t="shared" si="41"/>
        <v>227</v>
      </c>
    </row>
    <row r="75" spans="1:24" x14ac:dyDescent="0.2">
      <c r="A75" s="91">
        <f t="shared" si="42"/>
        <v>81</v>
      </c>
      <c r="B75" s="24">
        <f t="shared" si="24"/>
        <v>81</v>
      </c>
      <c r="C75" s="24">
        <f t="shared" si="25"/>
        <v>81</v>
      </c>
      <c r="D75" s="24">
        <f t="shared" si="26"/>
        <v>81</v>
      </c>
      <c r="E75" s="83">
        <f t="shared" si="43"/>
        <v>127</v>
      </c>
      <c r="F75" s="24">
        <f t="shared" si="27"/>
        <v>127</v>
      </c>
      <c r="G75" s="24">
        <f t="shared" si="28"/>
        <v>127</v>
      </c>
      <c r="H75" s="24">
        <f t="shared" si="29"/>
        <v>127</v>
      </c>
      <c r="I75" s="83">
        <f t="shared" si="44"/>
        <v>173</v>
      </c>
      <c r="J75" s="24">
        <f t="shared" si="30"/>
        <v>173</v>
      </c>
      <c r="K75" s="24">
        <f t="shared" si="31"/>
        <v>173</v>
      </c>
      <c r="L75" s="24">
        <f t="shared" si="32"/>
        <v>173</v>
      </c>
      <c r="M75" s="83">
        <f t="shared" si="45"/>
        <v>219</v>
      </c>
      <c r="N75" s="24">
        <f t="shared" si="33"/>
        <v>219</v>
      </c>
      <c r="O75" s="24">
        <f t="shared" si="34"/>
        <v>219</v>
      </c>
      <c r="P75" s="24">
        <f t="shared" si="35"/>
        <v>219</v>
      </c>
      <c r="Q75" s="83">
        <f t="shared" si="46"/>
        <v>181</v>
      </c>
      <c r="R75" s="24">
        <f t="shared" si="36"/>
        <v>182</v>
      </c>
      <c r="S75" s="24">
        <f t="shared" si="37"/>
        <v>182</v>
      </c>
      <c r="T75" s="24">
        <f t="shared" si="38"/>
        <v>182</v>
      </c>
      <c r="U75" s="83">
        <f t="shared" si="47"/>
        <v>227</v>
      </c>
      <c r="V75" s="24">
        <f t="shared" si="39"/>
        <v>228</v>
      </c>
      <c r="W75" s="24">
        <f t="shared" si="40"/>
        <v>228</v>
      </c>
      <c r="X75" s="25">
        <f t="shared" si="41"/>
        <v>228</v>
      </c>
    </row>
    <row r="76" spans="1:24" x14ac:dyDescent="0.2">
      <c r="A76" s="91">
        <f t="shared" si="42"/>
        <v>82</v>
      </c>
      <c r="B76" s="24">
        <f t="shared" si="24"/>
        <v>82</v>
      </c>
      <c r="C76" s="24">
        <f t="shared" si="25"/>
        <v>82</v>
      </c>
      <c r="D76" s="24">
        <f t="shared" si="26"/>
        <v>82</v>
      </c>
      <c r="E76" s="83">
        <f t="shared" si="43"/>
        <v>128</v>
      </c>
      <c r="F76" s="24">
        <f t="shared" si="27"/>
        <v>128</v>
      </c>
      <c r="G76" s="24">
        <f t="shared" si="28"/>
        <v>128</v>
      </c>
      <c r="H76" s="24">
        <f t="shared" si="29"/>
        <v>128</v>
      </c>
      <c r="I76" s="83">
        <f t="shared" si="44"/>
        <v>174</v>
      </c>
      <c r="J76" s="24">
        <f t="shared" si="30"/>
        <v>174</v>
      </c>
      <c r="K76" s="24">
        <f t="shared" si="31"/>
        <v>174</v>
      </c>
      <c r="L76" s="24">
        <f t="shared" si="32"/>
        <v>174</v>
      </c>
      <c r="M76" s="83">
        <f t="shared" si="45"/>
        <v>220</v>
      </c>
      <c r="N76" s="24">
        <f t="shared" si="33"/>
        <v>220</v>
      </c>
      <c r="O76" s="24">
        <f t="shared" si="34"/>
        <v>220</v>
      </c>
      <c r="P76" s="24">
        <f t="shared" si="35"/>
        <v>220</v>
      </c>
      <c r="Q76" s="83">
        <f t="shared" si="46"/>
        <v>182</v>
      </c>
      <c r="R76" s="24">
        <f t="shared" si="36"/>
        <v>183</v>
      </c>
      <c r="S76" s="24">
        <f t="shared" si="37"/>
        <v>183</v>
      </c>
      <c r="T76" s="24">
        <f t="shared" si="38"/>
        <v>183</v>
      </c>
      <c r="U76" s="83">
        <f t="shared" si="47"/>
        <v>228</v>
      </c>
      <c r="V76" s="24">
        <f t="shared" si="39"/>
        <v>229</v>
      </c>
      <c r="W76" s="24">
        <f t="shared" si="40"/>
        <v>229</v>
      </c>
      <c r="X76" s="25">
        <f t="shared" si="41"/>
        <v>229</v>
      </c>
    </row>
    <row r="77" spans="1:24" x14ac:dyDescent="0.2">
      <c r="A77" s="91">
        <f t="shared" si="42"/>
        <v>83</v>
      </c>
      <c r="B77" s="24">
        <f t="shared" si="24"/>
        <v>83</v>
      </c>
      <c r="C77" s="24">
        <f t="shared" si="25"/>
        <v>83</v>
      </c>
      <c r="D77" s="24">
        <f t="shared" si="26"/>
        <v>83</v>
      </c>
      <c r="E77" s="83">
        <f t="shared" si="43"/>
        <v>129</v>
      </c>
      <c r="F77" s="24">
        <f t="shared" si="27"/>
        <v>129</v>
      </c>
      <c r="G77" s="24">
        <f t="shared" si="28"/>
        <v>129</v>
      </c>
      <c r="H77" s="24">
        <f t="shared" si="29"/>
        <v>129</v>
      </c>
      <c r="I77" s="83">
        <f t="shared" si="44"/>
        <v>175</v>
      </c>
      <c r="J77" s="24">
        <f t="shared" si="30"/>
        <v>175</v>
      </c>
      <c r="K77" s="24">
        <f t="shared" si="31"/>
        <v>175</v>
      </c>
      <c r="L77" s="24">
        <f t="shared" si="32"/>
        <v>175</v>
      </c>
      <c r="M77" s="83">
        <f t="shared" si="45"/>
        <v>221</v>
      </c>
      <c r="N77" s="24">
        <f t="shared" si="33"/>
        <v>221</v>
      </c>
      <c r="O77" s="24">
        <f t="shared" si="34"/>
        <v>221</v>
      </c>
      <c r="P77" s="24">
        <f t="shared" si="35"/>
        <v>221</v>
      </c>
      <c r="Q77" s="83">
        <f t="shared" si="46"/>
        <v>183</v>
      </c>
      <c r="R77" s="24">
        <f t="shared" si="36"/>
        <v>184</v>
      </c>
      <c r="S77" s="24">
        <f t="shared" si="37"/>
        <v>184</v>
      </c>
      <c r="T77" s="24">
        <f t="shared" si="38"/>
        <v>184</v>
      </c>
      <c r="U77" s="83">
        <f t="shared" si="47"/>
        <v>229</v>
      </c>
      <c r="V77" s="24">
        <f t="shared" si="39"/>
        <v>230</v>
      </c>
      <c r="W77" s="24">
        <f t="shared" si="40"/>
        <v>230</v>
      </c>
      <c r="X77" s="25">
        <f t="shared" si="41"/>
        <v>230</v>
      </c>
    </row>
    <row r="78" spans="1:24" x14ac:dyDescent="0.2">
      <c r="A78" s="91">
        <f t="shared" si="42"/>
        <v>84</v>
      </c>
      <c r="B78" s="24">
        <f t="shared" si="24"/>
        <v>84</v>
      </c>
      <c r="C78" s="24">
        <f t="shared" si="25"/>
        <v>84</v>
      </c>
      <c r="D78" s="24">
        <f t="shared" si="26"/>
        <v>84</v>
      </c>
      <c r="E78" s="83">
        <f t="shared" si="43"/>
        <v>130</v>
      </c>
      <c r="F78" s="24">
        <f t="shared" si="27"/>
        <v>130</v>
      </c>
      <c r="G78" s="24">
        <f t="shared" si="28"/>
        <v>130</v>
      </c>
      <c r="H78" s="24">
        <f t="shared" si="29"/>
        <v>130</v>
      </c>
      <c r="I78" s="83">
        <f t="shared" si="44"/>
        <v>176</v>
      </c>
      <c r="J78" s="24">
        <f t="shared" si="30"/>
        <v>176</v>
      </c>
      <c r="K78" s="24">
        <f t="shared" si="31"/>
        <v>176</v>
      </c>
      <c r="L78" s="24">
        <f t="shared" si="32"/>
        <v>176</v>
      </c>
      <c r="M78" s="83">
        <f t="shared" si="45"/>
        <v>222</v>
      </c>
      <c r="N78" s="24">
        <f t="shared" si="33"/>
        <v>222</v>
      </c>
      <c r="O78" s="24">
        <f t="shared" si="34"/>
        <v>222</v>
      </c>
      <c r="P78" s="24">
        <f t="shared" si="35"/>
        <v>222</v>
      </c>
      <c r="Q78" s="83">
        <f t="shared" si="46"/>
        <v>184</v>
      </c>
      <c r="R78" s="24">
        <f t="shared" si="36"/>
        <v>185</v>
      </c>
      <c r="S78" s="24">
        <f t="shared" si="37"/>
        <v>185</v>
      </c>
      <c r="T78" s="24">
        <f t="shared" si="38"/>
        <v>185</v>
      </c>
      <c r="U78" s="83">
        <f t="shared" si="47"/>
        <v>230</v>
      </c>
      <c r="V78" s="24">
        <f t="shared" si="39"/>
        <v>231</v>
      </c>
      <c r="W78" s="24">
        <f t="shared" si="40"/>
        <v>231</v>
      </c>
      <c r="X78" s="25">
        <f t="shared" si="41"/>
        <v>231</v>
      </c>
    </row>
    <row r="79" spans="1:24" ht="16" thickBot="1" x14ac:dyDescent="0.25">
      <c r="A79" s="91">
        <f t="shared" si="42"/>
        <v>85</v>
      </c>
      <c r="B79" s="24">
        <f t="shared" si="24"/>
        <v>85</v>
      </c>
      <c r="C79" s="24">
        <f t="shared" si="25"/>
        <v>85</v>
      </c>
      <c r="D79" s="24">
        <f t="shared" si="26"/>
        <v>85</v>
      </c>
      <c r="E79" s="83">
        <f t="shared" si="43"/>
        <v>131</v>
      </c>
      <c r="F79" s="24">
        <f t="shared" si="27"/>
        <v>131</v>
      </c>
      <c r="G79" s="24">
        <f t="shared" si="28"/>
        <v>131</v>
      </c>
      <c r="H79" s="24">
        <f t="shared" si="29"/>
        <v>131</v>
      </c>
      <c r="I79" s="83">
        <f t="shared" si="44"/>
        <v>177</v>
      </c>
      <c r="J79" s="24">
        <f t="shared" si="30"/>
        <v>177</v>
      </c>
      <c r="K79" s="24">
        <f t="shared" si="31"/>
        <v>177</v>
      </c>
      <c r="L79" s="24">
        <f t="shared" si="32"/>
        <v>177</v>
      </c>
      <c r="M79" s="83">
        <f t="shared" si="45"/>
        <v>223</v>
      </c>
      <c r="N79" s="24">
        <f t="shared" si="33"/>
        <v>223</v>
      </c>
      <c r="O79" s="24">
        <f t="shared" si="34"/>
        <v>223</v>
      </c>
      <c r="P79" s="24">
        <f t="shared" si="35"/>
        <v>223</v>
      </c>
      <c r="Q79" s="83">
        <f t="shared" si="46"/>
        <v>185</v>
      </c>
      <c r="R79" s="24">
        <f t="shared" si="36"/>
        <v>186</v>
      </c>
      <c r="S79" s="24">
        <f t="shared" si="37"/>
        <v>186</v>
      </c>
      <c r="T79" s="24">
        <f t="shared" si="38"/>
        <v>186</v>
      </c>
      <c r="U79" s="83">
        <f t="shared" si="47"/>
        <v>231</v>
      </c>
      <c r="V79" s="24">
        <f t="shared" si="39"/>
        <v>232</v>
      </c>
      <c r="W79" s="24">
        <f t="shared" si="40"/>
        <v>232</v>
      </c>
      <c r="X79" s="25">
        <f t="shared" si="41"/>
        <v>232</v>
      </c>
    </row>
    <row r="80" spans="1:24" ht="16" thickBot="1" x14ac:dyDescent="0.25">
      <c r="A80" s="91">
        <f t="shared" si="42"/>
        <v>86</v>
      </c>
      <c r="B80" s="24">
        <f t="shared" si="24"/>
        <v>86</v>
      </c>
      <c r="C80" s="24">
        <f t="shared" si="25"/>
        <v>86</v>
      </c>
      <c r="D80" s="24">
        <f t="shared" si="26"/>
        <v>86</v>
      </c>
      <c r="E80" s="83">
        <f t="shared" si="43"/>
        <v>132</v>
      </c>
      <c r="F80" s="24">
        <f t="shared" si="27"/>
        <v>132</v>
      </c>
      <c r="G80" s="24">
        <f t="shared" si="28"/>
        <v>132</v>
      </c>
      <c r="H80" s="24">
        <f t="shared" si="29"/>
        <v>132</v>
      </c>
      <c r="I80" s="86">
        <f t="shared" si="44"/>
        <v>178</v>
      </c>
      <c r="J80" s="61">
        <f t="shared" si="30"/>
        <v>178</v>
      </c>
      <c r="K80" s="62">
        <f t="shared" si="31"/>
        <v>178</v>
      </c>
      <c r="L80" s="85">
        <f t="shared" si="32"/>
        <v>178</v>
      </c>
      <c r="M80" s="83">
        <f t="shared" si="45"/>
        <v>224</v>
      </c>
      <c r="N80" s="24">
        <f t="shared" si="33"/>
        <v>224</v>
      </c>
      <c r="O80" s="24">
        <f t="shared" si="34"/>
        <v>224</v>
      </c>
      <c r="P80" s="24">
        <f t="shared" si="35"/>
        <v>224</v>
      </c>
      <c r="Q80" s="83">
        <f t="shared" si="46"/>
        <v>186</v>
      </c>
      <c r="R80" s="24">
        <f t="shared" si="36"/>
        <v>187</v>
      </c>
      <c r="S80" s="24">
        <f t="shared" si="37"/>
        <v>187</v>
      </c>
      <c r="T80" s="24">
        <f t="shared" si="38"/>
        <v>187</v>
      </c>
      <c r="U80" s="83">
        <f t="shared" si="47"/>
        <v>232</v>
      </c>
      <c r="V80" s="24">
        <f t="shared" si="39"/>
        <v>233</v>
      </c>
      <c r="W80" s="24">
        <f t="shared" si="40"/>
        <v>233</v>
      </c>
      <c r="X80" s="25">
        <f t="shared" si="41"/>
        <v>233</v>
      </c>
    </row>
    <row r="81" spans="1:24" x14ac:dyDescent="0.2">
      <c r="A81" s="91">
        <f t="shared" si="42"/>
        <v>87</v>
      </c>
      <c r="B81" s="24">
        <f t="shared" si="24"/>
        <v>87</v>
      </c>
      <c r="C81" s="24">
        <f t="shared" si="25"/>
        <v>87</v>
      </c>
      <c r="D81" s="24">
        <f t="shared" si="26"/>
        <v>87</v>
      </c>
      <c r="E81" s="83">
        <f t="shared" si="43"/>
        <v>133</v>
      </c>
      <c r="F81" s="24">
        <f t="shared" si="27"/>
        <v>133</v>
      </c>
      <c r="G81" s="24">
        <f t="shared" si="28"/>
        <v>133</v>
      </c>
      <c r="H81" s="24">
        <f t="shared" si="29"/>
        <v>133</v>
      </c>
      <c r="I81" s="83">
        <f t="shared" si="44"/>
        <v>179</v>
      </c>
      <c r="J81" s="24">
        <f t="shared" si="30"/>
        <v>179</v>
      </c>
      <c r="K81" s="24">
        <f t="shared" si="31"/>
        <v>179</v>
      </c>
      <c r="L81" s="24">
        <f t="shared" si="32"/>
        <v>179</v>
      </c>
      <c r="M81" s="83">
        <f t="shared" si="45"/>
        <v>225</v>
      </c>
      <c r="N81" s="24">
        <f t="shared" si="33"/>
        <v>225</v>
      </c>
      <c r="O81" s="24">
        <f t="shared" si="34"/>
        <v>225</v>
      </c>
      <c r="P81" s="24">
        <f t="shared" si="35"/>
        <v>225</v>
      </c>
      <c r="Q81" s="83">
        <f t="shared" si="46"/>
        <v>187</v>
      </c>
      <c r="R81" s="24">
        <f t="shared" si="36"/>
        <v>188</v>
      </c>
      <c r="S81" s="24">
        <f t="shared" si="37"/>
        <v>188</v>
      </c>
      <c r="T81" s="24">
        <f t="shared" si="38"/>
        <v>188</v>
      </c>
      <c r="U81" s="83">
        <f t="shared" si="47"/>
        <v>233</v>
      </c>
      <c r="V81" s="24">
        <f t="shared" si="39"/>
        <v>234</v>
      </c>
      <c r="W81" s="24">
        <f t="shared" si="40"/>
        <v>234</v>
      </c>
      <c r="X81" s="25">
        <f t="shared" si="41"/>
        <v>234</v>
      </c>
    </row>
    <row r="82" spans="1:24" ht="16" thickBot="1" x14ac:dyDescent="0.25">
      <c r="A82" s="91">
        <f t="shared" si="42"/>
        <v>88</v>
      </c>
      <c r="B82" s="24">
        <f t="shared" si="24"/>
        <v>88</v>
      </c>
      <c r="C82" s="24">
        <f t="shared" si="25"/>
        <v>88</v>
      </c>
      <c r="D82" s="24">
        <f t="shared" si="26"/>
        <v>88</v>
      </c>
      <c r="E82" s="83">
        <f t="shared" si="43"/>
        <v>134</v>
      </c>
      <c r="F82" s="24">
        <f t="shared" si="27"/>
        <v>134</v>
      </c>
      <c r="G82" s="24">
        <f t="shared" si="28"/>
        <v>134</v>
      </c>
      <c r="H82" s="24">
        <f t="shared" si="29"/>
        <v>134</v>
      </c>
      <c r="I82" s="83">
        <f t="shared" si="44"/>
        <v>180</v>
      </c>
      <c r="J82" s="24">
        <f t="shared" si="30"/>
        <v>180</v>
      </c>
      <c r="K82" s="24">
        <f t="shared" si="31"/>
        <v>180</v>
      </c>
      <c r="L82" s="24">
        <f t="shared" si="32"/>
        <v>180</v>
      </c>
      <c r="M82" s="83">
        <f t="shared" si="45"/>
        <v>226</v>
      </c>
      <c r="N82" s="24">
        <f t="shared" si="33"/>
        <v>226</v>
      </c>
      <c r="O82" s="24">
        <f t="shared" si="34"/>
        <v>226</v>
      </c>
      <c r="P82" s="24">
        <f t="shared" si="35"/>
        <v>226</v>
      </c>
      <c r="Q82" s="83">
        <f t="shared" si="46"/>
        <v>188</v>
      </c>
      <c r="R82" s="24">
        <f t="shared" si="36"/>
        <v>189</v>
      </c>
      <c r="S82" s="24">
        <f t="shared" si="37"/>
        <v>189</v>
      </c>
      <c r="T82" s="24">
        <f t="shared" si="38"/>
        <v>189</v>
      </c>
      <c r="U82" s="83">
        <f t="shared" si="47"/>
        <v>234</v>
      </c>
      <c r="V82" s="24">
        <f t="shared" si="39"/>
        <v>235</v>
      </c>
      <c r="W82" s="24">
        <f t="shared" si="40"/>
        <v>235</v>
      </c>
      <c r="X82" s="25">
        <f t="shared" si="41"/>
        <v>235</v>
      </c>
    </row>
    <row r="83" spans="1:24" ht="16" thickBot="1" x14ac:dyDescent="0.25">
      <c r="A83" s="86">
        <f t="shared" si="42"/>
        <v>89</v>
      </c>
      <c r="B83" s="61">
        <f t="shared" si="24"/>
        <v>89</v>
      </c>
      <c r="C83" s="62">
        <f t="shared" si="25"/>
        <v>89</v>
      </c>
      <c r="D83" s="85">
        <f t="shared" si="26"/>
        <v>89</v>
      </c>
      <c r="E83" s="83">
        <f t="shared" si="43"/>
        <v>135</v>
      </c>
      <c r="F83" s="24">
        <f t="shared" si="27"/>
        <v>135</v>
      </c>
      <c r="G83" s="24">
        <f t="shared" si="28"/>
        <v>135</v>
      </c>
      <c r="H83" s="24">
        <f t="shared" si="29"/>
        <v>135</v>
      </c>
      <c r="I83" s="83">
        <f t="shared" si="44"/>
        <v>181</v>
      </c>
      <c r="J83" s="24">
        <f t="shared" si="30"/>
        <v>181</v>
      </c>
      <c r="K83" s="24">
        <f t="shared" si="31"/>
        <v>181</v>
      </c>
      <c r="L83" s="24">
        <f t="shared" si="32"/>
        <v>181</v>
      </c>
      <c r="M83" s="83">
        <f t="shared" si="45"/>
        <v>227</v>
      </c>
      <c r="N83" s="24">
        <f t="shared" si="33"/>
        <v>227</v>
      </c>
      <c r="O83" s="24">
        <f t="shared" si="34"/>
        <v>227</v>
      </c>
      <c r="P83" s="24">
        <f t="shared" si="35"/>
        <v>227</v>
      </c>
      <c r="Q83" s="86">
        <f t="shared" si="46"/>
        <v>189</v>
      </c>
      <c r="R83" s="61">
        <f t="shared" si="36"/>
        <v>190</v>
      </c>
      <c r="S83" s="62">
        <f t="shared" si="37"/>
        <v>190</v>
      </c>
      <c r="T83" s="85">
        <f t="shared" si="38"/>
        <v>190</v>
      </c>
      <c r="U83" s="83">
        <f t="shared" si="47"/>
        <v>235</v>
      </c>
      <c r="V83" s="24">
        <f t="shared" si="39"/>
        <v>236</v>
      </c>
      <c r="W83" s="24">
        <f t="shared" si="40"/>
        <v>236</v>
      </c>
      <c r="X83" s="25">
        <f t="shared" si="41"/>
        <v>236</v>
      </c>
    </row>
    <row r="84" spans="1:24" x14ac:dyDescent="0.2">
      <c r="A84" s="91">
        <f t="shared" si="42"/>
        <v>90</v>
      </c>
      <c r="B84" s="24">
        <f t="shared" si="24"/>
        <v>90</v>
      </c>
      <c r="C84" s="24">
        <f t="shared" si="25"/>
        <v>90</v>
      </c>
      <c r="D84" s="24">
        <f t="shared" si="26"/>
        <v>90</v>
      </c>
      <c r="E84" s="83">
        <f t="shared" si="43"/>
        <v>136</v>
      </c>
      <c r="F84" s="24">
        <f t="shared" si="27"/>
        <v>136</v>
      </c>
      <c r="G84" s="24">
        <f t="shared" si="28"/>
        <v>136</v>
      </c>
      <c r="H84" s="24">
        <f t="shared" si="29"/>
        <v>136</v>
      </c>
      <c r="I84" s="83">
        <f t="shared" si="44"/>
        <v>182</v>
      </c>
      <c r="J84" s="24">
        <f t="shared" si="30"/>
        <v>182</v>
      </c>
      <c r="K84" s="24">
        <f t="shared" si="31"/>
        <v>182</v>
      </c>
      <c r="L84" s="24">
        <f t="shared" si="32"/>
        <v>182</v>
      </c>
      <c r="M84" s="83">
        <f t="shared" si="45"/>
        <v>228</v>
      </c>
      <c r="N84" s="24">
        <f t="shared" si="33"/>
        <v>228</v>
      </c>
      <c r="O84" s="24">
        <f t="shared" si="34"/>
        <v>228</v>
      </c>
      <c r="P84" s="24">
        <f t="shared" si="35"/>
        <v>228</v>
      </c>
      <c r="Q84" s="83">
        <f t="shared" si="46"/>
        <v>190</v>
      </c>
      <c r="R84" s="24">
        <f t="shared" si="36"/>
        <v>191</v>
      </c>
      <c r="S84" s="24">
        <f t="shared" si="37"/>
        <v>191</v>
      </c>
      <c r="T84" s="24">
        <f t="shared" si="38"/>
        <v>191</v>
      </c>
      <c r="U84" s="83">
        <f t="shared" si="47"/>
        <v>236</v>
      </c>
      <c r="V84" s="24">
        <f t="shared" si="39"/>
        <v>237</v>
      </c>
      <c r="W84" s="24">
        <f t="shared" si="40"/>
        <v>237</v>
      </c>
      <c r="X84" s="25">
        <f t="shared" si="41"/>
        <v>237</v>
      </c>
    </row>
    <row r="85" spans="1:24" ht="16" thickBot="1" x14ac:dyDescent="0.25">
      <c r="A85" s="91">
        <f t="shared" si="42"/>
        <v>91</v>
      </c>
      <c r="B85" s="24">
        <f t="shared" si="24"/>
        <v>91</v>
      </c>
      <c r="C85" s="24">
        <f t="shared" si="25"/>
        <v>91</v>
      </c>
      <c r="D85" s="24">
        <f t="shared" si="26"/>
        <v>91</v>
      </c>
      <c r="E85" s="83">
        <f t="shared" si="43"/>
        <v>137</v>
      </c>
      <c r="F85" s="24">
        <f t="shared" si="27"/>
        <v>137</v>
      </c>
      <c r="G85" s="24">
        <f t="shared" si="28"/>
        <v>137</v>
      </c>
      <c r="H85" s="24">
        <f t="shared" si="29"/>
        <v>137</v>
      </c>
      <c r="I85" s="83">
        <f t="shared" si="44"/>
        <v>183</v>
      </c>
      <c r="J85" s="24">
        <f t="shared" si="30"/>
        <v>183</v>
      </c>
      <c r="K85" s="24">
        <f t="shared" si="31"/>
        <v>183</v>
      </c>
      <c r="L85" s="24">
        <f t="shared" si="32"/>
        <v>183</v>
      </c>
      <c r="M85" s="83">
        <f t="shared" si="45"/>
        <v>229</v>
      </c>
      <c r="N85" s="24">
        <f t="shared" si="33"/>
        <v>229</v>
      </c>
      <c r="O85" s="24">
        <f t="shared" si="34"/>
        <v>229</v>
      </c>
      <c r="P85" s="24">
        <f t="shared" si="35"/>
        <v>229</v>
      </c>
      <c r="Q85" s="83">
        <f t="shared" si="46"/>
        <v>191</v>
      </c>
      <c r="R85" s="24">
        <f t="shared" si="36"/>
        <v>192</v>
      </c>
      <c r="S85" s="24">
        <f t="shared" si="37"/>
        <v>192</v>
      </c>
      <c r="T85" s="24">
        <f t="shared" si="38"/>
        <v>192</v>
      </c>
      <c r="U85" s="83">
        <f t="shared" si="47"/>
        <v>237</v>
      </c>
      <c r="V85" s="24">
        <f t="shared" si="39"/>
        <v>238</v>
      </c>
      <c r="W85" s="24">
        <f t="shared" si="40"/>
        <v>238</v>
      </c>
      <c r="X85" s="25">
        <f t="shared" si="41"/>
        <v>238</v>
      </c>
    </row>
    <row r="86" spans="1:24" ht="16" thickBot="1" x14ac:dyDescent="0.25">
      <c r="A86" s="91">
        <f t="shared" si="42"/>
        <v>92</v>
      </c>
      <c r="B86" s="24">
        <f t="shared" si="24"/>
        <v>92</v>
      </c>
      <c r="C86" s="24">
        <f t="shared" si="25"/>
        <v>92</v>
      </c>
      <c r="D86" s="24">
        <f t="shared" si="26"/>
        <v>92</v>
      </c>
      <c r="E86" s="86">
        <f t="shared" si="43"/>
        <v>138</v>
      </c>
      <c r="F86" s="61">
        <f t="shared" si="27"/>
        <v>138</v>
      </c>
      <c r="G86" s="62">
        <f t="shared" si="28"/>
        <v>138</v>
      </c>
      <c r="H86" s="85">
        <f t="shared" si="29"/>
        <v>138</v>
      </c>
      <c r="I86" s="83">
        <f t="shared" si="44"/>
        <v>184</v>
      </c>
      <c r="J86" s="24">
        <f t="shared" si="30"/>
        <v>184</v>
      </c>
      <c r="K86" s="24">
        <f t="shared" si="31"/>
        <v>184</v>
      </c>
      <c r="L86" s="24">
        <f t="shared" si="32"/>
        <v>184</v>
      </c>
      <c r="M86" s="83">
        <f t="shared" si="45"/>
        <v>230</v>
      </c>
      <c r="N86" s="24">
        <f t="shared" si="33"/>
        <v>230</v>
      </c>
      <c r="O86" s="24">
        <f t="shared" si="34"/>
        <v>230</v>
      </c>
      <c r="P86" s="24">
        <f t="shared" si="35"/>
        <v>230</v>
      </c>
      <c r="Q86" s="83">
        <f t="shared" si="46"/>
        <v>192</v>
      </c>
      <c r="R86" s="24">
        <f t="shared" si="36"/>
        <v>193</v>
      </c>
      <c r="S86" s="24">
        <f t="shared" si="37"/>
        <v>193</v>
      </c>
      <c r="T86" s="24">
        <f t="shared" si="38"/>
        <v>193</v>
      </c>
      <c r="U86" s="83">
        <f t="shared" si="47"/>
        <v>238</v>
      </c>
      <c r="V86" s="24">
        <f t="shared" si="39"/>
        <v>239</v>
      </c>
      <c r="W86" s="24">
        <f t="shared" si="40"/>
        <v>239</v>
      </c>
      <c r="X86" s="25">
        <f t="shared" si="41"/>
        <v>239</v>
      </c>
    </row>
    <row r="87" spans="1:24" x14ac:dyDescent="0.2">
      <c r="A87" s="91">
        <f t="shared" si="42"/>
        <v>93</v>
      </c>
      <c r="B87" s="24">
        <f t="shared" si="24"/>
        <v>93</v>
      </c>
      <c r="C87" s="24">
        <f t="shared" si="25"/>
        <v>93</v>
      </c>
      <c r="D87" s="24">
        <f t="shared" si="26"/>
        <v>93</v>
      </c>
      <c r="E87" s="83">
        <f t="shared" si="43"/>
        <v>139</v>
      </c>
      <c r="F87" s="24">
        <f t="shared" si="27"/>
        <v>139</v>
      </c>
      <c r="G87" s="24">
        <f t="shared" si="28"/>
        <v>139</v>
      </c>
      <c r="H87" s="24">
        <f t="shared" si="29"/>
        <v>139</v>
      </c>
      <c r="I87" s="83">
        <f t="shared" si="44"/>
        <v>185</v>
      </c>
      <c r="J87" s="24">
        <f t="shared" si="30"/>
        <v>185</v>
      </c>
      <c r="K87" s="24">
        <f t="shared" si="31"/>
        <v>185</v>
      </c>
      <c r="L87" s="24">
        <f t="shared" si="32"/>
        <v>185</v>
      </c>
      <c r="M87" s="83">
        <f t="shared" si="45"/>
        <v>231</v>
      </c>
      <c r="N87" s="24">
        <f t="shared" si="33"/>
        <v>231</v>
      </c>
      <c r="O87" s="24">
        <f t="shared" si="34"/>
        <v>231</v>
      </c>
      <c r="P87" s="24">
        <f t="shared" si="35"/>
        <v>231</v>
      </c>
      <c r="Q87" s="83">
        <f t="shared" si="46"/>
        <v>193</v>
      </c>
      <c r="R87" s="24">
        <f t="shared" si="36"/>
        <v>194</v>
      </c>
      <c r="S87" s="24">
        <f t="shared" si="37"/>
        <v>194</v>
      </c>
      <c r="T87" s="24">
        <f t="shared" si="38"/>
        <v>194</v>
      </c>
      <c r="U87" s="83">
        <f t="shared" si="47"/>
        <v>239</v>
      </c>
      <c r="V87" s="24">
        <f t="shared" si="39"/>
        <v>240</v>
      </c>
      <c r="W87" s="24">
        <f t="shared" si="40"/>
        <v>240</v>
      </c>
      <c r="X87" s="25">
        <f t="shared" si="41"/>
        <v>240</v>
      </c>
    </row>
    <row r="88" spans="1:24" x14ac:dyDescent="0.2">
      <c r="A88" s="91">
        <f t="shared" si="42"/>
        <v>94</v>
      </c>
      <c r="B88" s="24">
        <f t="shared" si="24"/>
        <v>94</v>
      </c>
      <c r="C88" s="24">
        <f t="shared" si="25"/>
        <v>94</v>
      </c>
      <c r="D88" s="24">
        <f t="shared" si="26"/>
        <v>94</v>
      </c>
      <c r="E88" s="83">
        <f t="shared" si="43"/>
        <v>140</v>
      </c>
      <c r="F88" s="24">
        <f t="shared" si="27"/>
        <v>140</v>
      </c>
      <c r="G88" s="24">
        <f t="shared" si="28"/>
        <v>140</v>
      </c>
      <c r="H88" s="24">
        <f t="shared" si="29"/>
        <v>140</v>
      </c>
      <c r="I88" s="83">
        <f t="shared" si="44"/>
        <v>186</v>
      </c>
      <c r="J88" s="24">
        <f t="shared" si="30"/>
        <v>186</v>
      </c>
      <c r="K88" s="24">
        <f t="shared" si="31"/>
        <v>186</v>
      </c>
      <c r="L88" s="24">
        <f t="shared" si="32"/>
        <v>186</v>
      </c>
      <c r="M88" s="83">
        <f t="shared" si="45"/>
        <v>232</v>
      </c>
      <c r="N88" s="24">
        <f t="shared" si="33"/>
        <v>232</v>
      </c>
      <c r="O88" s="24">
        <f t="shared" si="34"/>
        <v>232</v>
      </c>
      <c r="P88" s="24">
        <f t="shared" si="35"/>
        <v>232</v>
      </c>
      <c r="Q88" s="83">
        <f t="shared" si="46"/>
        <v>194</v>
      </c>
      <c r="R88" s="24">
        <f t="shared" si="36"/>
        <v>195</v>
      </c>
      <c r="S88" s="24">
        <f t="shared" si="37"/>
        <v>195</v>
      </c>
      <c r="T88" s="24">
        <f t="shared" si="38"/>
        <v>195</v>
      </c>
      <c r="U88" s="83">
        <f t="shared" si="47"/>
        <v>240</v>
      </c>
      <c r="V88" s="24">
        <f t="shared" si="39"/>
        <v>241</v>
      </c>
      <c r="W88" s="24">
        <f t="shared" si="40"/>
        <v>241</v>
      </c>
      <c r="X88" s="25">
        <f t="shared" si="41"/>
        <v>241</v>
      </c>
    </row>
    <row r="89" spans="1:24" x14ac:dyDescent="0.2">
      <c r="A89" s="91">
        <f t="shared" si="42"/>
        <v>95</v>
      </c>
      <c r="B89" s="24">
        <f t="shared" si="24"/>
        <v>95</v>
      </c>
      <c r="C89" s="24">
        <f t="shared" si="25"/>
        <v>95</v>
      </c>
      <c r="D89" s="24">
        <f t="shared" si="26"/>
        <v>95</v>
      </c>
      <c r="E89" s="83">
        <f t="shared" si="43"/>
        <v>141</v>
      </c>
      <c r="F89" s="24">
        <f t="shared" si="27"/>
        <v>141</v>
      </c>
      <c r="G89" s="24">
        <f t="shared" si="28"/>
        <v>141</v>
      </c>
      <c r="H89" s="24">
        <f t="shared" si="29"/>
        <v>141</v>
      </c>
      <c r="I89" s="83">
        <f t="shared" si="44"/>
        <v>187</v>
      </c>
      <c r="J89" s="24">
        <f t="shared" si="30"/>
        <v>187</v>
      </c>
      <c r="K89" s="24">
        <f t="shared" si="31"/>
        <v>187</v>
      </c>
      <c r="L89" s="24">
        <f t="shared" si="32"/>
        <v>187</v>
      </c>
      <c r="M89" s="83">
        <f t="shared" si="45"/>
        <v>233</v>
      </c>
      <c r="N89" s="24">
        <f t="shared" si="33"/>
        <v>233</v>
      </c>
      <c r="O89" s="24">
        <f t="shared" si="34"/>
        <v>233</v>
      </c>
      <c r="P89" s="24">
        <f t="shared" si="35"/>
        <v>233</v>
      </c>
      <c r="Q89" s="83">
        <f t="shared" si="46"/>
        <v>195</v>
      </c>
      <c r="R89" s="24">
        <f t="shared" si="36"/>
        <v>196</v>
      </c>
      <c r="S89" s="24">
        <f t="shared" si="37"/>
        <v>196</v>
      </c>
      <c r="T89" s="24">
        <f t="shared" si="38"/>
        <v>196</v>
      </c>
      <c r="U89" s="83">
        <f t="shared" si="47"/>
        <v>241</v>
      </c>
      <c r="V89" s="24">
        <f t="shared" si="39"/>
        <v>242</v>
      </c>
      <c r="W89" s="24">
        <f t="shared" si="40"/>
        <v>242</v>
      </c>
      <c r="X89" s="25">
        <f t="shared" si="41"/>
        <v>242</v>
      </c>
    </row>
    <row r="90" spans="1:24" x14ac:dyDescent="0.2">
      <c r="A90" s="91">
        <f t="shared" si="42"/>
        <v>96</v>
      </c>
      <c r="B90" s="24">
        <f t="shared" si="24"/>
        <v>96</v>
      </c>
      <c r="C90" s="24">
        <f t="shared" si="25"/>
        <v>96</v>
      </c>
      <c r="D90" s="24">
        <f t="shared" si="26"/>
        <v>96</v>
      </c>
      <c r="E90" s="83">
        <f t="shared" si="43"/>
        <v>142</v>
      </c>
      <c r="F90" s="24">
        <f t="shared" si="27"/>
        <v>142</v>
      </c>
      <c r="G90" s="24">
        <f t="shared" si="28"/>
        <v>142</v>
      </c>
      <c r="H90" s="24">
        <f t="shared" si="29"/>
        <v>142</v>
      </c>
      <c r="I90" s="83">
        <f t="shared" si="44"/>
        <v>188</v>
      </c>
      <c r="J90" s="24">
        <f t="shared" si="30"/>
        <v>188</v>
      </c>
      <c r="K90" s="24">
        <f t="shared" si="31"/>
        <v>188</v>
      </c>
      <c r="L90" s="24">
        <f t="shared" si="32"/>
        <v>188</v>
      </c>
      <c r="M90" s="83">
        <f t="shared" si="45"/>
        <v>234</v>
      </c>
      <c r="N90" s="24">
        <f t="shared" si="33"/>
        <v>234</v>
      </c>
      <c r="O90" s="24">
        <f t="shared" si="34"/>
        <v>234</v>
      </c>
      <c r="P90" s="24">
        <f t="shared" si="35"/>
        <v>234</v>
      </c>
      <c r="Q90" s="83">
        <f t="shared" si="46"/>
        <v>196</v>
      </c>
      <c r="R90" s="24">
        <f t="shared" si="36"/>
        <v>197</v>
      </c>
      <c r="S90" s="24">
        <f t="shared" si="37"/>
        <v>197</v>
      </c>
      <c r="T90" s="24">
        <f t="shared" si="38"/>
        <v>197</v>
      </c>
      <c r="U90" s="83">
        <f t="shared" si="47"/>
        <v>242</v>
      </c>
      <c r="V90" s="24">
        <f t="shared" si="39"/>
        <v>243</v>
      </c>
      <c r="W90" s="24">
        <f t="shared" si="40"/>
        <v>243</v>
      </c>
      <c r="X90" s="25">
        <f t="shared" si="41"/>
        <v>243</v>
      </c>
    </row>
    <row r="91" spans="1:24" ht="16" thickBot="1" x14ac:dyDescent="0.25">
      <c r="A91" s="91">
        <f t="shared" si="42"/>
        <v>97</v>
      </c>
      <c r="B91" s="24">
        <f t="shared" si="24"/>
        <v>97</v>
      </c>
      <c r="C91" s="24">
        <f t="shared" si="25"/>
        <v>97</v>
      </c>
      <c r="D91" s="24">
        <f t="shared" si="26"/>
        <v>97</v>
      </c>
      <c r="E91" s="83">
        <f t="shared" si="43"/>
        <v>143</v>
      </c>
      <c r="F91" s="24">
        <f t="shared" si="27"/>
        <v>143</v>
      </c>
      <c r="G91" s="24">
        <f t="shared" si="28"/>
        <v>143</v>
      </c>
      <c r="H91" s="24">
        <f t="shared" si="29"/>
        <v>143</v>
      </c>
      <c r="I91" s="83">
        <f t="shared" si="44"/>
        <v>189</v>
      </c>
      <c r="J91" s="24">
        <f t="shared" si="30"/>
        <v>189</v>
      </c>
      <c r="K91" s="24">
        <f t="shared" si="31"/>
        <v>189</v>
      </c>
      <c r="L91" s="24">
        <f t="shared" si="32"/>
        <v>189</v>
      </c>
      <c r="M91" s="83">
        <f t="shared" si="45"/>
        <v>235</v>
      </c>
      <c r="N91" s="24">
        <f t="shared" si="33"/>
        <v>235</v>
      </c>
      <c r="O91" s="24">
        <f t="shared" si="34"/>
        <v>235</v>
      </c>
      <c r="P91" s="24">
        <f t="shared" si="35"/>
        <v>235</v>
      </c>
      <c r="Q91" s="83">
        <f t="shared" si="46"/>
        <v>197</v>
      </c>
      <c r="R91" s="24">
        <f t="shared" si="36"/>
        <v>198</v>
      </c>
      <c r="S91" s="24">
        <f t="shared" si="37"/>
        <v>198</v>
      </c>
      <c r="T91" s="24">
        <f t="shared" si="38"/>
        <v>198</v>
      </c>
      <c r="U91" s="83">
        <f t="shared" si="47"/>
        <v>243</v>
      </c>
      <c r="V91" s="24">
        <f t="shared" si="39"/>
        <v>244</v>
      </c>
      <c r="W91" s="24">
        <f t="shared" si="40"/>
        <v>244</v>
      </c>
      <c r="X91" s="25">
        <f t="shared" si="41"/>
        <v>244</v>
      </c>
    </row>
    <row r="92" spans="1:24" ht="16" thickBot="1" x14ac:dyDescent="0.25">
      <c r="A92" s="91">
        <f t="shared" si="42"/>
        <v>98</v>
      </c>
      <c r="B92" s="24">
        <f t="shared" si="24"/>
        <v>98</v>
      </c>
      <c r="C92" s="24">
        <f t="shared" si="25"/>
        <v>98</v>
      </c>
      <c r="D92" s="24">
        <f t="shared" si="26"/>
        <v>98</v>
      </c>
      <c r="E92" s="83">
        <f t="shared" si="43"/>
        <v>144</v>
      </c>
      <c r="F92" s="24">
        <f t="shared" si="27"/>
        <v>144</v>
      </c>
      <c r="G92" s="24">
        <f t="shared" si="28"/>
        <v>144</v>
      </c>
      <c r="H92" s="24">
        <f t="shared" si="29"/>
        <v>144</v>
      </c>
      <c r="I92" s="83">
        <f t="shared" si="44"/>
        <v>190</v>
      </c>
      <c r="J92" s="24">
        <f t="shared" si="30"/>
        <v>190</v>
      </c>
      <c r="K92" s="24">
        <f t="shared" si="31"/>
        <v>190</v>
      </c>
      <c r="L92" s="24">
        <f t="shared" si="32"/>
        <v>190</v>
      </c>
      <c r="M92" s="83">
        <f t="shared" si="45"/>
        <v>236</v>
      </c>
      <c r="N92" s="24">
        <f t="shared" si="33"/>
        <v>236</v>
      </c>
      <c r="O92" s="24">
        <f t="shared" si="34"/>
        <v>236</v>
      </c>
      <c r="P92" s="24">
        <f t="shared" si="35"/>
        <v>236</v>
      </c>
      <c r="Q92" s="86">
        <f t="shared" si="46"/>
        <v>198</v>
      </c>
      <c r="R92" s="61">
        <f t="shared" si="36"/>
        <v>199</v>
      </c>
      <c r="S92" s="62">
        <f t="shared" si="37"/>
        <v>199</v>
      </c>
      <c r="T92" s="85">
        <f t="shared" si="38"/>
        <v>199</v>
      </c>
      <c r="U92" s="83">
        <f t="shared" si="47"/>
        <v>244</v>
      </c>
      <c r="V92" s="24">
        <f t="shared" si="39"/>
        <v>245</v>
      </c>
      <c r="W92" s="24">
        <f t="shared" si="40"/>
        <v>245</v>
      </c>
      <c r="X92" s="25">
        <f t="shared" si="41"/>
        <v>245</v>
      </c>
    </row>
    <row r="93" spans="1:24" x14ac:dyDescent="0.2">
      <c r="A93" s="91">
        <f t="shared" si="42"/>
        <v>99</v>
      </c>
      <c r="B93" s="24">
        <f t="shared" si="24"/>
        <v>99</v>
      </c>
      <c r="C93" s="24">
        <f t="shared" si="25"/>
        <v>99</v>
      </c>
      <c r="D93" s="24">
        <f t="shared" si="26"/>
        <v>99</v>
      </c>
      <c r="E93" s="83">
        <f t="shared" si="43"/>
        <v>145</v>
      </c>
      <c r="F93" s="24">
        <f t="shared" si="27"/>
        <v>145</v>
      </c>
      <c r="G93" s="24">
        <f t="shared" si="28"/>
        <v>145</v>
      </c>
      <c r="H93" s="24">
        <f t="shared" si="29"/>
        <v>145</v>
      </c>
      <c r="I93" s="83">
        <f t="shared" si="44"/>
        <v>191</v>
      </c>
      <c r="J93" s="24">
        <f t="shared" si="30"/>
        <v>191</v>
      </c>
      <c r="K93" s="24">
        <f t="shared" si="31"/>
        <v>191</v>
      </c>
      <c r="L93" s="24">
        <f t="shared" si="32"/>
        <v>191</v>
      </c>
      <c r="M93" s="83">
        <f t="shared" si="45"/>
        <v>237</v>
      </c>
      <c r="N93" s="24">
        <f t="shared" si="33"/>
        <v>237</v>
      </c>
      <c r="O93" s="24">
        <f t="shared" si="34"/>
        <v>237</v>
      </c>
      <c r="P93" s="24">
        <f t="shared" si="35"/>
        <v>237</v>
      </c>
      <c r="Q93" s="83">
        <f t="shared" si="46"/>
        <v>199</v>
      </c>
      <c r="R93" s="24">
        <f t="shared" si="36"/>
        <v>200</v>
      </c>
      <c r="S93" s="24">
        <f t="shared" si="37"/>
        <v>200</v>
      </c>
      <c r="T93" s="24">
        <f t="shared" si="38"/>
        <v>200</v>
      </c>
      <c r="U93" s="83">
        <f t="shared" si="47"/>
        <v>245</v>
      </c>
      <c r="V93" s="24">
        <f t="shared" si="39"/>
        <v>246</v>
      </c>
      <c r="W93" s="24">
        <f t="shared" si="40"/>
        <v>246</v>
      </c>
      <c r="X93" s="25">
        <f t="shared" si="41"/>
        <v>246</v>
      </c>
    </row>
    <row r="94" spans="1:24" x14ac:dyDescent="0.2">
      <c r="A94" s="91">
        <f t="shared" si="42"/>
        <v>100</v>
      </c>
      <c r="B94" s="24">
        <f t="shared" si="24"/>
        <v>100</v>
      </c>
      <c r="C94" s="24">
        <f t="shared" si="25"/>
        <v>100</v>
      </c>
      <c r="D94" s="24">
        <f t="shared" si="26"/>
        <v>100</v>
      </c>
      <c r="E94" s="83">
        <f t="shared" si="43"/>
        <v>146</v>
      </c>
      <c r="F94" s="24">
        <f t="shared" si="27"/>
        <v>146</v>
      </c>
      <c r="G94" s="24">
        <f t="shared" si="28"/>
        <v>146</v>
      </c>
      <c r="H94" s="24">
        <f t="shared" si="29"/>
        <v>146</v>
      </c>
      <c r="I94" s="83">
        <f t="shared" si="44"/>
        <v>192</v>
      </c>
      <c r="J94" s="24">
        <f t="shared" si="30"/>
        <v>192</v>
      </c>
      <c r="K94" s="24">
        <f t="shared" si="31"/>
        <v>192</v>
      </c>
      <c r="L94" s="24">
        <f t="shared" si="32"/>
        <v>192</v>
      </c>
      <c r="M94" s="83">
        <f t="shared" si="45"/>
        <v>238</v>
      </c>
      <c r="N94" s="24">
        <f t="shared" si="33"/>
        <v>238</v>
      </c>
      <c r="O94" s="24">
        <f t="shared" si="34"/>
        <v>238</v>
      </c>
      <c r="P94" s="24">
        <f t="shared" si="35"/>
        <v>238</v>
      </c>
      <c r="Q94" s="83">
        <f t="shared" si="46"/>
        <v>200</v>
      </c>
      <c r="R94" s="24">
        <f t="shared" si="36"/>
        <v>201</v>
      </c>
      <c r="S94" s="24">
        <f t="shared" si="37"/>
        <v>201</v>
      </c>
      <c r="T94" s="24">
        <f t="shared" si="38"/>
        <v>201</v>
      </c>
      <c r="U94" s="83">
        <f t="shared" si="47"/>
        <v>246</v>
      </c>
      <c r="V94" s="24">
        <f t="shared" si="39"/>
        <v>247</v>
      </c>
      <c r="W94" s="24">
        <f t="shared" si="40"/>
        <v>247</v>
      </c>
      <c r="X94" s="25">
        <f t="shared" si="41"/>
        <v>247</v>
      </c>
    </row>
    <row r="95" spans="1:24" x14ac:dyDescent="0.2">
      <c r="A95" s="91">
        <f t="shared" si="42"/>
        <v>101</v>
      </c>
      <c r="B95" s="24">
        <f t="shared" si="24"/>
        <v>101</v>
      </c>
      <c r="C95" s="24">
        <f t="shared" si="25"/>
        <v>101</v>
      </c>
      <c r="D95" s="24">
        <f t="shared" si="26"/>
        <v>101</v>
      </c>
      <c r="E95" s="83">
        <f t="shared" si="43"/>
        <v>147</v>
      </c>
      <c r="F95" s="24">
        <f t="shared" si="27"/>
        <v>147</v>
      </c>
      <c r="G95" s="24">
        <f t="shared" si="28"/>
        <v>147</v>
      </c>
      <c r="H95" s="24">
        <f t="shared" si="29"/>
        <v>147</v>
      </c>
      <c r="I95" s="83">
        <f t="shared" si="44"/>
        <v>193</v>
      </c>
      <c r="J95" s="24">
        <f t="shared" si="30"/>
        <v>193</v>
      </c>
      <c r="K95" s="24">
        <f t="shared" si="31"/>
        <v>193</v>
      </c>
      <c r="L95" s="24">
        <f t="shared" si="32"/>
        <v>193</v>
      </c>
      <c r="M95" s="83">
        <f t="shared" si="45"/>
        <v>239</v>
      </c>
      <c r="N95" s="24">
        <f t="shared" si="33"/>
        <v>239</v>
      </c>
      <c r="O95" s="24">
        <f t="shared" si="34"/>
        <v>239</v>
      </c>
      <c r="P95" s="24">
        <f t="shared" si="35"/>
        <v>239</v>
      </c>
      <c r="Q95" s="83">
        <f t="shared" si="46"/>
        <v>201</v>
      </c>
      <c r="R95" s="24">
        <f t="shared" si="36"/>
        <v>202</v>
      </c>
      <c r="S95" s="24">
        <f t="shared" si="37"/>
        <v>202</v>
      </c>
      <c r="T95" s="24">
        <f t="shared" si="38"/>
        <v>202</v>
      </c>
      <c r="U95" s="83">
        <f t="shared" si="47"/>
        <v>247</v>
      </c>
      <c r="V95" s="24">
        <f t="shared" si="39"/>
        <v>248</v>
      </c>
      <c r="W95" s="24">
        <f t="shared" si="40"/>
        <v>248</v>
      </c>
      <c r="X95" s="25">
        <f t="shared" si="41"/>
        <v>248</v>
      </c>
    </row>
    <row r="96" spans="1:24" x14ac:dyDescent="0.2">
      <c r="A96" s="91">
        <f t="shared" si="42"/>
        <v>102</v>
      </c>
      <c r="B96" s="24">
        <f t="shared" si="24"/>
        <v>102</v>
      </c>
      <c r="C96" s="24">
        <f t="shared" si="25"/>
        <v>102</v>
      </c>
      <c r="D96" s="24">
        <f t="shared" si="26"/>
        <v>102</v>
      </c>
      <c r="E96" s="83">
        <f t="shared" si="43"/>
        <v>148</v>
      </c>
      <c r="F96" s="24">
        <f t="shared" si="27"/>
        <v>148</v>
      </c>
      <c r="G96" s="24">
        <f t="shared" si="28"/>
        <v>148</v>
      </c>
      <c r="H96" s="24">
        <f t="shared" si="29"/>
        <v>148</v>
      </c>
      <c r="I96" s="83">
        <f t="shared" si="44"/>
        <v>194</v>
      </c>
      <c r="J96" s="24">
        <f t="shared" si="30"/>
        <v>194</v>
      </c>
      <c r="K96" s="24">
        <f t="shared" si="31"/>
        <v>194</v>
      </c>
      <c r="L96" s="24">
        <f t="shared" si="32"/>
        <v>194</v>
      </c>
      <c r="M96" s="83">
        <f t="shared" si="45"/>
        <v>240</v>
      </c>
      <c r="N96" s="24">
        <f t="shared" si="33"/>
        <v>240</v>
      </c>
      <c r="O96" s="24">
        <f t="shared" si="34"/>
        <v>240</v>
      </c>
      <c r="P96" s="24">
        <f t="shared" si="35"/>
        <v>240</v>
      </c>
      <c r="Q96" s="83">
        <f t="shared" si="46"/>
        <v>202</v>
      </c>
      <c r="R96" s="24">
        <f t="shared" si="36"/>
        <v>203</v>
      </c>
      <c r="S96" s="24">
        <f t="shared" si="37"/>
        <v>203</v>
      </c>
      <c r="T96" s="24">
        <f t="shared" si="38"/>
        <v>203</v>
      </c>
      <c r="U96" s="83">
        <f t="shared" si="47"/>
        <v>248</v>
      </c>
      <c r="V96" s="24">
        <f t="shared" si="39"/>
        <v>249</v>
      </c>
      <c r="W96" s="24">
        <f t="shared" si="40"/>
        <v>249</v>
      </c>
      <c r="X96" s="25">
        <f t="shared" si="41"/>
        <v>249</v>
      </c>
    </row>
    <row r="97" spans="1:24" x14ac:dyDescent="0.2">
      <c r="A97" s="91">
        <f t="shared" si="42"/>
        <v>103</v>
      </c>
      <c r="B97" s="24">
        <f t="shared" si="24"/>
        <v>103</v>
      </c>
      <c r="C97" s="24">
        <f t="shared" si="25"/>
        <v>103</v>
      </c>
      <c r="D97" s="24">
        <f t="shared" si="26"/>
        <v>103</v>
      </c>
      <c r="E97" s="83">
        <f t="shared" si="43"/>
        <v>149</v>
      </c>
      <c r="F97" s="24">
        <f t="shared" si="27"/>
        <v>149</v>
      </c>
      <c r="G97" s="24">
        <f t="shared" si="28"/>
        <v>149</v>
      </c>
      <c r="H97" s="24">
        <f t="shared" si="29"/>
        <v>149</v>
      </c>
      <c r="I97" s="83">
        <f t="shared" si="44"/>
        <v>195</v>
      </c>
      <c r="J97" s="24">
        <f t="shared" si="30"/>
        <v>195</v>
      </c>
      <c r="K97" s="24">
        <f t="shared" si="31"/>
        <v>195</v>
      </c>
      <c r="L97" s="24">
        <f t="shared" si="32"/>
        <v>195</v>
      </c>
      <c r="M97" s="83">
        <f t="shared" si="45"/>
        <v>241</v>
      </c>
      <c r="N97" s="24">
        <f t="shared" si="33"/>
        <v>241</v>
      </c>
      <c r="O97" s="24">
        <f t="shared" si="34"/>
        <v>241</v>
      </c>
      <c r="P97" s="24">
        <f t="shared" si="35"/>
        <v>241</v>
      </c>
      <c r="Q97" s="83">
        <f t="shared" si="46"/>
        <v>203</v>
      </c>
      <c r="R97" s="24">
        <f t="shared" si="36"/>
        <v>204</v>
      </c>
      <c r="S97" s="24">
        <f t="shared" si="37"/>
        <v>204</v>
      </c>
      <c r="T97" s="24">
        <f t="shared" si="38"/>
        <v>204</v>
      </c>
      <c r="U97" s="83">
        <f t="shared" si="47"/>
        <v>249</v>
      </c>
      <c r="V97" s="24">
        <f t="shared" si="39"/>
        <v>250</v>
      </c>
      <c r="W97" s="24">
        <f t="shared" si="40"/>
        <v>250</v>
      </c>
      <c r="X97" s="25">
        <f t="shared" si="41"/>
        <v>250</v>
      </c>
    </row>
    <row r="98" spans="1:24" x14ac:dyDescent="0.2">
      <c r="A98" s="91">
        <f t="shared" si="42"/>
        <v>104</v>
      </c>
      <c r="B98" s="24">
        <f t="shared" si="24"/>
        <v>104</v>
      </c>
      <c r="C98" s="24">
        <f t="shared" si="25"/>
        <v>104</v>
      </c>
      <c r="D98" s="24">
        <f t="shared" si="26"/>
        <v>104</v>
      </c>
      <c r="E98" s="83">
        <f t="shared" si="43"/>
        <v>150</v>
      </c>
      <c r="F98" s="24">
        <f t="shared" si="27"/>
        <v>150</v>
      </c>
      <c r="G98" s="24">
        <f t="shared" si="28"/>
        <v>150</v>
      </c>
      <c r="H98" s="24">
        <f t="shared" si="29"/>
        <v>150</v>
      </c>
      <c r="I98" s="83">
        <f t="shared" si="44"/>
        <v>196</v>
      </c>
      <c r="J98" s="24">
        <f t="shared" si="30"/>
        <v>196</v>
      </c>
      <c r="K98" s="24">
        <f t="shared" si="31"/>
        <v>196</v>
      </c>
      <c r="L98" s="24">
        <f t="shared" si="32"/>
        <v>196</v>
      </c>
      <c r="M98" s="83">
        <f t="shared" si="45"/>
        <v>242</v>
      </c>
      <c r="N98" s="24">
        <f t="shared" si="33"/>
        <v>242</v>
      </c>
      <c r="O98" s="24">
        <f t="shared" si="34"/>
        <v>242</v>
      </c>
      <c r="P98" s="24">
        <f t="shared" si="35"/>
        <v>242</v>
      </c>
      <c r="Q98" s="83">
        <f t="shared" si="46"/>
        <v>204</v>
      </c>
      <c r="R98" s="24">
        <f t="shared" si="36"/>
        <v>205</v>
      </c>
      <c r="S98" s="24">
        <f t="shared" si="37"/>
        <v>205</v>
      </c>
      <c r="T98" s="24">
        <f t="shared" si="38"/>
        <v>205</v>
      </c>
      <c r="U98" s="83">
        <f t="shared" si="47"/>
        <v>250</v>
      </c>
      <c r="V98" s="24">
        <f t="shared" si="39"/>
        <v>251</v>
      </c>
      <c r="W98" s="24">
        <f t="shared" si="40"/>
        <v>251</v>
      </c>
      <c r="X98" s="25">
        <f t="shared" si="41"/>
        <v>251</v>
      </c>
    </row>
    <row r="99" spans="1:24" ht="16" thickBot="1" x14ac:dyDescent="0.25">
      <c r="A99" s="93">
        <f t="shared" si="42"/>
        <v>105</v>
      </c>
      <c r="B99" s="28">
        <f t="shared" si="24"/>
        <v>105</v>
      </c>
      <c r="C99" s="28">
        <f t="shared" si="25"/>
        <v>105</v>
      </c>
      <c r="D99" s="28">
        <f t="shared" si="26"/>
        <v>105</v>
      </c>
      <c r="E99" s="94">
        <f t="shared" si="43"/>
        <v>151</v>
      </c>
      <c r="F99" s="28">
        <f t="shared" si="27"/>
        <v>151</v>
      </c>
      <c r="G99" s="28">
        <f t="shared" si="28"/>
        <v>151</v>
      </c>
      <c r="H99" s="28">
        <f t="shared" si="29"/>
        <v>151</v>
      </c>
      <c r="I99" s="94">
        <f t="shared" si="44"/>
        <v>197</v>
      </c>
      <c r="J99" s="28">
        <f t="shared" si="30"/>
        <v>197</v>
      </c>
      <c r="K99" s="28">
        <f t="shared" si="31"/>
        <v>197</v>
      </c>
      <c r="L99" s="28">
        <f t="shared" si="32"/>
        <v>197</v>
      </c>
      <c r="M99" s="94">
        <f t="shared" si="45"/>
        <v>243</v>
      </c>
      <c r="N99" s="28">
        <f t="shared" si="33"/>
        <v>243</v>
      </c>
      <c r="O99" s="28">
        <f t="shared" si="34"/>
        <v>243</v>
      </c>
      <c r="P99" s="28">
        <f t="shared" si="35"/>
        <v>243</v>
      </c>
      <c r="Q99" s="94">
        <f t="shared" si="46"/>
        <v>205</v>
      </c>
      <c r="R99" s="28">
        <f t="shared" si="36"/>
        <v>206</v>
      </c>
      <c r="S99" s="28">
        <f t="shared" si="37"/>
        <v>206</v>
      </c>
      <c r="T99" s="28">
        <f t="shared" si="38"/>
        <v>206</v>
      </c>
      <c r="U99" s="94">
        <f t="shared" si="47"/>
        <v>251</v>
      </c>
      <c r="V99" s="28">
        <f t="shared" si="39"/>
        <v>252</v>
      </c>
      <c r="W99" s="28">
        <f t="shared" si="40"/>
        <v>252</v>
      </c>
      <c r="X99" s="26">
        <f t="shared" si="41"/>
        <v>252</v>
      </c>
    </row>
  </sheetData>
  <mergeCells count="28">
    <mergeCell ref="A1:B1"/>
    <mergeCell ref="A2:A3"/>
    <mergeCell ref="E2:E3"/>
    <mergeCell ref="I2:I3"/>
    <mergeCell ref="M2:M3"/>
    <mergeCell ref="E1:X1"/>
    <mergeCell ref="N2:P2"/>
    <mergeCell ref="R2:T2"/>
    <mergeCell ref="V2:X2"/>
    <mergeCell ref="B2:D2"/>
    <mergeCell ref="F2:H2"/>
    <mergeCell ref="J2:L2"/>
    <mergeCell ref="E51:X51"/>
    <mergeCell ref="Q2:Q3"/>
    <mergeCell ref="U2:U3"/>
    <mergeCell ref="A51:B51"/>
    <mergeCell ref="V52:X52"/>
    <mergeCell ref="I52:I53"/>
    <mergeCell ref="M52:M53"/>
    <mergeCell ref="A52:A53"/>
    <mergeCell ref="E52:E53"/>
    <mergeCell ref="B52:D52"/>
    <mergeCell ref="Q52:Q53"/>
    <mergeCell ref="U52:U53"/>
    <mergeCell ref="F52:H52"/>
    <mergeCell ref="J52:L52"/>
    <mergeCell ref="N52:P52"/>
    <mergeCell ref="R52:T52"/>
  </mergeCells>
  <printOptions gridLines="1"/>
  <pageMargins left="0" right="0" top="0" bottom="0" header="0" footer="0"/>
  <pageSetup paperSize="8" scale="9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49"/>
  <sheetViews>
    <sheetView topLeftCell="A46" workbookViewId="0">
      <selection activeCell="G10" sqref="G10"/>
    </sheetView>
  </sheetViews>
  <sheetFormatPr baseColWidth="10" defaultRowHeight="15" x14ac:dyDescent="0.2"/>
  <cols>
    <col min="1" max="26" width="8.6640625" customWidth="1"/>
  </cols>
  <sheetData>
    <row r="1" spans="1:24" ht="21" customHeight="1" thickBot="1" x14ac:dyDescent="0.25">
      <c r="A1" s="298" t="s">
        <v>59</v>
      </c>
      <c r="B1" s="299"/>
      <c r="C1" s="138" t="s">
        <v>71</v>
      </c>
      <c r="D1" s="100" t="s">
        <v>93</v>
      </c>
      <c r="E1" s="295" t="s">
        <v>72</v>
      </c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7"/>
    </row>
    <row r="2" spans="1:24" x14ac:dyDescent="0.2">
      <c r="A2" s="300" t="s">
        <v>54</v>
      </c>
      <c r="B2" s="301" t="s">
        <v>68</v>
      </c>
      <c r="C2" s="302"/>
      <c r="D2" s="303"/>
      <c r="E2" s="279" t="s">
        <v>54</v>
      </c>
      <c r="F2" s="273" t="s">
        <v>68</v>
      </c>
      <c r="G2" s="274"/>
      <c r="H2" s="275"/>
      <c r="I2" s="279" t="s">
        <v>54</v>
      </c>
      <c r="J2" s="273" t="s">
        <v>68</v>
      </c>
      <c r="K2" s="274"/>
      <c r="L2" s="275"/>
      <c r="M2" s="279" t="s">
        <v>54</v>
      </c>
      <c r="N2" s="273" t="s">
        <v>68</v>
      </c>
      <c r="O2" s="274"/>
      <c r="P2" s="275"/>
      <c r="Q2" s="279" t="s">
        <v>61</v>
      </c>
      <c r="R2" s="276" t="s">
        <v>89</v>
      </c>
      <c r="S2" s="277"/>
      <c r="T2" s="278"/>
      <c r="U2" s="279" t="s">
        <v>61</v>
      </c>
      <c r="V2" s="276" t="s">
        <v>89</v>
      </c>
      <c r="W2" s="277"/>
      <c r="X2" s="281"/>
    </row>
    <row r="3" spans="1:24" ht="16" thickBot="1" x14ac:dyDescent="0.25">
      <c r="A3" s="284"/>
      <c r="B3" s="87" t="s">
        <v>51</v>
      </c>
      <c r="C3" s="88" t="s">
        <v>52</v>
      </c>
      <c r="D3" s="89" t="s">
        <v>53</v>
      </c>
      <c r="E3" s="280"/>
      <c r="F3" s="87" t="s">
        <v>51</v>
      </c>
      <c r="G3" s="88" t="s">
        <v>52</v>
      </c>
      <c r="H3" s="89" t="s">
        <v>53</v>
      </c>
      <c r="I3" s="280"/>
      <c r="J3" s="87" t="s">
        <v>51</v>
      </c>
      <c r="K3" s="88" t="s">
        <v>52</v>
      </c>
      <c r="L3" s="89" t="s">
        <v>53</v>
      </c>
      <c r="M3" s="282"/>
      <c r="N3" s="87" t="s">
        <v>51</v>
      </c>
      <c r="O3" s="88" t="s">
        <v>52</v>
      </c>
      <c r="P3" s="89" t="s">
        <v>53</v>
      </c>
      <c r="Q3" s="280"/>
      <c r="R3" s="87" t="s">
        <v>51</v>
      </c>
      <c r="S3" s="88" t="s">
        <v>52</v>
      </c>
      <c r="T3" s="89" t="s">
        <v>53</v>
      </c>
      <c r="U3" s="280"/>
      <c r="V3" s="87" t="s">
        <v>51</v>
      </c>
      <c r="W3" s="88" t="s">
        <v>52</v>
      </c>
      <c r="X3" s="90" t="s">
        <v>53</v>
      </c>
    </row>
    <row r="4" spans="1:24" ht="16" thickBot="1" x14ac:dyDescent="0.25">
      <c r="A4" s="91">
        <v>60</v>
      </c>
      <c r="B4" s="24">
        <f>A4</f>
        <v>60</v>
      </c>
      <c r="C4" s="24">
        <f>A4</f>
        <v>60</v>
      </c>
      <c r="D4" s="24">
        <f>A4</f>
        <v>60</v>
      </c>
      <c r="E4" s="83">
        <v>106</v>
      </c>
      <c r="F4" s="24">
        <f>E4</f>
        <v>106</v>
      </c>
      <c r="G4" s="24">
        <f>E4</f>
        <v>106</v>
      </c>
      <c r="H4" s="24">
        <f>E4</f>
        <v>106</v>
      </c>
      <c r="I4" s="83">
        <v>152</v>
      </c>
      <c r="J4" s="24">
        <f>I4</f>
        <v>152</v>
      </c>
      <c r="K4" s="24">
        <f>I4</f>
        <v>152</v>
      </c>
      <c r="L4" s="24">
        <f>I4</f>
        <v>152</v>
      </c>
      <c r="M4" s="86">
        <v>198</v>
      </c>
      <c r="N4" s="61">
        <f>M4</f>
        <v>198</v>
      </c>
      <c r="O4" s="62">
        <f>M4</f>
        <v>198</v>
      </c>
      <c r="P4" s="85">
        <f>M4</f>
        <v>198</v>
      </c>
      <c r="Q4" s="83">
        <v>160</v>
      </c>
      <c r="R4" s="24">
        <f>Q4+2</f>
        <v>162</v>
      </c>
      <c r="S4" s="24">
        <f>Q4+2</f>
        <v>162</v>
      </c>
      <c r="T4" s="24">
        <f>Q4+2</f>
        <v>162</v>
      </c>
      <c r="U4" s="83">
        <v>206</v>
      </c>
      <c r="V4" s="24">
        <f>U4+2</f>
        <v>208</v>
      </c>
      <c r="W4" s="24">
        <f>U4+2</f>
        <v>208</v>
      </c>
      <c r="X4" s="25">
        <f>U4+2</f>
        <v>208</v>
      </c>
    </row>
    <row r="5" spans="1:24" x14ac:dyDescent="0.2">
      <c r="A5" s="91">
        <f>A4+1</f>
        <v>61</v>
      </c>
      <c r="B5" s="24">
        <f t="shared" ref="B5:B49" si="0">A5</f>
        <v>61</v>
      </c>
      <c r="C5" s="24">
        <f t="shared" ref="C5:C49" si="1">A5</f>
        <v>61</v>
      </c>
      <c r="D5" s="24">
        <f t="shared" ref="D5:D49" si="2">A5</f>
        <v>61</v>
      </c>
      <c r="E5" s="83">
        <f>E4+1</f>
        <v>107</v>
      </c>
      <c r="F5" s="24">
        <f t="shared" ref="F5:F49" si="3">E5</f>
        <v>107</v>
      </c>
      <c r="G5" s="24">
        <f t="shared" ref="G5:G49" si="4">E5</f>
        <v>107</v>
      </c>
      <c r="H5" s="24">
        <f t="shared" ref="H5:H49" si="5">E5</f>
        <v>107</v>
      </c>
      <c r="I5" s="83">
        <f>I4+1</f>
        <v>153</v>
      </c>
      <c r="J5" s="24">
        <f t="shared" ref="J5:J49" si="6">I5</f>
        <v>153</v>
      </c>
      <c r="K5" s="24">
        <f t="shared" ref="K5:K49" si="7">I5</f>
        <v>153</v>
      </c>
      <c r="L5" s="24">
        <f t="shared" ref="L5:L49" si="8">I5</f>
        <v>153</v>
      </c>
      <c r="M5" s="83">
        <f>M4+1</f>
        <v>199</v>
      </c>
      <c r="N5" s="24">
        <f t="shared" ref="N5:N49" si="9">M5</f>
        <v>199</v>
      </c>
      <c r="O5" s="24">
        <f t="shared" ref="O5:O49" si="10">M5</f>
        <v>199</v>
      </c>
      <c r="P5" s="24">
        <f t="shared" ref="P5:P49" si="11">M5</f>
        <v>199</v>
      </c>
      <c r="Q5" s="83">
        <f>Q4+1</f>
        <v>161</v>
      </c>
      <c r="R5" s="24">
        <f t="shared" ref="R5:R49" si="12">Q5+2</f>
        <v>163</v>
      </c>
      <c r="S5" s="24">
        <f t="shared" ref="S5:S49" si="13">Q5+2</f>
        <v>163</v>
      </c>
      <c r="T5" s="24">
        <f t="shared" ref="T5:T49" si="14">Q5+2</f>
        <v>163</v>
      </c>
      <c r="U5" s="83">
        <f>U4+1</f>
        <v>207</v>
      </c>
      <c r="V5" s="24">
        <f t="shared" ref="V5:V49" si="15">U5+2</f>
        <v>209</v>
      </c>
      <c r="W5" s="24">
        <f t="shared" ref="W5:W49" si="16">U5+2</f>
        <v>209</v>
      </c>
      <c r="X5" s="25">
        <f t="shared" ref="X5:X49" si="17">U5+2</f>
        <v>209</v>
      </c>
    </row>
    <row r="6" spans="1:24" ht="16" thickBot="1" x14ac:dyDescent="0.25">
      <c r="A6" s="91">
        <f t="shared" ref="A6:A49" si="18">A5+1</f>
        <v>62</v>
      </c>
      <c r="B6" s="24">
        <f t="shared" si="0"/>
        <v>62</v>
      </c>
      <c r="C6" s="24">
        <f t="shared" si="1"/>
        <v>62</v>
      </c>
      <c r="D6" s="24">
        <f t="shared" si="2"/>
        <v>62</v>
      </c>
      <c r="E6" s="83">
        <f t="shared" ref="E6:E49" si="19">E5+1</f>
        <v>108</v>
      </c>
      <c r="F6" s="24">
        <f t="shared" si="3"/>
        <v>108</v>
      </c>
      <c r="G6" s="24">
        <f t="shared" si="4"/>
        <v>108</v>
      </c>
      <c r="H6" s="24">
        <f t="shared" si="5"/>
        <v>108</v>
      </c>
      <c r="I6" s="83">
        <f t="shared" ref="I6:I49" si="20">I5+1</f>
        <v>154</v>
      </c>
      <c r="J6" s="24">
        <f t="shared" si="6"/>
        <v>154</v>
      </c>
      <c r="K6" s="24">
        <f t="shared" si="7"/>
        <v>154</v>
      </c>
      <c r="L6" s="24">
        <f t="shared" si="8"/>
        <v>154</v>
      </c>
      <c r="M6" s="83">
        <f t="shared" ref="M6:M49" si="21">M5+1</f>
        <v>200</v>
      </c>
      <c r="N6" s="24">
        <f t="shared" si="9"/>
        <v>200</v>
      </c>
      <c r="O6" s="24">
        <f t="shared" si="10"/>
        <v>200</v>
      </c>
      <c r="P6" s="24">
        <f t="shared" si="11"/>
        <v>200</v>
      </c>
      <c r="Q6" s="83">
        <f t="shared" ref="Q6:Q49" si="22">Q5+1</f>
        <v>162</v>
      </c>
      <c r="R6" s="24">
        <f t="shared" si="12"/>
        <v>164</v>
      </c>
      <c r="S6" s="24">
        <f t="shared" si="13"/>
        <v>164</v>
      </c>
      <c r="T6" s="24">
        <f t="shared" si="14"/>
        <v>164</v>
      </c>
      <c r="U6" s="83">
        <f t="shared" ref="U6:U49" si="23">U5+1</f>
        <v>208</v>
      </c>
      <c r="V6" s="24">
        <f t="shared" si="15"/>
        <v>210</v>
      </c>
      <c r="W6" s="24">
        <f t="shared" si="16"/>
        <v>210</v>
      </c>
      <c r="X6" s="25">
        <f t="shared" si="17"/>
        <v>210</v>
      </c>
    </row>
    <row r="7" spans="1:24" ht="16" thickBot="1" x14ac:dyDescent="0.25">
      <c r="A7" s="91">
        <f t="shared" si="18"/>
        <v>63</v>
      </c>
      <c r="B7" s="24">
        <f t="shared" si="0"/>
        <v>63</v>
      </c>
      <c r="C7" s="24">
        <f t="shared" si="1"/>
        <v>63</v>
      </c>
      <c r="D7" s="24">
        <f t="shared" si="2"/>
        <v>63</v>
      </c>
      <c r="E7" s="83">
        <f t="shared" si="19"/>
        <v>109</v>
      </c>
      <c r="F7" s="24">
        <f t="shared" si="3"/>
        <v>109</v>
      </c>
      <c r="G7" s="24">
        <f t="shared" si="4"/>
        <v>109</v>
      </c>
      <c r="H7" s="24">
        <f t="shared" si="5"/>
        <v>109</v>
      </c>
      <c r="I7" s="83">
        <f t="shared" si="20"/>
        <v>155</v>
      </c>
      <c r="J7" s="24">
        <f t="shared" si="6"/>
        <v>155</v>
      </c>
      <c r="K7" s="24">
        <f t="shared" si="7"/>
        <v>155</v>
      </c>
      <c r="L7" s="24">
        <f t="shared" si="8"/>
        <v>155</v>
      </c>
      <c r="M7" s="83">
        <f t="shared" si="21"/>
        <v>201</v>
      </c>
      <c r="N7" s="24">
        <f t="shared" si="9"/>
        <v>201</v>
      </c>
      <c r="O7" s="24">
        <f t="shared" si="10"/>
        <v>201</v>
      </c>
      <c r="P7" s="24">
        <f t="shared" si="11"/>
        <v>201</v>
      </c>
      <c r="Q7" s="83">
        <f t="shared" si="22"/>
        <v>163</v>
      </c>
      <c r="R7" s="24">
        <f t="shared" si="12"/>
        <v>165</v>
      </c>
      <c r="S7" s="24">
        <f t="shared" si="13"/>
        <v>165</v>
      </c>
      <c r="T7" s="24">
        <f t="shared" si="14"/>
        <v>165</v>
      </c>
      <c r="U7" s="86">
        <f t="shared" si="23"/>
        <v>209</v>
      </c>
      <c r="V7" s="61">
        <f t="shared" si="15"/>
        <v>211</v>
      </c>
      <c r="W7" s="62">
        <f t="shared" si="16"/>
        <v>211</v>
      </c>
      <c r="X7" s="92">
        <f t="shared" si="17"/>
        <v>211</v>
      </c>
    </row>
    <row r="8" spans="1:24" x14ac:dyDescent="0.2">
      <c r="A8" s="91">
        <f t="shared" si="18"/>
        <v>64</v>
      </c>
      <c r="B8" s="24">
        <f t="shared" si="0"/>
        <v>64</v>
      </c>
      <c r="C8" s="24">
        <f t="shared" si="1"/>
        <v>64</v>
      </c>
      <c r="D8" s="24">
        <f t="shared" si="2"/>
        <v>64</v>
      </c>
      <c r="E8" s="83">
        <f t="shared" si="19"/>
        <v>110</v>
      </c>
      <c r="F8" s="24">
        <f t="shared" si="3"/>
        <v>110</v>
      </c>
      <c r="G8" s="24">
        <f t="shared" si="4"/>
        <v>110</v>
      </c>
      <c r="H8" s="24">
        <f t="shared" si="5"/>
        <v>110</v>
      </c>
      <c r="I8" s="83">
        <f t="shared" si="20"/>
        <v>156</v>
      </c>
      <c r="J8" s="24">
        <f t="shared" si="6"/>
        <v>156</v>
      </c>
      <c r="K8" s="24">
        <f t="shared" si="7"/>
        <v>156</v>
      </c>
      <c r="L8" s="24">
        <f t="shared" si="8"/>
        <v>156</v>
      </c>
      <c r="M8" s="83">
        <f t="shared" si="21"/>
        <v>202</v>
      </c>
      <c r="N8" s="24">
        <f t="shared" si="9"/>
        <v>202</v>
      </c>
      <c r="O8" s="24">
        <f t="shared" si="10"/>
        <v>202</v>
      </c>
      <c r="P8" s="24">
        <f t="shared" si="11"/>
        <v>202</v>
      </c>
      <c r="Q8" s="83">
        <f t="shared" si="22"/>
        <v>164</v>
      </c>
      <c r="R8" s="24">
        <f t="shared" si="12"/>
        <v>166</v>
      </c>
      <c r="S8" s="24">
        <f t="shared" si="13"/>
        <v>166</v>
      </c>
      <c r="T8" s="24">
        <f t="shared" si="14"/>
        <v>166</v>
      </c>
      <c r="U8" s="83">
        <f t="shared" si="23"/>
        <v>210</v>
      </c>
      <c r="V8" s="24">
        <f t="shared" si="15"/>
        <v>212</v>
      </c>
      <c r="W8" s="24">
        <f t="shared" si="16"/>
        <v>212</v>
      </c>
      <c r="X8" s="25">
        <f t="shared" si="17"/>
        <v>212</v>
      </c>
    </row>
    <row r="9" spans="1:24" ht="16" thickBot="1" x14ac:dyDescent="0.25">
      <c r="A9" s="91">
        <f t="shared" si="18"/>
        <v>65</v>
      </c>
      <c r="B9" s="24">
        <f t="shared" si="0"/>
        <v>65</v>
      </c>
      <c r="C9" s="24">
        <f t="shared" si="1"/>
        <v>65</v>
      </c>
      <c r="D9" s="24">
        <f t="shared" si="2"/>
        <v>65</v>
      </c>
      <c r="E9" s="83">
        <f t="shared" si="19"/>
        <v>111</v>
      </c>
      <c r="F9" s="24">
        <f t="shared" si="3"/>
        <v>111</v>
      </c>
      <c r="G9" s="24">
        <f t="shared" si="4"/>
        <v>111</v>
      </c>
      <c r="H9" s="24">
        <f t="shared" si="5"/>
        <v>111</v>
      </c>
      <c r="I9" s="83">
        <f t="shared" si="20"/>
        <v>157</v>
      </c>
      <c r="J9" s="24">
        <f t="shared" si="6"/>
        <v>157</v>
      </c>
      <c r="K9" s="24">
        <f t="shared" si="7"/>
        <v>157</v>
      </c>
      <c r="L9" s="24">
        <f t="shared" si="8"/>
        <v>157</v>
      </c>
      <c r="M9" s="83">
        <f t="shared" si="21"/>
        <v>203</v>
      </c>
      <c r="N9" s="24">
        <f t="shared" si="9"/>
        <v>203</v>
      </c>
      <c r="O9" s="24">
        <f t="shared" si="10"/>
        <v>203</v>
      </c>
      <c r="P9" s="24">
        <f t="shared" si="11"/>
        <v>203</v>
      </c>
      <c r="Q9" s="83">
        <f t="shared" si="22"/>
        <v>165</v>
      </c>
      <c r="R9" s="24">
        <f t="shared" si="12"/>
        <v>167</v>
      </c>
      <c r="S9" s="24">
        <f t="shared" si="13"/>
        <v>167</v>
      </c>
      <c r="T9" s="24">
        <f t="shared" si="14"/>
        <v>167</v>
      </c>
      <c r="U9" s="83">
        <f t="shared" si="23"/>
        <v>211</v>
      </c>
      <c r="V9" s="24">
        <f t="shared" si="15"/>
        <v>213</v>
      </c>
      <c r="W9" s="24">
        <f t="shared" si="16"/>
        <v>213</v>
      </c>
      <c r="X9" s="25">
        <f t="shared" si="17"/>
        <v>213</v>
      </c>
    </row>
    <row r="10" spans="1:24" ht="16" thickBot="1" x14ac:dyDescent="0.25">
      <c r="A10" s="91">
        <f t="shared" si="18"/>
        <v>66</v>
      </c>
      <c r="B10" s="24">
        <f t="shared" si="0"/>
        <v>66</v>
      </c>
      <c r="C10" s="24">
        <f t="shared" si="1"/>
        <v>66</v>
      </c>
      <c r="D10" s="24">
        <f t="shared" si="2"/>
        <v>66</v>
      </c>
      <c r="E10" s="83">
        <f t="shared" si="19"/>
        <v>112</v>
      </c>
      <c r="F10" s="24">
        <f t="shared" si="3"/>
        <v>112</v>
      </c>
      <c r="G10" s="24">
        <f t="shared" si="4"/>
        <v>112</v>
      </c>
      <c r="H10" s="24">
        <f t="shared" si="5"/>
        <v>112</v>
      </c>
      <c r="I10" s="86">
        <f t="shared" si="20"/>
        <v>158</v>
      </c>
      <c r="J10" s="61">
        <f t="shared" si="6"/>
        <v>158</v>
      </c>
      <c r="K10" s="62">
        <f t="shared" si="7"/>
        <v>158</v>
      </c>
      <c r="L10" s="85">
        <f t="shared" si="8"/>
        <v>158</v>
      </c>
      <c r="M10" s="83">
        <f t="shared" si="21"/>
        <v>204</v>
      </c>
      <c r="N10" s="24">
        <f t="shared" si="9"/>
        <v>204</v>
      </c>
      <c r="O10" s="24">
        <f t="shared" si="10"/>
        <v>204</v>
      </c>
      <c r="P10" s="24">
        <f t="shared" si="11"/>
        <v>204</v>
      </c>
      <c r="Q10" s="83">
        <f t="shared" si="22"/>
        <v>166</v>
      </c>
      <c r="R10" s="24">
        <f t="shared" si="12"/>
        <v>168</v>
      </c>
      <c r="S10" s="24">
        <f t="shared" si="13"/>
        <v>168</v>
      </c>
      <c r="T10" s="24">
        <f t="shared" si="14"/>
        <v>168</v>
      </c>
      <c r="U10" s="83">
        <f t="shared" si="23"/>
        <v>212</v>
      </c>
      <c r="V10" s="24">
        <f t="shared" si="15"/>
        <v>214</v>
      </c>
      <c r="W10" s="24">
        <f t="shared" si="16"/>
        <v>214</v>
      </c>
      <c r="X10" s="25">
        <f t="shared" si="17"/>
        <v>214</v>
      </c>
    </row>
    <row r="11" spans="1:24" x14ac:dyDescent="0.2">
      <c r="A11" s="91">
        <f t="shared" si="18"/>
        <v>67</v>
      </c>
      <c r="B11" s="24">
        <f t="shared" si="0"/>
        <v>67</v>
      </c>
      <c r="C11" s="24">
        <f t="shared" si="1"/>
        <v>67</v>
      </c>
      <c r="D11" s="24">
        <f t="shared" si="2"/>
        <v>67</v>
      </c>
      <c r="E11" s="83">
        <f t="shared" si="19"/>
        <v>113</v>
      </c>
      <c r="F11" s="24">
        <f t="shared" si="3"/>
        <v>113</v>
      </c>
      <c r="G11" s="24">
        <f t="shared" si="4"/>
        <v>113</v>
      </c>
      <c r="H11" s="24">
        <f t="shared" si="5"/>
        <v>113</v>
      </c>
      <c r="I11" s="83">
        <f t="shared" si="20"/>
        <v>159</v>
      </c>
      <c r="J11" s="24">
        <f t="shared" si="6"/>
        <v>159</v>
      </c>
      <c r="K11" s="24">
        <f t="shared" si="7"/>
        <v>159</v>
      </c>
      <c r="L11" s="24">
        <f t="shared" si="8"/>
        <v>159</v>
      </c>
      <c r="M11" s="83">
        <f t="shared" si="21"/>
        <v>205</v>
      </c>
      <c r="N11" s="24">
        <f t="shared" si="9"/>
        <v>205</v>
      </c>
      <c r="O11" s="24">
        <f t="shared" si="10"/>
        <v>205</v>
      </c>
      <c r="P11" s="24">
        <f t="shared" si="11"/>
        <v>205</v>
      </c>
      <c r="Q11" s="83">
        <f t="shared" si="22"/>
        <v>167</v>
      </c>
      <c r="R11" s="24">
        <f t="shared" si="12"/>
        <v>169</v>
      </c>
      <c r="S11" s="24">
        <f t="shared" si="13"/>
        <v>169</v>
      </c>
      <c r="T11" s="24">
        <f t="shared" si="14"/>
        <v>169</v>
      </c>
      <c r="U11" s="83">
        <f t="shared" si="23"/>
        <v>213</v>
      </c>
      <c r="V11" s="24">
        <f t="shared" si="15"/>
        <v>215</v>
      </c>
      <c r="W11" s="24">
        <f t="shared" si="16"/>
        <v>215</v>
      </c>
      <c r="X11" s="25">
        <f t="shared" si="17"/>
        <v>215</v>
      </c>
    </row>
    <row r="12" spans="1:24" ht="16" thickBot="1" x14ac:dyDescent="0.25">
      <c r="A12" s="91">
        <f t="shared" si="18"/>
        <v>68</v>
      </c>
      <c r="B12" s="24">
        <f t="shared" si="0"/>
        <v>68</v>
      </c>
      <c r="C12" s="24">
        <f t="shared" si="1"/>
        <v>68</v>
      </c>
      <c r="D12" s="24">
        <f t="shared" si="2"/>
        <v>68</v>
      </c>
      <c r="E12" s="83">
        <f t="shared" si="19"/>
        <v>114</v>
      </c>
      <c r="F12" s="24">
        <f t="shared" si="3"/>
        <v>114</v>
      </c>
      <c r="G12" s="24">
        <f t="shared" si="4"/>
        <v>114</v>
      </c>
      <c r="H12" s="24">
        <f t="shared" si="5"/>
        <v>114</v>
      </c>
      <c r="I12" s="83">
        <f t="shared" si="20"/>
        <v>160</v>
      </c>
      <c r="J12" s="24">
        <f t="shared" si="6"/>
        <v>160</v>
      </c>
      <c r="K12" s="24">
        <f t="shared" si="7"/>
        <v>160</v>
      </c>
      <c r="L12" s="24">
        <f t="shared" si="8"/>
        <v>160</v>
      </c>
      <c r="M12" s="83">
        <f t="shared" si="21"/>
        <v>206</v>
      </c>
      <c r="N12" s="24">
        <f t="shared" si="9"/>
        <v>206</v>
      </c>
      <c r="O12" s="24">
        <f t="shared" si="10"/>
        <v>206</v>
      </c>
      <c r="P12" s="24">
        <f t="shared" si="11"/>
        <v>206</v>
      </c>
      <c r="Q12" s="83">
        <f t="shared" si="22"/>
        <v>168</v>
      </c>
      <c r="R12" s="24">
        <f t="shared" si="12"/>
        <v>170</v>
      </c>
      <c r="S12" s="24">
        <f t="shared" si="13"/>
        <v>170</v>
      </c>
      <c r="T12" s="24">
        <f t="shared" si="14"/>
        <v>170</v>
      </c>
      <c r="U12" s="83">
        <f t="shared" si="23"/>
        <v>214</v>
      </c>
      <c r="V12" s="24">
        <f t="shared" si="15"/>
        <v>216</v>
      </c>
      <c r="W12" s="24">
        <f t="shared" si="16"/>
        <v>216</v>
      </c>
      <c r="X12" s="25">
        <f t="shared" si="17"/>
        <v>216</v>
      </c>
    </row>
    <row r="13" spans="1:24" ht="16" thickBot="1" x14ac:dyDescent="0.25">
      <c r="A13" s="86">
        <f t="shared" si="18"/>
        <v>69</v>
      </c>
      <c r="B13" s="61">
        <f t="shared" si="0"/>
        <v>69</v>
      </c>
      <c r="C13" s="62">
        <f t="shared" si="1"/>
        <v>69</v>
      </c>
      <c r="D13" s="85">
        <f t="shared" si="2"/>
        <v>69</v>
      </c>
      <c r="E13" s="83">
        <f t="shared" si="19"/>
        <v>115</v>
      </c>
      <c r="F13" s="24">
        <f t="shared" si="3"/>
        <v>115</v>
      </c>
      <c r="G13" s="24">
        <f t="shared" si="4"/>
        <v>115</v>
      </c>
      <c r="H13" s="24">
        <f t="shared" si="5"/>
        <v>115</v>
      </c>
      <c r="I13" s="83">
        <f t="shared" si="20"/>
        <v>161</v>
      </c>
      <c r="J13" s="24">
        <f t="shared" si="6"/>
        <v>161</v>
      </c>
      <c r="K13" s="24">
        <f t="shared" si="7"/>
        <v>161</v>
      </c>
      <c r="L13" s="24">
        <f t="shared" si="8"/>
        <v>161</v>
      </c>
      <c r="M13" s="83">
        <f t="shared" si="21"/>
        <v>207</v>
      </c>
      <c r="N13" s="24">
        <f t="shared" si="9"/>
        <v>207</v>
      </c>
      <c r="O13" s="24">
        <f t="shared" si="10"/>
        <v>207</v>
      </c>
      <c r="P13" s="24">
        <f t="shared" si="11"/>
        <v>207</v>
      </c>
      <c r="Q13" s="83">
        <f t="shared" si="22"/>
        <v>169</v>
      </c>
      <c r="R13" s="24">
        <f t="shared" si="12"/>
        <v>171</v>
      </c>
      <c r="S13" s="24">
        <f t="shared" si="13"/>
        <v>171</v>
      </c>
      <c r="T13" s="24">
        <f t="shared" si="14"/>
        <v>171</v>
      </c>
      <c r="U13" s="83">
        <f t="shared" si="23"/>
        <v>215</v>
      </c>
      <c r="V13" s="24">
        <f t="shared" si="15"/>
        <v>217</v>
      </c>
      <c r="W13" s="24">
        <f t="shared" si="16"/>
        <v>217</v>
      </c>
      <c r="X13" s="25">
        <f t="shared" si="17"/>
        <v>217</v>
      </c>
    </row>
    <row r="14" spans="1:24" x14ac:dyDescent="0.2">
      <c r="A14" s="91">
        <f t="shared" si="18"/>
        <v>70</v>
      </c>
      <c r="B14" s="24">
        <f t="shared" si="0"/>
        <v>70</v>
      </c>
      <c r="C14" s="24">
        <f t="shared" si="1"/>
        <v>70</v>
      </c>
      <c r="D14" s="24">
        <f t="shared" si="2"/>
        <v>70</v>
      </c>
      <c r="E14" s="83">
        <f t="shared" si="19"/>
        <v>116</v>
      </c>
      <c r="F14" s="24">
        <f t="shared" si="3"/>
        <v>116</v>
      </c>
      <c r="G14" s="24">
        <f t="shared" si="4"/>
        <v>116</v>
      </c>
      <c r="H14" s="24">
        <f t="shared" si="5"/>
        <v>116</v>
      </c>
      <c r="I14" s="83">
        <f t="shared" si="20"/>
        <v>162</v>
      </c>
      <c r="J14" s="24">
        <f t="shared" si="6"/>
        <v>162</v>
      </c>
      <c r="K14" s="24">
        <f t="shared" si="7"/>
        <v>162</v>
      </c>
      <c r="L14" s="24">
        <f t="shared" si="8"/>
        <v>162</v>
      </c>
      <c r="M14" s="83">
        <f t="shared" si="21"/>
        <v>208</v>
      </c>
      <c r="N14" s="24">
        <f t="shared" si="9"/>
        <v>208</v>
      </c>
      <c r="O14" s="24">
        <f t="shared" si="10"/>
        <v>208</v>
      </c>
      <c r="P14" s="24">
        <f t="shared" si="11"/>
        <v>208</v>
      </c>
      <c r="Q14" s="83">
        <f t="shared" si="22"/>
        <v>170</v>
      </c>
      <c r="R14" s="24">
        <f t="shared" si="12"/>
        <v>172</v>
      </c>
      <c r="S14" s="24">
        <f t="shared" si="13"/>
        <v>172</v>
      </c>
      <c r="T14" s="24">
        <f t="shared" si="14"/>
        <v>172</v>
      </c>
      <c r="U14" s="83">
        <f t="shared" si="23"/>
        <v>216</v>
      </c>
      <c r="V14" s="24">
        <f t="shared" si="15"/>
        <v>218</v>
      </c>
      <c r="W14" s="24">
        <f t="shared" si="16"/>
        <v>218</v>
      </c>
      <c r="X14" s="25">
        <f t="shared" si="17"/>
        <v>218</v>
      </c>
    </row>
    <row r="15" spans="1:24" x14ac:dyDescent="0.2">
      <c r="A15" s="91">
        <f t="shared" si="18"/>
        <v>71</v>
      </c>
      <c r="B15" s="24">
        <f t="shared" si="0"/>
        <v>71</v>
      </c>
      <c r="C15" s="24">
        <f t="shared" si="1"/>
        <v>71</v>
      </c>
      <c r="D15" s="24">
        <f t="shared" si="2"/>
        <v>71</v>
      </c>
      <c r="E15" s="83">
        <f t="shared" si="19"/>
        <v>117</v>
      </c>
      <c r="F15" s="24">
        <f t="shared" si="3"/>
        <v>117</v>
      </c>
      <c r="G15" s="24">
        <f t="shared" si="4"/>
        <v>117</v>
      </c>
      <c r="H15" s="24">
        <f t="shared" si="5"/>
        <v>117</v>
      </c>
      <c r="I15" s="83">
        <f t="shared" si="20"/>
        <v>163</v>
      </c>
      <c r="J15" s="24">
        <f t="shared" si="6"/>
        <v>163</v>
      </c>
      <c r="K15" s="24">
        <f t="shared" si="7"/>
        <v>163</v>
      </c>
      <c r="L15" s="24">
        <f t="shared" si="8"/>
        <v>163</v>
      </c>
      <c r="M15" s="83">
        <f t="shared" si="21"/>
        <v>209</v>
      </c>
      <c r="N15" s="24">
        <f t="shared" si="9"/>
        <v>209</v>
      </c>
      <c r="O15" s="24">
        <f t="shared" si="10"/>
        <v>209</v>
      </c>
      <c r="P15" s="24">
        <f t="shared" si="11"/>
        <v>209</v>
      </c>
      <c r="Q15" s="83">
        <f t="shared" si="22"/>
        <v>171</v>
      </c>
      <c r="R15" s="24">
        <f t="shared" si="12"/>
        <v>173</v>
      </c>
      <c r="S15" s="24">
        <f t="shared" si="13"/>
        <v>173</v>
      </c>
      <c r="T15" s="24">
        <f t="shared" si="14"/>
        <v>173</v>
      </c>
      <c r="U15" s="83">
        <f t="shared" si="23"/>
        <v>217</v>
      </c>
      <c r="V15" s="24">
        <f t="shared" si="15"/>
        <v>219</v>
      </c>
      <c r="W15" s="24">
        <f t="shared" si="16"/>
        <v>219</v>
      </c>
      <c r="X15" s="25">
        <f t="shared" si="17"/>
        <v>219</v>
      </c>
    </row>
    <row r="16" spans="1:24" ht="16" thickBot="1" x14ac:dyDescent="0.25">
      <c r="A16" s="91">
        <f t="shared" si="18"/>
        <v>72</v>
      </c>
      <c r="B16" s="24">
        <f t="shared" si="0"/>
        <v>72</v>
      </c>
      <c r="C16" s="24">
        <f t="shared" si="1"/>
        <v>72</v>
      </c>
      <c r="D16" s="24">
        <f t="shared" si="2"/>
        <v>72</v>
      </c>
      <c r="E16" s="83">
        <f t="shared" si="19"/>
        <v>118</v>
      </c>
      <c r="F16" s="24">
        <f t="shared" si="3"/>
        <v>118</v>
      </c>
      <c r="G16" s="24">
        <f t="shared" si="4"/>
        <v>118</v>
      </c>
      <c r="H16" s="24">
        <f t="shared" si="5"/>
        <v>118</v>
      </c>
      <c r="I16" s="83">
        <f t="shared" si="20"/>
        <v>164</v>
      </c>
      <c r="J16" s="24">
        <f t="shared" si="6"/>
        <v>164</v>
      </c>
      <c r="K16" s="24">
        <f t="shared" si="7"/>
        <v>164</v>
      </c>
      <c r="L16" s="24">
        <f t="shared" si="8"/>
        <v>164</v>
      </c>
      <c r="M16" s="83">
        <f t="shared" si="21"/>
        <v>210</v>
      </c>
      <c r="N16" s="24">
        <f t="shared" si="9"/>
        <v>210</v>
      </c>
      <c r="O16" s="24">
        <f t="shared" si="10"/>
        <v>210</v>
      </c>
      <c r="P16" s="24">
        <f t="shared" si="11"/>
        <v>210</v>
      </c>
      <c r="Q16" s="83">
        <f t="shared" si="22"/>
        <v>172</v>
      </c>
      <c r="R16" s="24">
        <f t="shared" si="12"/>
        <v>174</v>
      </c>
      <c r="S16" s="24">
        <f t="shared" si="13"/>
        <v>174</v>
      </c>
      <c r="T16" s="24">
        <f t="shared" si="14"/>
        <v>174</v>
      </c>
      <c r="U16" s="83">
        <f t="shared" si="23"/>
        <v>218</v>
      </c>
      <c r="V16" s="24">
        <f t="shared" si="15"/>
        <v>220</v>
      </c>
      <c r="W16" s="24">
        <f t="shared" si="16"/>
        <v>220</v>
      </c>
      <c r="X16" s="25">
        <f t="shared" si="17"/>
        <v>220</v>
      </c>
    </row>
    <row r="17" spans="1:24" ht="16" thickBot="1" x14ac:dyDescent="0.25">
      <c r="A17" s="91">
        <f t="shared" si="18"/>
        <v>73</v>
      </c>
      <c r="B17" s="24">
        <f t="shared" si="0"/>
        <v>73</v>
      </c>
      <c r="C17" s="24">
        <f t="shared" si="1"/>
        <v>73</v>
      </c>
      <c r="D17" s="24">
        <f t="shared" si="2"/>
        <v>73</v>
      </c>
      <c r="E17" s="83">
        <f t="shared" si="19"/>
        <v>119</v>
      </c>
      <c r="F17" s="24">
        <f t="shared" si="3"/>
        <v>119</v>
      </c>
      <c r="G17" s="24">
        <f t="shared" si="4"/>
        <v>119</v>
      </c>
      <c r="H17" s="24">
        <f t="shared" si="5"/>
        <v>119</v>
      </c>
      <c r="I17" s="83">
        <f t="shared" si="20"/>
        <v>165</v>
      </c>
      <c r="J17" s="24">
        <f t="shared" si="6"/>
        <v>165</v>
      </c>
      <c r="K17" s="24">
        <f t="shared" si="7"/>
        <v>165</v>
      </c>
      <c r="L17" s="24">
        <f t="shared" si="8"/>
        <v>165</v>
      </c>
      <c r="M17" s="83">
        <f t="shared" si="21"/>
        <v>211</v>
      </c>
      <c r="N17" s="24">
        <f t="shared" si="9"/>
        <v>211</v>
      </c>
      <c r="O17" s="24">
        <f t="shared" si="10"/>
        <v>211</v>
      </c>
      <c r="P17" s="24">
        <f t="shared" si="11"/>
        <v>211</v>
      </c>
      <c r="Q17" s="83">
        <f t="shared" si="22"/>
        <v>173</v>
      </c>
      <c r="R17" s="24">
        <f t="shared" si="12"/>
        <v>175</v>
      </c>
      <c r="S17" s="24">
        <f t="shared" si="13"/>
        <v>175</v>
      </c>
      <c r="T17" s="24">
        <f t="shared" si="14"/>
        <v>175</v>
      </c>
      <c r="U17" s="86">
        <f t="shared" si="23"/>
        <v>219</v>
      </c>
      <c r="V17" s="61">
        <f t="shared" si="15"/>
        <v>221</v>
      </c>
      <c r="W17" s="62">
        <f t="shared" si="16"/>
        <v>221</v>
      </c>
      <c r="X17" s="92">
        <f t="shared" si="17"/>
        <v>221</v>
      </c>
    </row>
    <row r="18" spans="1:24" x14ac:dyDescent="0.2">
      <c r="A18" s="91">
        <f t="shared" si="18"/>
        <v>74</v>
      </c>
      <c r="B18" s="24">
        <f t="shared" si="0"/>
        <v>74</v>
      </c>
      <c r="C18" s="24">
        <f t="shared" si="1"/>
        <v>74</v>
      </c>
      <c r="D18" s="24">
        <f t="shared" si="2"/>
        <v>74</v>
      </c>
      <c r="E18" s="83">
        <f t="shared" si="19"/>
        <v>120</v>
      </c>
      <c r="F18" s="24">
        <f t="shared" si="3"/>
        <v>120</v>
      </c>
      <c r="G18" s="24">
        <f t="shared" si="4"/>
        <v>120</v>
      </c>
      <c r="H18" s="24">
        <f t="shared" si="5"/>
        <v>120</v>
      </c>
      <c r="I18" s="83">
        <f t="shared" si="20"/>
        <v>166</v>
      </c>
      <c r="J18" s="24">
        <f t="shared" si="6"/>
        <v>166</v>
      </c>
      <c r="K18" s="24">
        <f t="shared" si="7"/>
        <v>166</v>
      </c>
      <c r="L18" s="24">
        <f t="shared" si="8"/>
        <v>166</v>
      </c>
      <c r="M18" s="83">
        <f t="shared" si="21"/>
        <v>212</v>
      </c>
      <c r="N18" s="24">
        <f t="shared" si="9"/>
        <v>212</v>
      </c>
      <c r="O18" s="24">
        <f t="shared" si="10"/>
        <v>212</v>
      </c>
      <c r="P18" s="24">
        <f t="shared" si="11"/>
        <v>212</v>
      </c>
      <c r="Q18" s="83">
        <f t="shared" si="22"/>
        <v>174</v>
      </c>
      <c r="R18" s="24">
        <f t="shared" si="12"/>
        <v>176</v>
      </c>
      <c r="S18" s="24">
        <f t="shared" si="13"/>
        <v>176</v>
      </c>
      <c r="T18" s="24">
        <f t="shared" si="14"/>
        <v>176</v>
      </c>
      <c r="U18" s="83">
        <f t="shared" si="23"/>
        <v>220</v>
      </c>
      <c r="V18" s="24">
        <f t="shared" si="15"/>
        <v>222</v>
      </c>
      <c r="W18" s="24">
        <f t="shared" si="16"/>
        <v>222</v>
      </c>
      <c r="X18" s="25">
        <f t="shared" si="17"/>
        <v>222</v>
      </c>
    </row>
    <row r="19" spans="1:24" x14ac:dyDescent="0.2">
      <c r="A19" s="91">
        <f t="shared" si="18"/>
        <v>75</v>
      </c>
      <c r="B19" s="24">
        <f t="shared" si="0"/>
        <v>75</v>
      </c>
      <c r="C19" s="24">
        <f t="shared" si="1"/>
        <v>75</v>
      </c>
      <c r="D19" s="24">
        <f t="shared" si="2"/>
        <v>75</v>
      </c>
      <c r="E19" s="83">
        <f t="shared" si="19"/>
        <v>121</v>
      </c>
      <c r="F19" s="24">
        <f t="shared" si="3"/>
        <v>121</v>
      </c>
      <c r="G19" s="24">
        <f t="shared" si="4"/>
        <v>121</v>
      </c>
      <c r="H19" s="24">
        <f t="shared" si="5"/>
        <v>121</v>
      </c>
      <c r="I19" s="83">
        <f t="shared" si="20"/>
        <v>167</v>
      </c>
      <c r="J19" s="24">
        <f t="shared" si="6"/>
        <v>167</v>
      </c>
      <c r="K19" s="24">
        <f t="shared" si="7"/>
        <v>167</v>
      </c>
      <c r="L19" s="24">
        <f t="shared" si="8"/>
        <v>167</v>
      </c>
      <c r="M19" s="83">
        <f t="shared" si="21"/>
        <v>213</v>
      </c>
      <c r="N19" s="24">
        <f t="shared" si="9"/>
        <v>213</v>
      </c>
      <c r="O19" s="24">
        <f t="shared" si="10"/>
        <v>213</v>
      </c>
      <c r="P19" s="24">
        <f t="shared" si="11"/>
        <v>213</v>
      </c>
      <c r="Q19" s="83">
        <f t="shared" si="22"/>
        <v>175</v>
      </c>
      <c r="R19" s="24">
        <f t="shared" si="12"/>
        <v>177</v>
      </c>
      <c r="S19" s="24">
        <f t="shared" si="13"/>
        <v>177</v>
      </c>
      <c r="T19" s="24">
        <f t="shared" si="14"/>
        <v>177</v>
      </c>
      <c r="U19" s="83">
        <f t="shared" si="23"/>
        <v>221</v>
      </c>
      <c r="V19" s="24">
        <f t="shared" si="15"/>
        <v>223</v>
      </c>
      <c r="W19" s="24">
        <f t="shared" si="16"/>
        <v>223</v>
      </c>
      <c r="X19" s="25">
        <f t="shared" si="17"/>
        <v>223</v>
      </c>
    </row>
    <row r="20" spans="1:24" x14ac:dyDescent="0.2">
      <c r="A20" s="91">
        <f t="shared" si="18"/>
        <v>76</v>
      </c>
      <c r="B20" s="24">
        <f t="shared" si="0"/>
        <v>76</v>
      </c>
      <c r="C20" s="24">
        <f t="shared" si="1"/>
        <v>76</v>
      </c>
      <c r="D20" s="24">
        <f t="shared" si="2"/>
        <v>76</v>
      </c>
      <c r="E20" s="83">
        <f t="shared" si="19"/>
        <v>122</v>
      </c>
      <c r="F20" s="24">
        <f t="shared" si="3"/>
        <v>122</v>
      </c>
      <c r="G20" s="24">
        <f t="shared" si="4"/>
        <v>122</v>
      </c>
      <c r="H20" s="24">
        <f t="shared" si="5"/>
        <v>122</v>
      </c>
      <c r="I20" s="83">
        <f t="shared" si="20"/>
        <v>168</v>
      </c>
      <c r="J20" s="24">
        <f t="shared" si="6"/>
        <v>168</v>
      </c>
      <c r="K20" s="24">
        <f t="shared" si="7"/>
        <v>168</v>
      </c>
      <c r="L20" s="24">
        <f t="shared" si="8"/>
        <v>168</v>
      </c>
      <c r="M20" s="83">
        <f t="shared" si="21"/>
        <v>214</v>
      </c>
      <c r="N20" s="24">
        <f t="shared" si="9"/>
        <v>214</v>
      </c>
      <c r="O20" s="24">
        <f t="shared" si="10"/>
        <v>214</v>
      </c>
      <c r="P20" s="24">
        <f t="shared" si="11"/>
        <v>214</v>
      </c>
      <c r="Q20" s="83">
        <f t="shared" si="22"/>
        <v>176</v>
      </c>
      <c r="R20" s="24">
        <f t="shared" si="12"/>
        <v>178</v>
      </c>
      <c r="S20" s="24">
        <f t="shared" si="13"/>
        <v>178</v>
      </c>
      <c r="T20" s="24">
        <f t="shared" si="14"/>
        <v>178</v>
      </c>
      <c r="U20" s="83">
        <f t="shared" si="23"/>
        <v>222</v>
      </c>
      <c r="V20" s="24">
        <f t="shared" si="15"/>
        <v>224</v>
      </c>
      <c r="W20" s="24">
        <f t="shared" si="16"/>
        <v>224</v>
      </c>
      <c r="X20" s="25">
        <f t="shared" si="17"/>
        <v>224</v>
      </c>
    </row>
    <row r="21" spans="1:24" x14ac:dyDescent="0.2">
      <c r="A21" s="91">
        <f t="shared" si="18"/>
        <v>77</v>
      </c>
      <c r="B21" s="24">
        <f t="shared" si="0"/>
        <v>77</v>
      </c>
      <c r="C21" s="24">
        <f t="shared" si="1"/>
        <v>77</v>
      </c>
      <c r="D21" s="24">
        <f t="shared" si="2"/>
        <v>77</v>
      </c>
      <c r="E21" s="83">
        <f t="shared" si="19"/>
        <v>123</v>
      </c>
      <c r="F21" s="24">
        <f t="shared" si="3"/>
        <v>123</v>
      </c>
      <c r="G21" s="24">
        <f t="shared" si="4"/>
        <v>123</v>
      </c>
      <c r="H21" s="24">
        <f t="shared" si="5"/>
        <v>123</v>
      </c>
      <c r="I21" s="83">
        <f t="shared" si="20"/>
        <v>169</v>
      </c>
      <c r="J21" s="24">
        <f t="shared" si="6"/>
        <v>169</v>
      </c>
      <c r="K21" s="24">
        <f t="shared" si="7"/>
        <v>169</v>
      </c>
      <c r="L21" s="24">
        <f t="shared" si="8"/>
        <v>169</v>
      </c>
      <c r="M21" s="83">
        <f t="shared" si="21"/>
        <v>215</v>
      </c>
      <c r="N21" s="24">
        <f t="shared" si="9"/>
        <v>215</v>
      </c>
      <c r="O21" s="24">
        <f t="shared" si="10"/>
        <v>215</v>
      </c>
      <c r="P21" s="24">
        <f t="shared" si="11"/>
        <v>215</v>
      </c>
      <c r="Q21" s="83">
        <f t="shared" si="22"/>
        <v>177</v>
      </c>
      <c r="R21" s="24">
        <f t="shared" si="12"/>
        <v>179</v>
      </c>
      <c r="S21" s="24">
        <f t="shared" si="13"/>
        <v>179</v>
      </c>
      <c r="T21" s="24">
        <f t="shared" si="14"/>
        <v>179</v>
      </c>
      <c r="U21" s="83">
        <f t="shared" si="23"/>
        <v>223</v>
      </c>
      <c r="V21" s="24">
        <f t="shared" si="15"/>
        <v>225</v>
      </c>
      <c r="W21" s="24">
        <f t="shared" si="16"/>
        <v>225</v>
      </c>
      <c r="X21" s="25">
        <f t="shared" si="17"/>
        <v>225</v>
      </c>
    </row>
    <row r="22" spans="1:24" ht="16" thickBot="1" x14ac:dyDescent="0.25">
      <c r="A22" s="91">
        <f t="shared" si="18"/>
        <v>78</v>
      </c>
      <c r="B22" s="24">
        <f t="shared" si="0"/>
        <v>78</v>
      </c>
      <c r="C22" s="24">
        <f t="shared" si="1"/>
        <v>78</v>
      </c>
      <c r="D22" s="24">
        <f t="shared" si="2"/>
        <v>78</v>
      </c>
      <c r="E22" s="83">
        <f t="shared" si="19"/>
        <v>124</v>
      </c>
      <c r="F22" s="24">
        <f t="shared" si="3"/>
        <v>124</v>
      </c>
      <c r="G22" s="24">
        <f t="shared" si="4"/>
        <v>124</v>
      </c>
      <c r="H22" s="24">
        <f t="shared" si="5"/>
        <v>124</v>
      </c>
      <c r="I22" s="83">
        <f t="shared" si="20"/>
        <v>170</v>
      </c>
      <c r="J22" s="24">
        <f t="shared" si="6"/>
        <v>170</v>
      </c>
      <c r="K22" s="24">
        <f t="shared" si="7"/>
        <v>170</v>
      </c>
      <c r="L22" s="24">
        <f t="shared" si="8"/>
        <v>170</v>
      </c>
      <c r="M22" s="83">
        <f t="shared" si="21"/>
        <v>216</v>
      </c>
      <c r="N22" s="24">
        <f t="shared" si="9"/>
        <v>216</v>
      </c>
      <c r="O22" s="24">
        <f t="shared" si="10"/>
        <v>216</v>
      </c>
      <c r="P22" s="24">
        <f t="shared" si="11"/>
        <v>216</v>
      </c>
      <c r="Q22" s="83">
        <f t="shared" si="22"/>
        <v>178</v>
      </c>
      <c r="R22" s="24">
        <f t="shared" si="12"/>
        <v>180</v>
      </c>
      <c r="S22" s="24">
        <f t="shared" si="13"/>
        <v>180</v>
      </c>
      <c r="T22" s="24">
        <f t="shared" si="14"/>
        <v>180</v>
      </c>
      <c r="U22" s="83">
        <f t="shared" si="23"/>
        <v>224</v>
      </c>
      <c r="V22" s="24">
        <f t="shared" si="15"/>
        <v>226</v>
      </c>
      <c r="W22" s="24">
        <f t="shared" si="16"/>
        <v>226</v>
      </c>
      <c r="X22" s="25">
        <f t="shared" si="17"/>
        <v>226</v>
      </c>
    </row>
    <row r="23" spans="1:24" ht="16" thickBot="1" x14ac:dyDescent="0.25">
      <c r="A23" s="86">
        <f t="shared" si="18"/>
        <v>79</v>
      </c>
      <c r="B23" s="61">
        <f t="shared" si="0"/>
        <v>79</v>
      </c>
      <c r="C23" s="62">
        <f t="shared" si="1"/>
        <v>79</v>
      </c>
      <c r="D23" s="85">
        <f t="shared" si="2"/>
        <v>79</v>
      </c>
      <c r="E23" s="83">
        <f t="shared" si="19"/>
        <v>125</v>
      </c>
      <c r="F23" s="24">
        <f t="shared" si="3"/>
        <v>125</v>
      </c>
      <c r="G23" s="24">
        <f t="shared" si="4"/>
        <v>125</v>
      </c>
      <c r="H23" s="24">
        <f t="shared" si="5"/>
        <v>125</v>
      </c>
      <c r="I23" s="83">
        <f t="shared" si="20"/>
        <v>171</v>
      </c>
      <c r="J23" s="24">
        <f t="shared" si="6"/>
        <v>171</v>
      </c>
      <c r="K23" s="24">
        <f t="shared" si="7"/>
        <v>171</v>
      </c>
      <c r="L23" s="24">
        <f t="shared" si="8"/>
        <v>171</v>
      </c>
      <c r="M23" s="83">
        <f t="shared" si="21"/>
        <v>217</v>
      </c>
      <c r="N23" s="24">
        <f t="shared" si="9"/>
        <v>217</v>
      </c>
      <c r="O23" s="24">
        <f t="shared" si="10"/>
        <v>217</v>
      </c>
      <c r="P23" s="24">
        <f t="shared" si="11"/>
        <v>217</v>
      </c>
      <c r="Q23" s="83">
        <f t="shared" si="22"/>
        <v>179</v>
      </c>
      <c r="R23" s="24">
        <f t="shared" si="12"/>
        <v>181</v>
      </c>
      <c r="S23" s="24">
        <f t="shared" si="13"/>
        <v>181</v>
      </c>
      <c r="T23" s="24">
        <f t="shared" si="14"/>
        <v>181</v>
      </c>
      <c r="U23" s="83">
        <f t="shared" si="23"/>
        <v>225</v>
      </c>
      <c r="V23" s="24">
        <f t="shared" si="15"/>
        <v>227</v>
      </c>
      <c r="W23" s="24">
        <f t="shared" si="16"/>
        <v>227</v>
      </c>
      <c r="X23" s="25">
        <f t="shared" si="17"/>
        <v>227</v>
      </c>
    </row>
    <row r="24" spans="1:24" x14ac:dyDescent="0.2">
      <c r="A24" s="91">
        <f t="shared" si="18"/>
        <v>80</v>
      </c>
      <c r="B24" s="24">
        <f t="shared" si="0"/>
        <v>80</v>
      </c>
      <c r="C24" s="24">
        <f t="shared" si="1"/>
        <v>80</v>
      </c>
      <c r="D24" s="24">
        <f t="shared" si="2"/>
        <v>80</v>
      </c>
      <c r="E24" s="83">
        <f t="shared" si="19"/>
        <v>126</v>
      </c>
      <c r="F24" s="24">
        <f t="shared" si="3"/>
        <v>126</v>
      </c>
      <c r="G24" s="24">
        <f t="shared" si="4"/>
        <v>126</v>
      </c>
      <c r="H24" s="24">
        <f t="shared" si="5"/>
        <v>126</v>
      </c>
      <c r="I24" s="83">
        <f t="shared" si="20"/>
        <v>172</v>
      </c>
      <c r="J24" s="24">
        <f t="shared" si="6"/>
        <v>172</v>
      </c>
      <c r="K24" s="24">
        <f t="shared" si="7"/>
        <v>172</v>
      </c>
      <c r="L24" s="24">
        <f t="shared" si="8"/>
        <v>172</v>
      </c>
      <c r="M24" s="83">
        <f t="shared" si="21"/>
        <v>218</v>
      </c>
      <c r="N24" s="24">
        <f t="shared" si="9"/>
        <v>218</v>
      </c>
      <c r="O24" s="24">
        <f t="shared" si="10"/>
        <v>218</v>
      </c>
      <c r="P24" s="24">
        <f t="shared" si="11"/>
        <v>218</v>
      </c>
      <c r="Q24" s="83">
        <f t="shared" si="22"/>
        <v>180</v>
      </c>
      <c r="R24" s="24">
        <f t="shared" si="12"/>
        <v>182</v>
      </c>
      <c r="S24" s="24">
        <f t="shared" si="13"/>
        <v>182</v>
      </c>
      <c r="T24" s="24">
        <f t="shared" si="14"/>
        <v>182</v>
      </c>
      <c r="U24" s="83">
        <f t="shared" si="23"/>
        <v>226</v>
      </c>
      <c r="V24" s="24">
        <f t="shared" si="15"/>
        <v>228</v>
      </c>
      <c r="W24" s="24">
        <f t="shared" si="16"/>
        <v>228</v>
      </c>
      <c r="X24" s="25">
        <f t="shared" si="17"/>
        <v>228</v>
      </c>
    </row>
    <row r="25" spans="1:24" x14ac:dyDescent="0.2">
      <c r="A25" s="91">
        <f t="shared" si="18"/>
        <v>81</v>
      </c>
      <c r="B25" s="24">
        <f t="shared" si="0"/>
        <v>81</v>
      </c>
      <c r="C25" s="24">
        <f t="shared" si="1"/>
        <v>81</v>
      </c>
      <c r="D25" s="24">
        <f t="shared" si="2"/>
        <v>81</v>
      </c>
      <c r="E25" s="83">
        <f t="shared" si="19"/>
        <v>127</v>
      </c>
      <c r="F25" s="24">
        <f t="shared" si="3"/>
        <v>127</v>
      </c>
      <c r="G25" s="24">
        <f t="shared" si="4"/>
        <v>127</v>
      </c>
      <c r="H25" s="24">
        <f t="shared" si="5"/>
        <v>127</v>
      </c>
      <c r="I25" s="83">
        <f t="shared" si="20"/>
        <v>173</v>
      </c>
      <c r="J25" s="24">
        <f t="shared" si="6"/>
        <v>173</v>
      </c>
      <c r="K25" s="24">
        <f t="shared" si="7"/>
        <v>173</v>
      </c>
      <c r="L25" s="24">
        <f t="shared" si="8"/>
        <v>173</v>
      </c>
      <c r="M25" s="83">
        <f t="shared" si="21"/>
        <v>219</v>
      </c>
      <c r="N25" s="24">
        <f t="shared" si="9"/>
        <v>219</v>
      </c>
      <c r="O25" s="24">
        <f t="shared" si="10"/>
        <v>219</v>
      </c>
      <c r="P25" s="24">
        <f t="shared" si="11"/>
        <v>219</v>
      </c>
      <c r="Q25" s="83">
        <f t="shared" si="22"/>
        <v>181</v>
      </c>
      <c r="R25" s="24">
        <f t="shared" si="12"/>
        <v>183</v>
      </c>
      <c r="S25" s="24">
        <f t="shared" si="13"/>
        <v>183</v>
      </c>
      <c r="T25" s="24">
        <f t="shared" si="14"/>
        <v>183</v>
      </c>
      <c r="U25" s="83">
        <f t="shared" si="23"/>
        <v>227</v>
      </c>
      <c r="V25" s="24">
        <f t="shared" si="15"/>
        <v>229</v>
      </c>
      <c r="W25" s="24">
        <f t="shared" si="16"/>
        <v>229</v>
      </c>
      <c r="X25" s="25">
        <f t="shared" si="17"/>
        <v>229</v>
      </c>
    </row>
    <row r="26" spans="1:24" x14ac:dyDescent="0.2">
      <c r="A26" s="91">
        <f t="shared" si="18"/>
        <v>82</v>
      </c>
      <c r="B26" s="24">
        <f t="shared" si="0"/>
        <v>82</v>
      </c>
      <c r="C26" s="24">
        <f t="shared" si="1"/>
        <v>82</v>
      </c>
      <c r="D26" s="24">
        <f t="shared" si="2"/>
        <v>82</v>
      </c>
      <c r="E26" s="83">
        <f t="shared" si="19"/>
        <v>128</v>
      </c>
      <c r="F26" s="24">
        <f t="shared" si="3"/>
        <v>128</v>
      </c>
      <c r="G26" s="24">
        <f t="shared" si="4"/>
        <v>128</v>
      </c>
      <c r="H26" s="24">
        <f t="shared" si="5"/>
        <v>128</v>
      </c>
      <c r="I26" s="83">
        <f t="shared" si="20"/>
        <v>174</v>
      </c>
      <c r="J26" s="24">
        <f t="shared" si="6"/>
        <v>174</v>
      </c>
      <c r="K26" s="24">
        <f t="shared" si="7"/>
        <v>174</v>
      </c>
      <c r="L26" s="24">
        <f t="shared" si="8"/>
        <v>174</v>
      </c>
      <c r="M26" s="83">
        <f t="shared" si="21"/>
        <v>220</v>
      </c>
      <c r="N26" s="24">
        <f t="shared" si="9"/>
        <v>220</v>
      </c>
      <c r="O26" s="24">
        <f t="shared" si="10"/>
        <v>220</v>
      </c>
      <c r="P26" s="24">
        <f t="shared" si="11"/>
        <v>220</v>
      </c>
      <c r="Q26" s="83">
        <f t="shared" si="22"/>
        <v>182</v>
      </c>
      <c r="R26" s="24">
        <f t="shared" si="12"/>
        <v>184</v>
      </c>
      <c r="S26" s="24">
        <f t="shared" si="13"/>
        <v>184</v>
      </c>
      <c r="T26" s="24">
        <f t="shared" si="14"/>
        <v>184</v>
      </c>
      <c r="U26" s="83">
        <f t="shared" si="23"/>
        <v>228</v>
      </c>
      <c r="V26" s="24">
        <f t="shared" si="15"/>
        <v>230</v>
      </c>
      <c r="W26" s="24">
        <f t="shared" si="16"/>
        <v>230</v>
      </c>
      <c r="X26" s="25">
        <f t="shared" si="17"/>
        <v>230</v>
      </c>
    </row>
    <row r="27" spans="1:24" x14ac:dyDescent="0.2">
      <c r="A27" s="91">
        <f t="shared" si="18"/>
        <v>83</v>
      </c>
      <c r="B27" s="24">
        <f t="shared" si="0"/>
        <v>83</v>
      </c>
      <c r="C27" s="24">
        <f t="shared" si="1"/>
        <v>83</v>
      </c>
      <c r="D27" s="24">
        <f t="shared" si="2"/>
        <v>83</v>
      </c>
      <c r="E27" s="83">
        <f t="shared" si="19"/>
        <v>129</v>
      </c>
      <c r="F27" s="24">
        <f t="shared" si="3"/>
        <v>129</v>
      </c>
      <c r="G27" s="24">
        <f t="shared" si="4"/>
        <v>129</v>
      </c>
      <c r="H27" s="24">
        <f t="shared" si="5"/>
        <v>129</v>
      </c>
      <c r="I27" s="83">
        <f t="shared" si="20"/>
        <v>175</v>
      </c>
      <c r="J27" s="24">
        <f t="shared" si="6"/>
        <v>175</v>
      </c>
      <c r="K27" s="24">
        <f t="shared" si="7"/>
        <v>175</v>
      </c>
      <c r="L27" s="24">
        <f t="shared" si="8"/>
        <v>175</v>
      </c>
      <c r="M27" s="83">
        <f t="shared" si="21"/>
        <v>221</v>
      </c>
      <c r="N27" s="24">
        <f t="shared" si="9"/>
        <v>221</v>
      </c>
      <c r="O27" s="24">
        <f t="shared" si="10"/>
        <v>221</v>
      </c>
      <c r="P27" s="24">
        <f t="shared" si="11"/>
        <v>221</v>
      </c>
      <c r="Q27" s="83">
        <f t="shared" si="22"/>
        <v>183</v>
      </c>
      <c r="R27" s="24">
        <f t="shared" si="12"/>
        <v>185</v>
      </c>
      <c r="S27" s="24">
        <f t="shared" si="13"/>
        <v>185</v>
      </c>
      <c r="T27" s="24">
        <f t="shared" si="14"/>
        <v>185</v>
      </c>
      <c r="U27" s="83">
        <f t="shared" si="23"/>
        <v>229</v>
      </c>
      <c r="V27" s="24">
        <f t="shared" si="15"/>
        <v>231</v>
      </c>
      <c r="W27" s="24">
        <f t="shared" si="16"/>
        <v>231</v>
      </c>
      <c r="X27" s="25">
        <f t="shared" si="17"/>
        <v>231</v>
      </c>
    </row>
    <row r="28" spans="1:24" x14ac:dyDescent="0.2">
      <c r="A28" s="91">
        <f t="shared" si="18"/>
        <v>84</v>
      </c>
      <c r="B28" s="24">
        <f t="shared" si="0"/>
        <v>84</v>
      </c>
      <c r="C28" s="24">
        <f t="shared" si="1"/>
        <v>84</v>
      </c>
      <c r="D28" s="24">
        <f t="shared" si="2"/>
        <v>84</v>
      </c>
      <c r="E28" s="83">
        <f t="shared" si="19"/>
        <v>130</v>
      </c>
      <c r="F28" s="24">
        <f t="shared" si="3"/>
        <v>130</v>
      </c>
      <c r="G28" s="24">
        <f t="shared" si="4"/>
        <v>130</v>
      </c>
      <c r="H28" s="24">
        <f t="shared" si="5"/>
        <v>130</v>
      </c>
      <c r="I28" s="83">
        <f t="shared" si="20"/>
        <v>176</v>
      </c>
      <c r="J28" s="24">
        <f t="shared" si="6"/>
        <v>176</v>
      </c>
      <c r="K28" s="24">
        <f t="shared" si="7"/>
        <v>176</v>
      </c>
      <c r="L28" s="24">
        <f t="shared" si="8"/>
        <v>176</v>
      </c>
      <c r="M28" s="83">
        <f t="shared" si="21"/>
        <v>222</v>
      </c>
      <c r="N28" s="24">
        <f t="shared" si="9"/>
        <v>222</v>
      </c>
      <c r="O28" s="24">
        <f t="shared" si="10"/>
        <v>222</v>
      </c>
      <c r="P28" s="24">
        <f t="shared" si="11"/>
        <v>222</v>
      </c>
      <c r="Q28" s="83">
        <f t="shared" si="22"/>
        <v>184</v>
      </c>
      <c r="R28" s="24">
        <f t="shared" si="12"/>
        <v>186</v>
      </c>
      <c r="S28" s="24">
        <f t="shared" si="13"/>
        <v>186</v>
      </c>
      <c r="T28" s="24">
        <f t="shared" si="14"/>
        <v>186</v>
      </c>
      <c r="U28" s="83">
        <f t="shared" si="23"/>
        <v>230</v>
      </c>
      <c r="V28" s="24">
        <f t="shared" si="15"/>
        <v>232</v>
      </c>
      <c r="W28" s="24">
        <f t="shared" si="16"/>
        <v>232</v>
      </c>
      <c r="X28" s="25">
        <f t="shared" si="17"/>
        <v>232</v>
      </c>
    </row>
    <row r="29" spans="1:24" ht="16" thickBot="1" x14ac:dyDescent="0.25">
      <c r="A29" s="91">
        <f t="shared" si="18"/>
        <v>85</v>
      </c>
      <c r="B29" s="24">
        <f t="shared" si="0"/>
        <v>85</v>
      </c>
      <c r="C29" s="24">
        <f t="shared" si="1"/>
        <v>85</v>
      </c>
      <c r="D29" s="24">
        <f t="shared" si="2"/>
        <v>85</v>
      </c>
      <c r="E29" s="83">
        <f t="shared" si="19"/>
        <v>131</v>
      </c>
      <c r="F29" s="24">
        <f t="shared" si="3"/>
        <v>131</v>
      </c>
      <c r="G29" s="24">
        <f t="shared" si="4"/>
        <v>131</v>
      </c>
      <c r="H29" s="24">
        <f t="shared" si="5"/>
        <v>131</v>
      </c>
      <c r="I29" s="83">
        <f t="shared" si="20"/>
        <v>177</v>
      </c>
      <c r="J29" s="24">
        <f t="shared" si="6"/>
        <v>177</v>
      </c>
      <c r="K29" s="24">
        <f t="shared" si="7"/>
        <v>177</v>
      </c>
      <c r="L29" s="24">
        <f t="shared" si="8"/>
        <v>177</v>
      </c>
      <c r="M29" s="83">
        <f t="shared" si="21"/>
        <v>223</v>
      </c>
      <c r="N29" s="24">
        <f t="shared" si="9"/>
        <v>223</v>
      </c>
      <c r="O29" s="24">
        <f t="shared" si="10"/>
        <v>223</v>
      </c>
      <c r="P29" s="24">
        <f t="shared" si="11"/>
        <v>223</v>
      </c>
      <c r="Q29" s="83">
        <f t="shared" si="22"/>
        <v>185</v>
      </c>
      <c r="R29" s="24">
        <f t="shared" si="12"/>
        <v>187</v>
      </c>
      <c r="S29" s="24">
        <f t="shared" si="13"/>
        <v>187</v>
      </c>
      <c r="T29" s="24">
        <f t="shared" si="14"/>
        <v>187</v>
      </c>
      <c r="U29" s="83">
        <f t="shared" si="23"/>
        <v>231</v>
      </c>
      <c r="V29" s="24">
        <f t="shared" si="15"/>
        <v>233</v>
      </c>
      <c r="W29" s="24">
        <f t="shared" si="16"/>
        <v>233</v>
      </c>
      <c r="X29" s="25">
        <f t="shared" si="17"/>
        <v>233</v>
      </c>
    </row>
    <row r="30" spans="1:24" ht="16" thickBot="1" x14ac:dyDescent="0.25">
      <c r="A30" s="91">
        <f t="shared" si="18"/>
        <v>86</v>
      </c>
      <c r="B30" s="24">
        <f t="shared" si="0"/>
        <v>86</v>
      </c>
      <c r="C30" s="24">
        <f t="shared" si="1"/>
        <v>86</v>
      </c>
      <c r="D30" s="24">
        <f t="shared" si="2"/>
        <v>86</v>
      </c>
      <c r="E30" s="83">
        <f t="shared" si="19"/>
        <v>132</v>
      </c>
      <c r="F30" s="24">
        <f t="shared" si="3"/>
        <v>132</v>
      </c>
      <c r="G30" s="24">
        <f t="shared" si="4"/>
        <v>132</v>
      </c>
      <c r="H30" s="24">
        <f t="shared" si="5"/>
        <v>132</v>
      </c>
      <c r="I30" s="86">
        <f t="shared" si="20"/>
        <v>178</v>
      </c>
      <c r="J30" s="61">
        <f t="shared" si="6"/>
        <v>178</v>
      </c>
      <c r="K30" s="62">
        <f t="shared" si="7"/>
        <v>178</v>
      </c>
      <c r="L30" s="85">
        <f t="shared" si="8"/>
        <v>178</v>
      </c>
      <c r="M30" s="83">
        <f t="shared" si="21"/>
        <v>224</v>
      </c>
      <c r="N30" s="24">
        <f t="shared" si="9"/>
        <v>224</v>
      </c>
      <c r="O30" s="24">
        <f t="shared" si="10"/>
        <v>224</v>
      </c>
      <c r="P30" s="24">
        <f t="shared" si="11"/>
        <v>224</v>
      </c>
      <c r="Q30" s="83">
        <f t="shared" si="22"/>
        <v>186</v>
      </c>
      <c r="R30" s="24">
        <f t="shared" si="12"/>
        <v>188</v>
      </c>
      <c r="S30" s="24">
        <f t="shared" si="13"/>
        <v>188</v>
      </c>
      <c r="T30" s="24">
        <f t="shared" si="14"/>
        <v>188</v>
      </c>
      <c r="U30" s="83">
        <f t="shared" si="23"/>
        <v>232</v>
      </c>
      <c r="V30" s="24">
        <f t="shared" si="15"/>
        <v>234</v>
      </c>
      <c r="W30" s="24">
        <f t="shared" si="16"/>
        <v>234</v>
      </c>
      <c r="X30" s="25">
        <f t="shared" si="17"/>
        <v>234</v>
      </c>
    </row>
    <row r="31" spans="1:24" x14ac:dyDescent="0.2">
      <c r="A31" s="91">
        <f t="shared" si="18"/>
        <v>87</v>
      </c>
      <c r="B31" s="24">
        <f t="shared" si="0"/>
        <v>87</v>
      </c>
      <c r="C31" s="24">
        <f t="shared" si="1"/>
        <v>87</v>
      </c>
      <c r="D31" s="24">
        <f t="shared" si="2"/>
        <v>87</v>
      </c>
      <c r="E31" s="83">
        <f t="shared" si="19"/>
        <v>133</v>
      </c>
      <c r="F31" s="24">
        <f t="shared" si="3"/>
        <v>133</v>
      </c>
      <c r="G31" s="24">
        <f t="shared" si="4"/>
        <v>133</v>
      </c>
      <c r="H31" s="24">
        <f t="shared" si="5"/>
        <v>133</v>
      </c>
      <c r="I31" s="83">
        <f t="shared" si="20"/>
        <v>179</v>
      </c>
      <c r="J31" s="24">
        <f t="shared" si="6"/>
        <v>179</v>
      </c>
      <c r="K31" s="24">
        <f t="shared" si="7"/>
        <v>179</v>
      </c>
      <c r="L31" s="24">
        <f t="shared" si="8"/>
        <v>179</v>
      </c>
      <c r="M31" s="83">
        <f t="shared" si="21"/>
        <v>225</v>
      </c>
      <c r="N31" s="24">
        <f t="shared" si="9"/>
        <v>225</v>
      </c>
      <c r="O31" s="24">
        <f t="shared" si="10"/>
        <v>225</v>
      </c>
      <c r="P31" s="24">
        <f t="shared" si="11"/>
        <v>225</v>
      </c>
      <c r="Q31" s="83">
        <f t="shared" si="22"/>
        <v>187</v>
      </c>
      <c r="R31" s="24">
        <f t="shared" si="12"/>
        <v>189</v>
      </c>
      <c r="S31" s="24">
        <f t="shared" si="13"/>
        <v>189</v>
      </c>
      <c r="T31" s="24">
        <f t="shared" si="14"/>
        <v>189</v>
      </c>
      <c r="U31" s="83">
        <f t="shared" si="23"/>
        <v>233</v>
      </c>
      <c r="V31" s="24">
        <f t="shared" si="15"/>
        <v>235</v>
      </c>
      <c r="W31" s="24">
        <f t="shared" si="16"/>
        <v>235</v>
      </c>
      <c r="X31" s="25">
        <f t="shared" si="17"/>
        <v>235</v>
      </c>
    </row>
    <row r="32" spans="1:24" ht="16" thickBot="1" x14ac:dyDescent="0.25">
      <c r="A32" s="91">
        <f t="shared" si="18"/>
        <v>88</v>
      </c>
      <c r="B32" s="24">
        <f t="shared" si="0"/>
        <v>88</v>
      </c>
      <c r="C32" s="24">
        <f t="shared" si="1"/>
        <v>88</v>
      </c>
      <c r="D32" s="24">
        <f t="shared" si="2"/>
        <v>88</v>
      </c>
      <c r="E32" s="83">
        <f t="shared" si="19"/>
        <v>134</v>
      </c>
      <c r="F32" s="24">
        <f t="shared" si="3"/>
        <v>134</v>
      </c>
      <c r="G32" s="24">
        <f t="shared" si="4"/>
        <v>134</v>
      </c>
      <c r="H32" s="24">
        <f t="shared" si="5"/>
        <v>134</v>
      </c>
      <c r="I32" s="83">
        <f t="shared" si="20"/>
        <v>180</v>
      </c>
      <c r="J32" s="24">
        <f t="shared" si="6"/>
        <v>180</v>
      </c>
      <c r="K32" s="24">
        <f t="shared" si="7"/>
        <v>180</v>
      </c>
      <c r="L32" s="24">
        <f t="shared" si="8"/>
        <v>180</v>
      </c>
      <c r="M32" s="83">
        <f t="shared" si="21"/>
        <v>226</v>
      </c>
      <c r="N32" s="24">
        <f t="shared" si="9"/>
        <v>226</v>
      </c>
      <c r="O32" s="24">
        <f t="shared" si="10"/>
        <v>226</v>
      </c>
      <c r="P32" s="24">
        <f t="shared" si="11"/>
        <v>226</v>
      </c>
      <c r="Q32" s="83">
        <f t="shared" si="22"/>
        <v>188</v>
      </c>
      <c r="R32" s="24">
        <f t="shared" si="12"/>
        <v>190</v>
      </c>
      <c r="S32" s="24">
        <f t="shared" si="13"/>
        <v>190</v>
      </c>
      <c r="T32" s="24">
        <f t="shared" si="14"/>
        <v>190</v>
      </c>
      <c r="U32" s="83">
        <f t="shared" si="23"/>
        <v>234</v>
      </c>
      <c r="V32" s="24">
        <f t="shared" si="15"/>
        <v>236</v>
      </c>
      <c r="W32" s="24">
        <f t="shared" si="16"/>
        <v>236</v>
      </c>
      <c r="X32" s="25">
        <f t="shared" si="17"/>
        <v>236</v>
      </c>
    </row>
    <row r="33" spans="1:24" ht="16" thickBot="1" x14ac:dyDescent="0.25">
      <c r="A33" s="86">
        <f t="shared" si="18"/>
        <v>89</v>
      </c>
      <c r="B33" s="61">
        <f t="shared" si="0"/>
        <v>89</v>
      </c>
      <c r="C33" s="62">
        <f t="shared" si="1"/>
        <v>89</v>
      </c>
      <c r="D33" s="85">
        <f t="shared" si="2"/>
        <v>89</v>
      </c>
      <c r="E33" s="83">
        <f t="shared" si="19"/>
        <v>135</v>
      </c>
      <c r="F33" s="24">
        <f t="shared" si="3"/>
        <v>135</v>
      </c>
      <c r="G33" s="24">
        <f t="shared" si="4"/>
        <v>135</v>
      </c>
      <c r="H33" s="24">
        <f t="shared" si="5"/>
        <v>135</v>
      </c>
      <c r="I33" s="83">
        <f t="shared" si="20"/>
        <v>181</v>
      </c>
      <c r="J33" s="24">
        <f t="shared" si="6"/>
        <v>181</v>
      </c>
      <c r="K33" s="24">
        <f t="shared" si="7"/>
        <v>181</v>
      </c>
      <c r="L33" s="24">
        <f t="shared" si="8"/>
        <v>181</v>
      </c>
      <c r="M33" s="83">
        <f t="shared" si="21"/>
        <v>227</v>
      </c>
      <c r="N33" s="24">
        <f t="shared" si="9"/>
        <v>227</v>
      </c>
      <c r="O33" s="24">
        <f t="shared" si="10"/>
        <v>227</v>
      </c>
      <c r="P33" s="24">
        <f t="shared" si="11"/>
        <v>227</v>
      </c>
      <c r="Q33" s="86">
        <f t="shared" si="22"/>
        <v>189</v>
      </c>
      <c r="R33" s="61">
        <f t="shared" si="12"/>
        <v>191</v>
      </c>
      <c r="S33" s="62">
        <f t="shared" si="13"/>
        <v>191</v>
      </c>
      <c r="T33" s="85">
        <f t="shared" si="14"/>
        <v>191</v>
      </c>
      <c r="U33" s="83">
        <f t="shared" si="23"/>
        <v>235</v>
      </c>
      <c r="V33" s="24">
        <f t="shared" si="15"/>
        <v>237</v>
      </c>
      <c r="W33" s="24">
        <f t="shared" si="16"/>
        <v>237</v>
      </c>
      <c r="X33" s="25">
        <f t="shared" si="17"/>
        <v>237</v>
      </c>
    </row>
    <row r="34" spans="1:24" x14ac:dyDescent="0.2">
      <c r="A34" s="91">
        <f t="shared" si="18"/>
        <v>90</v>
      </c>
      <c r="B34" s="24">
        <f t="shared" si="0"/>
        <v>90</v>
      </c>
      <c r="C34" s="24">
        <f t="shared" si="1"/>
        <v>90</v>
      </c>
      <c r="D34" s="24">
        <f t="shared" si="2"/>
        <v>90</v>
      </c>
      <c r="E34" s="83">
        <f t="shared" si="19"/>
        <v>136</v>
      </c>
      <c r="F34" s="24">
        <f t="shared" si="3"/>
        <v>136</v>
      </c>
      <c r="G34" s="24">
        <f t="shared" si="4"/>
        <v>136</v>
      </c>
      <c r="H34" s="24">
        <f t="shared" si="5"/>
        <v>136</v>
      </c>
      <c r="I34" s="83">
        <f t="shared" si="20"/>
        <v>182</v>
      </c>
      <c r="J34" s="24">
        <f t="shared" si="6"/>
        <v>182</v>
      </c>
      <c r="K34" s="24">
        <f t="shared" si="7"/>
        <v>182</v>
      </c>
      <c r="L34" s="24">
        <f t="shared" si="8"/>
        <v>182</v>
      </c>
      <c r="M34" s="83">
        <f t="shared" si="21"/>
        <v>228</v>
      </c>
      <c r="N34" s="24">
        <f t="shared" si="9"/>
        <v>228</v>
      </c>
      <c r="O34" s="24">
        <f t="shared" si="10"/>
        <v>228</v>
      </c>
      <c r="P34" s="24">
        <f t="shared" si="11"/>
        <v>228</v>
      </c>
      <c r="Q34" s="83">
        <f t="shared" si="22"/>
        <v>190</v>
      </c>
      <c r="R34" s="24">
        <f t="shared" si="12"/>
        <v>192</v>
      </c>
      <c r="S34" s="24">
        <f t="shared" si="13"/>
        <v>192</v>
      </c>
      <c r="T34" s="24">
        <f t="shared" si="14"/>
        <v>192</v>
      </c>
      <c r="U34" s="83">
        <f t="shared" si="23"/>
        <v>236</v>
      </c>
      <c r="V34" s="24">
        <f t="shared" si="15"/>
        <v>238</v>
      </c>
      <c r="W34" s="24">
        <f t="shared" si="16"/>
        <v>238</v>
      </c>
      <c r="X34" s="25">
        <f t="shared" si="17"/>
        <v>238</v>
      </c>
    </row>
    <row r="35" spans="1:24" ht="16" thickBot="1" x14ac:dyDescent="0.25">
      <c r="A35" s="91">
        <f t="shared" si="18"/>
        <v>91</v>
      </c>
      <c r="B35" s="24">
        <f t="shared" si="0"/>
        <v>91</v>
      </c>
      <c r="C35" s="24">
        <f t="shared" si="1"/>
        <v>91</v>
      </c>
      <c r="D35" s="24">
        <f t="shared" si="2"/>
        <v>91</v>
      </c>
      <c r="E35" s="83">
        <f t="shared" si="19"/>
        <v>137</v>
      </c>
      <c r="F35" s="24">
        <f t="shared" si="3"/>
        <v>137</v>
      </c>
      <c r="G35" s="24">
        <f t="shared" si="4"/>
        <v>137</v>
      </c>
      <c r="H35" s="24">
        <f t="shared" si="5"/>
        <v>137</v>
      </c>
      <c r="I35" s="83">
        <f t="shared" si="20"/>
        <v>183</v>
      </c>
      <c r="J35" s="24">
        <f t="shared" si="6"/>
        <v>183</v>
      </c>
      <c r="K35" s="24">
        <f t="shared" si="7"/>
        <v>183</v>
      </c>
      <c r="L35" s="24">
        <f t="shared" si="8"/>
        <v>183</v>
      </c>
      <c r="M35" s="83">
        <f t="shared" si="21"/>
        <v>229</v>
      </c>
      <c r="N35" s="24">
        <f t="shared" si="9"/>
        <v>229</v>
      </c>
      <c r="O35" s="24">
        <f t="shared" si="10"/>
        <v>229</v>
      </c>
      <c r="P35" s="24">
        <f t="shared" si="11"/>
        <v>229</v>
      </c>
      <c r="Q35" s="83">
        <f t="shared" si="22"/>
        <v>191</v>
      </c>
      <c r="R35" s="24">
        <f t="shared" si="12"/>
        <v>193</v>
      </c>
      <c r="S35" s="24">
        <f t="shared" si="13"/>
        <v>193</v>
      </c>
      <c r="T35" s="24">
        <f t="shared" si="14"/>
        <v>193</v>
      </c>
      <c r="U35" s="83">
        <f t="shared" si="23"/>
        <v>237</v>
      </c>
      <c r="V35" s="24">
        <f t="shared" si="15"/>
        <v>239</v>
      </c>
      <c r="W35" s="24">
        <f t="shared" si="16"/>
        <v>239</v>
      </c>
      <c r="X35" s="25">
        <f t="shared" si="17"/>
        <v>239</v>
      </c>
    </row>
    <row r="36" spans="1:24" ht="16" thickBot="1" x14ac:dyDescent="0.25">
      <c r="A36" s="91">
        <f t="shared" si="18"/>
        <v>92</v>
      </c>
      <c r="B36" s="24">
        <f t="shared" si="0"/>
        <v>92</v>
      </c>
      <c r="C36" s="24">
        <f t="shared" si="1"/>
        <v>92</v>
      </c>
      <c r="D36" s="24">
        <f t="shared" si="2"/>
        <v>92</v>
      </c>
      <c r="E36" s="86">
        <f t="shared" si="19"/>
        <v>138</v>
      </c>
      <c r="F36" s="61">
        <f t="shared" si="3"/>
        <v>138</v>
      </c>
      <c r="G36" s="62">
        <f t="shared" si="4"/>
        <v>138</v>
      </c>
      <c r="H36" s="85">
        <f t="shared" si="5"/>
        <v>138</v>
      </c>
      <c r="I36" s="83">
        <f t="shared" si="20"/>
        <v>184</v>
      </c>
      <c r="J36" s="24">
        <f t="shared" si="6"/>
        <v>184</v>
      </c>
      <c r="K36" s="24">
        <f t="shared" si="7"/>
        <v>184</v>
      </c>
      <c r="L36" s="24">
        <f t="shared" si="8"/>
        <v>184</v>
      </c>
      <c r="M36" s="83">
        <f t="shared" si="21"/>
        <v>230</v>
      </c>
      <c r="N36" s="24">
        <f t="shared" si="9"/>
        <v>230</v>
      </c>
      <c r="O36" s="24">
        <f t="shared" si="10"/>
        <v>230</v>
      </c>
      <c r="P36" s="24">
        <f t="shared" si="11"/>
        <v>230</v>
      </c>
      <c r="Q36" s="83">
        <f t="shared" si="22"/>
        <v>192</v>
      </c>
      <c r="R36" s="24">
        <f t="shared" si="12"/>
        <v>194</v>
      </c>
      <c r="S36" s="24">
        <f t="shared" si="13"/>
        <v>194</v>
      </c>
      <c r="T36" s="24">
        <f t="shared" si="14"/>
        <v>194</v>
      </c>
      <c r="U36" s="83">
        <f t="shared" si="23"/>
        <v>238</v>
      </c>
      <c r="V36" s="24">
        <f t="shared" si="15"/>
        <v>240</v>
      </c>
      <c r="W36" s="24">
        <f t="shared" si="16"/>
        <v>240</v>
      </c>
      <c r="X36" s="25">
        <f t="shared" si="17"/>
        <v>240</v>
      </c>
    </row>
    <row r="37" spans="1:24" x14ac:dyDescent="0.2">
      <c r="A37" s="91">
        <f t="shared" si="18"/>
        <v>93</v>
      </c>
      <c r="B37" s="24">
        <f t="shared" si="0"/>
        <v>93</v>
      </c>
      <c r="C37" s="24">
        <f t="shared" si="1"/>
        <v>93</v>
      </c>
      <c r="D37" s="24">
        <f t="shared" si="2"/>
        <v>93</v>
      </c>
      <c r="E37" s="83">
        <f t="shared" si="19"/>
        <v>139</v>
      </c>
      <c r="F37" s="24">
        <f t="shared" si="3"/>
        <v>139</v>
      </c>
      <c r="G37" s="24">
        <f t="shared" si="4"/>
        <v>139</v>
      </c>
      <c r="H37" s="24">
        <f t="shared" si="5"/>
        <v>139</v>
      </c>
      <c r="I37" s="83">
        <f t="shared" si="20"/>
        <v>185</v>
      </c>
      <c r="J37" s="24">
        <f t="shared" si="6"/>
        <v>185</v>
      </c>
      <c r="K37" s="24">
        <f t="shared" si="7"/>
        <v>185</v>
      </c>
      <c r="L37" s="24">
        <f t="shared" si="8"/>
        <v>185</v>
      </c>
      <c r="M37" s="83">
        <f t="shared" si="21"/>
        <v>231</v>
      </c>
      <c r="N37" s="24">
        <f t="shared" si="9"/>
        <v>231</v>
      </c>
      <c r="O37" s="24">
        <f t="shared" si="10"/>
        <v>231</v>
      </c>
      <c r="P37" s="24">
        <f t="shared" si="11"/>
        <v>231</v>
      </c>
      <c r="Q37" s="83">
        <f t="shared" si="22"/>
        <v>193</v>
      </c>
      <c r="R37" s="24">
        <f t="shared" si="12"/>
        <v>195</v>
      </c>
      <c r="S37" s="24">
        <f t="shared" si="13"/>
        <v>195</v>
      </c>
      <c r="T37" s="24">
        <f t="shared" si="14"/>
        <v>195</v>
      </c>
      <c r="U37" s="83">
        <f t="shared" si="23"/>
        <v>239</v>
      </c>
      <c r="V37" s="24">
        <f t="shared" si="15"/>
        <v>241</v>
      </c>
      <c r="W37" s="24">
        <f t="shared" si="16"/>
        <v>241</v>
      </c>
      <c r="X37" s="25">
        <f t="shared" si="17"/>
        <v>241</v>
      </c>
    </row>
    <row r="38" spans="1:24" x14ac:dyDescent="0.2">
      <c r="A38" s="91">
        <f t="shared" si="18"/>
        <v>94</v>
      </c>
      <c r="B38" s="24">
        <f t="shared" si="0"/>
        <v>94</v>
      </c>
      <c r="C38" s="24">
        <f t="shared" si="1"/>
        <v>94</v>
      </c>
      <c r="D38" s="24">
        <f t="shared" si="2"/>
        <v>94</v>
      </c>
      <c r="E38" s="83">
        <f t="shared" si="19"/>
        <v>140</v>
      </c>
      <c r="F38" s="24">
        <f t="shared" si="3"/>
        <v>140</v>
      </c>
      <c r="G38" s="24">
        <f t="shared" si="4"/>
        <v>140</v>
      </c>
      <c r="H38" s="24">
        <f t="shared" si="5"/>
        <v>140</v>
      </c>
      <c r="I38" s="83">
        <f t="shared" si="20"/>
        <v>186</v>
      </c>
      <c r="J38" s="24">
        <f t="shared" si="6"/>
        <v>186</v>
      </c>
      <c r="K38" s="24">
        <f t="shared" si="7"/>
        <v>186</v>
      </c>
      <c r="L38" s="24">
        <f t="shared" si="8"/>
        <v>186</v>
      </c>
      <c r="M38" s="83">
        <f t="shared" si="21"/>
        <v>232</v>
      </c>
      <c r="N38" s="24">
        <f t="shared" si="9"/>
        <v>232</v>
      </c>
      <c r="O38" s="24">
        <f t="shared" si="10"/>
        <v>232</v>
      </c>
      <c r="P38" s="24">
        <f t="shared" si="11"/>
        <v>232</v>
      </c>
      <c r="Q38" s="83">
        <f t="shared" si="22"/>
        <v>194</v>
      </c>
      <c r="R38" s="24">
        <f t="shared" si="12"/>
        <v>196</v>
      </c>
      <c r="S38" s="24">
        <f t="shared" si="13"/>
        <v>196</v>
      </c>
      <c r="T38" s="24">
        <f t="shared" si="14"/>
        <v>196</v>
      </c>
      <c r="U38" s="83">
        <f t="shared" si="23"/>
        <v>240</v>
      </c>
      <c r="V38" s="24">
        <f t="shared" si="15"/>
        <v>242</v>
      </c>
      <c r="W38" s="24">
        <f t="shared" si="16"/>
        <v>242</v>
      </c>
      <c r="X38" s="25">
        <f t="shared" si="17"/>
        <v>242</v>
      </c>
    </row>
    <row r="39" spans="1:24" x14ac:dyDescent="0.2">
      <c r="A39" s="91">
        <f t="shared" si="18"/>
        <v>95</v>
      </c>
      <c r="B39" s="24">
        <f t="shared" si="0"/>
        <v>95</v>
      </c>
      <c r="C39" s="24">
        <f t="shared" si="1"/>
        <v>95</v>
      </c>
      <c r="D39" s="24">
        <f t="shared" si="2"/>
        <v>95</v>
      </c>
      <c r="E39" s="83">
        <f t="shared" si="19"/>
        <v>141</v>
      </c>
      <c r="F39" s="24">
        <f t="shared" si="3"/>
        <v>141</v>
      </c>
      <c r="G39" s="24">
        <f t="shared" si="4"/>
        <v>141</v>
      </c>
      <c r="H39" s="24">
        <f t="shared" si="5"/>
        <v>141</v>
      </c>
      <c r="I39" s="83">
        <f t="shared" si="20"/>
        <v>187</v>
      </c>
      <c r="J39" s="24">
        <f t="shared" si="6"/>
        <v>187</v>
      </c>
      <c r="K39" s="24">
        <f t="shared" si="7"/>
        <v>187</v>
      </c>
      <c r="L39" s="24">
        <f t="shared" si="8"/>
        <v>187</v>
      </c>
      <c r="M39" s="83">
        <f t="shared" si="21"/>
        <v>233</v>
      </c>
      <c r="N39" s="24">
        <f t="shared" si="9"/>
        <v>233</v>
      </c>
      <c r="O39" s="24">
        <f t="shared" si="10"/>
        <v>233</v>
      </c>
      <c r="P39" s="24">
        <f t="shared" si="11"/>
        <v>233</v>
      </c>
      <c r="Q39" s="83">
        <f t="shared" si="22"/>
        <v>195</v>
      </c>
      <c r="R39" s="24">
        <f t="shared" si="12"/>
        <v>197</v>
      </c>
      <c r="S39" s="24">
        <f t="shared" si="13"/>
        <v>197</v>
      </c>
      <c r="T39" s="24">
        <f t="shared" si="14"/>
        <v>197</v>
      </c>
      <c r="U39" s="83">
        <f t="shared" si="23"/>
        <v>241</v>
      </c>
      <c r="V39" s="24">
        <f t="shared" si="15"/>
        <v>243</v>
      </c>
      <c r="W39" s="24">
        <f t="shared" si="16"/>
        <v>243</v>
      </c>
      <c r="X39" s="25">
        <f t="shared" si="17"/>
        <v>243</v>
      </c>
    </row>
    <row r="40" spans="1:24" x14ac:dyDescent="0.2">
      <c r="A40" s="91">
        <f t="shared" si="18"/>
        <v>96</v>
      </c>
      <c r="B40" s="24">
        <f t="shared" si="0"/>
        <v>96</v>
      </c>
      <c r="C40" s="24">
        <f t="shared" si="1"/>
        <v>96</v>
      </c>
      <c r="D40" s="24">
        <f t="shared" si="2"/>
        <v>96</v>
      </c>
      <c r="E40" s="83">
        <f t="shared" si="19"/>
        <v>142</v>
      </c>
      <c r="F40" s="24">
        <f t="shared" si="3"/>
        <v>142</v>
      </c>
      <c r="G40" s="24">
        <f t="shared" si="4"/>
        <v>142</v>
      </c>
      <c r="H40" s="24">
        <f t="shared" si="5"/>
        <v>142</v>
      </c>
      <c r="I40" s="83">
        <f t="shared" si="20"/>
        <v>188</v>
      </c>
      <c r="J40" s="24">
        <f t="shared" si="6"/>
        <v>188</v>
      </c>
      <c r="K40" s="24">
        <f t="shared" si="7"/>
        <v>188</v>
      </c>
      <c r="L40" s="24">
        <f t="shared" si="8"/>
        <v>188</v>
      </c>
      <c r="M40" s="83">
        <f t="shared" si="21"/>
        <v>234</v>
      </c>
      <c r="N40" s="24">
        <f t="shared" si="9"/>
        <v>234</v>
      </c>
      <c r="O40" s="24">
        <f t="shared" si="10"/>
        <v>234</v>
      </c>
      <c r="P40" s="24">
        <f t="shared" si="11"/>
        <v>234</v>
      </c>
      <c r="Q40" s="83">
        <f t="shared" si="22"/>
        <v>196</v>
      </c>
      <c r="R40" s="24">
        <f t="shared" si="12"/>
        <v>198</v>
      </c>
      <c r="S40" s="24">
        <f t="shared" si="13"/>
        <v>198</v>
      </c>
      <c r="T40" s="24">
        <f t="shared" si="14"/>
        <v>198</v>
      </c>
      <c r="U40" s="83">
        <f t="shared" si="23"/>
        <v>242</v>
      </c>
      <c r="V40" s="24">
        <f t="shared" si="15"/>
        <v>244</v>
      </c>
      <c r="W40" s="24">
        <f t="shared" si="16"/>
        <v>244</v>
      </c>
      <c r="X40" s="25">
        <f t="shared" si="17"/>
        <v>244</v>
      </c>
    </row>
    <row r="41" spans="1:24" ht="16" thickBot="1" x14ac:dyDescent="0.25">
      <c r="A41" s="91">
        <f t="shared" si="18"/>
        <v>97</v>
      </c>
      <c r="B41" s="24">
        <f t="shared" si="0"/>
        <v>97</v>
      </c>
      <c r="C41" s="24">
        <f t="shared" si="1"/>
        <v>97</v>
      </c>
      <c r="D41" s="24">
        <f t="shared" si="2"/>
        <v>97</v>
      </c>
      <c r="E41" s="83">
        <f t="shared" si="19"/>
        <v>143</v>
      </c>
      <c r="F41" s="24">
        <f t="shared" si="3"/>
        <v>143</v>
      </c>
      <c r="G41" s="24">
        <f t="shared" si="4"/>
        <v>143</v>
      </c>
      <c r="H41" s="24">
        <f t="shared" si="5"/>
        <v>143</v>
      </c>
      <c r="I41" s="83">
        <f t="shared" si="20"/>
        <v>189</v>
      </c>
      <c r="J41" s="24">
        <f t="shared" si="6"/>
        <v>189</v>
      </c>
      <c r="K41" s="24">
        <f t="shared" si="7"/>
        <v>189</v>
      </c>
      <c r="L41" s="24">
        <f t="shared" si="8"/>
        <v>189</v>
      </c>
      <c r="M41" s="83">
        <f t="shared" si="21"/>
        <v>235</v>
      </c>
      <c r="N41" s="24">
        <f t="shared" si="9"/>
        <v>235</v>
      </c>
      <c r="O41" s="24">
        <f t="shared" si="10"/>
        <v>235</v>
      </c>
      <c r="P41" s="24">
        <f t="shared" si="11"/>
        <v>235</v>
      </c>
      <c r="Q41" s="83">
        <f t="shared" si="22"/>
        <v>197</v>
      </c>
      <c r="R41" s="24">
        <f t="shared" si="12"/>
        <v>199</v>
      </c>
      <c r="S41" s="24">
        <f t="shared" si="13"/>
        <v>199</v>
      </c>
      <c r="T41" s="24">
        <f t="shared" si="14"/>
        <v>199</v>
      </c>
      <c r="U41" s="83">
        <f t="shared" si="23"/>
        <v>243</v>
      </c>
      <c r="V41" s="24">
        <f t="shared" si="15"/>
        <v>245</v>
      </c>
      <c r="W41" s="24">
        <f t="shared" si="16"/>
        <v>245</v>
      </c>
      <c r="X41" s="25">
        <f t="shared" si="17"/>
        <v>245</v>
      </c>
    </row>
    <row r="42" spans="1:24" ht="16" thickBot="1" x14ac:dyDescent="0.25">
      <c r="A42" s="91">
        <f t="shared" si="18"/>
        <v>98</v>
      </c>
      <c r="B42" s="24">
        <f t="shared" si="0"/>
        <v>98</v>
      </c>
      <c r="C42" s="24">
        <f t="shared" si="1"/>
        <v>98</v>
      </c>
      <c r="D42" s="24">
        <f t="shared" si="2"/>
        <v>98</v>
      </c>
      <c r="E42" s="83">
        <f t="shared" si="19"/>
        <v>144</v>
      </c>
      <c r="F42" s="24">
        <f t="shared" si="3"/>
        <v>144</v>
      </c>
      <c r="G42" s="24">
        <f t="shared" si="4"/>
        <v>144</v>
      </c>
      <c r="H42" s="24">
        <f t="shared" si="5"/>
        <v>144</v>
      </c>
      <c r="I42" s="83">
        <f t="shared" si="20"/>
        <v>190</v>
      </c>
      <c r="J42" s="24">
        <f t="shared" si="6"/>
        <v>190</v>
      </c>
      <c r="K42" s="24">
        <f t="shared" si="7"/>
        <v>190</v>
      </c>
      <c r="L42" s="24">
        <f t="shared" si="8"/>
        <v>190</v>
      </c>
      <c r="M42" s="83">
        <f t="shared" si="21"/>
        <v>236</v>
      </c>
      <c r="N42" s="24">
        <f t="shared" si="9"/>
        <v>236</v>
      </c>
      <c r="O42" s="24">
        <f t="shared" si="10"/>
        <v>236</v>
      </c>
      <c r="P42" s="24">
        <f t="shared" si="11"/>
        <v>236</v>
      </c>
      <c r="Q42" s="86">
        <f t="shared" si="22"/>
        <v>198</v>
      </c>
      <c r="R42" s="61">
        <f t="shared" si="12"/>
        <v>200</v>
      </c>
      <c r="S42" s="62">
        <f t="shared" si="13"/>
        <v>200</v>
      </c>
      <c r="T42" s="85">
        <f t="shared" si="14"/>
        <v>200</v>
      </c>
      <c r="U42" s="83">
        <f t="shared" si="23"/>
        <v>244</v>
      </c>
      <c r="V42" s="24">
        <f t="shared" si="15"/>
        <v>246</v>
      </c>
      <c r="W42" s="24">
        <f t="shared" si="16"/>
        <v>246</v>
      </c>
      <c r="X42" s="25">
        <f t="shared" si="17"/>
        <v>246</v>
      </c>
    </row>
    <row r="43" spans="1:24" x14ac:dyDescent="0.2">
      <c r="A43" s="91">
        <f t="shared" si="18"/>
        <v>99</v>
      </c>
      <c r="B43" s="24">
        <f t="shared" si="0"/>
        <v>99</v>
      </c>
      <c r="C43" s="24">
        <f t="shared" si="1"/>
        <v>99</v>
      </c>
      <c r="D43" s="24">
        <f t="shared" si="2"/>
        <v>99</v>
      </c>
      <c r="E43" s="83">
        <f t="shared" si="19"/>
        <v>145</v>
      </c>
      <c r="F43" s="24">
        <f t="shared" si="3"/>
        <v>145</v>
      </c>
      <c r="G43" s="24">
        <f t="shared" si="4"/>
        <v>145</v>
      </c>
      <c r="H43" s="24">
        <f t="shared" si="5"/>
        <v>145</v>
      </c>
      <c r="I43" s="83">
        <f t="shared" si="20"/>
        <v>191</v>
      </c>
      <c r="J43" s="24">
        <f t="shared" si="6"/>
        <v>191</v>
      </c>
      <c r="K43" s="24">
        <f t="shared" si="7"/>
        <v>191</v>
      </c>
      <c r="L43" s="24">
        <f t="shared" si="8"/>
        <v>191</v>
      </c>
      <c r="M43" s="83">
        <f t="shared" si="21"/>
        <v>237</v>
      </c>
      <c r="N43" s="24">
        <f t="shared" si="9"/>
        <v>237</v>
      </c>
      <c r="O43" s="24">
        <f t="shared" si="10"/>
        <v>237</v>
      </c>
      <c r="P43" s="24">
        <f t="shared" si="11"/>
        <v>237</v>
      </c>
      <c r="Q43" s="83">
        <f t="shared" si="22"/>
        <v>199</v>
      </c>
      <c r="R43" s="24">
        <f t="shared" si="12"/>
        <v>201</v>
      </c>
      <c r="S43" s="24">
        <f t="shared" si="13"/>
        <v>201</v>
      </c>
      <c r="T43" s="24">
        <f t="shared" si="14"/>
        <v>201</v>
      </c>
      <c r="U43" s="83">
        <f t="shared" si="23"/>
        <v>245</v>
      </c>
      <c r="V43" s="24">
        <f t="shared" si="15"/>
        <v>247</v>
      </c>
      <c r="W43" s="24">
        <f t="shared" si="16"/>
        <v>247</v>
      </c>
      <c r="X43" s="25">
        <f t="shared" si="17"/>
        <v>247</v>
      </c>
    </row>
    <row r="44" spans="1:24" x14ac:dyDescent="0.2">
      <c r="A44" s="91">
        <f t="shared" si="18"/>
        <v>100</v>
      </c>
      <c r="B44" s="24">
        <f t="shared" si="0"/>
        <v>100</v>
      </c>
      <c r="C44" s="24">
        <f t="shared" si="1"/>
        <v>100</v>
      </c>
      <c r="D44" s="24">
        <f t="shared" si="2"/>
        <v>100</v>
      </c>
      <c r="E44" s="83">
        <f t="shared" si="19"/>
        <v>146</v>
      </c>
      <c r="F44" s="24">
        <f t="shared" si="3"/>
        <v>146</v>
      </c>
      <c r="G44" s="24">
        <f t="shared" si="4"/>
        <v>146</v>
      </c>
      <c r="H44" s="24">
        <f t="shared" si="5"/>
        <v>146</v>
      </c>
      <c r="I44" s="83">
        <f t="shared" si="20"/>
        <v>192</v>
      </c>
      <c r="J44" s="24">
        <f t="shared" si="6"/>
        <v>192</v>
      </c>
      <c r="K44" s="24">
        <f t="shared" si="7"/>
        <v>192</v>
      </c>
      <c r="L44" s="24">
        <f t="shared" si="8"/>
        <v>192</v>
      </c>
      <c r="M44" s="83">
        <f t="shared" si="21"/>
        <v>238</v>
      </c>
      <c r="N44" s="24">
        <f t="shared" si="9"/>
        <v>238</v>
      </c>
      <c r="O44" s="24">
        <f t="shared" si="10"/>
        <v>238</v>
      </c>
      <c r="P44" s="24">
        <f t="shared" si="11"/>
        <v>238</v>
      </c>
      <c r="Q44" s="83">
        <f t="shared" si="22"/>
        <v>200</v>
      </c>
      <c r="R44" s="24">
        <f t="shared" si="12"/>
        <v>202</v>
      </c>
      <c r="S44" s="24">
        <f t="shared" si="13"/>
        <v>202</v>
      </c>
      <c r="T44" s="24">
        <f t="shared" si="14"/>
        <v>202</v>
      </c>
      <c r="U44" s="83">
        <f t="shared" si="23"/>
        <v>246</v>
      </c>
      <c r="V44" s="24">
        <f t="shared" si="15"/>
        <v>248</v>
      </c>
      <c r="W44" s="24">
        <f t="shared" si="16"/>
        <v>248</v>
      </c>
      <c r="X44" s="25">
        <f t="shared" si="17"/>
        <v>248</v>
      </c>
    </row>
    <row r="45" spans="1:24" x14ac:dyDescent="0.2">
      <c r="A45" s="91">
        <f t="shared" si="18"/>
        <v>101</v>
      </c>
      <c r="B45" s="24">
        <f t="shared" si="0"/>
        <v>101</v>
      </c>
      <c r="C45" s="24">
        <f t="shared" si="1"/>
        <v>101</v>
      </c>
      <c r="D45" s="24">
        <f t="shared" si="2"/>
        <v>101</v>
      </c>
      <c r="E45" s="83">
        <f t="shared" si="19"/>
        <v>147</v>
      </c>
      <c r="F45" s="24">
        <f t="shared" si="3"/>
        <v>147</v>
      </c>
      <c r="G45" s="24">
        <f t="shared" si="4"/>
        <v>147</v>
      </c>
      <c r="H45" s="24">
        <f t="shared" si="5"/>
        <v>147</v>
      </c>
      <c r="I45" s="83">
        <f t="shared" si="20"/>
        <v>193</v>
      </c>
      <c r="J45" s="24">
        <f t="shared" si="6"/>
        <v>193</v>
      </c>
      <c r="K45" s="24">
        <f t="shared" si="7"/>
        <v>193</v>
      </c>
      <c r="L45" s="24">
        <f t="shared" si="8"/>
        <v>193</v>
      </c>
      <c r="M45" s="83">
        <f t="shared" si="21"/>
        <v>239</v>
      </c>
      <c r="N45" s="24">
        <f t="shared" si="9"/>
        <v>239</v>
      </c>
      <c r="O45" s="24">
        <f t="shared" si="10"/>
        <v>239</v>
      </c>
      <c r="P45" s="24">
        <f t="shared" si="11"/>
        <v>239</v>
      </c>
      <c r="Q45" s="83">
        <f t="shared" si="22"/>
        <v>201</v>
      </c>
      <c r="R45" s="24">
        <f t="shared" si="12"/>
        <v>203</v>
      </c>
      <c r="S45" s="24">
        <f t="shared" si="13"/>
        <v>203</v>
      </c>
      <c r="T45" s="24">
        <f t="shared" si="14"/>
        <v>203</v>
      </c>
      <c r="U45" s="83">
        <f t="shared" si="23"/>
        <v>247</v>
      </c>
      <c r="V45" s="24">
        <f t="shared" si="15"/>
        <v>249</v>
      </c>
      <c r="W45" s="24">
        <f t="shared" si="16"/>
        <v>249</v>
      </c>
      <c r="X45" s="25">
        <f t="shared" si="17"/>
        <v>249</v>
      </c>
    </row>
    <row r="46" spans="1:24" x14ac:dyDescent="0.2">
      <c r="A46" s="91">
        <f t="shared" si="18"/>
        <v>102</v>
      </c>
      <c r="B46" s="24">
        <f t="shared" si="0"/>
        <v>102</v>
      </c>
      <c r="C46" s="24">
        <f t="shared" si="1"/>
        <v>102</v>
      </c>
      <c r="D46" s="24">
        <f t="shared" si="2"/>
        <v>102</v>
      </c>
      <c r="E46" s="83">
        <f t="shared" si="19"/>
        <v>148</v>
      </c>
      <c r="F46" s="24">
        <f t="shared" si="3"/>
        <v>148</v>
      </c>
      <c r="G46" s="24">
        <f t="shared" si="4"/>
        <v>148</v>
      </c>
      <c r="H46" s="24">
        <f t="shared" si="5"/>
        <v>148</v>
      </c>
      <c r="I46" s="83">
        <f t="shared" si="20"/>
        <v>194</v>
      </c>
      <c r="J46" s="24">
        <f t="shared" si="6"/>
        <v>194</v>
      </c>
      <c r="K46" s="24">
        <f t="shared" si="7"/>
        <v>194</v>
      </c>
      <c r="L46" s="24">
        <f t="shared" si="8"/>
        <v>194</v>
      </c>
      <c r="M46" s="83">
        <f t="shared" si="21"/>
        <v>240</v>
      </c>
      <c r="N46" s="24">
        <f t="shared" si="9"/>
        <v>240</v>
      </c>
      <c r="O46" s="24">
        <f t="shared" si="10"/>
        <v>240</v>
      </c>
      <c r="P46" s="24">
        <f t="shared" si="11"/>
        <v>240</v>
      </c>
      <c r="Q46" s="83">
        <f t="shared" si="22"/>
        <v>202</v>
      </c>
      <c r="R46" s="24">
        <f t="shared" si="12"/>
        <v>204</v>
      </c>
      <c r="S46" s="24">
        <f t="shared" si="13"/>
        <v>204</v>
      </c>
      <c r="T46" s="24">
        <f t="shared" si="14"/>
        <v>204</v>
      </c>
      <c r="U46" s="83">
        <f t="shared" si="23"/>
        <v>248</v>
      </c>
      <c r="V46" s="24">
        <f t="shared" si="15"/>
        <v>250</v>
      </c>
      <c r="W46" s="24">
        <f t="shared" si="16"/>
        <v>250</v>
      </c>
      <c r="X46" s="25">
        <f t="shared" si="17"/>
        <v>250</v>
      </c>
    </row>
    <row r="47" spans="1:24" x14ac:dyDescent="0.2">
      <c r="A47" s="91">
        <f t="shared" si="18"/>
        <v>103</v>
      </c>
      <c r="B47" s="24">
        <f t="shared" si="0"/>
        <v>103</v>
      </c>
      <c r="C47" s="24">
        <f t="shared" si="1"/>
        <v>103</v>
      </c>
      <c r="D47" s="24">
        <f t="shared" si="2"/>
        <v>103</v>
      </c>
      <c r="E47" s="83">
        <f t="shared" si="19"/>
        <v>149</v>
      </c>
      <c r="F47" s="24">
        <f t="shared" si="3"/>
        <v>149</v>
      </c>
      <c r="G47" s="24">
        <f t="shared" si="4"/>
        <v>149</v>
      </c>
      <c r="H47" s="24">
        <f t="shared" si="5"/>
        <v>149</v>
      </c>
      <c r="I47" s="83">
        <f t="shared" si="20"/>
        <v>195</v>
      </c>
      <c r="J47" s="24">
        <f t="shared" si="6"/>
        <v>195</v>
      </c>
      <c r="K47" s="24">
        <f t="shared" si="7"/>
        <v>195</v>
      </c>
      <c r="L47" s="24">
        <f t="shared" si="8"/>
        <v>195</v>
      </c>
      <c r="M47" s="83">
        <f t="shared" si="21"/>
        <v>241</v>
      </c>
      <c r="N47" s="24">
        <f t="shared" si="9"/>
        <v>241</v>
      </c>
      <c r="O47" s="24">
        <f t="shared" si="10"/>
        <v>241</v>
      </c>
      <c r="P47" s="24">
        <f t="shared" si="11"/>
        <v>241</v>
      </c>
      <c r="Q47" s="83">
        <f t="shared" si="22"/>
        <v>203</v>
      </c>
      <c r="R47" s="24">
        <f t="shared" si="12"/>
        <v>205</v>
      </c>
      <c r="S47" s="24">
        <f t="shared" si="13"/>
        <v>205</v>
      </c>
      <c r="T47" s="24">
        <f t="shared" si="14"/>
        <v>205</v>
      </c>
      <c r="U47" s="83">
        <f t="shared" si="23"/>
        <v>249</v>
      </c>
      <c r="V47" s="24">
        <f t="shared" si="15"/>
        <v>251</v>
      </c>
      <c r="W47" s="24">
        <f t="shared" si="16"/>
        <v>251</v>
      </c>
      <c r="X47" s="25">
        <f t="shared" si="17"/>
        <v>251</v>
      </c>
    </row>
    <row r="48" spans="1:24" x14ac:dyDescent="0.2">
      <c r="A48" s="91">
        <f t="shared" si="18"/>
        <v>104</v>
      </c>
      <c r="B48" s="24">
        <f t="shared" si="0"/>
        <v>104</v>
      </c>
      <c r="C48" s="24">
        <f t="shared" si="1"/>
        <v>104</v>
      </c>
      <c r="D48" s="24">
        <f t="shared" si="2"/>
        <v>104</v>
      </c>
      <c r="E48" s="83">
        <f t="shared" si="19"/>
        <v>150</v>
      </c>
      <c r="F48" s="24">
        <f t="shared" si="3"/>
        <v>150</v>
      </c>
      <c r="G48" s="24">
        <f t="shared" si="4"/>
        <v>150</v>
      </c>
      <c r="H48" s="24">
        <f t="shared" si="5"/>
        <v>150</v>
      </c>
      <c r="I48" s="83">
        <f t="shared" si="20"/>
        <v>196</v>
      </c>
      <c r="J48" s="24">
        <f t="shared" si="6"/>
        <v>196</v>
      </c>
      <c r="K48" s="24">
        <f t="shared" si="7"/>
        <v>196</v>
      </c>
      <c r="L48" s="24">
        <f t="shared" si="8"/>
        <v>196</v>
      </c>
      <c r="M48" s="83">
        <f t="shared" si="21"/>
        <v>242</v>
      </c>
      <c r="N48" s="24">
        <f t="shared" si="9"/>
        <v>242</v>
      </c>
      <c r="O48" s="24">
        <f t="shared" si="10"/>
        <v>242</v>
      </c>
      <c r="P48" s="24">
        <f t="shared" si="11"/>
        <v>242</v>
      </c>
      <c r="Q48" s="83">
        <f t="shared" si="22"/>
        <v>204</v>
      </c>
      <c r="R48" s="24">
        <f t="shared" si="12"/>
        <v>206</v>
      </c>
      <c r="S48" s="24">
        <f t="shared" si="13"/>
        <v>206</v>
      </c>
      <c r="T48" s="24">
        <f t="shared" si="14"/>
        <v>206</v>
      </c>
      <c r="U48" s="83">
        <f t="shared" si="23"/>
        <v>250</v>
      </c>
      <c r="V48" s="24">
        <f t="shared" si="15"/>
        <v>252</v>
      </c>
      <c r="W48" s="24">
        <f t="shared" si="16"/>
        <v>252</v>
      </c>
      <c r="X48" s="25">
        <f t="shared" si="17"/>
        <v>252</v>
      </c>
    </row>
    <row r="49" spans="1:24" ht="16" thickBot="1" x14ac:dyDescent="0.25">
      <c r="A49" s="93">
        <f t="shared" si="18"/>
        <v>105</v>
      </c>
      <c r="B49" s="28">
        <f t="shared" si="0"/>
        <v>105</v>
      </c>
      <c r="C49" s="28">
        <f t="shared" si="1"/>
        <v>105</v>
      </c>
      <c r="D49" s="28">
        <f t="shared" si="2"/>
        <v>105</v>
      </c>
      <c r="E49" s="94">
        <f t="shared" si="19"/>
        <v>151</v>
      </c>
      <c r="F49" s="28">
        <f t="shared" si="3"/>
        <v>151</v>
      </c>
      <c r="G49" s="28">
        <f t="shared" si="4"/>
        <v>151</v>
      </c>
      <c r="H49" s="28">
        <f t="shared" si="5"/>
        <v>151</v>
      </c>
      <c r="I49" s="94">
        <f t="shared" si="20"/>
        <v>197</v>
      </c>
      <c r="J49" s="28">
        <f t="shared" si="6"/>
        <v>197</v>
      </c>
      <c r="K49" s="28">
        <f t="shared" si="7"/>
        <v>197</v>
      </c>
      <c r="L49" s="28">
        <f t="shared" si="8"/>
        <v>197</v>
      </c>
      <c r="M49" s="94">
        <f t="shared" si="21"/>
        <v>243</v>
      </c>
      <c r="N49" s="28">
        <f t="shared" si="9"/>
        <v>243</v>
      </c>
      <c r="O49" s="28">
        <f t="shared" si="10"/>
        <v>243</v>
      </c>
      <c r="P49" s="28">
        <f t="shared" si="11"/>
        <v>243</v>
      </c>
      <c r="Q49" s="94">
        <f t="shared" si="22"/>
        <v>205</v>
      </c>
      <c r="R49" s="28">
        <f t="shared" si="12"/>
        <v>207</v>
      </c>
      <c r="S49" s="28">
        <f t="shared" si="13"/>
        <v>207</v>
      </c>
      <c r="T49" s="28">
        <f t="shared" si="14"/>
        <v>207</v>
      </c>
      <c r="U49" s="94">
        <f t="shared" si="23"/>
        <v>251</v>
      </c>
      <c r="V49" s="28">
        <f t="shared" si="15"/>
        <v>253</v>
      </c>
      <c r="W49" s="28">
        <f t="shared" si="16"/>
        <v>253</v>
      </c>
      <c r="X49" s="26">
        <f t="shared" si="17"/>
        <v>253</v>
      </c>
    </row>
    <row r="50" spans="1:24" ht="16" thickBot="1" x14ac:dyDescent="0.25"/>
    <row r="51" spans="1:24" ht="21" customHeight="1" thickBot="1" x14ac:dyDescent="0.25">
      <c r="A51" s="288" t="s">
        <v>59</v>
      </c>
      <c r="B51" s="289"/>
      <c r="C51" s="138" t="s">
        <v>65</v>
      </c>
      <c r="D51" s="132" t="s">
        <v>94</v>
      </c>
      <c r="E51" s="295" t="s">
        <v>72</v>
      </c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6"/>
      <c r="U51" s="296"/>
      <c r="V51" s="296"/>
      <c r="W51" s="296"/>
      <c r="X51" s="297"/>
    </row>
    <row r="52" spans="1:24" x14ac:dyDescent="0.2">
      <c r="A52" s="294" t="s">
        <v>54</v>
      </c>
      <c r="B52" s="291" t="s">
        <v>68</v>
      </c>
      <c r="C52" s="292"/>
      <c r="D52" s="293"/>
      <c r="E52" s="279" t="s">
        <v>54</v>
      </c>
      <c r="F52" s="273" t="s">
        <v>68</v>
      </c>
      <c r="G52" s="274"/>
      <c r="H52" s="275"/>
      <c r="I52" s="279" t="s">
        <v>54</v>
      </c>
      <c r="J52" s="273" t="s">
        <v>68</v>
      </c>
      <c r="K52" s="274"/>
      <c r="L52" s="275"/>
      <c r="M52" s="279" t="s">
        <v>54</v>
      </c>
      <c r="N52" s="273" t="s">
        <v>68</v>
      </c>
      <c r="O52" s="274"/>
      <c r="P52" s="275"/>
      <c r="Q52" s="279" t="s">
        <v>61</v>
      </c>
      <c r="R52" s="276" t="s">
        <v>69</v>
      </c>
      <c r="S52" s="277"/>
      <c r="T52" s="278"/>
      <c r="U52" s="279" t="s">
        <v>61</v>
      </c>
      <c r="V52" s="276" t="s">
        <v>69</v>
      </c>
      <c r="W52" s="277"/>
      <c r="X52" s="281"/>
    </row>
    <row r="53" spans="1:24" ht="16" thickBot="1" x14ac:dyDescent="0.25">
      <c r="A53" s="284"/>
      <c r="B53" s="87" t="s">
        <v>51</v>
      </c>
      <c r="C53" s="88" t="s">
        <v>52</v>
      </c>
      <c r="D53" s="89" t="s">
        <v>53</v>
      </c>
      <c r="E53" s="280"/>
      <c r="F53" s="87" t="s">
        <v>51</v>
      </c>
      <c r="G53" s="88" t="s">
        <v>52</v>
      </c>
      <c r="H53" s="89" t="s">
        <v>53</v>
      </c>
      <c r="I53" s="280"/>
      <c r="J53" s="87" t="s">
        <v>51</v>
      </c>
      <c r="K53" s="88" t="s">
        <v>52</v>
      </c>
      <c r="L53" s="89" t="s">
        <v>53</v>
      </c>
      <c r="M53" s="290"/>
      <c r="N53" s="87" t="s">
        <v>51</v>
      </c>
      <c r="O53" s="88" t="s">
        <v>52</v>
      </c>
      <c r="P53" s="89" t="s">
        <v>53</v>
      </c>
      <c r="Q53" s="280"/>
      <c r="R53" s="87" t="s">
        <v>51</v>
      </c>
      <c r="S53" s="88" t="s">
        <v>52</v>
      </c>
      <c r="T53" s="89" t="s">
        <v>53</v>
      </c>
      <c r="U53" s="280"/>
      <c r="V53" s="87" t="s">
        <v>51</v>
      </c>
      <c r="W53" s="88" t="s">
        <v>52</v>
      </c>
      <c r="X53" s="90" t="s">
        <v>53</v>
      </c>
    </row>
    <row r="54" spans="1:24" ht="16" thickBot="1" x14ac:dyDescent="0.25">
      <c r="A54" s="91">
        <v>60</v>
      </c>
      <c r="B54" s="24">
        <f>A54</f>
        <v>60</v>
      </c>
      <c r="C54" s="24">
        <f>A54</f>
        <v>60</v>
      </c>
      <c r="D54" s="24">
        <f>A54</f>
        <v>60</v>
      </c>
      <c r="E54" s="83">
        <v>106</v>
      </c>
      <c r="F54" s="24">
        <f>E54</f>
        <v>106</v>
      </c>
      <c r="G54" s="24">
        <f>E54</f>
        <v>106</v>
      </c>
      <c r="H54" s="24">
        <f>E54</f>
        <v>106</v>
      </c>
      <c r="I54" s="83">
        <v>152</v>
      </c>
      <c r="J54" s="24">
        <f>I54</f>
        <v>152</v>
      </c>
      <c r="K54" s="24">
        <f>I54</f>
        <v>152</v>
      </c>
      <c r="L54" s="24">
        <f>I54</f>
        <v>152</v>
      </c>
      <c r="M54" s="86">
        <v>198</v>
      </c>
      <c r="N54" s="61">
        <f>M54</f>
        <v>198</v>
      </c>
      <c r="O54" s="62">
        <f>M54</f>
        <v>198</v>
      </c>
      <c r="P54" s="85">
        <f>M54</f>
        <v>198</v>
      </c>
      <c r="Q54" s="83">
        <v>160</v>
      </c>
      <c r="R54" s="24">
        <f>Q54+1</f>
        <v>161</v>
      </c>
      <c r="S54" s="24">
        <f>Q54+1</f>
        <v>161</v>
      </c>
      <c r="T54" s="24">
        <f>Q54+1</f>
        <v>161</v>
      </c>
      <c r="U54" s="83">
        <v>206</v>
      </c>
      <c r="V54" s="24">
        <f>U54+1</f>
        <v>207</v>
      </c>
      <c r="W54" s="24">
        <f>U54+1</f>
        <v>207</v>
      </c>
      <c r="X54" s="25">
        <f>U54+1</f>
        <v>207</v>
      </c>
    </row>
    <row r="55" spans="1:24" x14ac:dyDescent="0.2">
      <c r="A55" s="91">
        <f>A54+1</f>
        <v>61</v>
      </c>
      <c r="B55" s="24">
        <f t="shared" ref="B55:B99" si="24">A55</f>
        <v>61</v>
      </c>
      <c r="C55" s="24">
        <f t="shared" ref="C55:C99" si="25">A55</f>
        <v>61</v>
      </c>
      <c r="D55" s="24">
        <f t="shared" ref="D55:D99" si="26">A55</f>
        <v>61</v>
      </c>
      <c r="E55" s="83">
        <f>E54+1</f>
        <v>107</v>
      </c>
      <c r="F55" s="24">
        <f t="shared" ref="F55:F99" si="27">E55</f>
        <v>107</v>
      </c>
      <c r="G55" s="24">
        <f t="shared" ref="G55:G99" si="28">E55</f>
        <v>107</v>
      </c>
      <c r="H55" s="24">
        <f t="shared" ref="H55:H99" si="29">E55</f>
        <v>107</v>
      </c>
      <c r="I55" s="83">
        <f>I54+1</f>
        <v>153</v>
      </c>
      <c r="J55" s="24">
        <f t="shared" ref="J55:J99" si="30">I55</f>
        <v>153</v>
      </c>
      <c r="K55" s="24">
        <f t="shared" ref="K55:K99" si="31">I55</f>
        <v>153</v>
      </c>
      <c r="L55" s="24">
        <f t="shared" ref="L55:L99" si="32">I55</f>
        <v>153</v>
      </c>
      <c r="M55" s="83">
        <f>M54+1</f>
        <v>199</v>
      </c>
      <c r="N55" s="24">
        <f t="shared" ref="N55:N99" si="33">M55</f>
        <v>199</v>
      </c>
      <c r="O55" s="24">
        <f t="shared" ref="O55:O99" si="34">M55</f>
        <v>199</v>
      </c>
      <c r="P55" s="24">
        <f t="shared" ref="P55:P99" si="35">M55</f>
        <v>199</v>
      </c>
      <c r="Q55" s="83">
        <f>Q54+1</f>
        <v>161</v>
      </c>
      <c r="R55" s="24">
        <f t="shared" ref="R55:R99" si="36">Q55+1</f>
        <v>162</v>
      </c>
      <c r="S55" s="24">
        <f t="shared" ref="S55:S99" si="37">Q55+1</f>
        <v>162</v>
      </c>
      <c r="T55" s="24">
        <f t="shared" ref="T55:T99" si="38">Q55+1</f>
        <v>162</v>
      </c>
      <c r="U55" s="83">
        <f>U54+1</f>
        <v>207</v>
      </c>
      <c r="V55" s="24">
        <f t="shared" ref="V55:V99" si="39">U55+1</f>
        <v>208</v>
      </c>
      <c r="W55" s="24">
        <f t="shared" ref="W55:W99" si="40">U55+1</f>
        <v>208</v>
      </c>
      <c r="X55" s="25">
        <f t="shared" ref="X55:X99" si="41">U55+1</f>
        <v>208</v>
      </c>
    </row>
    <row r="56" spans="1:24" ht="16" thickBot="1" x14ac:dyDescent="0.25">
      <c r="A56" s="91">
        <f t="shared" ref="A56:A99" si="42">A55+1</f>
        <v>62</v>
      </c>
      <c r="B56" s="24">
        <f t="shared" si="24"/>
        <v>62</v>
      </c>
      <c r="C56" s="24">
        <f t="shared" si="25"/>
        <v>62</v>
      </c>
      <c r="D56" s="24">
        <f t="shared" si="26"/>
        <v>62</v>
      </c>
      <c r="E56" s="83">
        <f t="shared" ref="E56:E99" si="43">E55+1</f>
        <v>108</v>
      </c>
      <c r="F56" s="24">
        <f t="shared" si="27"/>
        <v>108</v>
      </c>
      <c r="G56" s="24">
        <f t="shared" si="28"/>
        <v>108</v>
      </c>
      <c r="H56" s="24">
        <f t="shared" si="29"/>
        <v>108</v>
      </c>
      <c r="I56" s="83">
        <f t="shared" ref="I56:I99" si="44">I55+1</f>
        <v>154</v>
      </c>
      <c r="J56" s="24">
        <f t="shared" si="30"/>
        <v>154</v>
      </c>
      <c r="K56" s="24">
        <f t="shared" si="31"/>
        <v>154</v>
      </c>
      <c r="L56" s="24">
        <f t="shared" si="32"/>
        <v>154</v>
      </c>
      <c r="M56" s="83">
        <f t="shared" ref="M56:M99" si="45">M55+1</f>
        <v>200</v>
      </c>
      <c r="N56" s="24">
        <f t="shared" si="33"/>
        <v>200</v>
      </c>
      <c r="O56" s="24">
        <f t="shared" si="34"/>
        <v>200</v>
      </c>
      <c r="P56" s="24">
        <f t="shared" si="35"/>
        <v>200</v>
      </c>
      <c r="Q56" s="83">
        <f t="shared" ref="Q56:Q99" si="46">Q55+1</f>
        <v>162</v>
      </c>
      <c r="R56" s="24">
        <f t="shared" si="36"/>
        <v>163</v>
      </c>
      <c r="S56" s="24">
        <f t="shared" si="37"/>
        <v>163</v>
      </c>
      <c r="T56" s="24">
        <f t="shared" si="38"/>
        <v>163</v>
      </c>
      <c r="U56" s="83">
        <f t="shared" ref="U56:U99" si="47">U55+1</f>
        <v>208</v>
      </c>
      <c r="V56" s="24">
        <f t="shared" si="39"/>
        <v>209</v>
      </c>
      <c r="W56" s="24">
        <f t="shared" si="40"/>
        <v>209</v>
      </c>
      <c r="X56" s="25">
        <f t="shared" si="41"/>
        <v>209</v>
      </c>
    </row>
    <row r="57" spans="1:24" ht="16" thickBot="1" x14ac:dyDescent="0.25">
      <c r="A57" s="91">
        <f t="shared" si="42"/>
        <v>63</v>
      </c>
      <c r="B57" s="24">
        <f t="shared" si="24"/>
        <v>63</v>
      </c>
      <c r="C57" s="24">
        <f t="shared" si="25"/>
        <v>63</v>
      </c>
      <c r="D57" s="24">
        <f t="shared" si="26"/>
        <v>63</v>
      </c>
      <c r="E57" s="83">
        <f t="shared" si="43"/>
        <v>109</v>
      </c>
      <c r="F57" s="24">
        <f t="shared" si="27"/>
        <v>109</v>
      </c>
      <c r="G57" s="24">
        <f t="shared" si="28"/>
        <v>109</v>
      </c>
      <c r="H57" s="24">
        <f t="shared" si="29"/>
        <v>109</v>
      </c>
      <c r="I57" s="83">
        <f t="shared" si="44"/>
        <v>155</v>
      </c>
      <c r="J57" s="24">
        <f t="shared" si="30"/>
        <v>155</v>
      </c>
      <c r="K57" s="24">
        <f t="shared" si="31"/>
        <v>155</v>
      </c>
      <c r="L57" s="24">
        <f t="shared" si="32"/>
        <v>155</v>
      </c>
      <c r="M57" s="83">
        <f t="shared" si="45"/>
        <v>201</v>
      </c>
      <c r="N57" s="24">
        <f t="shared" si="33"/>
        <v>201</v>
      </c>
      <c r="O57" s="24">
        <f t="shared" si="34"/>
        <v>201</v>
      </c>
      <c r="P57" s="24">
        <f t="shared" si="35"/>
        <v>201</v>
      </c>
      <c r="Q57" s="83">
        <f t="shared" si="46"/>
        <v>163</v>
      </c>
      <c r="R57" s="24">
        <f t="shared" si="36"/>
        <v>164</v>
      </c>
      <c r="S57" s="24">
        <f t="shared" si="37"/>
        <v>164</v>
      </c>
      <c r="T57" s="24">
        <f t="shared" si="38"/>
        <v>164</v>
      </c>
      <c r="U57" s="86">
        <f t="shared" si="47"/>
        <v>209</v>
      </c>
      <c r="V57" s="61">
        <f t="shared" si="39"/>
        <v>210</v>
      </c>
      <c r="W57" s="62">
        <f t="shared" si="40"/>
        <v>210</v>
      </c>
      <c r="X57" s="92">
        <f t="shared" si="41"/>
        <v>210</v>
      </c>
    </row>
    <row r="58" spans="1:24" x14ac:dyDescent="0.2">
      <c r="A58" s="91">
        <f t="shared" si="42"/>
        <v>64</v>
      </c>
      <c r="B58" s="24">
        <f t="shared" si="24"/>
        <v>64</v>
      </c>
      <c r="C58" s="24">
        <f t="shared" si="25"/>
        <v>64</v>
      </c>
      <c r="D58" s="24">
        <f t="shared" si="26"/>
        <v>64</v>
      </c>
      <c r="E58" s="83">
        <f t="shared" si="43"/>
        <v>110</v>
      </c>
      <c r="F58" s="24">
        <f t="shared" si="27"/>
        <v>110</v>
      </c>
      <c r="G58" s="24">
        <f t="shared" si="28"/>
        <v>110</v>
      </c>
      <c r="H58" s="24">
        <f t="shared" si="29"/>
        <v>110</v>
      </c>
      <c r="I58" s="83">
        <f t="shared" si="44"/>
        <v>156</v>
      </c>
      <c r="J58" s="24">
        <f t="shared" si="30"/>
        <v>156</v>
      </c>
      <c r="K58" s="24">
        <f t="shared" si="31"/>
        <v>156</v>
      </c>
      <c r="L58" s="24">
        <f t="shared" si="32"/>
        <v>156</v>
      </c>
      <c r="M58" s="83">
        <f t="shared" si="45"/>
        <v>202</v>
      </c>
      <c r="N58" s="24">
        <f t="shared" si="33"/>
        <v>202</v>
      </c>
      <c r="O58" s="24">
        <f t="shared" si="34"/>
        <v>202</v>
      </c>
      <c r="P58" s="24">
        <f t="shared" si="35"/>
        <v>202</v>
      </c>
      <c r="Q58" s="83">
        <f t="shared" si="46"/>
        <v>164</v>
      </c>
      <c r="R58" s="24">
        <f t="shared" si="36"/>
        <v>165</v>
      </c>
      <c r="S58" s="24">
        <f t="shared" si="37"/>
        <v>165</v>
      </c>
      <c r="T58" s="24">
        <f t="shared" si="38"/>
        <v>165</v>
      </c>
      <c r="U58" s="83">
        <f t="shared" si="47"/>
        <v>210</v>
      </c>
      <c r="V58" s="24">
        <f t="shared" si="39"/>
        <v>211</v>
      </c>
      <c r="W58" s="24">
        <f t="shared" si="40"/>
        <v>211</v>
      </c>
      <c r="X58" s="25">
        <f t="shared" si="41"/>
        <v>211</v>
      </c>
    </row>
    <row r="59" spans="1:24" ht="16" thickBot="1" x14ac:dyDescent="0.25">
      <c r="A59" s="91">
        <f t="shared" si="42"/>
        <v>65</v>
      </c>
      <c r="B59" s="24">
        <f t="shared" si="24"/>
        <v>65</v>
      </c>
      <c r="C59" s="24">
        <f t="shared" si="25"/>
        <v>65</v>
      </c>
      <c r="D59" s="24">
        <f t="shared" si="26"/>
        <v>65</v>
      </c>
      <c r="E59" s="83">
        <f t="shared" si="43"/>
        <v>111</v>
      </c>
      <c r="F59" s="24">
        <f t="shared" si="27"/>
        <v>111</v>
      </c>
      <c r="G59" s="24">
        <f t="shared" si="28"/>
        <v>111</v>
      </c>
      <c r="H59" s="24">
        <f t="shared" si="29"/>
        <v>111</v>
      </c>
      <c r="I59" s="83">
        <f t="shared" si="44"/>
        <v>157</v>
      </c>
      <c r="J59" s="24">
        <f t="shared" si="30"/>
        <v>157</v>
      </c>
      <c r="K59" s="24">
        <f t="shared" si="31"/>
        <v>157</v>
      </c>
      <c r="L59" s="24">
        <f t="shared" si="32"/>
        <v>157</v>
      </c>
      <c r="M59" s="83">
        <f t="shared" si="45"/>
        <v>203</v>
      </c>
      <c r="N59" s="24">
        <f t="shared" si="33"/>
        <v>203</v>
      </c>
      <c r="O59" s="24">
        <f t="shared" si="34"/>
        <v>203</v>
      </c>
      <c r="P59" s="24">
        <f t="shared" si="35"/>
        <v>203</v>
      </c>
      <c r="Q59" s="83">
        <f t="shared" si="46"/>
        <v>165</v>
      </c>
      <c r="R59" s="24">
        <f t="shared" si="36"/>
        <v>166</v>
      </c>
      <c r="S59" s="24">
        <f t="shared" si="37"/>
        <v>166</v>
      </c>
      <c r="T59" s="24">
        <f t="shared" si="38"/>
        <v>166</v>
      </c>
      <c r="U59" s="83">
        <f t="shared" si="47"/>
        <v>211</v>
      </c>
      <c r="V59" s="24">
        <f t="shared" si="39"/>
        <v>212</v>
      </c>
      <c r="W59" s="24">
        <f t="shared" si="40"/>
        <v>212</v>
      </c>
      <c r="X59" s="25">
        <f t="shared" si="41"/>
        <v>212</v>
      </c>
    </row>
    <row r="60" spans="1:24" ht="16" thickBot="1" x14ac:dyDescent="0.25">
      <c r="A60" s="91">
        <f t="shared" si="42"/>
        <v>66</v>
      </c>
      <c r="B60" s="24">
        <f t="shared" si="24"/>
        <v>66</v>
      </c>
      <c r="C60" s="24">
        <f t="shared" si="25"/>
        <v>66</v>
      </c>
      <c r="D60" s="24">
        <f t="shared" si="26"/>
        <v>66</v>
      </c>
      <c r="E60" s="83">
        <f t="shared" si="43"/>
        <v>112</v>
      </c>
      <c r="F60" s="24">
        <f t="shared" si="27"/>
        <v>112</v>
      </c>
      <c r="G60" s="24">
        <f t="shared" si="28"/>
        <v>112</v>
      </c>
      <c r="H60" s="24">
        <f t="shared" si="29"/>
        <v>112</v>
      </c>
      <c r="I60" s="86">
        <f t="shared" si="44"/>
        <v>158</v>
      </c>
      <c r="J60" s="61">
        <f t="shared" si="30"/>
        <v>158</v>
      </c>
      <c r="K60" s="62">
        <f t="shared" si="31"/>
        <v>158</v>
      </c>
      <c r="L60" s="85">
        <f t="shared" si="32"/>
        <v>158</v>
      </c>
      <c r="M60" s="83">
        <f t="shared" si="45"/>
        <v>204</v>
      </c>
      <c r="N60" s="24">
        <f t="shared" si="33"/>
        <v>204</v>
      </c>
      <c r="O60" s="24">
        <f t="shared" si="34"/>
        <v>204</v>
      </c>
      <c r="P60" s="24">
        <f t="shared" si="35"/>
        <v>204</v>
      </c>
      <c r="Q60" s="83">
        <f t="shared" si="46"/>
        <v>166</v>
      </c>
      <c r="R60" s="24">
        <f t="shared" si="36"/>
        <v>167</v>
      </c>
      <c r="S60" s="24">
        <f t="shared" si="37"/>
        <v>167</v>
      </c>
      <c r="T60" s="24">
        <f t="shared" si="38"/>
        <v>167</v>
      </c>
      <c r="U60" s="83">
        <f t="shared" si="47"/>
        <v>212</v>
      </c>
      <c r="V60" s="24">
        <f t="shared" si="39"/>
        <v>213</v>
      </c>
      <c r="W60" s="24">
        <f t="shared" si="40"/>
        <v>213</v>
      </c>
      <c r="X60" s="25">
        <f t="shared" si="41"/>
        <v>213</v>
      </c>
    </row>
    <row r="61" spans="1:24" x14ac:dyDescent="0.2">
      <c r="A61" s="91">
        <f t="shared" si="42"/>
        <v>67</v>
      </c>
      <c r="B61" s="24">
        <f t="shared" si="24"/>
        <v>67</v>
      </c>
      <c r="C61" s="24">
        <f t="shared" si="25"/>
        <v>67</v>
      </c>
      <c r="D61" s="24">
        <f t="shared" si="26"/>
        <v>67</v>
      </c>
      <c r="E61" s="83">
        <f t="shared" si="43"/>
        <v>113</v>
      </c>
      <c r="F61" s="24">
        <f t="shared" si="27"/>
        <v>113</v>
      </c>
      <c r="G61" s="24">
        <f t="shared" si="28"/>
        <v>113</v>
      </c>
      <c r="H61" s="24">
        <f t="shared" si="29"/>
        <v>113</v>
      </c>
      <c r="I61" s="83">
        <f t="shared" si="44"/>
        <v>159</v>
      </c>
      <c r="J61" s="24">
        <f t="shared" si="30"/>
        <v>159</v>
      </c>
      <c r="K61" s="24">
        <f t="shared" si="31"/>
        <v>159</v>
      </c>
      <c r="L61" s="24">
        <f t="shared" si="32"/>
        <v>159</v>
      </c>
      <c r="M61" s="83">
        <f t="shared" si="45"/>
        <v>205</v>
      </c>
      <c r="N61" s="24">
        <f t="shared" si="33"/>
        <v>205</v>
      </c>
      <c r="O61" s="24">
        <f t="shared" si="34"/>
        <v>205</v>
      </c>
      <c r="P61" s="24">
        <f t="shared" si="35"/>
        <v>205</v>
      </c>
      <c r="Q61" s="83">
        <f t="shared" si="46"/>
        <v>167</v>
      </c>
      <c r="R61" s="24">
        <f t="shared" si="36"/>
        <v>168</v>
      </c>
      <c r="S61" s="24">
        <f t="shared" si="37"/>
        <v>168</v>
      </c>
      <c r="T61" s="24">
        <f t="shared" si="38"/>
        <v>168</v>
      </c>
      <c r="U61" s="83">
        <f t="shared" si="47"/>
        <v>213</v>
      </c>
      <c r="V61" s="24">
        <f t="shared" si="39"/>
        <v>214</v>
      </c>
      <c r="W61" s="24">
        <f t="shared" si="40"/>
        <v>214</v>
      </c>
      <c r="X61" s="25">
        <f t="shared" si="41"/>
        <v>214</v>
      </c>
    </row>
    <row r="62" spans="1:24" ht="16" thickBot="1" x14ac:dyDescent="0.25">
      <c r="A62" s="91">
        <f t="shared" si="42"/>
        <v>68</v>
      </c>
      <c r="B62" s="24">
        <f t="shared" si="24"/>
        <v>68</v>
      </c>
      <c r="C62" s="24">
        <f t="shared" si="25"/>
        <v>68</v>
      </c>
      <c r="D62" s="24">
        <f t="shared" si="26"/>
        <v>68</v>
      </c>
      <c r="E62" s="83">
        <f t="shared" si="43"/>
        <v>114</v>
      </c>
      <c r="F62" s="24">
        <f t="shared" si="27"/>
        <v>114</v>
      </c>
      <c r="G62" s="24">
        <f t="shared" si="28"/>
        <v>114</v>
      </c>
      <c r="H62" s="24">
        <f t="shared" si="29"/>
        <v>114</v>
      </c>
      <c r="I62" s="83">
        <f t="shared" si="44"/>
        <v>160</v>
      </c>
      <c r="J62" s="24">
        <f t="shared" si="30"/>
        <v>160</v>
      </c>
      <c r="K62" s="24">
        <f t="shared" si="31"/>
        <v>160</v>
      </c>
      <c r="L62" s="24">
        <f t="shared" si="32"/>
        <v>160</v>
      </c>
      <c r="M62" s="83">
        <f t="shared" si="45"/>
        <v>206</v>
      </c>
      <c r="N62" s="24">
        <f t="shared" si="33"/>
        <v>206</v>
      </c>
      <c r="O62" s="24">
        <f t="shared" si="34"/>
        <v>206</v>
      </c>
      <c r="P62" s="24">
        <f t="shared" si="35"/>
        <v>206</v>
      </c>
      <c r="Q62" s="83">
        <f t="shared" si="46"/>
        <v>168</v>
      </c>
      <c r="R62" s="24">
        <f t="shared" si="36"/>
        <v>169</v>
      </c>
      <c r="S62" s="24">
        <f t="shared" si="37"/>
        <v>169</v>
      </c>
      <c r="T62" s="24">
        <f t="shared" si="38"/>
        <v>169</v>
      </c>
      <c r="U62" s="83">
        <f t="shared" si="47"/>
        <v>214</v>
      </c>
      <c r="V62" s="24">
        <f t="shared" si="39"/>
        <v>215</v>
      </c>
      <c r="W62" s="24">
        <f t="shared" si="40"/>
        <v>215</v>
      </c>
      <c r="X62" s="25">
        <f t="shared" si="41"/>
        <v>215</v>
      </c>
    </row>
    <row r="63" spans="1:24" ht="16" thickBot="1" x14ac:dyDescent="0.25">
      <c r="A63" s="86">
        <f t="shared" si="42"/>
        <v>69</v>
      </c>
      <c r="B63" s="61">
        <f t="shared" si="24"/>
        <v>69</v>
      </c>
      <c r="C63" s="62">
        <f t="shared" si="25"/>
        <v>69</v>
      </c>
      <c r="D63" s="85">
        <f t="shared" si="26"/>
        <v>69</v>
      </c>
      <c r="E63" s="83">
        <f t="shared" si="43"/>
        <v>115</v>
      </c>
      <c r="F63" s="24">
        <f t="shared" si="27"/>
        <v>115</v>
      </c>
      <c r="G63" s="24">
        <f t="shared" si="28"/>
        <v>115</v>
      </c>
      <c r="H63" s="24">
        <f t="shared" si="29"/>
        <v>115</v>
      </c>
      <c r="I63" s="83">
        <f t="shared" si="44"/>
        <v>161</v>
      </c>
      <c r="J63" s="24">
        <f t="shared" si="30"/>
        <v>161</v>
      </c>
      <c r="K63" s="24">
        <f t="shared" si="31"/>
        <v>161</v>
      </c>
      <c r="L63" s="24">
        <f t="shared" si="32"/>
        <v>161</v>
      </c>
      <c r="M63" s="83">
        <f t="shared" si="45"/>
        <v>207</v>
      </c>
      <c r="N63" s="24">
        <f t="shared" si="33"/>
        <v>207</v>
      </c>
      <c r="O63" s="24">
        <f t="shared" si="34"/>
        <v>207</v>
      </c>
      <c r="P63" s="24">
        <f t="shared" si="35"/>
        <v>207</v>
      </c>
      <c r="Q63" s="83">
        <f t="shared" si="46"/>
        <v>169</v>
      </c>
      <c r="R63" s="24">
        <f t="shared" si="36"/>
        <v>170</v>
      </c>
      <c r="S63" s="24">
        <f t="shared" si="37"/>
        <v>170</v>
      </c>
      <c r="T63" s="24">
        <f t="shared" si="38"/>
        <v>170</v>
      </c>
      <c r="U63" s="83">
        <f t="shared" si="47"/>
        <v>215</v>
      </c>
      <c r="V63" s="24">
        <f t="shared" si="39"/>
        <v>216</v>
      </c>
      <c r="W63" s="24">
        <f t="shared" si="40"/>
        <v>216</v>
      </c>
      <c r="X63" s="25">
        <f t="shared" si="41"/>
        <v>216</v>
      </c>
    </row>
    <row r="64" spans="1:24" x14ac:dyDescent="0.2">
      <c r="A64" s="91">
        <f t="shared" si="42"/>
        <v>70</v>
      </c>
      <c r="B64" s="24">
        <f t="shared" si="24"/>
        <v>70</v>
      </c>
      <c r="C64" s="24">
        <f t="shared" si="25"/>
        <v>70</v>
      </c>
      <c r="D64" s="24">
        <f t="shared" si="26"/>
        <v>70</v>
      </c>
      <c r="E64" s="83">
        <f t="shared" si="43"/>
        <v>116</v>
      </c>
      <c r="F64" s="24">
        <f t="shared" si="27"/>
        <v>116</v>
      </c>
      <c r="G64" s="24">
        <f t="shared" si="28"/>
        <v>116</v>
      </c>
      <c r="H64" s="24">
        <f t="shared" si="29"/>
        <v>116</v>
      </c>
      <c r="I64" s="83">
        <f t="shared" si="44"/>
        <v>162</v>
      </c>
      <c r="J64" s="24">
        <f t="shared" si="30"/>
        <v>162</v>
      </c>
      <c r="K64" s="24">
        <f t="shared" si="31"/>
        <v>162</v>
      </c>
      <c r="L64" s="24">
        <f t="shared" si="32"/>
        <v>162</v>
      </c>
      <c r="M64" s="83">
        <f t="shared" si="45"/>
        <v>208</v>
      </c>
      <c r="N64" s="24">
        <f t="shared" si="33"/>
        <v>208</v>
      </c>
      <c r="O64" s="24">
        <f t="shared" si="34"/>
        <v>208</v>
      </c>
      <c r="P64" s="24">
        <f t="shared" si="35"/>
        <v>208</v>
      </c>
      <c r="Q64" s="83">
        <f t="shared" si="46"/>
        <v>170</v>
      </c>
      <c r="R64" s="24">
        <f t="shared" si="36"/>
        <v>171</v>
      </c>
      <c r="S64" s="24">
        <f t="shared" si="37"/>
        <v>171</v>
      </c>
      <c r="T64" s="24">
        <f t="shared" si="38"/>
        <v>171</v>
      </c>
      <c r="U64" s="83">
        <f t="shared" si="47"/>
        <v>216</v>
      </c>
      <c r="V64" s="24">
        <f t="shared" si="39"/>
        <v>217</v>
      </c>
      <c r="W64" s="24">
        <f t="shared" si="40"/>
        <v>217</v>
      </c>
      <c r="X64" s="25">
        <f t="shared" si="41"/>
        <v>217</v>
      </c>
    </row>
    <row r="65" spans="1:24" x14ac:dyDescent="0.2">
      <c r="A65" s="91">
        <f t="shared" si="42"/>
        <v>71</v>
      </c>
      <c r="B65" s="24">
        <f t="shared" si="24"/>
        <v>71</v>
      </c>
      <c r="C65" s="24">
        <f t="shared" si="25"/>
        <v>71</v>
      </c>
      <c r="D65" s="24">
        <f t="shared" si="26"/>
        <v>71</v>
      </c>
      <c r="E65" s="83">
        <f t="shared" si="43"/>
        <v>117</v>
      </c>
      <c r="F65" s="24">
        <f t="shared" si="27"/>
        <v>117</v>
      </c>
      <c r="G65" s="24">
        <f t="shared" si="28"/>
        <v>117</v>
      </c>
      <c r="H65" s="24">
        <f t="shared" si="29"/>
        <v>117</v>
      </c>
      <c r="I65" s="83">
        <f t="shared" si="44"/>
        <v>163</v>
      </c>
      <c r="J65" s="24">
        <f t="shared" si="30"/>
        <v>163</v>
      </c>
      <c r="K65" s="24">
        <f t="shared" si="31"/>
        <v>163</v>
      </c>
      <c r="L65" s="24">
        <f t="shared" si="32"/>
        <v>163</v>
      </c>
      <c r="M65" s="83">
        <f t="shared" si="45"/>
        <v>209</v>
      </c>
      <c r="N65" s="24">
        <f t="shared" si="33"/>
        <v>209</v>
      </c>
      <c r="O65" s="24">
        <f t="shared" si="34"/>
        <v>209</v>
      </c>
      <c r="P65" s="24">
        <f t="shared" si="35"/>
        <v>209</v>
      </c>
      <c r="Q65" s="83">
        <f t="shared" si="46"/>
        <v>171</v>
      </c>
      <c r="R65" s="24">
        <f t="shared" si="36"/>
        <v>172</v>
      </c>
      <c r="S65" s="24">
        <f t="shared" si="37"/>
        <v>172</v>
      </c>
      <c r="T65" s="24">
        <f t="shared" si="38"/>
        <v>172</v>
      </c>
      <c r="U65" s="83">
        <f t="shared" si="47"/>
        <v>217</v>
      </c>
      <c r="V65" s="24">
        <f t="shared" si="39"/>
        <v>218</v>
      </c>
      <c r="W65" s="24">
        <f t="shared" si="40"/>
        <v>218</v>
      </c>
      <c r="X65" s="25">
        <f t="shared" si="41"/>
        <v>218</v>
      </c>
    </row>
    <row r="66" spans="1:24" ht="16" thickBot="1" x14ac:dyDescent="0.25">
      <c r="A66" s="91">
        <f t="shared" si="42"/>
        <v>72</v>
      </c>
      <c r="B66" s="24">
        <f t="shared" si="24"/>
        <v>72</v>
      </c>
      <c r="C66" s="24">
        <f t="shared" si="25"/>
        <v>72</v>
      </c>
      <c r="D66" s="24">
        <f t="shared" si="26"/>
        <v>72</v>
      </c>
      <c r="E66" s="83">
        <f t="shared" si="43"/>
        <v>118</v>
      </c>
      <c r="F66" s="24">
        <f t="shared" si="27"/>
        <v>118</v>
      </c>
      <c r="G66" s="24">
        <f t="shared" si="28"/>
        <v>118</v>
      </c>
      <c r="H66" s="24">
        <f t="shared" si="29"/>
        <v>118</v>
      </c>
      <c r="I66" s="83">
        <f t="shared" si="44"/>
        <v>164</v>
      </c>
      <c r="J66" s="24">
        <f t="shared" si="30"/>
        <v>164</v>
      </c>
      <c r="K66" s="24">
        <f t="shared" si="31"/>
        <v>164</v>
      </c>
      <c r="L66" s="24">
        <f t="shared" si="32"/>
        <v>164</v>
      </c>
      <c r="M66" s="83">
        <f t="shared" si="45"/>
        <v>210</v>
      </c>
      <c r="N66" s="24">
        <f t="shared" si="33"/>
        <v>210</v>
      </c>
      <c r="O66" s="24">
        <f t="shared" si="34"/>
        <v>210</v>
      </c>
      <c r="P66" s="24">
        <f t="shared" si="35"/>
        <v>210</v>
      </c>
      <c r="Q66" s="83">
        <f t="shared" si="46"/>
        <v>172</v>
      </c>
      <c r="R66" s="24">
        <f t="shared" si="36"/>
        <v>173</v>
      </c>
      <c r="S66" s="24">
        <f t="shared" si="37"/>
        <v>173</v>
      </c>
      <c r="T66" s="24">
        <f t="shared" si="38"/>
        <v>173</v>
      </c>
      <c r="U66" s="83">
        <f t="shared" si="47"/>
        <v>218</v>
      </c>
      <c r="V66" s="24">
        <f t="shared" si="39"/>
        <v>219</v>
      </c>
      <c r="W66" s="24">
        <f t="shared" si="40"/>
        <v>219</v>
      </c>
      <c r="X66" s="25">
        <f t="shared" si="41"/>
        <v>219</v>
      </c>
    </row>
    <row r="67" spans="1:24" ht="16" thickBot="1" x14ac:dyDescent="0.25">
      <c r="A67" s="91">
        <f t="shared" si="42"/>
        <v>73</v>
      </c>
      <c r="B67" s="24">
        <f t="shared" si="24"/>
        <v>73</v>
      </c>
      <c r="C67" s="24">
        <f t="shared" si="25"/>
        <v>73</v>
      </c>
      <c r="D67" s="24">
        <f t="shared" si="26"/>
        <v>73</v>
      </c>
      <c r="E67" s="83">
        <f t="shared" si="43"/>
        <v>119</v>
      </c>
      <c r="F67" s="24">
        <f t="shared" si="27"/>
        <v>119</v>
      </c>
      <c r="G67" s="24">
        <f t="shared" si="28"/>
        <v>119</v>
      </c>
      <c r="H67" s="24">
        <f t="shared" si="29"/>
        <v>119</v>
      </c>
      <c r="I67" s="83">
        <f t="shared" si="44"/>
        <v>165</v>
      </c>
      <c r="J67" s="24">
        <f t="shared" si="30"/>
        <v>165</v>
      </c>
      <c r="K67" s="24">
        <f t="shared" si="31"/>
        <v>165</v>
      </c>
      <c r="L67" s="24">
        <f t="shared" si="32"/>
        <v>165</v>
      </c>
      <c r="M67" s="83">
        <f t="shared" si="45"/>
        <v>211</v>
      </c>
      <c r="N67" s="24">
        <f t="shared" si="33"/>
        <v>211</v>
      </c>
      <c r="O67" s="24">
        <f t="shared" si="34"/>
        <v>211</v>
      </c>
      <c r="P67" s="24">
        <f t="shared" si="35"/>
        <v>211</v>
      </c>
      <c r="Q67" s="83">
        <f t="shared" si="46"/>
        <v>173</v>
      </c>
      <c r="R67" s="24">
        <f t="shared" si="36"/>
        <v>174</v>
      </c>
      <c r="S67" s="24">
        <f t="shared" si="37"/>
        <v>174</v>
      </c>
      <c r="T67" s="24">
        <f t="shared" si="38"/>
        <v>174</v>
      </c>
      <c r="U67" s="86">
        <f t="shared" si="47"/>
        <v>219</v>
      </c>
      <c r="V67" s="61">
        <f t="shared" si="39"/>
        <v>220</v>
      </c>
      <c r="W67" s="62">
        <f t="shared" si="40"/>
        <v>220</v>
      </c>
      <c r="X67" s="92">
        <f t="shared" si="41"/>
        <v>220</v>
      </c>
    </row>
    <row r="68" spans="1:24" x14ac:dyDescent="0.2">
      <c r="A68" s="91">
        <f t="shared" si="42"/>
        <v>74</v>
      </c>
      <c r="B68" s="24">
        <f t="shared" si="24"/>
        <v>74</v>
      </c>
      <c r="C68" s="24">
        <f t="shared" si="25"/>
        <v>74</v>
      </c>
      <c r="D68" s="24">
        <f t="shared" si="26"/>
        <v>74</v>
      </c>
      <c r="E68" s="83">
        <f t="shared" si="43"/>
        <v>120</v>
      </c>
      <c r="F68" s="24">
        <f t="shared" si="27"/>
        <v>120</v>
      </c>
      <c r="G68" s="24">
        <f t="shared" si="28"/>
        <v>120</v>
      </c>
      <c r="H68" s="24">
        <f t="shared" si="29"/>
        <v>120</v>
      </c>
      <c r="I68" s="83">
        <f t="shared" si="44"/>
        <v>166</v>
      </c>
      <c r="J68" s="24">
        <f t="shared" si="30"/>
        <v>166</v>
      </c>
      <c r="K68" s="24">
        <f t="shared" si="31"/>
        <v>166</v>
      </c>
      <c r="L68" s="24">
        <f t="shared" si="32"/>
        <v>166</v>
      </c>
      <c r="M68" s="83">
        <f t="shared" si="45"/>
        <v>212</v>
      </c>
      <c r="N68" s="24">
        <f t="shared" si="33"/>
        <v>212</v>
      </c>
      <c r="O68" s="24">
        <f t="shared" si="34"/>
        <v>212</v>
      </c>
      <c r="P68" s="24">
        <f t="shared" si="35"/>
        <v>212</v>
      </c>
      <c r="Q68" s="83">
        <f t="shared" si="46"/>
        <v>174</v>
      </c>
      <c r="R68" s="24">
        <f t="shared" si="36"/>
        <v>175</v>
      </c>
      <c r="S68" s="24">
        <f t="shared" si="37"/>
        <v>175</v>
      </c>
      <c r="T68" s="24">
        <f t="shared" si="38"/>
        <v>175</v>
      </c>
      <c r="U68" s="83">
        <f t="shared" si="47"/>
        <v>220</v>
      </c>
      <c r="V68" s="24">
        <f t="shared" si="39"/>
        <v>221</v>
      </c>
      <c r="W68" s="24">
        <f t="shared" si="40"/>
        <v>221</v>
      </c>
      <c r="X68" s="25">
        <f t="shared" si="41"/>
        <v>221</v>
      </c>
    </row>
    <row r="69" spans="1:24" x14ac:dyDescent="0.2">
      <c r="A69" s="91">
        <f t="shared" si="42"/>
        <v>75</v>
      </c>
      <c r="B69" s="24">
        <f t="shared" si="24"/>
        <v>75</v>
      </c>
      <c r="C69" s="24">
        <f t="shared" si="25"/>
        <v>75</v>
      </c>
      <c r="D69" s="24">
        <f t="shared" si="26"/>
        <v>75</v>
      </c>
      <c r="E69" s="83">
        <f t="shared" si="43"/>
        <v>121</v>
      </c>
      <c r="F69" s="24">
        <f t="shared" si="27"/>
        <v>121</v>
      </c>
      <c r="G69" s="24">
        <f t="shared" si="28"/>
        <v>121</v>
      </c>
      <c r="H69" s="24">
        <f t="shared" si="29"/>
        <v>121</v>
      </c>
      <c r="I69" s="83">
        <f t="shared" si="44"/>
        <v>167</v>
      </c>
      <c r="J69" s="24">
        <f t="shared" si="30"/>
        <v>167</v>
      </c>
      <c r="K69" s="24">
        <f t="shared" si="31"/>
        <v>167</v>
      </c>
      <c r="L69" s="24">
        <f t="shared" si="32"/>
        <v>167</v>
      </c>
      <c r="M69" s="83">
        <f t="shared" si="45"/>
        <v>213</v>
      </c>
      <c r="N69" s="24">
        <f t="shared" si="33"/>
        <v>213</v>
      </c>
      <c r="O69" s="24">
        <f t="shared" si="34"/>
        <v>213</v>
      </c>
      <c r="P69" s="24">
        <f t="shared" si="35"/>
        <v>213</v>
      </c>
      <c r="Q69" s="83">
        <f t="shared" si="46"/>
        <v>175</v>
      </c>
      <c r="R69" s="24">
        <f t="shared" si="36"/>
        <v>176</v>
      </c>
      <c r="S69" s="24">
        <f t="shared" si="37"/>
        <v>176</v>
      </c>
      <c r="T69" s="24">
        <f t="shared" si="38"/>
        <v>176</v>
      </c>
      <c r="U69" s="83">
        <f t="shared" si="47"/>
        <v>221</v>
      </c>
      <c r="V69" s="24">
        <f t="shared" si="39"/>
        <v>222</v>
      </c>
      <c r="W69" s="24">
        <f t="shared" si="40"/>
        <v>222</v>
      </c>
      <c r="X69" s="25">
        <f t="shared" si="41"/>
        <v>222</v>
      </c>
    </row>
    <row r="70" spans="1:24" x14ac:dyDescent="0.2">
      <c r="A70" s="91">
        <f t="shared" si="42"/>
        <v>76</v>
      </c>
      <c r="B70" s="24">
        <f t="shared" si="24"/>
        <v>76</v>
      </c>
      <c r="C70" s="24">
        <f t="shared" si="25"/>
        <v>76</v>
      </c>
      <c r="D70" s="24">
        <f t="shared" si="26"/>
        <v>76</v>
      </c>
      <c r="E70" s="83">
        <f t="shared" si="43"/>
        <v>122</v>
      </c>
      <c r="F70" s="24">
        <f t="shared" si="27"/>
        <v>122</v>
      </c>
      <c r="G70" s="24">
        <f t="shared" si="28"/>
        <v>122</v>
      </c>
      <c r="H70" s="24">
        <f t="shared" si="29"/>
        <v>122</v>
      </c>
      <c r="I70" s="83">
        <f t="shared" si="44"/>
        <v>168</v>
      </c>
      <c r="J70" s="24">
        <f t="shared" si="30"/>
        <v>168</v>
      </c>
      <c r="K70" s="24">
        <f t="shared" si="31"/>
        <v>168</v>
      </c>
      <c r="L70" s="24">
        <f t="shared" si="32"/>
        <v>168</v>
      </c>
      <c r="M70" s="83">
        <f t="shared" si="45"/>
        <v>214</v>
      </c>
      <c r="N70" s="24">
        <f t="shared" si="33"/>
        <v>214</v>
      </c>
      <c r="O70" s="24">
        <f t="shared" si="34"/>
        <v>214</v>
      </c>
      <c r="P70" s="24">
        <f t="shared" si="35"/>
        <v>214</v>
      </c>
      <c r="Q70" s="83">
        <f t="shared" si="46"/>
        <v>176</v>
      </c>
      <c r="R70" s="24">
        <f t="shared" si="36"/>
        <v>177</v>
      </c>
      <c r="S70" s="24">
        <f t="shared" si="37"/>
        <v>177</v>
      </c>
      <c r="T70" s="24">
        <f t="shared" si="38"/>
        <v>177</v>
      </c>
      <c r="U70" s="83">
        <f t="shared" si="47"/>
        <v>222</v>
      </c>
      <c r="V70" s="24">
        <f t="shared" si="39"/>
        <v>223</v>
      </c>
      <c r="W70" s="24">
        <f t="shared" si="40"/>
        <v>223</v>
      </c>
      <c r="X70" s="25">
        <f t="shared" si="41"/>
        <v>223</v>
      </c>
    </row>
    <row r="71" spans="1:24" x14ac:dyDescent="0.2">
      <c r="A71" s="91">
        <f t="shared" si="42"/>
        <v>77</v>
      </c>
      <c r="B71" s="24">
        <f t="shared" si="24"/>
        <v>77</v>
      </c>
      <c r="C71" s="24">
        <f t="shared" si="25"/>
        <v>77</v>
      </c>
      <c r="D71" s="24">
        <f t="shared" si="26"/>
        <v>77</v>
      </c>
      <c r="E71" s="83">
        <f t="shared" si="43"/>
        <v>123</v>
      </c>
      <c r="F71" s="24">
        <f t="shared" si="27"/>
        <v>123</v>
      </c>
      <c r="G71" s="24">
        <f t="shared" si="28"/>
        <v>123</v>
      </c>
      <c r="H71" s="24">
        <f t="shared" si="29"/>
        <v>123</v>
      </c>
      <c r="I71" s="83">
        <f t="shared" si="44"/>
        <v>169</v>
      </c>
      <c r="J71" s="24">
        <f t="shared" si="30"/>
        <v>169</v>
      </c>
      <c r="K71" s="24">
        <f t="shared" si="31"/>
        <v>169</v>
      </c>
      <c r="L71" s="24">
        <f t="shared" si="32"/>
        <v>169</v>
      </c>
      <c r="M71" s="83">
        <f t="shared" si="45"/>
        <v>215</v>
      </c>
      <c r="N71" s="24">
        <f t="shared" si="33"/>
        <v>215</v>
      </c>
      <c r="O71" s="24">
        <f t="shared" si="34"/>
        <v>215</v>
      </c>
      <c r="P71" s="24">
        <f t="shared" si="35"/>
        <v>215</v>
      </c>
      <c r="Q71" s="83">
        <f t="shared" si="46"/>
        <v>177</v>
      </c>
      <c r="R71" s="24">
        <f t="shared" si="36"/>
        <v>178</v>
      </c>
      <c r="S71" s="24">
        <f t="shared" si="37"/>
        <v>178</v>
      </c>
      <c r="T71" s="24">
        <f t="shared" si="38"/>
        <v>178</v>
      </c>
      <c r="U71" s="83">
        <f t="shared" si="47"/>
        <v>223</v>
      </c>
      <c r="V71" s="24">
        <f t="shared" si="39"/>
        <v>224</v>
      </c>
      <c r="W71" s="24">
        <f t="shared" si="40"/>
        <v>224</v>
      </c>
      <c r="X71" s="25">
        <f t="shared" si="41"/>
        <v>224</v>
      </c>
    </row>
    <row r="72" spans="1:24" ht="16" thickBot="1" x14ac:dyDescent="0.25">
      <c r="A72" s="91">
        <f t="shared" si="42"/>
        <v>78</v>
      </c>
      <c r="B72" s="24">
        <f t="shared" si="24"/>
        <v>78</v>
      </c>
      <c r="C72" s="24">
        <f t="shared" si="25"/>
        <v>78</v>
      </c>
      <c r="D72" s="24">
        <f t="shared" si="26"/>
        <v>78</v>
      </c>
      <c r="E72" s="83">
        <f t="shared" si="43"/>
        <v>124</v>
      </c>
      <c r="F72" s="24">
        <f t="shared" si="27"/>
        <v>124</v>
      </c>
      <c r="G72" s="24">
        <f t="shared" si="28"/>
        <v>124</v>
      </c>
      <c r="H72" s="24">
        <f t="shared" si="29"/>
        <v>124</v>
      </c>
      <c r="I72" s="83">
        <f t="shared" si="44"/>
        <v>170</v>
      </c>
      <c r="J72" s="24">
        <f t="shared" si="30"/>
        <v>170</v>
      </c>
      <c r="K72" s="24">
        <f t="shared" si="31"/>
        <v>170</v>
      </c>
      <c r="L72" s="24">
        <f t="shared" si="32"/>
        <v>170</v>
      </c>
      <c r="M72" s="83">
        <f t="shared" si="45"/>
        <v>216</v>
      </c>
      <c r="N72" s="24">
        <f t="shared" si="33"/>
        <v>216</v>
      </c>
      <c r="O72" s="24">
        <f t="shared" si="34"/>
        <v>216</v>
      </c>
      <c r="P72" s="24">
        <f t="shared" si="35"/>
        <v>216</v>
      </c>
      <c r="Q72" s="83">
        <f t="shared" si="46"/>
        <v>178</v>
      </c>
      <c r="R72" s="24">
        <f t="shared" si="36"/>
        <v>179</v>
      </c>
      <c r="S72" s="24">
        <f t="shared" si="37"/>
        <v>179</v>
      </c>
      <c r="T72" s="24">
        <f t="shared" si="38"/>
        <v>179</v>
      </c>
      <c r="U72" s="83">
        <f t="shared" si="47"/>
        <v>224</v>
      </c>
      <c r="V72" s="24">
        <f t="shared" si="39"/>
        <v>225</v>
      </c>
      <c r="W72" s="24">
        <f t="shared" si="40"/>
        <v>225</v>
      </c>
      <c r="X72" s="25">
        <f t="shared" si="41"/>
        <v>225</v>
      </c>
    </row>
    <row r="73" spans="1:24" ht="16" thickBot="1" x14ac:dyDescent="0.25">
      <c r="A73" s="86">
        <f t="shared" si="42"/>
        <v>79</v>
      </c>
      <c r="B73" s="61">
        <f t="shared" si="24"/>
        <v>79</v>
      </c>
      <c r="C73" s="62">
        <f t="shared" si="25"/>
        <v>79</v>
      </c>
      <c r="D73" s="85">
        <f t="shared" si="26"/>
        <v>79</v>
      </c>
      <c r="E73" s="83">
        <f t="shared" si="43"/>
        <v>125</v>
      </c>
      <c r="F73" s="24">
        <f t="shared" si="27"/>
        <v>125</v>
      </c>
      <c r="G73" s="24">
        <f t="shared" si="28"/>
        <v>125</v>
      </c>
      <c r="H73" s="24">
        <f t="shared" si="29"/>
        <v>125</v>
      </c>
      <c r="I73" s="83">
        <f t="shared" si="44"/>
        <v>171</v>
      </c>
      <c r="J73" s="24">
        <f t="shared" si="30"/>
        <v>171</v>
      </c>
      <c r="K73" s="24">
        <f t="shared" si="31"/>
        <v>171</v>
      </c>
      <c r="L73" s="24">
        <f t="shared" si="32"/>
        <v>171</v>
      </c>
      <c r="M73" s="83">
        <f t="shared" si="45"/>
        <v>217</v>
      </c>
      <c r="N73" s="24">
        <f t="shared" si="33"/>
        <v>217</v>
      </c>
      <c r="O73" s="24">
        <f t="shared" si="34"/>
        <v>217</v>
      </c>
      <c r="P73" s="24">
        <f t="shared" si="35"/>
        <v>217</v>
      </c>
      <c r="Q73" s="83">
        <f t="shared" si="46"/>
        <v>179</v>
      </c>
      <c r="R73" s="24">
        <f t="shared" si="36"/>
        <v>180</v>
      </c>
      <c r="S73" s="24">
        <f t="shared" si="37"/>
        <v>180</v>
      </c>
      <c r="T73" s="24">
        <f t="shared" si="38"/>
        <v>180</v>
      </c>
      <c r="U73" s="83">
        <f t="shared" si="47"/>
        <v>225</v>
      </c>
      <c r="V73" s="24">
        <f t="shared" si="39"/>
        <v>226</v>
      </c>
      <c r="W73" s="24">
        <f t="shared" si="40"/>
        <v>226</v>
      </c>
      <c r="X73" s="25">
        <f t="shared" si="41"/>
        <v>226</v>
      </c>
    </row>
    <row r="74" spans="1:24" x14ac:dyDescent="0.2">
      <c r="A74" s="91">
        <f t="shared" si="42"/>
        <v>80</v>
      </c>
      <c r="B74" s="24">
        <f t="shared" si="24"/>
        <v>80</v>
      </c>
      <c r="C74" s="24">
        <f t="shared" si="25"/>
        <v>80</v>
      </c>
      <c r="D74" s="24">
        <f t="shared" si="26"/>
        <v>80</v>
      </c>
      <c r="E74" s="83">
        <f t="shared" si="43"/>
        <v>126</v>
      </c>
      <c r="F74" s="24">
        <f t="shared" si="27"/>
        <v>126</v>
      </c>
      <c r="G74" s="24">
        <f t="shared" si="28"/>
        <v>126</v>
      </c>
      <c r="H74" s="24">
        <f t="shared" si="29"/>
        <v>126</v>
      </c>
      <c r="I74" s="83">
        <f t="shared" si="44"/>
        <v>172</v>
      </c>
      <c r="J74" s="24">
        <f t="shared" si="30"/>
        <v>172</v>
      </c>
      <c r="K74" s="24">
        <f t="shared" si="31"/>
        <v>172</v>
      </c>
      <c r="L74" s="24">
        <f t="shared" si="32"/>
        <v>172</v>
      </c>
      <c r="M74" s="83">
        <f t="shared" si="45"/>
        <v>218</v>
      </c>
      <c r="N74" s="24">
        <f t="shared" si="33"/>
        <v>218</v>
      </c>
      <c r="O74" s="24">
        <f t="shared" si="34"/>
        <v>218</v>
      </c>
      <c r="P74" s="24">
        <f t="shared" si="35"/>
        <v>218</v>
      </c>
      <c r="Q74" s="83">
        <f t="shared" si="46"/>
        <v>180</v>
      </c>
      <c r="R74" s="24">
        <f t="shared" si="36"/>
        <v>181</v>
      </c>
      <c r="S74" s="24">
        <f t="shared" si="37"/>
        <v>181</v>
      </c>
      <c r="T74" s="24">
        <f t="shared" si="38"/>
        <v>181</v>
      </c>
      <c r="U74" s="83">
        <f t="shared" si="47"/>
        <v>226</v>
      </c>
      <c r="V74" s="24">
        <f t="shared" si="39"/>
        <v>227</v>
      </c>
      <c r="W74" s="24">
        <f t="shared" si="40"/>
        <v>227</v>
      </c>
      <c r="X74" s="25">
        <f t="shared" si="41"/>
        <v>227</v>
      </c>
    </row>
    <row r="75" spans="1:24" x14ac:dyDescent="0.2">
      <c r="A75" s="91">
        <f t="shared" si="42"/>
        <v>81</v>
      </c>
      <c r="B75" s="24">
        <f t="shared" si="24"/>
        <v>81</v>
      </c>
      <c r="C75" s="24">
        <f t="shared" si="25"/>
        <v>81</v>
      </c>
      <c r="D75" s="24">
        <f t="shared" si="26"/>
        <v>81</v>
      </c>
      <c r="E75" s="83">
        <f t="shared" si="43"/>
        <v>127</v>
      </c>
      <c r="F75" s="24">
        <f t="shared" si="27"/>
        <v>127</v>
      </c>
      <c r="G75" s="24">
        <f t="shared" si="28"/>
        <v>127</v>
      </c>
      <c r="H75" s="24">
        <f t="shared" si="29"/>
        <v>127</v>
      </c>
      <c r="I75" s="83">
        <f t="shared" si="44"/>
        <v>173</v>
      </c>
      <c r="J75" s="24">
        <f t="shared" si="30"/>
        <v>173</v>
      </c>
      <c r="K75" s="24">
        <f t="shared" si="31"/>
        <v>173</v>
      </c>
      <c r="L75" s="24">
        <f t="shared" si="32"/>
        <v>173</v>
      </c>
      <c r="M75" s="83">
        <f t="shared" si="45"/>
        <v>219</v>
      </c>
      <c r="N75" s="24">
        <f t="shared" si="33"/>
        <v>219</v>
      </c>
      <c r="O75" s="24">
        <f t="shared" si="34"/>
        <v>219</v>
      </c>
      <c r="P75" s="24">
        <f t="shared" si="35"/>
        <v>219</v>
      </c>
      <c r="Q75" s="83">
        <f t="shared" si="46"/>
        <v>181</v>
      </c>
      <c r="R75" s="24">
        <f t="shared" si="36"/>
        <v>182</v>
      </c>
      <c r="S75" s="24">
        <f t="shared" si="37"/>
        <v>182</v>
      </c>
      <c r="T75" s="24">
        <f t="shared" si="38"/>
        <v>182</v>
      </c>
      <c r="U75" s="83">
        <f t="shared" si="47"/>
        <v>227</v>
      </c>
      <c r="V75" s="24">
        <f t="shared" si="39"/>
        <v>228</v>
      </c>
      <c r="W75" s="24">
        <f t="shared" si="40"/>
        <v>228</v>
      </c>
      <c r="X75" s="25">
        <f t="shared" si="41"/>
        <v>228</v>
      </c>
    </row>
    <row r="76" spans="1:24" x14ac:dyDescent="0.2">
      <c r="A76" s="91">
        <f t="shared" si="42"/>
        <v>82</v>
      </c>
      <c r="B76" s="24">
        <f t="shared" si="24"/>
        <v>82</v>
      </c>
      <c r="C76" s="24">
        <f t="shared" si="25"/>
        <v>82</v>
      </c>
      <c r="D76" s="24">
        <f t="shared" si="26"/>
        <v>82</v>
      </c>
      <c r="E76" s="83">
        <f t="shared" si="43"/>
        <v>128</v>
      </c>
      <c r="F76" s="24">
        <f t="shared" si="27"/>
        <v>128</v>
      </c>
      <c r="G76" s="24">
        <f t="shared" si="28"/>
        <v>128</v>
      </c>
      <c r="H76" s="24">
        <f t="shared" si="29"/>
        <v>128</v>
      </c>
      <c r="I76" s="83">
        <f t="shared" si="44"/>
        <v>174</v>
      </c>
      <c r="J76" s="24">
        <f t="shared" si="30"/>
        <v>174</v>
      </c>
      <c r="K76" s="24">
        <f t="shared" si="31"/>
        <v>174</v>
      </c>
      <c r="L76" s="24">
        <f t="shared" si="32"/>
        <v>174</v>
      </c>
      <c r="M76" s="83">
        <f t="shared" si="45"/>
        <v>220</v>
      </c>
      <c r="N76" s="24">
        <f t="shared" si="33"/>
        <v>220</v>
      </c>
      <c r="O76" s="24">
        <f t="shared" si="34"/>
        <v>220</v>
      </c>
      <c r="P76" s="24">
        <f t="shared" si="35"/>
        <v>220</v>
      </c>
      <c r="Q76" s="83">
        <f t="shared" si="46"/>
        <v>182</v>
      </c>
      <c r="R76" s="24">
        <f t="shared" si="36"/>
        <v>183</v>
      </c>
      <c r="S76" s="24">
        <f t="shared" si="37"/>
        <v>183</v>
      </c>
      <c r="T76" s="24">
        <f t="shared" si="38"/>
        <v>183</v>
      </c>
      <c r="U76" s="83">
        <f t="shared" si="47"/>
        <v>228</v>
      </c>
      <c r="V76" s="24">
        <f t="shared" si="39"/>
        <v>229</v>
      </c>
      <c r="W76" s="24">
        <f t="shared" si="40"/>
        <v>229</v>
      </c>
      <c r="X76" s="25">
        <f t="shared" si="41"/>
        <v>229</v>
      </c>
    </row>
    <row r="77" spans="1:24" x14ac:dyDescent="0.2">
      <c r="A77" s="91">
        <f t="shared" si="42"/>
        <v>83</v>
      </c>
      <c r="B77" s="24">
        <f t="shared" si="24"/>
        <v>83</v>
      </c>
      <c r="C77" s="24">
        <f t="shared" si="25"/>
        <v>83</v>
      </c>
      <c r="D77" s="24">
        <f t="shared" si="26"/>
        <v>83</v>
      </c>
      <c r="E77" s="83">
        <f t="shared" si="43"/>
        <v>129</v>
      </c>
      <c r="F77" s="24">
        <f t="shared" si="27"/>
        <v>129</v>
      </c>
      <c r="G77" s="24">
        <f t="shared" si="28"/>
        <v>129</v>
      </c>
      <c r="H77" s="24">
        <f t="shared" si="29"/>
        <v>129</v>
      </c>
      <c r="I77" s="83">
        <f t="shared" si="44"/>
        <v>175</v>
      </c>
      <c r="J77" s="24">
        <f t="shared" si="30"/>
        <v>175</v>
      </c>
      <c r="K77" s="24">
        <f t="shared" si="31"/>
        <v>175</v>
      </c>
      <c r="L77" s="24">
        <f t="shared" si="32"/>
        <v>175</v>
      </c>
      <c r="M77" s="83">
        <f t="shared" si="45"/>
        <v>221</v>
      </c>
      <c r="N77" s="24">
        <f t="shared" si="33"/>
        <v>221</v>
      </c>
      <c r="O77" s="24">
        <f t="shared" si="34"/>
        <v>221</v>
      </c>
      <c r="P77" s="24">
        <f t="shared" si="35"/>
        <v>221</v>
      </c>
      <c r="Q77" s="83">
        <f t="shared" si="46"/>
        <v>183</v>
      </c>
      <c r="R77" s="24">
        <f t="shared" si="36"/>
        <v>184</v>
      </c>
      <c r="S77" s="24">
        <f t="shared" si="37"/>
        <v>184</v>
      </c>
      <c r="T77" s="24">
        <f t="shared" si="38"/>
        <v>184</v>
      </c>
      <c r="U77" s="83">
        <f t="shared" si="47"/>
        <v>229</v>
      </c>
      <c r="V77" s="24">
        <f t="shared" si="39"/>
        <v>230</v>
      </c>
      <c r="W77" s="24">
        <f t="shared" si="40"/>
        <v>230</v>
      </c>
      <c r="X77" s="25">
        <f t="shared" si="41"/>
        <v>230</v>
      </c>
    </row>
    <row r="78" spans="1:24" x14ac:dyDescent="0.2">
      <c r="A78" s="91">
        <f t="shared" si="42"/>
        <v>84</v>
      </c>
      <c r="B78" s="24">
        <f t="shared" si="24"/>
        <v>84</v>
      </c>
      <c r="C78" s="24">
        <f t="shared" si="25"/>
        <v>84</v>
      </c>
      <c r="D78" s="24">
        <f t="shared" si="26"/>
        <v>84</v>
      </c>
      <c r="E78" s="83">
        <f t="shared" si="43"/>
        <v>130</v>
      </c>
      <c r="F78" s="24">
        <f t="shared" si="27"/>
        <v>130</v>
      </c>
      <c r="G78" s="24">
        <f t="shared" si="28"/>
        <v>130</v>
      </c>
      <c r="H78" s="24">
        <f t="shared" si="29"/>
        <v>130</v>
      </c>
      <c r="I78" s="83">
        <f t="shared" si="44"/>
        <v>176</v>
      </c>
      <c r="J78" s="24">
        <f t="shared" si="30"/>
        <v>176</v>
      </c>
      <c r="K78" s="24">
        <f t="shared" si="31"/>
        <v>176</v>
      </c>
      <c r="L78" s="24">
        <f t="shared" si="32"/>
        <v>176</v>
      </c>
      <c r="M78" s="83">
        <f t="shared" si="45"/>
        <v>222</v>
      </c>
      <c r="N78" s="24">
        <f t="shared" si="33"/>
        <v>222</v>
      </c>
      <c r="O78" s="24">
        <f t="shared" si="34"/>
        <v>222</v>
      </c>
      <c r="P78" s="24">
        <f t="shared" si="35"/>
        <v>222</v>
      </c>
      <c r="Q78" s="83">
        <f t="shared" si="46"/>
        <v>184</v>
      </c>
      <c r="R78" s="24">
        <f t="shared" si="36"/>
        <v>185</v>
      </c>
      <c r="S78" s="24">
        <f t="shared" si="37"/>
        <v>185</v>
      </c>
      <c r="T78" s="24">
        <f t="shared" si="38"/>
        <v>185</v>
      </c>
      <c r="U78" s="83">
        <f t="shared" si="47"/>
        <v>230</v>
      </c>
      <c r="V78" s="24">
        <f t="shared" si="39"/>
        <v>231</v>
      </c>
      <c r="W78" s="24">
        <f t="shared" si="40"/>
        <v>231</v>
      </c>
      <c r="X78" s="25">
        <f t="shared" si="41"/>
        <v>231</v>
      </c>
    </row>
    <row r="79" spans="1:24" ht="16" thickBot="1" x14ac:dyDescent="0.25">
      <c r="A79" s="91">
        <f t="shared" si="42"/>
        <v>85</v>
      </c>
      <c r="B79" s="24">
        <f t="shared" si="24"/>
        <v>85</v>
      </c>
      <c r="C79" s="24">
        <f t="shared" si="25"/>
        <v>85</v>
      </c>
      <c r="D79" s="24">
        <f t="shared" si="26"/>
        <v>85</v>
      </c>
      <c r="E79" s="83">
        <f t="shared" si="43"/>
        <v>131</v>
      </c>
      <c r="F79" s="24">
        <f t="shared" si="27"/>
        <v>131</v>
      </c>
      <c r="G79" s="24">
        <f t="shared" si="28"/>
        <v>131</v>
      </c>
      <c r="H79" s="24">
        <f t="shared" si="29"/>
        <v>131</v>
      </c>
      <c r="I79" s="83">
        <f t="shared" si="44"/>
        <v>177</v>
      </c>
      <c r="J79" s="24">
        <f t="shared" si="30"/>
        <v>177</v>
      </c>
      <c r="K79" s="24">
        <f t="shared" si="31"/>
        <v>177</v>
      </c>
      <c r="L79" s="24">
        <f t="shared" si="32"/>
        <v>177</v>
      </c>
      <c r="M79" s="83">
        <f t="shared" si="45"/>
        <v>223</v>
      </c>
      <c r="N79" s="24">
        <f t="shared" si="33"/>
        <v>223</v>
      </c>
      <c r="O79" s="24">
        <f t="shared" si="34"/>
        <v>223</v>
      </c>
      <c r="P79" s="24">
        <f t="shared" si="35"/>
        <v>223</v>
      </c>
      <c r="Q79" s="83">
        <f t="shared" si="46"/>
        <v>185</v>
      </c>
      <c r="R79" s="24">
        <f t="shared" si="36"/>
        <v>186</v>
      </c>
      <c r="S79" s="24">
        <f t="shared" si="37"/>
        <v>186</v>
      </c>
      <c r="T79" s="24">
        <f t="shared" si="38"/>
        <v>186</v>
      </c>
      <c r="U79" s="83">
        <f t="shared" si="47"/>
        <v>231</v>
      </c>
      <c r="V79" s="24">
        <f t="shared" si="39"/>
        <v>232</v>
      </c>
      <c r="W79" s="24">
        <f t="shared" si="40"/>
        <v>232</v>
      </c>
      <c r="X79" s="25">
        <f t="shared" si="41"/>
        <v>232</v>
      </c>
    </row>
    <row r="80" spans="1:24" ht="16" thickBot="1" x14ac:dyDescent="0.25">
      <c r="A80" s="91">
        <f t="shared" si="42"/>
        <v>86</v>
      </c>
      <c r="B80" s="24">
        <f t="shared" si="24"/>
        <v>86</v>
      </c>
      <c r="C80" s="24">
        <f t="shared" si="25"/>
        <v>86</v>
      </c>
      <c r="D80" s="24">
        <f t="shared" si="26"/>
        <v>86</v>
      </c>
      <c r="E80" s="83">
        <f t="shared" si="43"/>
        <v>132</v>
      </c>
      <c r="F80" s="24">
        <f t="shared" si="27"/>
        <v>132</v>
      </c>
      <c r="G80" s="24">
        <f t="shared" si="28"/>
        <v>132</v>
      </c>
      <c r="H80" s="24">
        <f t="shared" si="29"/>
        <v>132</v>
      </c>
      <c r="I80" s="86">
        <f t="shared" si="44"/>
        <v>178</v>
      </c>
      <c r="J80" s="61">
        <f t="shared" si="30"/>
        <v>178</v>
      </c>
      <c r="K80" s="62">
        <f t="shared" si="31"/>
        <v>178</v>
      </c>
      <c r="L80" s="85">
        <f t="shared" si="32"/>
        <v>178</v>
      </c>
      <c r="M80" s="83">
        <f t="shared" si="45"/>
        <v>224</v>
      </c>
      <c r="N80" s="24">
        <f t="shared" si="33"/>
        <v>224</v>
      </c>
      <c r="O80" s="24">
        <f t="shared" si="34"/>
        <v>224</v>
      </c>
      <c r="P80" s="24">
        <f t="shared" si="35"/>
        <v>224</v>
      </c>
      <c r="Q80" s="83">
        <f t="shared" si="46"/>
        <v>186</v>
      </c>
      <c r="R80" s="24">
        <f t="shared" si="36"/>
        <v>187</v>
      </c>
      <c r="S80" s="24">
        <f t="shared" si="37"/>
        <v>187</v>
      </c>
      <c r="T80" s="24">
        <f t="shared" si="38"/>
        <v>187</v>
      </c>
      <c r="U80" s="83">
        <f t="shared" si="47"/>
        <v>232</v>
      </c>
      <c r="V80" s="24">
        <f t="shared" si="39"/>
        <v>233</v>
      </c>
      <c r="W80" s="24">
        <f t="shared" si="40"/>
        <v>233</v>
      </c>
      <c r="X80" s="25">
        <f t="shared" si="41"/>
        <v>233</v>
      </c>
    </row>
    <row r="81" spans="1:24" x14ac:dyDescent="0.2">
      <c r="A81" s="91">
        <f t="shared" si="42"/>
        <v>87</v>
      </c>
      <c r="B81" s="24">
        <f t="shared" si="24"/>
        <v>87</v>
      </c>
      <c r="C81" s="24">
        <f t="shared" si="25"/>
        <v>87</v>
      </c>
      <c r="D81" s="24">
        <f t="shared" si="26"/>
        <v>87</v>
      </c>
      <c r="E81" s="83">
        <f t="shared" si="43"/>
        <v>133</v>
      </c>
      <c r="F81" s="24">
        <f t="shared" si="27"/>
        <v>133</v>
      </c>
      <c r="G81" s="24">
        <f t="shared" si="28"/>
        <v>133</v>
      </c>
      <c r="H81" s="24">
        <f t="shared" si="29"/>
        <v>133</v>
      </c>
      <c r="I81" s="83">
        <f t="shared" si="44"/>
        <v>179</v>
      </c>
      <c r="J81" s="24">
        <f t="shared" si="30"/>
        <v>179</v>
      </c>
      <c r="K81" s="24">
        <f t="shared" si="31"/>
        <v>179</v>
      </c>
      <c r="L81" s="24">
        <f t="shared" si="32"/>
        <v>179</v>
      </c>
      <c r="M81" s="83">
        <f t="shared" si="45"/>
        <v>225</v>
      </c>
      <c r="N81" s="24">
        <f t="shared" si="33"/>
        <v>225</v>
      </c>
      <c r="O81" s="24">
        <f t="shared" si="34"/>
        <v>225</v>
      </c>
      <c r="P81" s="24">
        <f t="shared" si="35"/>
        <v>225</v>
      </c>
      <c r="Q81" s="83">
        <f t="shared" si="46"/>
        <v>187</v>
      </c>
      <c r="R81" s="24">
        <f t="shared" si="36"/>
        <v>188</v>
      </c>
      <c r="S81" s="24">
        <f t="shared" si="37"/>
        <v>188</v>
      </c>
      <c r="T81" s="24">
        <f t="shared" si="38"/>
        <v>188</v>
      </c>
      <c r="U81" s="83">
        <f t="shared" si="47"/>
        <v>233</v>
      </c>
      <c r="V81" s="24">
        <f t="shared" si="39"/>
        <v>234</v>
      </c>
      <c r="W81" s="24">
        <f t="shared" si="40"/>
        <v>234</v>
      </c>
      <c r="X81" s="25">
        <f t="shared" si="41"/>
        <v>234</v>
      </c>
    </row>
    <row r="82" spans="1:24" ht="16" thickBot="1" x14ac:dyDescent="0.25">
      <c r="A82" s="91">
        <f t="shared" si="42"/>
        <v>88</v>
      </c>
      <c r="B82" s="24">
        <f t="shared" si="24"/>
        <v>88</v>
      </c>
      <c r="C82" s="24">
        <f t="shared" si="25"/>
        <v>88</v>
      </c>
      <c r="D82" s="24">
        <f t="shared" si="26"/>
        <v>88</v>
      </c>
      <c r="E82" s="83">
        <f t="shared" si="43"/>
        <v>134</v>
      </c>
      <c r="F82" s="24">
        <f t="shared" si="27"/>
        <v>134</v>
      </c>
      <c r="G82" s="24">
        <f t="shared" si="28"/>
        <v>134</v>
      </c>
      <c r="H82" s="24">
        <f t="shared" si="29"/>
        <v>134</v>
      </c>
      <c r="I82" s="83">
        <f t="shared" si="44"/>
        <v>180</v>
      </c>
      <c r="J82" s="24">
        <f t="shared" si="30"/>
        <v>180</v>
      </c>
      <c r="K82" s="24">
        <f t="shared" si="31"/>
        <v>180</v>
      </c>
      <c r="L82" s="24">
        <f t="shared" si="32"/>
        <v>180</v>
      </c>
      <c r="M82" s="83">
        <f t="shared" si="45"/>
        <v>226</v>
      </c>
      <c r="N82" s="24">
        <f t="shared" si="33"/>
        <v>226</v>
      </c>
      <c r="O82" s="24">
        <f t="shared" si="34"/>
        <v>226</v>
      </c>
      <c r="P82" s="24">
        <f t="shared" si="35"/>
        <v>226</v>
      </c>
      <c r="Q82" s="83">
        <f t="shared" si="46"/>
        <v>188</v>
      </c>
      <c r="R82" s="24">
        <f t="shared" si="36"/>
        <v>189</v>
      </c>
      <c r="S82" s="24">
        <f t="shared" si="37"/>
        <v>189</v>
      </c>
      <c r="T82" s="24">
        <f t="shared" si="38"/>
        <v>189</v>
      </c>
      <c r="U82" s="83">
        <f t="shared" si="47"/>
        <v>234</v>
      </c>
      <c r="V82" s="24">
        <f t="shared" si="39"/>
        <v>235</v>
      </c>
      <c r="W82" s="24">
        <f t="shared" si="40"/>
        <v>235</v>
      </c>
      <c r="X82" s="25">
        <f t="shared" si="41"/>
        <v>235</v>
      </c>
    </row>
    <row r="83" spans="1:24" ht="16" thickBot="1" x14ac:dyDescent="0.25">
      <c r="A83" s="86">
        <f t="shared" si="42"/>
        <v>89</v>
      </c>
      <c r="B83" s="61">
        <f t="shared" si="24"/>
        <v>89</v>
      </c>
      <c r="C83" s="62">
        <f t="shared" si="25"/>
        <v>89</v>
      </c>
      <c r="D83" s="85">
        <f t="shared" si="26"/>
        <v>89</v>
      </c>
      <c r="E83" s="83">
        <f t="shared" si="43"/>
        <v>135</v>
      </c>
      <c r="F83" s="24">
        <f t="shared" si="27"/>
        <v>135</v>
      </c>
      <c r="G83" s="24">
        <f t="shared" si="28"/>
        <v>135</v>
      </c>
      <c r="H83" s="24">
        <f t="shared" si="29"/>
        <v>135</v>
      </c>
      <c r="I83" s="83">
        <f t="shared" si="44"/>
        <v>181</v>
      </c>
      <c r="J83" s="24">
        <f t="shared" si="30"/>
        <v>181</v>
      </c>
      <c r="K83" s="24">
        <f t="shared" si="31"/>
        <v>181</v>
      </c>
      <c r="L83" s="24">
        <f t="shared" si="32"/>
        <v>181</v>
      </c>
      <c r="M83" s="83">
        <f t="shared" si="45"/>
        <v>227</v>
      </c>
      <c r="N83" s="24">
        <f t="shared" si="33"/>
        <v>227</v>
      </c>
      <c r="O83" s="24">
        <f t="shared" si="34"/>
        <v>227</v>
      </c>
      <c r="P83" s="24">
        <f t="shared" si="35"/>
        <v>227</v>
      </c>
      <c r="Q83" s="86">
        <f t="shared" si="46"/>
        <v>189</v>
      </c>
      <c r="R83" s="61">
        <f t="shared" si="36"/>
        <v>190</v>
      </c>
      <c r="S83" s="62">
        <f t="shared" si="37"/>
        <v>190</v>
      </c>
      <c r="T83" s="85">
        <f t="shared" si="38"/>
        <v>190</v>
      </c>
      <c r="U83" s="83">
        <f t="shared" si="47"/>
        <v>235</v>
      </c>
      <c r="V83" s="24">
        <f t="shared" si="39"/>
        <v>236</v>
      </c>
      <c r="W83" s="24">
        <f t="shared" si="40"/>
        <v>236</v>
      </c>
      <c r="X83" s="25">
        <f t="shared" si="41"/>
        <v>236</v>
      </c>
    </row>
    <row r="84" spans="1:24" x14ac:dyDescent="0.2">
      <c r="A84" s="91">
        <f t="shared" si="42"/>
        <v>90</v>
      </c>
      <c r="B84" s="24">
        <f t="shared" si="24"/>
        <v>90</v>
      </c>
      <c r="C84" s="24">
        <f t="shared" si="25"/>
        <v>90</v>
      </c>
      <c r="D84" s="24">
        <f t="shared" si="26"/>
        <v>90</v>
      </c>
      <c r="E84" s="83">
        <f t="shared" si="43"/>
        <v>136</v>
      </c>
      <c r="F84" s="24">
        <f t="shared" si="27"/>
        <v>136</v>
      </c>
      <c r="G84" s="24">
        <f t="shared" si="28"/>
        <v>136</v>
      </c>
      <c r="H84" s="24">
        <f t="shared" si="29"/>
        <v>136</v>
      </c>
      <c r="I84" s="83">
        <f t="shared" si="44"/>
        <v>182</v>
      </c>
      <c r="J84" s="24">
        <f t="shared" si="30"/>
        <v>182</v>
      </c>
      <c r="K84" s="24">
        <f t="shared" si="31"/>
        <v>182</v>
      </c>
      <c r="L84" s="24">
        <f t="shared" si="32"/>
        <v>182</v>
      </c>
      <c r="M84" s="83">
        <f t="shared" si="45"/>
        <v>228</v>
      </c>
      <c r="N84" s="24">
        <f t="shared" si="33"/>
        <v>228</v>
      </c>
      <c r="O84" s="24">
        <f t="shared" si="34"/>
        <v>228</v>
      </c>
      <c r="P84" s="24">
        <f t="shared" si="35"/>
        <v>228</v>
      </c>
      <c r="Q84" s="83">
        <f t="shared" si="46"/>
        <v>190</v>
      </c>
      <c r="R84" s="24">
        <f t="shared" si="36"/>
        <v>191</v>
      </c>
      <c r="S84" s="24">
        <f t="shared" si="37"/>
        <v>191</v>
      </c>
      <c r="T84" s="24">
        <f t="shared" si="38"/>
        <v>191</v>
      </c>
      <c r="U84" s="83">
        <f t="shared" si="47"/>
        <v>236</v>
      </c>
      <c r="V84" s="24">
        <f t="shared" si="39"/>
        <v>237</v>
      </c>
      <c r="W84" s="24">
        <f t="shared" si="40"/>
        <v>237</v>
      </c>
      <c r="X84" s="25">
        <f t="shared" si="41"/>
        <v>237</v>
      </c>
    </row>
    <row r="85" spans="1:24" ht="16" thickBot="1" x14ac:dyDescent="0.25">
      <c r="A85" s="91">
        <f t="shared" si="42"/>
        <v>91</v>
      </c>
      <c r="B85" s="24">
        <f t="shared" si="24"/>
        <v>91</v>
      </c>
      <c r="C85" s="24">
        <f t="shared" si="25"/>
        <v>91</v>
      </c>
      <c r="D85" s="24">
        <f t="shared" si="26"/>
        <v>91</v>
      </c>
      <c r="E85" s="83">
        <f t="shared" si="43"/>
        <v>137</v>
      </c>
      <c r="F85" s="24">
        <f t="shared" si="27"/>
        <v>137</v>
      </c>
      <c r="G85" s="24">
        <f t="shared" si="28"/>
        <v>137</v>
      </c>
      <c r="H85" s="24">
        <f t="shared" si="29"/>
        <v>137</v>
      </c>
      <c r="I85" s="83">
        <f t="shared" si="44"/>
        <v>183</v>
      </c>
      <c r="J85" s="24">
        <f t="shared" si="30"/>
        <v>183</v>
      </c>
      <c r="K85" s="24">
        <f t="shared" si="31"/>
        <v>183</v>
      </c>
      <c r="L85" s="24">
        <f t="shared" si="32"/>
        <v>183</v>
      </c>
      <c r="M85" s="83">
        <f t="shared" si="45"/>
        <v>229</v>
      </c>
      <c r="N85" s="24">
        <f t="shared" si="33"/>
        <v>229</v>
      </c>
      <c r="O85" s="24">
        <f t="shared" si="34"/>
        <v>229</v>
      </c>
      <c r="P85" s="24">
        <f t="shared" si="35"/>
        <v>229</v>
      </c>
      <c r="Q85" s="83">
        <f t="shared" si="46"/>
        <v>191</v>
      </c>
      <c r="R85" s="24">
        <f t="shared" si="36"/>
        <v>192</v>
      </c>
      <c r="S85" s="24">
        <f t="shared" si="37"/>
        <v>192</v>
      </c>
      <c r="T85" s="24">
        <f t="shared" si="38"/>
        <v>192</v>
      </c>
      <c r="U85" s="83">
        <f t="shared" si="47"/>
        <v>237</v>
      </c>
      <c r="V85" s="24">
        <f t="shared" si="39"/>
        <v>238</v>
      </c>
      <c r="W85" s="24">
        <f t="shared" si="40"/>
        <v>238</v>
      </c>
      <c r="X85" s="25">
        <f t="shared" si="41"/>
        <v>238</v>
      </c>
    </row>
    <row r="86" spans="1:24" ht="16" thickBot="1" x14ac:dyDescent="0.25">
      <c r="A86" s="91">
        <f t="shared" si="42"/>
        <v>92</v>
      </c>
      <c r="B86" s="24">
        <f t="shared" si="24"/>
        <v>92</v>
      </c>
      <c r="C86" s="24">
        <f t="shared" si="25"/>
        <v>92</v>
      </c>
      <c r="D86" s="24">
        <f t="shared" si="26"/>
        <v>92</v>
      </c>
      <c r="E86" s="86">
        <f t="shared" si="43"/>
        <v>138</v>
      </c>
      <c r="F86" s="61">
        <f t="shared" si="27"/>
        <v>138</v>
      </c>
      <c r="G86" s="62">
        <f t="shared" si="28"/>
        <v>138</v>
      </c>
      <c r="H86" s="85">
        <f t="shared" si="29"/>
        <v>138</v>
      </c>
      <c r="I86" s="83">
        <f t="shared" si="44"/>
        <v>184</v>
      </c>
      <c r="J86" s="24">
        <f t="shared" si="30"/>
        <v>184</v>
      </c>
      <c r="K86" s="24">
        <f t="shared" si="31"/>
        <v>184</v>
      </c>
      <c r="L86" s="24">
        <f t="shared" si="32"/>
        <v>184</v>
      </c>
      <c r="M86" s="83">
        <f t="shared" si="45"/>
        <v>230</v>
      </c>
      <c r="N86" s="24">
        <f t="shared" si="33"/>
        <v>230</v>
      </c>
      <c r="O86" s="24">
        <f t="shared" si="34"/>
        <v>230</v>
      </c>
      <c r="P86" s="24">
        <f t="shared" si="35"/>
        <v>230</v>
      </c>
      <c r="Q86" s="83">
        <f t="shared" si="46"/>
        <v>192</v>
      </c>
      <c r="R86" s="24">
        <f t="shared" si="36"/>
        <v>193</v>
      </c>
      <c r="S86" s="24">
        <f t="shared" si="37"/>
        <v>193</v>
      </c>
      <c r="T86" s="24">
        <f t="shared" si="38"/>
        <v>193</v>
      </c>
      <c r="U86" s="83">
        <f t="shared" si="47"/>
        <v>238</v>
      </c>
      <c r="V86" s="24">
        <f t="shared" si="39"/>
        <v>239</v>
      </c>
      <c r="W86" s="24">
        <f t="shared" si="40"/>
        <v>239</v>
      </c>
      <c r="X86" s="25">
        <f t="shared" si="41"/>
        <v>239</v>
      </c>
    </row>
    <row r="87" spans="1:24" x14ac:dyDescent="0.2">
      <c r="A87" s="91">
        <f t="shared" si="42"/>
        <v>93</v>
      </c>
      <c r="B87" s="24">
        <f t="shared" si="24"/>
        <v>93</v>
      </c>
      <c r="C87" s="24">
        <f t="shared" si="25"/>
        <v>93</v>
      </c>
      <c r="D87" s="24">
        <f t="shared" si="26"/>
        <v>93</v>
      </c>
      <c r="E87" s="83">
        <f t="shared" si="43"/>
        <v>139</v>
      </c>
      <c r="F87" s="24">
        <f t="shared" si="27"/>
        <v>139</v>
      </c>
      <c r="G87" s="24">
        <f t="shared" si="28"/>
        <v>139</v>
      </c>
      <c r="H87" s="24">
        <f t="shared" si="29"/>
        <v>139</v>
      </c>
      <c r="I87" s="83">
        <f t="shared" si="44"/>
        <v>185</v>
      </c>
      <c r="J87" s="24">
        <f t="shared" si="30"/>
        <v>185</v>
      </c>
      <c r="K87" s="24">
        <f t="shared" si="31"/>
        <v>185</v>
      </c>
      <c r="L87" s="24">
        <f t="shared" si="32"/>
        <v>185</v>
      </c>
      <c r="M87" s="83">
        <f t="shared" si="45"/>
        <v>231</v>
      </c>
      <c r="N87" s="24">
        <f t="shared" si="33"/>
        <v>231</v>
      </c>
      <c r="O87" s="24">
        <f t="shared" si="34"/>
        <v>231</v>
      </c>
      <c r="P87" s="24">
        <f t="shared" si="35"/>
        <v>231</v>
      </c>
      <c r="Q87" s="83">
        <f t="shared" si="46"/>
        <v>193</v>
      </c>
      <c r="R87" s="24">
        <f t="shared" si="36"/>
        <v>194</v>
      </c>
      <c r="S87" s="24">
        <f t="shared" si="37"/>
        <v>194</v>
      </c>
      <c r="T87" s="24">
        <f t="shared" si="38"/>
        <v>194</v>
      </c>
      <c r="U87" s="83">
        <f t="shared" si="47"/>
        <v>239</v>
      </c>
      <c r="V87" s="24">
        <f t="shared" si="39"/>
        <v>240</v>
      </c>
      <c r="W87" s="24">
        <f t="shared" si="40"/>
        <v>240</v>
      </c>
      <c r="X87" s="25">
        <f t="shared" si="41"/>
        <v>240</v>
      </c>
    </row>
    <row r="88" spans="1:24" x14ac:dyDescent="0.2">
      <c r="A88" s="91">
        <f t="shared" si="42"/>
        <v>94</v>
      </c>
      <c r="B88" s="24">
        <f t="shared" si="24"/>
        <v>94</v>
      </c>
      <c r="C88" s="24">
        <f t="shared" si="25"/>
        <v>94</v>
      </c>
      <c r="D88" s="24">
        <f t="shared" si="26"/>
        <v>94</v>
      </c>
      <c r="E88" s="83">
        <f t="shared" si="43"/>
        <v>140</v>
      </c>
      <c r="F88" s="24">
        <f t="shared" si="27"/>
        <v>140</v>
      </c>
      <c r="G88" s="24">
        <f t="shared" si="28"/>
        <v>140</v>
      </c>
      <c r="H88" s="24">
        <f t="shared" si="29"/>
        <v>140</v>
      </c>
      <c r="I88" s="83">
        <f t="shared" si="44"/>
        <v>186</v>
      </c>
      <c r="J88" s="24">
        <f t="shared" si="30"/>
        <v>186</v>
      </c>
      <c r="K88" s="24">
        <f t="shared" si="31"/>
        <v>186</v>
      </c>
      <c r="L88" s="24">
        <f t="shared" si="32"/>
        <v>186</v>
      </c>
      <c r="M88" s="83">
        <f t="shared" si="45"/>
        <v>232</v>
      </c>
      <c r="N88" s="24">
        <f t="shared" si="33"/>
        <v>232</v>
      </c>
      <c r="O88" s="24">
        <f t="shared" si="34"/>
        <v>232</v>
      </c>
      <c r="P88" s="24">
        <f t="shared" si="35"/>
        <v>232</v>
      </c>
      <c r="Q88" s="83">
        <f t="shared" si="46"/>
        <v>194</v>
      </c>
      <c r="R88" s="24">
        <f t="shared" si="36"/>
        <v>195</v>
      </c>
      <c r="S88" s="24">
        <f t="shared" si="37"/>
        <v>195</v>
      </c>
      <c r="T88" s="24">
        <f t="shared" si="38"/>
        <v>195</v>
      </c>
      <c r="U88" s="83">
        <f t="shared" si="47"/>
        <v>240</v>
      </c>
      <c r="V88" s="24">
        <f t="shared" si="39"/>
        <v>241</v>
      </c>
      <c r="W88" s="24">
        <f t="shared" si="40"/>
        <v>241</v>
      </c>
      <c r="X88" s="25">
        <f t="shared" si="41"/>
        <v>241</v>
      </c>
    </row>
    <row r="89" spans="1:24" x14ac:dyDescent="0.2">
      <c r="A89" s="91">
        <f t="shared" si="42"/>
        <v>95</v>
      </c>
      <c r="B89" s="24">
        <f t="shared" si="24"/>
        <v>95</v>
      </c>
      <c r="C89" s="24">
        <f t="shared" si="25"/>
        <v>95</v>
      </c>
      <c r="D89" s="24">
        <f t="shared" si="26"/>
        <v>95</v>
      </c>
      <c r="E89" s="83">
        <f t="shared" si="43"/>
        <v>141</v>
      </c>
      <c r="F89" s="24">
        <f t="shared" si="27"/>
        <v>141</v>
      </c>
      <c r="G89" s="24">
        <f t="shared" si="28"/>
        <v>141</v>
      </c>
      <c r="H89" s="24">
        <f t="shared" si="29"/>
        <v>141</v>
      </c>
      <c r="I89" s="83">
        <f t="shared" si="44"/>
        <v>187</v>
      </c>
      <c r="J89" s="24">
        <f t="shared" si="30"/>
        <v>187</v>
      </c>
      <c r="K89" s="24">
        <f t="shared" si="31"/>
        <v>187</v>
      </c>
      <c r="L89" s="24">
        <f t="shared" si="32"/>
        <v>187</v>
      </c>
      <c r="M89" s="83">
        <f t="shared" si="45"/>
        <v>233</v>
      </c>
      <c r="N89" s="24">
        <f t="shared" si="33"/>
        <v>233</v>
      </c>
      <c r="O89" s="24">
        <f t="shared" si="34"/>
        <v>233</v>
      </c>
      <c r="P89" s="24">
        <f t="shared" si="35"/>
        <v>233</v>
      </c>
      <c r="Q89" s="83">
        <f t="shared" si="46"/>
        <v>195</v>
      </c>
      <c r="R89" s="24">
        <f t="shared" si="36"/>
        <v>196</v>
      </c>
      <c r="S89" s="24">
        <f t="shared" si="37"/>
        <v>196</v>
      </c>
      <c r="T89" s="24">
        <f t="shared" si="38"/>
        <v>196</v>
      </c>
      <c r="U89" s="83">
        <f t="shared" si="47"/>
        <v>241</v>
      </c>
      <c r="V89" s="24">
        <f t="shared" si="39"/>
        <v>242</v>
      </c>
      <c r="W89" s="24">
        <f t="shared" si="40"/>
        <v>242</v>
      </c>
      <c r="X89" s="25">
        <f t="shared" si="41"/>
        <v>242</v>
      </c>
    </row>
    <row r="90" spans="1:24" x14ac:dyDescent="0.2">
      <c r="A90" s="91">
        <f t="shared" si="42"/>
        <v>96</v>
      </c>
      <c r="B90" s="24">
        <f t="shared" si="24"/>
        <v>96</v>
      </c>
      <c r="C90" s="24">
        <f t="shared" si="25"/>
        <v>96</v>
      </c>
      <c r="D90" s="24">
        <f t="shared" si="26"/>
        <v>96</v>
      </c>
      <c r="E90" s="83">
        <f t="shared" si="43"/>
        <v>142</v>
      </c>
      <c r="F90" s="24">
        <f t="shared" si="27"/>
        <v>142</v>
      </c>
      <c r="G90" s="24">
        <f t="shared" si="28"/>
        <v>142</v>
      </c>
      <c r="H90" s="24">
        <f t="shared" si="29"/>
        <v>142</v>
      </c>
      <c r="I90" s="83">
        <f t="shared" si="44"/>
        <v>188</v>
      </c>
      <c r="J90" s="24">
        <f t="shared" si="30"/>
        <v>188</v>
      </c>
      <c r="K90" s="24">
        <f t="shared" si="31"/>
        <v>188</v>
      </c>
      <c r="L90" s="24">
        <f t="shared" si="32"/>
        <v>188</v>
      </c>
      <c r="M90" s="83">
        <f t="shared" si="45"/>
        <v>234</v>
      </c>
      <c r="N90" s="24">
        <f t="shared" si="33"/>
        <v>234</v>
      </c>
      <c r="O90" s="24">
        <f t="shared" si="34"/>
        <v>234</v>
      </c>
      <c r="P90" s="24">
        <f t="shared" si="35"/>
        <v>234</v>
      </c>
      <c r="Q90" s="83">
        <f t="shared" si="46"/>
        <v>196</v>
      </c>
      <c r="R90" s="24">
        <f t="shared" si="36"/>
        <v>197</v>
      </c>
      <c r="S90" s="24">
        <f t="shared" si="37"/>
        <v>197</v>
      </c>
      <c r="T90" s="24">
        <f t="shared" si="38"/>
        <v>197</v>
      </c>
      <c r="U90" s="83">
        <f t="shared" si="47"/>
        <v>242</v>
      </c>
      <c r="V90" s="24">
        <f t="shared" si="39"/>
        <v>243</v>
      </c>
      <c r="W90" s="24">
        <f t="shared" si="40"/>
        <v>243</v>
      </c>
      <c r="X90" s="25">
        <f t="shared" si="41"/>
        <v>243</v>
      </c>
    </row>
    <row r="91" spans="1:24" ht="16" thickBot="1" x14ac:dyDescent="0.25">
      <c r="A91" s="91">
        <f t="shared" si="42"/>
        <v>97</v>
      </c>
      <c r="B91" s="24">
        <f t="shared" si="24"/>
        <v>97</v>
      </c>
      <c r="C91" s="24">
        <f t="shared" si="25"/>
        <v>97</v>
      </c>
      <c r="D91" s="24">
        <f t="shared" si="26"/>
        <v>97</v>
      </c>
      <c r="E91" s="83">
        <f t="shared" si="43"/>
        <v>143</v>
      </c>
      <c r="F91" s="24">
        <f t="shared" si="27"/>
        <v>143</v>
      </c>
      <c r="G91" s="24">
        <f t="shared" si="28"/>
        <v>143</v>
      </c>
      <c r="H91" s="24">
        <f t="shared" si="29"/>
        <v>143</v>
      </c>
      <c r="I91" s="83">
        <f t="shared" si="44"/>
        <v>189</v>
      </c>
      <c r="J91" s="24">
        <f t="shared" si="30"/>
        <v>189</v>
      </c>
      <c r="K91" s="24">
        <f t="shared" si="31"/>
        <v>189</v>
      </c>
      <c r="L91" s="24">
        <f t="shared" si="32"/>
        <v>189</v>
      </c>
      <c r="M91" s="83">
        <f t="shared" si="45"/>
        <v>235</v>
      </c>
      <c r="N91" s="24">
        <f t="shared" si="33"/>
        <v>235</v>
      </c>
      <c r="O91" s="24">
        <f t="shared" si="34"/>
        <v>235</v>
      </c>
      <c r="P91" s="24">
        <f t="shared" si="35"/>
        <v>235</v>
      </c>
      <c r="Q91" s="83">
        <f t="shared" si="46"/>
        <v>197</v>
      </c>
      <c r="R91" s="24">
        <f t="shared" si="36"/>
        <v>198</v>
      </c>
      <c r="S91" s="24">
        <f t="shared" si="37"/>
        <v>198</v>
      </c>
      <c r="T91" s="24">
        <f t="shared" si="38"/>
        <v>198</v>
      </c>
      <c r="U91" s="83">
        <f t="shared" si="47"/>
        <v>243</v>
      </c>
      <c r="V91" s="24">
        <f t="shared" si="39"/>
        <v>244</v>
      </c>
      <c r="W91" s="24">
        <f t="shared" si="40"/>
        <v>244</v>
      </c>
      <c r="X91" s="25">
        <f t="shared" si="41"/>
        <v>244</v>
      </c>
    </row>
    <row r="92" spans="1:24" ht="16" thickBot="1" x14ac:dyDescent="0.25">
      <c r="A92" s="91">
        <f t="shared" si="42"/>
        <v>98</v>
      </c>
      <c r="B92" s="24">
        <f t="shared" si="24"/>
        <v>98</v>
      </c>
      <c r="C92" s="24">
        <f t="shared" si="25"/>
        <v>98</v>
      </c>
      <c r="D92" s="24">
        <f t="shared" si="26"/>
        <v>98</v>
      </c>
      <c r="E92" s="83">
        <f t="shared" si="43"/>
        <v>144</v>
      </c>
      <c r="F92" s="24">
        <f t="shared" si="27"/>
        <v>144</v>
      </c>
      <c r="G92" s="24">
        <f t="shared" si="28"/>
        <v>144</v>
      </c>
      <c r="H92" s="24">
        <f t="shared" si="29"/>
        <v>144</v>
      </c>
      <c r="I92" s="83">
        <f t="shared" si="44"/>
        <v>190</v>
      </c>
      <c r="J92" s="24">
        <f t="shared" si="30"/>
        <v>190</v>
      </c>
      <c r="K92" s="24">
        <f t="shared" si="31"/>
        <v>190</v>
      </c>
      <c r="L92" s="24">
        <f t="shared" si="32"/>
        <v>190</v>
      </c>
      <c r="M92" s="83">
        <f t="shared" si="45"/>
        <v>236</v>
      </c>
      <c r="N92" s="24">
        <f t="shared" si="33"/>
        <v>236</v>
      </c>
      <c r="O92" s="24">
        <f t="shared" si="34"/>
        <v>236</v>
      </c>
      <c r="P92" s="24">
        <f t="shared" si="35"/>
        <v>236</v>
      </c>
      <c r="Q92" s="86">
        <f t="shared" si="46"/>
        <v>198</v>
      </c>
      <c r="R92" s="61">
        <f t="shared" si="36"/>
        <v>199</v>
      </c>
      <c r="S92" s="62">
        <f t="shared" si="37"/>
        <v>199</v>
      </c>
      <c r="T92" s="85">
        <f t="shared" si="38"/>
        <v>199</v>
      </c>
      <c r="U92" s="83">
        <f t="shared" si="47"/>
        <v>244</v>
      </c>
      <c r="V92" s="24">
        <f t="shared" si="39"/>
        <v>245</v>
      </c>
      <c r="W92" s="24">
        <f t="shared" si="40"/>
        <v>245</v>
      </c>
      <c r="X92" s="25">
        <f t="shared" si="41"/>
        <v>245</v>
      </c>
    </row>
    <row r="93" spans="1:24" x14ac:dyDescent="0.2">
      <c r="A93" s="91">
        <f t="shared" si="42"/>
        <v>99</v>
      </c>
      <c r="B93" s="24">
        <f t="shared" si="24"/>
        <v>99</v>
      </c>
      <c r="C93" s="24">
        <f t="shared" si="25"/>
        <v>99</v>
      </c>
      <c r="D93" s="24">
        <f t="shared" si="26"/>
        <v>99</v>
      </c>
      <c r="E93" s="83">
        <f t="shared" si="43"/>
        <v>145</v>
      </c>
      <c r="F93" s="24">
        <f t="shared" si="27"/>
        <v>145</v>
      </c>
      <c r="G93" s="24">
        <f t="shared" si="28"/>
        <v>145</v>
      </c>
      <c r="H93" s="24">
        <f t="shared" si="29"/>
        <v>145</v>
      </c>
      <c r="I93" s="83">
        <f t="shared" si="44"/>
        <v>191</v>
      </c>
      <c r="J93" s="24">
        <f t="shared" si="30"/>
        <v>191</v>
      </c>
      <c r="K93" s="24">
        <f t="shared" si="31"/>
        <v>191</v>
      </c>
      <c r="L93" s="24">
        <f t="shared" si="32"/>
        <v>191</v>
      </c>
      <c r="M93" s="83">
        <f t="shared" si="45"/>
        <v>237</v>
      </c>
      <c r="N93" s="24">
        <f t="shared" si="33"/>
        <v>237</v>
      </c>
      <c r="O93" s="24">
        <f t="shared" si="34"/>
        <v>237</v>
      </c>
      <c r="P93" s="24">
        <f t="shared" si="35"/>
        <v>237</v>
      </c>
      <c r="Q93" s="83">
        <f t="shared" si="46"/>
        <v>199</v>
      </c>
      <c r="R93" s="24">
        <f t="shared" si="36"/>
        <v>200</v>
      </c>
      <c r="S93" s="24">
        <f t="shared" si="37"/>
        <v>200</v>
      </c>
      <c r="T93" s="24">
        <f t="shared" si="38"/>
        <v>200</v>
      </c>
      <c r="U93" s="83">
        <f t="shared" si="47"/>
        <v>245</v>
      </c>
      <c r="V93" s="24">
        <f t="shared" si="39"/>
        <v>246</v>
      </c>
      <c r="W93" s="24">
        <f t="shared" si="40"/>
        <v>246</v>
      </c>
      <c r="X93" s="25">
        <f t="shared" si="41"/>
        <v>246</v>
      </c>
    </row>
    <row r="94" spans="1:24" x14ac:dyDescent="0.2">
      <c r="A94" s="91">
        <f t="shared" si="42"/>
        <v>100</v>
      </c>
      <c r="B94" s="24">
        <f t="shared" si="24"/>
        <v>100</v>
      </c>
      <c r="C94" s="24">
        <f t="shared" si="25"/>
        <v>100</v>
      </c>
      <c r="D94" s="24">
        <f t="shared" si="26"/>
        <v>100</v>
      </c>
      <c r="E94" s="83">
        <f t="shared" si="43"/>
        <v>146</v>
      </c>
      <c r="F94" s="24">
        <f t="shared" si="27"/>
        <v>146</v>
      </c>
      <c r="G94" s="24">
        <f t="shared" si="28"/>
        <v>146</v>
      </c>
      <c r="H94" s="24">
        <f t="shared" si="29"/>
        <v>146</v>
      </c>
      <c r="I94" s="83">
        <f t="shared" si="44"/>
        <v>192</v>
      </c>
      <c r="J94" s="24">
        <f t="shared" si="30"/>
        <v>192</v>
      </c>
      <c r="K94" s="24">
        <f t="shared" si="31"/>
        <v>192</v>
      </c>
      <c r="L94" s="24">
        <f t="shared" si="32"/>
        <v>192</v>
      </c>
      <c r="M94" s="83">
        <f t="shared" si="45"/>
        <v>238</v>
      </c>
      <c r="N94" s="24">
        <f t="shared" si="33"/>
        <v>238</v>
      </c>
      <c r="O94" s="24">
        <f t="shared" si="34"/>
        <v>238</v>
      </c>
      <c r="P94" s="24">
        <f t="shared" si="35"/>
        <v>238</v>
      </c>
      <c r="Q94" s="83">
        <f t="shared" si="46"/>
        <v>200</v>
      </c>
      <c r="R94" s="24">
        <f t="shared" si="36"/>
        <v>201</v>
      </c>
      <c r="S94" s="24">
        <f t="shared" si="37"/>
        <v>201</v>
      </c>
      <c r="T94" s="24">
        <f t="shared" si="38"/>
        <v>201</v>
      </c>
      <c r="U94" s="83">
        <f t="shared" si="47"/>
        <v>246</v>
      </c>
      <c r="V94" s="24">
        <f t="shared" si="39"/>
        <v>247</v>
      </c>
      <c r="W94" s="24">
        <f t="shared" si="40"/>
        <v>247</v>
      </c>
      <c r="X94" s="25">
        <f t="shared" si="41"/>
        <v>247</v>
      </c>
    </row>
    <row r="95" spans="1:24" x14ac:dyDescent="0.2">
      <c r="A95" s="91">
        <f t="shared" si="42"/>
        <v>101</v>
      </c>
      <c r="B95" s="24">
        <f t="shared" si="24"/>
        <v>101</v>
      </c>
      <c r="C95" s="24">
        <f t="shared" si="25"/>
        <v>101</v>
      </c>
      <c r="D95" s="24">
        <f t="shared" si="26"/>
        <v>101</v>
      </c>
      <c r="E95" s="83">
        <f t="shared" si="43"/>
        <v>147</v>
      </c>
      <c r="F95" s="24">
        <f t="shared" si="27"/>
        <v>147</v>
      </c>
      <c r="G95" s="24">
        <f t="shared" si="28"/>
        <v>147</v>
      </c>
      <c r="H95" s="24">
        <f t="shared" si="29"/>
        <v>147</v>
      </c>
      <c r="I95" s="83">
        <f t="shared" si="44"/>
        <v>193</v>
      </c>
      <c r="J95" s="24">
        <f t="shared" si="30"/>
        <v>193</v>
      </c>
      <c r="K95" s="24">
        <f t="shared" si="31"/>
        <v>193</v>
      </c>
      <c r="L95" s="24">
        <f t="shared" si="32"/>
        <v>193</v>
      </c>
      <c r="M95" s="83">
        <f t="shared" si="45"/>
        <v>239</v>
      </c>
      <c r="N95" s="24">
        <f t="shared" si="33"/>
        <v>239</v>
      </c>
      <c r="O95" s="24">
        <f t="shared" si="34"/>
        <v>239</v>
      </c>
      <c r="P95" s="24">
        <f t="shared" si="35"/>
        <v>239</v>
      </c>
      <c r="Q95" s="83">
        <f t="shared" si="46"/>
        <v>201</v>
      </c>
      <c r="R95" s="24">
        <f t="shared" si="36"/>
        <v>202</v>
      </c>
      <c r="S95" s="24">
        <f t="shared" si="37"/>
        <v>202</v>
      </c>
      <c r="T95" s="24">
        <f t="shared" si="38"/>
        <v>202</v>
      </c>
      <c r="U95" s="83">
        <f t="shared" si="47"/>
        <v>247</v>
      </c>
      <c r="V95" s="24">
        <f t="shared" si="39"/>
        <v>248</v>
      </c>
      <c r="W95" s="24">
        <f t="shared" si="40"/>
        <v>248</v>
      </c>
      <c r="X95" s="25">
        <f t="shared" si="41"/>
        <v>248</v>
      </c>
    </row>
    <row r="96" spans="1:24" x14ac:dyDescent="0.2">
      <c r="A96" s="91">
        <f t="shared" si="42"/>
        <v>102</v>
      </c>
      <c r="B96" s="24">
        <f t="shared" si="24"/>
        <v>102</v>
      </c>
      <c r="C96" s="24">
        <f t="shared" si="25"/>
        <v>102</v>
      </c>
      <c r="D96" s="24">
        <f t="shared" si="26"/>
        <v>102</v>
      </c>
      <c r="E96" s="83">
        <f t="shared" si="43"/>
        <v>148</v>
      </c>
      <c r="F96" s="24">
        <f t="shared" si="27"/>
        <v>148</v>
      </c>
      <c r="G96" s="24">
        <f t="shared" si="28"/>
        <v>148</v>
      </c>
      <c r="H96" s="24">
        <f t="shared" si="29"/>
        <v>148</v>
      </c>
      <c r="I96" s="83">
        <f t="shared" si="44"/>
        <v>194</v>
      </c>
      <c r="J96" s="24">
        <f t="shared" si="30"/>
        <v>194</v>
      </c>
      <c r="K96" s="24">
        <f t="shared" si="31"/>
        <v>194</v>
      </c>
      <c r="L96" s="24">
        <f t="shared" si="32"/>
        <v>194</v>
      </c>
      <c r="M96" s="83">
        <f t="shared" si="45"/>
        <v>240</v>
      </c>
      <c r="N96" s="24">
        <f t="shared" si="33"/>
        <v>240</v>
      </c>
      <c r="O96" s="24">
        <f t="shared" si="34"/>
        <v>240</v>
      </c>
      <c r="P96" s="24">
        <f t="shared" si="35"/>
        <v>240</v>
      </c>
      <c r="Q96" s="83">
        <f t="shared" si="46"/>
        <v>202</v>
      </c>
      <c r="R96" s="24">
        <f t="shared" si="36"/>
        <v>203</v>
      </c>
      <c r="S96" s="24">
        <f t="shared" si="37"/>
        <v>203</v>
      </c>
      <c r="T96" s="24">
        <f t="shared" si="38"/>
        <v>203</v>
      </c>
      <c r="U96" s="83">
        <f t="shared" si="47"/>
        <v>248</v>
      </c>
      <c r="V96" s="24">
        <f t="shared" si="39"/>
        <v>249</v>
      </c>
      <c r="W96" s="24">
        <f t="shared" si="40"/>
        <v>249</v>
      </c>
      <c r="X96" s="25">
        <f t="shared" si="41"/>
        <v>249</v>
      </c>
    </row>
    <row r="97" spans="1:24" x14ac:dyDescent="0.2">
      <c r="A97" s="91">
        <f t="shared" si="42"/>
        <v>103</v>
      </c>
      <c r="B97" s="24">
        <f t="shared" si="24"/>
        <v>103</v>
      </c>
      <c r="C97" s="24">
        <f t="shared" si="25"/>
        <v>103</v>
      </c>
      <c r="D97" s="24">
        <f t="shared" si="26"/>
        <v>103</v>
      </c>
      <c r="E97" s="83">
        <f t="shared" si="43"/>
        <v>149</v>
      </c>
      <c r="F97" s="24">
        <f t="shared" si="27"/>
        <v>149</v>
      </c>
      <c r="G97" s="24">
        <f t="shared" si="28"/>
        <v>149</v>
      </c>
      <c r="H97" s="24">
        <f t="shared" si="29"/>
        <v>149</v>
      </c>
      <c r="I97" s="83">
        <f t="shared" si="44"/>
        <v>195</v>
      </c>
      <c r="J97" s="24">
        <f t="shared" si="30"/>
        <v>195</v>
      </c>
      <c r="K97" s="24">
        <f t="shared" si="31"/>
        <v>195</v>
      </c>
      <c r="L97" s="24">
        <f t="shared" si="32"/>
        <v>195</v>
      </c>
      <c r="M97" s="83">
        <f t="shared" si="45"/>
        <v>241</v>
      </c>
      <c r="N97" s="24">
        <f t="shared" si="33"/>
        <v>241</v>
      </c>
      <c r="O97" s="24">
        <f t="shared" si="34"/>
        <v>241</v>
      </c>
      <c r="P97" s="24">
        <f t="shared" si="35"/>
        <v>241</v>
      </c>
      <c r="Q97" s="83">
        <f t="shared" si="46"/>
        <v>203</v>
      </c>
      <c r="R97" s="24">
        <f t="shared" si="36"/>
        <v>204</v>
      </c>
      <c r="S97" s="24">
        <f t="shared" si="37"/>
        <v>204</v>
      </c>
      <c r="T97" s="24">
        <f t="shared" si="38"/>
        <v>204</v>
      </c>
      <c r="U97" s="83">
        <f t="shared" si="47"/>
        <v>249</v>
      </c>
      <c r="V97" s="24">
        <f t="shared" si="39"/>
        <v>250</v>
      </c>
      <c r="W97" s="24">
        <f t="shared" si="40"/>
        <v>250</v>
      </c>
      <c r="X97" s="25">
        <f t="shared" si="41"/>
        <v>250</v>
      </c>
    </row>
    <row r="98" spans="1:24" x14ac:dyDescent="0.2">
      <c r="A98" s="91">
        <f t="shared" si="42"/>
        <v>104</v>
      </c>
      <c r="B98" s="24">
        <f t="shared" si="24"/>
        <v>104</v>
      </c>
      <c r="C98" s="24">
        <f t="shared" si="25"/>
        <v>104</v>
      </c>
      <c r="D98" s="24">
        <f t="shared" si="26"/>
        <v>104</v>
      </c>
      <c r="E98" s="83">
        <f t="shared" si="43"/>
        <v>150</v>
      </c>
      <c r="F98" s="24">
        <f t="shared" si="27"/>
        <v>150</v>
      </c>
      <c r="G98" s="24">
        <f t="shared" si="28"/>
        <v>150</v>
      </c>
      <c r="H98" s="24">
        <f t="shared" si="29"/>
        <v>150</v>
      </c>
      <c r="I98" s="83">
        <f t="shared" si="44"/>
        <v>196</v>
      </c>
      <c r="J98" s="24">
        <f t="shared" si="30"/>
        <v>196</v>
      </c>
      <c r="K98" s="24">
        <f t="shared" si="31"/>
        <v>196</v>
      </c>
      <c r="L98" s="24">
        <f t="shared" si="32"/>
        <v>196</v>
      </c>
      <c r="M98" s="83">
        <f t="shared" si="45"/>
        <v>242</v>
      </c>
      <c r="N98" s="24">
        <f t="shared" si="33"/>
        <v>242</v>
      </c>
      <c r="O98" s="24">
        <f t="shared" si="34"/>
        <v>242</v>
      </c>
      <c r="P98" s="24">
        <f t="shared" si="35"/>
        <v>242</v>
      </c>
      <c r="Q98" s="83">
        <f t="shared" si="46"/>
        <v>204</v>
      </c>
      <c r="R98" s="24">
        <f t="shared" si="36"/>
        <v>205</v>
      </c>
      <c r="S98" s="24">
        <f t="shared" si="37"/>
        <v>205</v>
      </c>
      <c r="T98" s="24">
        <f t="shared" si="38"/>
        <v>205</v>
      </c>
      <c r="U98" s="83">
        <f t="shared" si="47"/>
        <v>250</v>
      </c>
      <c r="V98" s="24">
        <f t="shared" si="39"/>
        <v>251</v>
      </c>
      <c r="W98" s="24">
        <f t="shared" si="40"/>
        <v>251</v>
      </c>
      <c r="X98" s="25">
        <f t="shared" si="41"/>
        <v>251</v>
      </c>
    </row>
    <row r="99" spans="1:24" ht="16" thickBot="1" x14ac:dyDescent="0.25">
      <c r="A99" s="93">
        <f t="shared" si="42"/>
        <v>105</v>
      </c>
      <c r="B99" s="28">
        <f t="shared" si="24"/>
        <v>105</v>
      </c>
      <c r="C99" s="28">
        <f t="shared" si="25"/>
        <v>105</v>
      </c>
      <c r="D99" s="28">
        <f t="shared" si="26"/>
        <v>105</v>
      </c>
      <c r="E99" s="94">
        <f t="shared" si="43"/>
        <v>151</v>
      </c>
      <c r="F99" s="28">
        <f t="shared" si="27"/>
        <v>151</v>
      </c>
      <c r="G99" s="28">
        <f t="shared" si="28"/>
        <v>151</v>
      </c>
      <c r="H99" s="28">
        <f t="shared" si="29"/>
        <v>151</v>
      </c>
      <c r="I99" s="94">
        <f t="shared" si="44"/>
        <v>197</v>
      </c>
      <c r="J99" s="28">
        <f t="shared" si="30"/>
        <v>197</v>
      </c>
      <c r="K99" s="28">
        <f t="shared" si="31"/>
        <v>197</v>
      </c>
      <c r="L99" s="28">
        <f t="shared" si="32"/>
        <v>197</v>
      </c>
      <c r="M99" s="94">
        <f t="shared" si="45"/>
        <v>243</v>
      </c>
      <c r="N99" s="28">
        <f t="shared" si="33"/>
        <v>243</v>
      </c>
      <c r="O99" s="28">
        <f t="shared" si="34"/>
        <v>243</v>
      </c>
      <c r="P99" s="28">
        <f t="shared" si="35"/>
        <v>243</v>
      </c>
      <c r="Q99" s="94">
        <f t="shared" si="46"/>
        <v>205</v>
      </c>
      <c r="R99" s="28">
        <f t="shared" si="36"/>
        <v>206</v>
      </c>
      <c r="S99" s="28">
        <f t="shared" si="37"/>
        <v>206</v>
      </c>
      <c r="T99" s="28">
        <f t="shared" si="38"/>
        <v>206</v>
      </c>
      <c r="U99" s="94">
        <f t="shared" si="47"/>
        <v>251</v>
      </c>
      <c r="V99" s="28">
        <f t="shared" si="39"/>
        <v>252</v>
      </c>
      <c r="W99" s="28">
        <f t="shared" si="40"/>
        <v>252</v>
      </c>
      <c r="X99" s="26">
        <f t="shared" si="41"/>
        <v>252</v>
      </c>
    </row>
    <row r="100" spans="1:24" ht="16" thickBot="1" x14ac:dyDescent="0.25"/>
    <row r="101" spans="1:24" ht="21" customHeight="1" x14ac:dyDescent="0.2">
      <c r="A101" s="288" t="s">
        <v>59</v>
      </c>
      <c r="B101" s="289"/>
      <c r="C101" s="138" t="s">
        <v>66</v>
      </c>
      <c r="D101" s="139" t="s">
        <v>95</v>
      </c>
      <c r="E101" s="295" t="s">
        <v>72</v>
      </c>
      <c r="F101" s="296"/>
      <c r="G101" s="296"/>
      <c r="H101" s="296"/>
      <c r="I101" s="296"/>
      <c r="J101" s="296"/>
      <c r="K101" s="296"/>
      <c r="L101" s="296"/>
      <c r="M101" s="296"/>
      <c r="N101" s="296"/>
      <c r="O101" s="296"/>
      <c r="P101" s="296"/>
      <c r="Q101" s="296"/>
      <c r="R101" s="296"/>
      <c r="S101" s="296"/>
      <c r="T101" s="296"/>
      <c r="U101" s="296"/>
      <c r="V101" s="296"/>
      <c r="W101" s="296"/>
      <c r="X101" s="297"/>
    </row>
    <row r="102" spans="1:24" x14ac:dyDescent="0.2">
      <c r="A102" s="283" t="s">
        <v>54</v>
      </c>
      <c r="B102" s="273" t="s">
        <v>73</v>
      </c>
      <c r="C102" s="274"/>
      <c r="D102" s="303"/>
      <c r="E102" s="279" t="s">
        <v>54</v>
      </c>
      <c r="F102" s="273" t="s">
        <v>73</v>
      </c>
      <c r="G102" s="274"/>
      <c r="H102" s="275"/>
      <c r="I102" s="279" t="s">
        <v>54</v>
      </c>
      <c r="J102" s="273" t="s">
        <v>73</v>
      </c>
      <c r="K102" s="274"/>
      <c r="L102" s="275"/>
      <c r="M102" s="279" t="s">
        <v>54</v>
      </c>
      <c r="N102" s="273" t="s">
        <v>73</v>
      </c>
      <c r="O102" s="274"/>
      <c r="P102" s="275"/>
      <c r="Q102" s="279" t="s">
        <v>61</v>
      </c>
      <c r="R102" s="276" t="s">
        <v>74</v>
      </c>
      <c r="S102" s="277"/>
      <c r="T102" s="278"/>
      <c r="U102" s="279" t="s">
        <v>61</v>
      </c>
      <c r="V102" s="276" t="s">
        <v>74</v>
      </c>
      <c r="W102" s="277"/>
      <c r="X102" s="281"/>
    </row>
    <row r="103" spans="1:24" ht="16" thickBot="1" x14ac:dyDescent="0.25">
      <c r="A103" s="284"/>
      <c r="B103" s="87" t="s">
        <v>51</v>
      </c>
      <c r="C103" s="88" t="s">
        <v>52</v>
      </c>
      <c r="D103" s="89" t="s">
        <v>53</v>
      </c>
      <c r="E103" s="280"/>
      <c r="F103" s="87" t="s">
        <v>51</v>
      </c>
      <c r="G103" s="88" t="s">
        <v>52</v>
      </c>
      <c r="H103" s="89" t="s">
        <v>53</v>
      </c>
      <c r="I103" s="280"/>
      <c r="J103" s="87" t="s">
        <v>51</v>
      </c>
      <c r="K103" s="88" t="s">
        <v>52</v>
      </c>
      <c r="L103" s="89" t="s">
        <v>53</v>
      </c>
      <c r="M103" s="282"/>
      <c r="N103" s="87" t="s">
        <v>51</v>
      </c>
      <c r="O103" s="88" t="s">
        <v>52</v>
      </c>
      <c r="P103" s="89" t="s">
        <v>53</v>
      </c>
      <c r="Q103" s="280"/>
      <c r="R103" s="87" t="s">
        <v>51</v>
      </c>
      <c r="S103" s="88" t="s">
        <v>52</v>
      </c>
      <c r="T103" s="89" t="s">
        <v>53</v>
      </c>
      <c r="U103" s="280"/>
      <c r="V103" s="87" t="s">
        <v>51</v>
      </c>
      <c r="W103" s="88" t="s">
        <v>52</v>
      </c>
      <c r="X103" s="90" t="s">
        <v>53</v>
      </c>
    </row>
    <row r="104" spans="1:24" ht="16" thickBot="1" x14ac:dyDescent="0.25">
      <c r="A104" s="91">
        <v>60</v>
      </c>
      <c r="B104" s="24">
        <f>A104-1</f>
        <v>59</v>
      </c>
      <c r="C104" s="24">
        <f>A104-1</f>
        <v>59</v>
      </c>
      <c r="D104" s="24">
        <f>A104-1</f>
        <v>59</v>
      </c>
      <c r="E104" s="83">
        <v>106</v>
      </c>
      <c r="F104" s="24">
        <f>E104-1</f>
        <v>105</v>
      </c>
      <c r="G104" s="24">
        <f>E104-1</f>
        <v>105</v>
      </c>
      <c r="H104" s="24">
        <f>E104-1</f>
        <v>105</v>
      </c>
      <c r="I104" s="83">
        <v>152</v>
      </c>
      <c r="J104" s="24">
        <f>I104-1</f>
        <v>151</v>
      </c>
      <c r="K104" s="24">
        <f>I104-1</f>
        <v>151</v>
      </c>
      <c r="L104" s="24">
        <f>I104-1</f>
        <v>151</v>
      </c>
      <c r="M104" s="86">
        <v>198</v>
      </c>
      <c r="N104" s="24">
        <f>M104-1</f>
        <v>197</v>
      </c>
      <c r="O104" s="62">
        <f>M104-1</f>
        <v>197</v>
      </c>
      <c r="P104" s="85">
        <f>M104-1</f>
        <v>197</v>
      </c>
      <c r="Q104" s="83">
        <v>160</v>
      </c>
      <c r="R104" s="24">
        <f>Q104-0.5</f>
        <v>159.5</v>
      </c>
      <c r="S104" s="24">
        <f>Q104-0.5</f>
        <v>159.5</v>
      </c>
      <c r="T104" s="24">
        <f>Q104-0.5</f>
        <v>159.5</v>
      </c>
      <c r="U104" s="83">
        <v>206</v>
      </c>
      <c r="V104" s="24">
        <f>U104-0.5</f>
        <v>205.5</v>
      </c>
      <c r="W104" s="24">
        <f>U104-0.5</f>
        <v>205.5</v>
      </c>
      <c r="X104" s="25">
        <f>U104-0.5</f>
        <v>205.5</v>
      </c>
    </row>
    <row r="105" spans="1:24" x14ac:dyDescent="0.2">
      <c r="A105" s="91">
        <f>A104+1</f>
        <v>61</v>
      </c>
      <c r="B105" s="24">
        <f t="shared" ref="B105:B149" si="48">A105-1</f>
        <v>60</v>
      </c>
      <c r="C105" s="24">
        <f t="shared" ref="C105:C149" si="49">A105-1</f>
        <v>60</v>
      </c>
      <c r="D105" s="24">
        <f t="shared" ref="D105:D149" si="50">A105-1</f>
        <v>60</v>
      </c>
      <c r="E105" s="83">
        <f>E104+1</f>
        <v>107</v>
      </c>
      <c r="F105" s="24">
        <f t="shared" ref="F105:F149" si="51">E105-1</f>
        <v>106</v>
      </c>
      <c r="G105" s="24">
        <f t="shared" ref="G105:G149" si="52">E105-1</f>
        <v>106</v>
      </c>
      <c r="H105" s="24">
        <f t="shared" ref="H105:H149" si="53">E105-1</f>
        <v>106</v>
      </c>
      <c r="I105" s="83">
        <f>I104+1</f>
        <v>153</v>
      </c>
      <c r="J105" s="24">
        <f t="shared" ref="J105:J149" si="54">I105-1</f>
        <v>152</v>
      </c>
      <c r="K105" s="24">
        <f t="shared" ref="K105:K149" si="55">I105-1</f>
        <v>152</v>
      </c>
      <c r="L105" s="24">
        <f t="shared" ref="L105:L149" si="56">I105-1</f>
        <v>152</v>
      </c>
      <c r="M105" s="83">
        <f>M104+1</f>
        <v>199</v>
      </c>
      <c r="N105" s="24">
        <f t="shared" ref="N105:N149" si="57">M105-1</f>
        <v>198</v>
      </c>
      <c r="O105" s="24">
        <f t="shared" ref="O105:O149" si="58">M105-1</f>
        <v>198</v>
      </c>
      <c r="P105" s="24">
        <f t="shared" ref="P105:P149" si="59">M105-1</f>
        <v>198</v>
      </c>
      <c r="Q105" s="83">
        <f>Q104+1</f>
        <v>161</v>
      </c>
      <c r="R105" s="24">
        <f t="shared" ref="R105:R149" si="60">Q105-0.5</f>
        <v>160.5</v>
      </c>
      <c r="S105" s="24">
        <f t="shared" ref="S105:S149" si="61">Q105-0.5</f>
        <v>160.5</v>
      </c>
      <c r="T105" s="24">
        <f t="shared" ref="T105:T149" si="62">Q105-0.5</f>
        <v>160.5</v>
      </c>
      <c r="U105" s="83">
        <f>U104+1</f>
        <v>207</v>
      </c>
      <c r="V105" s="24">
        <f t="shared" ref="V105:V149" si="63">U105-0.5</f>
        <v>206.5</v>
      </c>
      <c r="W105" s="24">
        <f t="shared" ref="W105:W149" si="64">U105-0.5</f>
        <v>206.5</v>
      </c>
      <c r="X105" s="25">
        <f t="shared" ref="X105:X149" si="65">U105-0.5</f>
        <v>206.5</v>
      </c>
    </row>
    <row r="106" spans="1:24" ht="16" thickBot="1" x14ac:dyDescent="0.25">
      <c r="A106" s="91">
        <f t="shared" ref="A106:A149" si="66">A105+1</f>
        <v>62</v>
      </c>
      <c r="B106" s="24">
        <f t="shared" si="48"/>
        <v>61</v>
      </c>
      <c r="C106" s="24">
        <f t="shared" si="49"/>
        <v>61</v>
      </c>
      <c r="D106" s="24">
        <f t="shared" si="50"/>
        <v>61</v>
      </c>
      <c r="E106" s="83">
        <f t="shared" ref="E106:E149" si="67">E105+1</f>
        <v>108</v>
      </c>
      <c r="F106" s="24">
        <f t="shared" si="51"/>
        <v>107</v>
      </c>
      <c r="G106" s="24">
        <f t="shared" si="52"/>
        <v>107</v>
      </c>
      <c r="H106" s="24">
        <f t="shared" si="53"/>
        <v>107</v>
      </c>
      <c r="I106" s="83">
        <f t="shared" ref="I106:I149" si="68">I105+1</f>
        <v>154</v>
      </c>
      <c r="J106" s="24">
        <f t="shared" si="54"/>
        <v>153</v>
      </c>
      <c r="K106" s="24">
        <f t="shared" si="55"/>
        <v>153</v>
      </c>
      <c r="L106" s="24">
        <f t="shared" si="56"/>
        <v>153</v>
      </c>
      <c r="M106" s="83">
        <f t="shared" ref="M106:M149" si="69">M105+1</f>
        <v>200</v>
      </c>
      <c r="N106" s="24">
        <f t="shared" si="57"/>
        <v>199</v>
      </c>
      <c r="O106" s="24">
        <f t="shared" si="58"/>
        <v>199</v>
      </c>
      <c r="P106" s="24">
        <f t="shared" si="59"/>
        <v>199</v>
      </c>
      <c r="Q106" s="83">
        <f t="shared" ref="Q106:Q149" si="70">Q105+1</f>
        <v>162</v>
      </c>
      <c r="R106" s="24">
        <f t="shared" si="60"/>
        <v>161.5</v>
      </c>
      <c r="S106" s="24">
        <f t="shared" si="61"/>
        <v>161.5</v>
      </c>
      <c r="T106" s="24">
        <f t="shared" si="62"/>
        <v>161.5</v>
      </c>
      <c r="U106" s="83">
        <f t="shared" ref="U106:U149" si="71">U105+1</f>
        <v>208</v>
      </c>
      <c r="V106" s="24">
        <f t="shared" si="63"/>
        <v>207.5</v>
      </c>
      <c r="W106" s="24">
        <f t="shared" si="64"/>
        <v>207.5</v>
      </c>
      <c r="X106" s="25">
        <f t="shared" si="65"/>
        <v>207.5</v>
      </c>
    </row>
    <row r="107" spans="1:24" ht="16" thickBot="1" x14ac:dyDescent="0.25">
      <c r="A107" s="91">
        <f t="shared" si="66"/>
        <v>63</v>
      </c>
      <c r="B107" s="24">
        <f t="shared" si="48"/>
        <v>62</v>
      </c>
      <c r="C107" s="24">
        <f t="shared" si="49"/>
        <v>62</v>
      </c>
      <c r="D107" s="24">
        <f t="shared" si="50"/>
        <v>62</v>
      </c>
      <c r="E107" s="83">
        <f t="shared" si="67"/>
        <v>109</v>
      </c>
      <c r="F107" s="24">
        <f t="shared" si="51"/>
        <v>108</v>
      </c>
      <c r="G107" s="24">
        <f t="shared" si="52"/>
        <v>108</v>
      </c>
      <c r="H107" s="24">
        <f t="shared" si="53"/>
        <v>108</v>
      </c>
      <c r="I107" s="83">
        <f t="shared" si="68"/>
        <v>155</v>
      </c>
      <c r="J107" s="24">
        <f t="shared" si="54"/>
        <v>154</v>
      </c>
      <c r="K107" s="24">
        <f t="shared" si="55"/>
        <v>154</v>
      </c>
      <c r="L107" s="24">
        <f t="shared" si="56"/>
        <v>154</v>
      </c>
      <c r="M107" s="83">
        <f t="shared" si="69"/>
        <v>201</v>
      </c>
      <c r="N107" s="24">
        <f t="shared" si="57"/>
        <v>200</v>
      </c>
      <c r="O107" s="24">
        <f t="shared" si="58"/>
        <v>200</v>
      </c>
      <c r="P107" s="24">
        <f t="shared" si="59"/>
        <v>200</v>
      </c>
      <c r="Q107" s="83">
        <f t="shared" si="70"/>
        <v>163</v>
      </c>
      <c r="R107" s="24">
        <f t="shared" si="60"/>
        <v>162.5</v>
      </c>
      <c r="S107" s="24">
        <f t="shared" si="61"/>
        <v>162.5</v>
      </c>
      <c r="T107" s="24">
        <f t="shared" si="62"/>
        <v>162.5</v>
      </c>
      <c r="U107" s="86">
        <f t="shared" si="71"/>
        <v>209</v>
      </c>
      <c r="V107" s="61">
        <f t="shared" si="63"/>
        <v>208.5</v>
      </c>
      <c r="W107" s="62">
        <f t="shared" si="64"/>
        <v>208.5</v>
      </c>
      <c r="X107" s="92">
        <f t="shared" si="65"/>
        <v>208.5</v>
      </c>
    </row>
    <row r="108" spans="1:24" x14ac:dyDescent="0.2">
      <c r="A108" s="91">
        <f t="shared" si="66"/>
        <v>64</v>
      </c>
      <c r="B108" s="24">
        <f t="shared" si="48"/>
        <v>63</v>
      </c>
      <c r="C108" s="24">
        <f t="shared" si="49"/>
        <v>63</v>
      </c>
      <c r="D108" s="24">
        <f t="shared" si="50"/>
        <v>63</v>
      </c>
      <c r="E108" s="83">
        <f t="shared" si="67"/>
        <v>110</v>
      </c>
      <c r="F108" s="24">
        <f t="shared" si="51"/>
        <v>109</v>
      </c>
      <c r="G108" s="24">
        <f t="shared" si="52"/>
        <v>109</v>
      </c>
      <c r="H108" s="24">
        <f t="shared" si="53"/>
        <v>109</v>
      </c>
      <c r="I108" s="83">
        <f t="shared" si="68"/>
        <v>156</v>
      </c>
      <c r="J108" s="24">
        <f t="shared" si="54"/>
        <v>155</v>
      </c>
      <c r="K108" s="24">
        <f t="shared" si="55"/>
        <v>155</v>
      </c>
      <c r="L108" s="24">
        <f t="shared" si="56"/>
        <v>155</v>
      </c>
      <c r="M108" s="83">
        <f t="shared" si="69"/>
        <v>202</v>
      </c>
      <c r="N108" s="24">
        <f t="shared" si="57"/>
        <v>201</v>
      </c>
      <c r="O108" s="24">
        <f t="shared" si="58"/>
        <v>201</v>
      </c>
      <c r="P108" s="24">
        <f t="shared" si="59"/>
        <v>201</v>
      </c>
      <c r="Q108" s="83">
        <f t="shared" si="70"/>
        <v>164</v>
      </c>
      <c r="R108" s="24">
        <f t="shared" si="60"/>
        <v>163.5</v>
      </c>
      <c r="S108" s="24">
        <f t="shared" si="61"/>
        <v>163.5</v>
      </c>
      <c r="T108" s="24">
        <f t="shared" si="62"/>
        <v>163.5</v>
      </c>
      <c r="U108" s="83">
        <f t="shared" si="71"/>
        <v>210</v>
      </c>
      <c r="V108" s="24">
        <f t="shared" si="63"/>
        <v>209.5</v>
      </c>
      <c r="W108" s="24">
        <f t="shared" si="64"/>
        <v>209.5</v>
      </c>
      <c r="X108" s="25">
        <f t="shared" si="65"/>
        <v>209.5</v>
      </c>
    </row>
    <row r="109" spans="1:24" ht="16" thickBot="1" x14ac:dyDescent="0.25">
      <c r="A109" s="91">
        <f t="shared" si="66"/>
        <v>65</v>
      </c>
      <c r="B109" s="24">
        <f t="shared" si="48"/>
        <v>64</v>
      </c>
      <c r="C109" s="24">
        <f t="shared" si="49"/>
        <v>64</v>
      </c>
      <c r="D109" s="24">
        <f t="shared" si="50"/>
        <v>64</v>
      </c>
      <c r="E109" s="83">
        <f t="shared" si="67"/>
        <v>111</v>
      </c>
      <c r="F109" s="24">
        <f t="shared" si="51"/>
        <v>110</v>
      </c>
      <c r="G109" s="24">
        <f t="shared" si="52"/>
        <v>110</v>
      </c>
      <c r="H109" s="24">
        <f t="shared" si="53"/>
        <v>110</v>
      </c>
      <c r="I109" s="83">
        <f t="shared" si="68"/>
        <v>157</v>
      </c>
      <c r="J109" s="24">
        <f t="shared" si="54"/>
        <v>156</v>
      </c>
      <c r="K109" s="24">
        <f t="shared" si="55"/>
        <v>156</v>
      </c>
      <c r="L109" s="24">
        <f t="shared" si="56"/>
        <v>156</v>
      </c>
      <c r="M109" s="83">
        <f t="shared" si="69"/>
        <v>203</v>
      </c>
      <c r="N109" s="24">
        <f t="shared" si="57"/>
        <v>202</v>
      </c>
      <c r="O109" s="24">
        <f t="shared" si="58"/>
        <v>202</v>
      </c>
      <c r="P109" s="24">
        <f t="shared" si="59"/>
        <v>202</v>
      </c>
      <c r="Q109" s="83">
        <f t="shared" si="70"/>
        <v>165</v>
      </c>
      <c r="R109" s="24">
        <f t="shared" si="60"/>
        <v>164.5</v>
      </c>
      <c r="S109" s="24">
        <f t="shared" si="61"/>
        <v>164.5</v>
      </c>
      <c r="T109" s="24">
        <f t="shared" si="62"/>
        <v>164.5</v>
      </c>
      <c r="U109" s="83">
        <f t="shared" si="71"/>
        <v>211</v>
      </c>
      <c r="V109" s="24">
        <f t="shared" si="63"/>
        <v>210.5</v>
      </c>
      <c r="W109" s="24">
        <f t="shared" si="64"/>
        <v>210.5</v>
      </c>
      <c r="X109" s="25">
        <f t="shared" si="65"/>
        <v>210.5</v>
      </c>
    </row>
    <row r="110" spans="1:24" ht="16" thickBot="1" x14ac:dyDescent="0.25">
      <c r="A110" s="91">
        <f t="shared" si="66"/>
        <v>66</v>
      </c>
      <c r="B110" s="24">
        <f t="shared" si="48"/>
        <v>65</v>
      </c>
      <c r="C110" s="24">
        <f t="shared" si="49"/>
        <v>65</v>
      </c>
      <c r="D110" s="24">
        <f t="shared" si="50"/>
        <v>65</v>
      </c>
      <c r="E110" s="83">
        <f t="shared" si="67"/>
        <v>112</v>
      </c>
      <c r="F110" s="24">
        <f t="shared" si="51"/>
        <v>111</v>
      </c>
      <c r="G110" s="24">
        <f t="shared" si="52"/>
        <v>111</v>
      </c>
      <c r="H110" s="24">
        <f t="shared" si="53"/>
        <v>111</v>
      </c>
      <c r="I110" s="86">
        <f t="shared" si="68"/>
        <v>158</v>
      </c>
      <c r="J110" s="61">
        <f t="shared" si="54"/>
        <v>157</v>
      </c>
      <c r="K110" s="62">
        <f t="shared" si="55"/>
        <v>157</v>
      </c>
      <c r="L110" s="85">
        <f t="shared" si="56"/>
        <v>157</v>
      </c>
      <c r="M110" s="83">
        <f t="shared" si="69"/>
        <v>204</v>
      </c>
      <c r="N110" s="24">
        <f t="shared" si="57"/>
        <v>203</v>
      </c>
      <c r="O110" s="24">
        <f t="shared" si="58"/>
        <v>203</v>
      </c>
      <c r="P110" s="24">
        <f t="shared" si="59"/>
        <v>203</v>
      </c>
      <c r="Q110" s="83">
        <f t="shared" si="70"/>
        <v>166</v>
      </c>
      <c r="R110" s="24">
        <f t="shared" si="60"/>
        <v>165.5</v>
      </c>
      <c r="S110" s="24">
        <f t="shared" si="61"/>
        <v>165.5</v>
      </c>
      <c r="T110" s="24">
        <f t="shared" si="62"/>
        <v>165.5</v>
      </c>
      <c r="U110" s="83">
        <f t="shared" si="71"/>
        <v>212</v>
      </c>
      <c r="V110" s="24">
        <f t="shared" si="63"/>
        <v>211.5</v>
      </c>
      <c r="W110" s="24">
        <f t="shared" si="64"/>
        <v>211.5</v>
      </c>
      <c r="X110" s="25">
        <f t="shared" si="65"/>
        <v>211.5</v>
      </c>
    </row>
    <row r="111" spans="1:24" x14ac:dyDescent="0.2">
      <c r="A111" s="91">
        <f t="shared" si="66"/>
        <v>67</v>
      </c>
      <c r="B111" s="24">
        <f t="shared" si="48"/>
        <v>66</v>
      </c>
      <c r="C111" s="24">
        <f t="shared" si="49"/>
        <v>66</v>
      </c>
      <c r="D111" s="24">
        <f t="shared" si="50"/>
        <v>66</v>
      </c>
      <c r="E111" s="83">
        <f t="shared" si="67"/>
        <v>113</v>
      </c>
      <c r="F111" s="24">
        <f t="shared" si="51"/>
        <v>112</v>
      </c>
      <c r="G111" s="24">
        <f t="shared" si="52"/>
        <v>112</v>
      </c>
      <c r="H111" s="24">
        <f t="shared" si="53"/>
        <v>112</v>
      </c>
      <c r="I111" s="83">
        <f t="shared" si="68"/>
        <v>159</v>
      </c>
      <c r="J111" s="24">
        <f t="shared" si="54"/>
        <v>158</v>
      </c>
      <c r="K111" s="24">
        <f t="shared" si="55"/>
        <v>158</v>
      </c>
      <c r="L111" s="24">
        <f t="shared" si="56"/>
        <v>158</v>
      </c>
      <c r="M111" s="83">
        <f t="shared" si="69"/>
        <v>205</v>
      </c>
      <c r="N111" s="24">
        <f t="shared" si="57"/>
        <v>204</v>
      </c>
      <c r="O111" s="24">
        <f t="shared" si="58"/>
        <v>204</v>
      </c>
      <c r="P111" s="24">
        <f t="shared" si="59"/>
        <v>204</v>
      </c>
      <c r="Q111" s="83">
        <f t="shared" si="70"/>
        <v>167</v>
      </c>
      <c r="R111" s="24">
        <f t="shared" si="60"/>
        <v>166.5</v>
      </c>
      <c r="S111" s="24">
        <f t="shared" si="61"/>
        <v>166.5</v>
      </c>
      <c r="T111" s="24">
        <f t="shared" si="62"/>
        <v>166.5</v>
      </c>
      <c r="U111" s="83">
        <f t="shared" si="71"/>
        <v>213</v>
      </c>
      <c r="V111" s="24">
        <f t="shared" si="63"/>
        <v>212.5</v>
      </c>
      <c r="W111" s="24">
        <f t="shared" si="64"/>
        <v>212.5</v>
      </c>
      <c r="X111" s="25">
        <f t="shared" si="65"/>
        <v>212.5</v>
      </c>
    </row>
    <row r="112" spans="1:24" ht="16" thickBot="1" x14ac:dyDescent="0.25">
      <c r="A112" s="91">
        <f t="shared" si="66"/>
        <v>68</v>
      </c>
      <c r="B112" s="24">
        <f t="shared" si="48"/>
        <v>67</v>
      </c>
      <c r="C112" s="24">
        <f t="shared" si="49"/>
        <v>67</v>
      </c>
      <c r="D112" s="24">
        <f t="shared" si="50"/>
        <v>67</v>
      </c>
      <c r="E112" s="83">
        <f t="shared" si="67"/>
        <v>114</v>
      </c>
      <c r="F112" s="24">
        <f t="shared" si="51"/>
        <v>113</v>
      </c>
      <c r="G112" s="24">
        <f t="shared" si="52"/>
        <v>113</v>
      </c>
      <c r="H112" s="24">
        <f t="shared" si="53"/>
        <v>113</v>
      </c>
      <c r="I112" s="83">
        <f t="shared" si="68"/>
        <v>160</v>
      </c>
      <c r="J112" s="24">
        <f t="shared" si="54"/>
        <v>159</v>
      </c>
      <c r="K112" s="24">
        <f t="shared" si="55"/>
        <v>159</v>
      </c>
      <c r="L112" s="24">
        <f t="shared" si="56"/>
        <v>159</v>
      </c>
      <c r="M112" s="83">
        <f t="shared" si="69"/>
        <v>206</v>
      </c>
      <c r="N112" s="24">
        <f t="shared" si="57"/>
        <v>205</v>
      </c>
      <c r="O112" s="24">
        <f t="shared" si="58"/>
        <v>205</v>
      </c>
      <c r="P112" s="24">
        <f t="shared" si="59"/>
        <v>205</v>
      </c>
      <c r="Q112" s="83">
        <f t="shared" si="70"/>
        <v>168</v>
      </c>
      <c r="R112" s="24">
        <f t="shared" si="60"/>
        <v>167.5</v>
      </c>
      <c r="S112" s="24">
        <f t="shared" si="61"/>
        <v>167.5</v>
      </c>
      <c r="T112" s="24">
        <f t="shared" si="62"/>
        <v>167.5</v>
      </c>
      <c r="U112" s="83">
        <f t="shared" si="71"/>
        <v>214</v>
      </c>
      <c r="V112" s="24">
        <f t="shared" si="63"/>
        <v>213.5</v>
      </c>
      <c r="W112" s="24">
        <f t="shared" si="64"/>
        <v>213.5</v>
      </c>
      <c r="X112" s="25">
        <f t="shared" si="65"/>
        <v>213.5</v>
      </c>
    </row>
    <row r="113" spans="1:24" ht="16" thickBot="1" x14ac:dyDescent="0.25">
      <c r="A113" s="86">
        <f t="shared" si="66"/>
        <v>69</v>
      </c>
      <c r="B113" s="61">
        <f t="shared" si="48"/>
        <v>68</v>
      </c>
      <c r="C113" s="62">
        <f t="shared" si="49"/>
        <v>68</v>
      </c>
      <c r="D113" s="85">
        <f t="shared" si="50"/>
        <v>68</v>
      </c>
      <c r="E113" s="83">
        <f t="shared" si="67"/>
        <v>115</v>
      </c>
      <c r="F113" s="24">
        <f t="shared" si="51"/>
        <v>114</v>
      </c>
      <c r="G113" s="24">
        <f t="shared" si="52"/>
        <v>114</v>
      </c>
      <c r="H113" s="24">
        <f t="shared" si="53"/>
        <v>114</v>
      </c>
      <c r="I113" s="83">
        <f t="shared" si="68"/>
        <v>161</v>
      </c>
      <c r="J113" s="24">
        <f t="shared" si="54"/>
        <v>160</v>
      </c>
      <c r="K113" s="24">
        <f t="shared" si="55"/>
        <v>160</v>
      </c>
      <c r="L113" s="24">
        <f t="shared" si="56"/>
        <v>160</v>
      </c>
      <c r="M113" s="83">
        <f t="shared" si="69"/>
        <v>207</v>
      </c>
      <c r="N113" s="24">
        <f t="shared" si="57"/>
        <v>206</v>
      </c>
      <c r="O113" s="24">
        <f t="shared" si="58"/>
        <v>206</v>
      </c>
      <c r="P113" s="24">
        <f t="shared" si="59"/>
        <v>206</v>
      </c>
      <c r="Q113" s="83">
        <f t="shared" si="70"/>
        <v>169</v>
      </c>
      <c r="R113" s="24">
        <f t="shared" si="60"/>
        <v>168.5</v>
      </c>
      <c r="S113" s="24">
        <f t="shared" si="61"/>
        <v>168.5</v>
      </c>
      <c r="T113" s="24">
        <f t="shared" si="62"/>
        <v>168.5</v>
      </c>
      <c r="U113" s="83">
        <f t="shared" si="71"/>
        <v>215</v>
      </c>
      <c r="V113" s="24">
        <f t="shared" si="63"/>
        <v>214.5</v>
      </c>
      <c r="W113" s="24">
        <f t="shared" si="64"/>
        <v>214.5</v>
      </c>
      <c r="X113" s="25">
        <f t="shared" si="65"/>
        <v>214.5</v>
      </c>
    </row>
    <row r="114" spans="1:24" x14ac:dyDescent="0.2">
      <c r="A114" s="91">
        <f t="shared" si="66"/>
        <v>70</v>
      </c>
      <c r="B114" s="24">
        <f t="shared" si="48"/>
        <v>69</v>
      </c>
      <c r="C114" s="24">
        <f t="shared" si="49"/>
        <v>69</v>
      </c>
      <c r="D114" s="24">
        <f t="shared" si="50"/>
        <v>69</v>
      </c>
      <c r="E114" s="83">
        <f t="shared" si="67"/>
        <v>116</v>
      </c>
      <c r="F114" s="24">
        <f t="shared" si="51"/>
        <v>115</v>
      </c>
      <c r="G114" s="24">
        <f t="shared" si="52"/>
        <v>115</v>
      </c>
      <c r="H114" s="24">
        <f t="shared" si="53"/>
        <v>115</v>
      </c>
      <c r="I114" s="83">
        <f t="shared" si="68"/>
        <v>162</v>
      </c>
      <c r="J114" s="24">
        <f t="shared" si="54"/>
        <v>161</v>
      </c>
      <c r="K114" s="24">
        <f t="shared" si="55"/>
        <v>161</v>
      </c>
      <c r="L114" s="24">
        <f t="shared" si="56"/>
        <v>161</v>
      </c>
      <c r="M114" s="83">
        <f t="shared" si="69"/>
        <v>208</v>
      </c>
      <c r="N114" s="24">
        <f t="shared" si="57"/>
        <v>207</v>
      </c>
      <c r="O114" s="24">
        <f t="shared" si="58"/>
        <v>207</v>
      </c>
      <c r="P114" s="24">
        <f t="shared" si="59"/>
        <v>207</v>
      </c>
      <c r="Q114" s="83">
        <f t="shared" si="70"/>
        <v>170</v>
      </c>
      <c r="R114" s="24">
        <f t="shared" si="60"/>
        <v>169.5</v>
      </c>
      <c r="S114" s="24">
        <f t="shared" si="61"/>
        <v>169.5</v>
      </c>
      <c r="T114" s="24">
        <f t="shared" si="62"/>
        <v>169.5</v>
      </c>
      <c r="U114" s="83">
        <f t="shared" si="71"/>
        <v>216</v>
      </c>
      <c r="V114" s="24">
        <f t="shared" si="63"/>
        <v>215.5</v>
      </c>
      <c r="W114" s="24">
        <f t="shared" si="64"/>
        <v>215.5</v>
      </c>
      <c r="X114" s="25">
        <f t="shared" si="65"/>
        <v>215.5</v>
      </c>
    </row>
    <row r="115" spans="1:24" x14ac:dyDescent="0.2">
      <c r="A115" s="91">
        <f t="shared" si="66"/>
        <v>71</v>
      </c>
      <c r="B115" s="24">
        <f t="shared" si="48"/>
        <v>70</v>
      </c>
      <c r="C115" s="24">
        <f t="shared" si="49"/>
        <v>70</v>
      </c>
      <c r="D115" s="24">
        <f t="shared" si="50"/>
        <v>70</v>
      </c>
      <c r="E115" s="83">
        <f t="shared" si="67"/>
        <v>117</v>
      </c>
      <c r="F115" s="24">
        <f t="shared" si="51"/>
        <v>116</v>
      </c>
      <c r="G115" s="24">
        <f t="shared" si="52"/>
        <v>116</v>
      </c>
      <c r="H115" s="24">
        <f t="shared" si="53"/>
        <v>116</v>
      </c>
      <c r="I115" s="83">
        <f t="shared" si="68"/>
        <v>163</v>
      </c>
      <c r="J115" s="24">
        <f t="shared" si="54"/>
        <v>162</v>
      </c>
      <c r="K115" s="24">
        <f t="shared" si="55"/>
        <v>162</v>
      </c>
      <c r="L115" s="24">
        <f t="shared" si="56"/>
        <v>162</v>
      </c>
      <c r="M115" s="83">
        <f t="shared" si="69"/>
        <v>209</v>
      </c>
      <c r="N115" s="24">
        <f t="shared" si="57"/>
        <v>208</v>
      </c>
      <c r="O115" s="24">
        <f t="shared" si="58"/>
        <v>208</v>
      </c>
      <c r="P115" s="24">
        <f t="shared" si="59"/>
        <v>208</v>
      </c>
      <c r="Q115" s="83">
        <f t="shared" si="70"/>
        <v>171</v>
      </c>
      <c r="R115" s="24">
        <f t="shared" si="60"/>
        <v>170.5</v>
      </c>
      <c r="S115" s="24">
        <f t="shared" si="61"/>
        <v>170.5</v>
      </c>
      <c r="T115" s="24">
        <f t="shared" si="62"/>
        <v>170.5</v>
      </c>
      <c r="U115" s="83">
        <f t="shared" si="71"/>
        <v>217</v>
      </c>
      <c r="V115" s="24">
        <f t="shared" si="63"/>
        <v>216.5</v>
      </c>
      <c r="W115" s="24">
        <f t="shared" si="64"/>
        <v>216.5</v>
      </c>
      <c r="X115" s="25">
        <f t="shared" si="65"/>
        <v>216.5</v>
      </c>
    </row>
    <row r="116" spans="1:24" ht="16" thickBot="1" x14ac:dyDescent="0.25">
      <c r="A116" s="91">
        <f t="shared" si="66"/>
        <v>72</v>
      </c>
      <c r="B116" s="24">
        <f t="shared" si="48"/>
        <v>71</v>
      </c>
      <c r="C116" s="24">
        <f t="shared" si="49"/>
        <v>71</v>
      </c>
      <c r="D116" s="24">
        <f t="shared" si="50"/>
        <v>71</v>
      </c>
      <c r="E116" s="83">
        <f t="shared" si="67"/>
        <v>118</v>
      </c>
      <c r="F116" s="24">
        <f t="shared" si="51"/>
        <v>117</v>
      </c>
      <c r="G116" s="24">
        <f t="shared" si="52"/>
        <v>117</v>
      </c>
      <c r="H116" s="24">
        <f t="shared" si="53"/>
        <v>117</v>
      </c>
      <c r="I116" s="83">
        <f t="shared" si="68"/>
        <v>164</v>
      </c>
      <c r="J116" s="24">
        <f t="shared" si="54"/>
        <v>163</v>
      </c>
      <c r="K116" s="24">
        <f t="shared" si="55"/>
        <v>163</v>
      </c>
      <c r="L116" s="24">
        <f t="shared" si="56"/>
        <v>163</v>
      </c>
      <c r="M116" s="83">
        <f t="shared" si="69"/>
        <v>210</v>
      </c>
      <c r="N116" s="24">
        <f t="shared" si="57"/>
        <v>209</v>
      </c>
      <c r="O116" s="24">
        <f t="shared" si="58"/>
        <v>209</v>
      </c>
      <c r="P116" s="24">
        <f t="shared" si="59"/>
        <v>209</v>
      </c>
      <c r="Q116" s="83">
        <f t="shared" si="70"/>
        <v>172</v>
      </c>
      <c r="R116" s="24">
        <f t="shared" si="60"/>
        <v>171.5</v>
      </c>
      <c r="S116" s="24">
        <f t="shared" si="61"/>
        <v>171.5</v>
      </c>
      <c r="T116" s="24">
        <f t="shared" si="62"/>
        <v>171.5</v>
      </c>
      <c r="U116" s="83">
        <f t="shared" si="71"/>
        <v>218</v>
      </c>
      <c r="V116" s="24">
        <f t="shared" si="63"/>
        <v>217.5</v>
      </c>
      <c r="W116" s="24">
        <f t="shared" si="64"/>
        <v>217.5</v>
      </c>
      <c r="X116" s="25">
        <f t="shared" si="65"/>
        <v>217.5</v>
      </c>
    </row>
    <row r="117" spans="1:24" ht="16" thickBot="1" x14ac:dyDescent="0.25">
      <c r="A117" s="91">
        <f t="shared" si="66"/>
        <v>73</v>
      </c>
      <c r="B117" s="24">
        <f t="shared" si="48"/>
        <v>72</v>
      </c>
      <c r="C117" s="24">
        <f t="shared" si="49"/>
        <v>72</v>
      </c>
      <c r="D117" s="24">
        <f t="shared" si="50"/>
        <v>72</v>
      </c>
      <c r="E117" s="83">
        <f t="shared" si="67"/>
        <v>119</v>
      </c>
      <c r="F117" s="24">
        <f t="shared" si="51"/>
        <v>118</v>
      </c>
      <c r="G117" s="24">
        <f t="shared" si="52"/>
        <v>118</v>
      </c>
      <c r="H117" s="24">
        <f t="shared" si="53"/>
        <v>118</v>
      </c>
      <c r="I117" s="83">
        <f t="shared" si="68"/>
        <v>165</v>
      </c>
      <c r="J117" s="24">
        <f t="shared" si="54"/>
        <v>164</v>
      </c>
      <c r="K117" s="24">
        <f t="shared" si="55"/>
        <v>164</v>
      </c>
      <c r="L117" s="24">
        <f t="shared" si="56"/>
        <v>164</v>
      </c>
      <c r="M117" s="83">
        <f t="shared" si="69"/>
        <v>211</v>
      </c>
      <c r="N117" s="24">
        <f t="shared" si="57"/>
        <v>210</v>
      </c>
      <c r="O117" s="24">
        <f t="shared" si="58"/>
        <v>210</v>
      </c>
      <c r="P117" s="24">
        <f t="shared" si="59"/>
        <v>210</v>
      </c>
      <c r="Q117" s="83">
        <f t="shared" si="70"/>
        <v>173</v>
      </c>
      <c r="R117" s="24">
        <f t="shared" si="60"/>
        <v>172.5</v>
      </c>
      <c r="S117" s="24">
        <f t="shared" si="61"/>
        <v>172.5</v>
      </c>
      <c r="T117" s="24">
        <f t="shared" si="62"/>
        <v>172.5</v>
      </c>
      <c r="U117" s="86">
        <f t="shared" si="71"/>
        <v>219</v>
      </c>
      <c r="V117" s="61">
        <f t="shared" si="63"/>
        <v>218.5</v>
      </c>
      <c r="W117" s="62">
        <f t="shared" si="64"/>
        <v>218.5</v>
      </c>
      <c r="X117" s="92">
        <f t="shared" si="65"/>
        <v>218.5</v>
      </c>
    </row>
    <row r="118" spans="1:24" x14ac:dyDescent="0.2">
      <c r="A118" s="91">
        <f t="shared" si="66"/>
        <v>74</v>
      </c>
      <c r="B118" s="24">
        <f t="shared" si="48"/>
        <v>73</v>
      </c>
      <c r="C118" s="24">
        <f t="shared" si="49"/>
        <v>73</v>
      </c>
      <c r="D118" s="24">
        <f t="shared" si="50"/>
        <v>73</v>
      </c>
      <c r="E118" s="83">
        <f t="shared" si="67"/>
        <v>120</v>
      </c>
      <c r="F118" s="24">
        <f t="shared" si="51"/>
        <v>119</v>
      </c>
      <c r="G118" s="24">
        <f t="shared" si="52"/>
        <v>119</v>
      </c>
      <c r="H118" s="24">
        <f t="shared" si="53"/>
        <v>119</v>
      </c>
      <c r="I118" s="83">
        <f t="shared" si="68"/>
        <v>166</v>
      </c>
      <c r="J118" s="24">
        <f t="shared" si="54"/>
        <v>165</v>
      </c>
      <c r="K118" s="24">
        <f t="shared" si="55"/>
        <v>165</v>
      </c>
      <c r="L118" s="24">
        <f t="shared" si="56"/>
        <v>165</v>
      </c>
      <c r="M118" s="83">
        <f t="shared" si="69"/>
        <v>212</v>
      </c>
      <c r="N118" s="24">
        <f t="shared" si="57"/>
        <v>211</v>
      </c>
      <c r="O118" s="24">
        <f t="shared" si="58"/>
        <v>211</v>
      </c>
      <c r="P118" s="24">
        <f t="shared" si="59"/>
        <v>211</v>
      </c>
      <c r="Q118" s="83">
        <f t="shared" si="70"/>
        <v>174</v>
      </c>
      <c r="R118" s="24">
        <f t="shared" si="60"/>
        <v>173.5</v>
      </c>
      <c r="S118" s="24">
        <f t="shared" si="61"/>
        <v>173.5</v>
      </c>
      <c r="T118" s="24">
        <f t="shared" si="62"/>
        <v>173.5</v>
      </c>
      <c r="U118" s="83">
        <f t="shared" si="71"/>
        <v>220</v>
      </c>
      <c r="V118" s="24">
        <f t="shared" si="63"/>
        <v>219.5</v>
      </c>
      <c r="W118" s="24">
        <f t="shared" si="64"/>
        <v>219.5</v>
      </c>
      <c r="X118" s="25">
        <f t="shared" si="65"/>
        <v>219.5</v>
      </c>
    </row>
    <row r="119" spans="1:24" x14ac:dyDescent="0.2">
      <c r="A119" s="91">
        <f t="shared" si="66"/>
        <v>75</v>
      </c>
      <c r="B119" s="24">
        <f t="shared" si="48"/>
        <v>74</v>
      </c>
      <c r="C119" s="24">
        <f t="shared" si="49"/>
        <v>74</v>
      </c>
      <c r="D119" s="24">
        <f t="shared" si="50"/>
        <v>74</v>
      </c>
      <c r="E119" s="83">
        <f t="shared" si="67"/>
        <v>121</v>
      </c>
      <c r="F119" s="24">
        <f t="shared" si="51"/>
        <v>120</v>
      </c>
      <c r="G119" s="24">
        <f t="shared" si="52"/>
        <v>120</v>
      </c>
      <c r="H119" s="24">
        <f t="shared" si="53"/>
        <v>120</v>
      </c>
      <c r="I119" s="83">
        <f t="shared" si="68"/>
        <v>167</v>
      </c>
      <c r="J119" s="24">
        <f t="shared" si="54"/>
        <v>166</v>
      </c>
      <c r="K119" s="24">
        <f t="shared" si="55"/>
        <v>166</v>
      </c>
      <c r="L119" s="24">
        <f t="shared" si="56"/>
        <v>166</v>
      </c>
      <c r="M119" s="83">
        <f t="shared" si="69"/>
        <v>213</v>
      </c>
      <c r="N119" s="24">
        <f t="shared" si="57"/>
        <v>212</v>
      </c>
      <c r="O119" s="24">
        <f t="shared" si="58"/>
        <v>212</v>
      </c>
      <c r="P119" s="24">
        <f t="shared" si="59"/>
        <v>212</v>
      </c>
      <c r="Q119" s="83">
        <f t="shared" si="70"/>
        <v>175</v>
      </c>
      <c r="R119" s="24">
        <f t="shared" si="60"/>
        <v>174.5</v>
      </c>
      <c r="S119" s="24">
        <f t="shared" si="61"/>
        <v>174.5</v>
      </c>
      <c r="T119" s="24">
        <f t="shared" si="62"/>
        <v>174.5</v>
      </c>
      <c r="U119" s="83">
        <f t="shared" si="71"/>
        <v>221</v>
      </c>
      <c r="V119" s="24">
        <f t="shared" si="63"/>
        <v>220.5</v>
      </c>
      <c r="W119" s="24">
        <f t="shared" si="64"/>
        <v>220.5</v>
      </c>
      <c r="X119" s="25">
        <f t="shared" si="65"/>
        <v>220.5</v>
      </c>
    </row>
    <row r="120" spans="1:24" x14ac:dyDescent="0.2">
      <c r="A120" s="91">
        <f t="shared" si="66"/>
        <v>76</v>
      </c>
      <c r="B120" s="24">
        <f t="shared" si="48"/>
        <v>75</v>
      </c>
      <c r="C120" s="24">
        <f t="shared" si="49"/>
        <v>75</v>
      </c>
      <c r="D120" s="24">
        <f t="shared" si="50"/>
        <v>75</v>
      </c>
      <c r="E120" s="83">
        <f t="shared" si="67"/>
        <v>122</v>
      </c>
      <c r="F120" s="24">
        <f t="shared" si="51"/>
        <v>121</v>
      </c>
      <c r="G120" s="24">
        <f t="shared" si="52"/>
        <v>121</v>
      </c>
      <c r="H120" s="24">
        <f t="shared" si="53"/>
        <v>121</v>
      </c>
      <c r="I120" s="83">
        <f t="shared" si="68"/>
        <v>168</v>
      </c>
      <c r="J120" s="24">
        <f t="shared" si="54"/>
        <v>167</v>
      </c>
      <c r="K120" s="24">
        <f t="shared" si="55"/>
        <v>167</v>
      </c>
      <c r="L120" s="24">
        <f t="shared" si="56"/>
        <v>167</v>
      </c>
      <c r="M120" s="83">
        <f t="shared" si="69"/>
        <v>214</v>
      </c>
      <c r="N120" s="24">
        <f t="shared" si="57"/>
        <v>213</v>
      </c>
      <c r="O120" s="24">
        <f t="shared" si="58"/>
        <v>213</v>
      </c>
      <c r="P120" s="24">
        <f t="shared" si="59"/>
        <v>213</v>
      </c>
      <c r="Q120" s="83">
        <f t="shared" si="70"/>
        <v>176</v>
      </c>
      <c r="R120" s="24">
        <f t="shared" si="60"/>
        <v>175.5</v>
      </c>
      <c r="S120" s="24">
        <f t="shared" si="61"/>
        <v>175.5</v>
      </c>
      <c r="T120" s="24">
        <f t="shared" si="62"/>
        <v>175.5</v>
      </c>
      <c r="U120" s="83">
        <f t="shared" si="71"/>
        <v>222</v>
      </c>
      <c r="V120" s="24">
        <f t="shared" si="63"/>
        <v>221.5</v>
      </c>
      <c r="W120" s="24">
        <f t="shared" si="64"/>
        <v>221.5</v>
      </c>
      <c r="X120" s="25">
        <f t="shared" si="65"/>
        <v>221.5</v>
      </c>
    </row>
    <row r="121" spans="1:24" x14ac:dyDescent="0.2">
      <c r="A121" s="91">
        <f t="shared" si="66"/>
        <v>77</v>
      </c>
      <c r="B121" s="24">
        <f t="shared" si="48"/>
        <v>76</v>
      </c>
      <c r="C121" s="24">
        <f t="shared" si="49"/>
        <v>76</v>
      </c>
      <c r="D121" s="24">
        <f t="shared" si="50"/>
        <v>76</v>
      </c>
      <c r="E121" s="83">
        <f t="shared" si="67"/>
        <v>123</v>
      </c>
      <c r="F121" s="24">
        <f t="shared" si="51"/>
        <v>122</v>
      </c>
      <c r="G121" s="24">
        <f t="shared" si="52"/>
        <v>122</v>
      </c>
      <c r="H121" s="24">
        <f t="shared" si="53"/>
        <v>122</v>
      </c>
      <c r="I121" s="83">
        <f t="shared" si="68"/>
        <v>169</v>
      </c>
      <c r="J121" s="24">
        <f t="shared" si="54"/>
        <v>168</v>
      </c>
      <c r="K121" s="24">
        <f t="shared" si="55"/>
        <v>168</v>
      </c>
      <c r="L121" s="24">
        <f t="shared" si="56"/>
        <v>168</v>
      </c>
      <c r="M121" s="83">
        <f t="shared" si="69"/>
        <v>215</v>
      </c>
      <c r="N121" s="24">
        <f t="shared" si="57"/>
        <v>214</v>
      </c>
      <c r="O121" s="24">
        <f t="shared" si="58"/>
        <v>214</v>
      </c>
      <c r="P121" s="24">
        <f t="shared" si="59"/>
        <v>214</v>
      </c>
      <c r="Q121" s="83">
        <f t="shared" si="70"/>
        <v>177</v>
      </c>
      <c r="R121" s="24">
        <f t="shared" si="60"/>
        <v>176.5</v>
      </c>
      <c r="S121" s="24">
        <f t="shared" si="61"/>
        <v>176.5</v>
      </c>
      <c r="T121" s="24">
        <f t="shared" si="62"/>
        <v>176.5</v>
      </c>
      <c r="U121" s="83">
        <f t="shared" si="71"/>
        <v>223</v>
      </c>
      <c r="V121" s="24">
        <f t="shared" si="63"/>
        <v>222.5</v>
      </c>
      <c r="W121" s="24">
        <f t="shared" si="64"/>
        <v>222.5</v>
      </c>
      <c r="X121" s="25">
        <f t="shared" si="65"/>
        <v>222.5</v>
      </c>
    </row>
    <row r="122" spans="1:24" ht="16" thickBot="1" x14ac:dyDescent="0.25">
      <c r="A122" s="91">
        <f t="shared" si="66"/>
        <v>78</v>
      </c>
      <c r="B122" s="24">
        <f t="shared" si="48"/>
        <v>77</v>
      </c>
      <c r="C122" s="24">
        <f t="shared" si="49"/>
        <v>77</v>
      </c>
      <c r="D122" s="24">
        <f t="shared" si="50"/>
        <v>77</v>
      </c>
      <c r="E122" s="83">
        <f t="shared" si="67"/>
        <v>124</v>
      </c>
      <c r="F122" s="24">
        <f t="shared" si="51"/>
        <v>123</v>
      </c>
      <c r="G122" s="24">
        <f t="shared" si="52"/>
        <v>123</v>
      </c>
      <c r="H122" s="24">
        <f t="shared" si="53"/>
        <v>123</v>
      </c>
      <c r="I122" s="83">
        <f t="shared" si="68"/>
        <v>170</v>
      </c>
      <c r="J122" s="24">
        <f t="shared" si="54"/>
        <v>169</v>
      </c>
      <c r="K122" s="24">
        <f t="shared" si="55"/>
        <v>169</v>
      </c>
      <c r="L122" s="24">
        <f t="shared" si="56"/>
        <v>169</v>
      </c>
      <c r="M122" s="83">
        <f t="shared" si="69"/>
        <v>216</v>
      </c>
      <c r="N122" s="24">
        <f t="shared" si="57"/>
        <v>215</v>
      </c>
      <c r="O122" s="24">
        <f t="shared" si="58"/>
        <v>215</v>
      </c>
      <c r="P122" s="24">
        <f t="shared" si="59"/>
        <v>215</v>
      </c>
      <c r="Q122" s="83">
        <f t="shared" si="70"/>
        <v>178</v>
      </c>
      <c r="R122" s="24">
        <f t="shared" si="60"/>
        <v>177.5</v>
      </c>
      <c r="S122" s="24">
        <f t="shared" si="61"/>
        <v>177.5</v>
      </c>
      <c r="T122" s="24">
        <f t="shared" si="62"/>
        <v>177.5</v>
      </c>
      <c r="U122" s="83">
        <f t="shared" si="71"/>
        <v>224</v>
      </c>
      <c r="V122" s="24">
        <f t="shared" si="63"/>
        <v>223.5</v>
      </c>
      <c r="W122" s="24">
        <f t="shared" si="64"/>
        <v>223.5</v>
      </c>
      <c r="X122" s="25">
        <f t="shared" si="65"/>
        <v>223.5</v>
      </c>
    </row>
    <row r="123" spans="1:24" ht="16" thickBot="1" x14ac:dyDescent="0.25">
      <c r="A123" s="86">
        <f t="shared" si="66"/>
        <v>79</v>
      </c>
      <c r="B123" s="61">
        <f t="shared" si="48"/>
        <v>78</v>
      </c>
      <c r="C123" s="62">
        <f t="shared" si="49"/>
        <v>78</v>
      </c>
      <c r="D123" s="85">
        <f t="shared" si="50"/>
        <v>78</v>
      </c>
      <c r="E123" s="83">
        <f t="shared" si="67"/>
        <v>125</v>
      </c>
      <c r="F123" s="24">
        <f t="shared" si="51"/>
        <v>124</v>
      </c>
      <c r="G123" s="24">
        <f t="shared" si="52"/>
        <v>124</v>
      </c>
      <c r="H123" s="24">
        <f t="shared" si="53"/>
        <v>124</v>
      </c>
      <c r="I123" s="83">
        <f t="shared" si="68"/>
        <v>171</v>
      </c>
      <c r="J123" s="24">
        <f t="shared" si="54"/>
        <v>170</v>
      </c>
      <c r="K123" s="24">
        <f t="shared" si="55"/>
        <v>170</v>
      </c>
      <c r="L123" s="24">
        <f t="shared" si="56"/>
        <v>170</v>
      </c>
      <c r="M123" s="83">
        <f t="shared" si="69"/>
        <v>217</v>
      </c>
      <c r="N123" s="24">
        <f t="shared" si="57"/>
        <v>216</v>
      </c>
      <c r="O123" s="24">
        <f t="shared" si="58"/>
        <v>216</v>
      </c>
      <c r="P123" s="24">
        <f t="shared" si="59"/>
        <v>216</v>
      </c>
      <c r="Q123" s="83">
        <f t="shared" si="70"/>
        <v>179</v>
      </c>
      <c r="R123" s="24">
        <f t="shared" si="60"/>
        <v>178.5</v>
      </c>
      <c r="S123" s="24">
        <f t="shared" si="61"/>
        <v>178.5</v>
      </c>
      <c r="T123" s="24">
        <f t="shared" si="62"/>
        <v>178.5</v>
      </c>
      <c r="U123" s="83">
        <f t="shared" si="71"/>
        <v>225</v>
      </c>
      <c r="V123" s="24">
        <f t="shared" si="63"/>
        <v>224.5</v>
      </c>
      <c r="W123" s="24">
        <f t="shared" si="64"/>
        <v>224.5</v>
      </c>
      <c r="X123" s="25">
        <f t="shared" si="65"/>
        <v>224.5</v>
      </c>
    </row>
    <row r="124" spans="1:24" x14ac:dyDescent="0.2">
      <c r="A124" s="91">
        <f t="shared" si="66"/>
        <v>80</v>
      </c>
      <c r="B124" s="24">
        <f t="shared" si="48"/>
        <v>79</v>
      </c>
      <c r="C124" s="24">
        <f t="shared" si="49"/>
        <v>79</v>
      </c>
      <c r="D124" s="24">
        <f t="shared" si="50"/>
        <v>79</v>
      </c>
      <c r="E124" s="83">
        <f t="shared" si="67"/>
        <v>126</v>
      </c>
      <c r="F124" s="24">
        <f t="shared" si="51"/>
        <v>125</v>
      </c>
      <c r="G124" s="24">
        <f t="shared" si="52"/>
        <v>125</v>
      </c>
      <c r="H124" s="24">
        <f t="shared" si="53"/>
        <v>125</v>
      </c>
      <c r="I124" s="83">
        <f t="shared" si="68"/>
        <v>172</v>
      </c>
      <c r="J124" s="24">
        <f t="shared" si="54"/>
        <v>171</v>
      </c>
      <c r="K124" s="24">
        <f t="shared" si="55"/>
        <v>171</v>
      </c>
      <c r="L124" s="24">
        <f t="shared" si="56"/>
        <v>171</v>
      </c>
      <c r="M124" s="83">
        <f t="shared" si="69"/>
        <v>218</v>
      </c>
      <c r="N124" s="24">
        <f t="shared" si="57"/>
        <v>217</v>
      </c>
      <c r="O124" s="24">
        <f t="shared" si="58"/>
        <v>217</v>
      </c>
      <c r="P124" s="24">
        <f t="shared" si="59"/>
        <v>217</v>
      </c>
      <c r="Q124" s="83">
        <f t="shared" si="70"/>
        <v>180</v>
      </c>
      <c r="R124" s="24">
        <f t="shared" si="60"/>
        <v>179.5</v>
      </c>
      <c r="S124" s="24">
        <f t="shared" si="61"/>
        <v>179.5</v>
      </c>
      <c r="T124" s="24">
        <f t="shared" si="62"/>
        <v>179.5</v>
      </c>
      <c r="U124" s="83">
        <f t="shared" si="71"/>
        <v>226</v>
      </c>
      <c r="V124" s="24">
        <f t="shared" si="63"/>
        <v>225.5</v>
      </c>
      <c r="W124" s="24">
        <f t="shared" si="64"/>
        <v>225.5</v>
      </c>
      <c r="X124" s="25">
        <f t="shared" si="65"/>
        <v>225.5</v>
      </c>
    </row>
    <row r="125" spans="1:24" x14ac:dyDescent="0.2">
      <c r="A125" s="91">
        <f t="shared" si="66"/>
        <v>81</v>
      </c>
      <c r="B125" s="24">
        <f t="shared" si="48"/>
        <v>80</v>
      </c>
      <c r="C125" s="24">
        <f t="shared" si="49"/>
        <v>80</v>
      </c>
      <c r="D125" s="24">
        <f t="shared" si="50"/>
        <v>80</v>
      </c>
      <c r="E125" s="83">
        <f t="shared" si="67"/>
        <v>127</v>
      </c>
      <c r="F125" s="24">
        <f t="shared" si="51"/>
        <v>126</v>
      </c>
      <c r="G125" s="24">
        <f t="shared" si="52"/>
        <v>126</v>
      </c>
      <c r="H125" s="24">
        <f t="shared" si="53"/>
        <v>126</v>
      </c>
      <c r="I125" s="83">
        <f t="shared" si="68"/>
        <v>173</v>
      </c>
      <c r="J125" s="24">
        <f t="shared" si="54"/>
        <v>172</v>
      </c>
      <c r="K125" s="24">
        <f t="shared" si="55"/>
        <v>172</v>
      </c>
      <c r="L125" s="24">
        <f t="shared" si="56"/>
        <v>172</v>
      </c>
      <c r="M125" s="83">
        <f t="shared" si="69"/>
        <v>219</v>
      </c>
      <c r="N125" s="24">
        <f t="shared" si="57"/>
        <v>218</v>
      </c>
      <c r="O125" s="24">
        <f t="shared" si="58"/>
        <v>218</v>
      </c>
      <c r="P125" s="24">
        <f t="shared" si="59"/>
        <v>218</v>
      </c>
      <c r="Q125" s="83">
        <f t="shared" si="70"/>
        <v>181</v>
      </c>
      <c r="R125" s="24">
        <f t="shared" si="60"/>
        <v>180.5</v>
      </c>
      <c r="S125" s="24">
        <f t="shared" si="61"/>
        <v>180.5</v>
      </c>
      <c r="T125" s="24">
        <f t="shared" si="62"/>
        <v>180.5</v>
      </c>
      <c r="U125" s="83">
        <f t="shared" si="71"/>
        <v>227</v>
      </c>
      <c r="V125" s="24">
        <f t="shared" si="63"/>
        <v>226.5</v>
      </c>
      <c r="W125" s="24">
        <f t="shared" si="64"/>
        <v>226.5</v>
      </c>
      <c r="X125" s="25">
        <f t="shared" si="65"/>
        <v>226.5</v>
      </c>
    </row>
    <row r="126" spans="1:24" x14ac:dyDescent="0.2">
      <c r="A126" s="91">
        <f t="shared" si="66"/>
        <v>82</v>
      </c>
      <c r="B126" s="24">
        <f t="shared" si="48"/>
        <v>81</v>
      </c>
      <c r="C126" s="24">
        <f t="shared" si="49"/>
        <v>81</v>
      </c>
      <c r="D126" s="24">
        <f t="shared" si="50"/>
        <v>81</v>
      </c>
      <c r="E126" s="83">
        <f t="shared" si="67"/>
        <v>128</v>
      </c>
      <c r="F126" s="24">
        <f t="shared" si="51"/>
        <v>127</v>
      </c>
      <c r="G126" s="24">
        <f t="shared" si="52"/>
        <v>127</v>
      </c>
      <c r="H126" s="24">
        <f t="shared" si="53"/>
        <v>127</v>
      </c>
      <c r="I126" s="83">
        <f t="shared" si="68"/>
        <v>174</v>
      </c>
      <c r="J126" s="24">
        <f t="shared" si="54"/>
        <v>173</v>
      </c>
      <c r="K126" s="24">
        <f t="shared" si="55"/>
        <v>173</v>
      </c>
      <c r="L126" s="24">
        <f t="shared" si="56"/>
        <v>173</v>
      </c>
      <c r="M126" s="83">
        <f t="shared" si="69"/>
        <v>220</v>
      </c>
      <c r="N126" s="24">
        <f t="shared" si="57"/>
        <v>219</v>
      </c>
      <c r="O126" s="24">
        <f t="shared" si="58"/>
        <v>219</v>
      </c>
      <c r="P126" s="24">
        <f t="shared" si="59"/>
        <v>219</v>
      </c>
      <c r="Q126" s="83">
        <f t="shared" si="70"/>
        <v>182</v>
      </c>
      <c r="R126" s="24">
        <f t="shared" si="60"/>
        <v>181.5</v>
      </c>
      <c r="S126" s="24">
        <f t="shared" si="61"/>
        <v>181.5</v>
      </c>
      <c r="T126" s="24">
        <f t="shared" si="62"/>
        <v>181.5</v>
      </c>
      <c r="U126" s="83">
        <f t="shared" si="71"/>
        <v>228</v>
      </c>
      <c r="V126" s="24">
        <f t="shared" si="63"/>
        <v>227.5</v>
      </c>
      <c r="W126" s="24">
        <f t="shared" si="64"/>
        <v>227.5</v>
      </c>
      <c r="X126" s="25">
        <f t="shared" si="65"/>
        <v>227.5</v>
      </c>
    </row>
    <row r="127" spans="1:24" x14ac:dyDescent="0.2">
      <c r="A127" s="91">
        <f t="shared" si="66"/>
        <v>83</v>
      </c>
      <c r="B127" s="24">
        <f t="shared" si="48"/>
        <v>82</v>
      </c>
      <c r="C127" s="24">
        <f t="shared" si="49"/>
        <v>82</v>
      </c>
      <c r="D127" s="24">
        <f t="shared" si="50"/>
        <v>82</v>
      </c>
      <c r="E127" s="83">
        <f t="shared" si="67"/>
        <v>129</v>
      </c>
      <c r="F127" s="24">
        <f t="shared" si="51"/>
        <v>128</v>
      </c>
      <c r="G127" s="24">
        <f t="shared" si="52"/>
        <v>128</v>
      </c>
      <c r="H127" s="24">
        <f t="shared" si="53"/>
        <v>128</v>
      </c>
      <c r="I127" s="83">
        <f t="shared" si="68"/>
        <v>175</v>
      </c>
      <c r="J127" s="24">
        <f t="shared" si="54"/>
        <v>174</v>
      </c>
      <c r="K127" s="24">
        <f t="shared" si="55"/>
        <v>174</v>
      </c>
      <c r="L127" s="24">
        <f t="shared" si="56"/>
        <v>174</v>
      </c>
      <c r="M127" s="83">
        <f t="shared" si="69"/>
        <v>221</v>
      </c>
      <c r="N127" s="24">
        <f t="shared" si="57"/>
        <v>220</v>
      </c>
      <c r="O127" s="24">
        <f t="shared" si="58"/>
        <v>220</v>
      </c>
      <c r="P127" s="24">
        <f t="shared" si="59"/>
        <v>220</v>
      </c>
      <c r="Q127" s="83">
        <f t="shared" si="70"/>
        <v>183</v>
      </c>
      <c r="R127" s="24">
        <f t="shared" si="60"/>
        <v>182.5</v>
      </c>
      <c r="S127" s="24">
        <f t="shared" si="61"/>
        <v>182.5</v>
      </c>
      <c r="T127" s="24">
        <f t="shared" si="62"/>
        <v>182.5</v>
      </c>
      <c r="U127" s="83">
        <f t="shared" si="71"/>
        <v>229</v>
      </c>
      <c r="V127" s="24">
        <f t="shared" si="63"/>
        <v>228.5</v>
      </c>
      <c r="W127" s="24">
        <f t="shared" si="64"/>
        <v>228.5</v>
      </c>
      <c r="X127" s="25">
        <f t="shared" si="65"/>
        <v>228.5</v>
      </c>
    </row>
    <row r="128" spans="1:24" x14ac:dyDescent="0.2">
      <c r="A128" s="91">
        <f t="shared" si="66"/>
        <v>84</v>
      </c>
      <c r="B128" s="24">
        <f t="shared" si="48"/>
        <v>83</v>
      </c>
      <c r="C128" s="24">
        <f t="shared" si="49"/>
        <v>83</v>
      </c>
      <c r="D128" s="24">
        <f t="shared" si="50"/>
        <v>83</v>
      </c>
      <c r="E128" s="83">
        <f t="shared" si="67"/>
        <v>130</v>
      </c>
      <c r="F128" s="24">
        <f t="shared" si="51"/>
        <v>129</v>
      </c>
      <c r="G128" s="24">
        <f t="shared" si="52"/>
        <v>129</v>
      </c>
      <c r="H128" s="24">
        <f t="shared" si="53"/>
        <v>129</v>
      </c>
      <c r="I128" s="83">
        <f t="shared" si="68"/>
        <v>176</v>
      </c>
      <c r="J128" s="24">
        <f t="shared" si="54"/>
        <v>175</v>
      </c>
      <c r="K128" s="24">
        <f t="shared" si="55"/>
        <v>175</v>
      </c>
      <c r="L128" s="24">
        <f t="shared" si="56"/>
        <v>175</v>
      </c>
      <c r="M128" s="83">
        <f t="shared" si="69"/>
        <v>222</v>
      </c>
      <c r="N128" s="24">
        <f t="shared" si="57"/>
        <v>221</v>
      </c>
      <c r="O128" s="24">
        <f t="shared" si="58"/>
        <v>221</v>
      </c>
      <c r="P128" s="24">
        <f t="shared" si="59"/>
        <v>221</v>
      </c>
      <c r="Q128" s="83">
        <f t="shared" si="70"/>
        <v>184</v>
      </c>
      <c r="R128" s="24">
        <f t="shared" si="60"/>
        <v>183.5</v>
      </c>
      <c r="S128" s="24">
        <f t="shared" si="61"/>
        <v>183.5</v>
      </c>
      <c r="T128" s="24">
        <f t="shared" si="62"/>
        <v>183.5</v>
      </c>
      <c r="U128" s="83">
        <f t="shared" si="71"/>
        <v>230</v>
      </c>
      <c r="V128" s="24">
        <f t="shared" si="63"/>
        <v>229.5</v>
      </c>
      <c r="W128" s="24">
        <f t="shared" si="64"/>
        <v>229.5</v>
      </c>
      <c r="X128" s="25">
        <f t="shared" si="65"/>
        <v>229.5</v>
      </c>
    </row>
    <row r="129" spans="1:24" ht="16" thickBot="1" x14ac:dyDescent="0.25">
      <c r="A129" s="91">
        <f t="shared" si="66"/>
        <v>85</v>
      </c>
      <c r="B129" s="24">
        <f t="shared" si="48"/>
        <v>84</v>
      </c>
      <c r="C129" s="24">
        <f t="shared" si="49"/>
        <v>84</v>
      </c>
      <c r="D129" s="24">
        <f t="shared" si="50"/>
        <v>84</v>
      </c>
      <c r="E129" s="83">
        <f t="shared" si="67"/>
        <v>131</v>
      </c>
      <c r="F129" s="24">
        <f t="shared" si="51"/>
        <v>130</v>
      </c>
      <c r="G129" s="24">
        <f t="shared" si="52"/>
        <v>130</v>
      </c>
      <c r="H129" s="24">
        <f t="shared" si="53"/>
        <v>130</v>
      </c>
      <c r="I129" s="83">
        <f t="shared" si="68"/>
        <v>177</v>
      </c>
      <c r="J129" s="24">
        <f t="shared" si="54"/>
        <v>176</v>
      </c>
      <c r="K129" s="24">
        <f t="shared" si="55"/>
        <v>176</v>
      </c>
      <c r="L129" s="24">
        <f t="shared" si="56"/>
        <v>176</v>
      </c>
      <c r="M129" s="83">
        <f t="shared" si="69"/>
        <v>223</v>
      </c>
      <c r="N129" s="24">
        <f t="shared" si="57"/>
        <v>222</v>
      </c>
      <c r="O129" s="24">
        <f t="shared" si="58"/>
        <v>222</v>
      </c>
      <c r="P129" s="24">
        <f t="shared" si="59"/>
        <v>222</v>
      </c>
      <c r="Q129" s="83">
        <f t="shared" si="70"/>
        <v>185</v>
      </c>
      <c r="R129" s="24">
        <f t="shared" si="60"/>
        <v>184.5</v>
      </c>
      <c r="S129" s="24">
        <f t="shared" si="61"/>
        <v>184.5</v>
      </c>
      <c r="T129" s="24">
        <f t="shared" si="62"/>
        <v>184.5</v>
      </c>
      <c r="U129" s="83">
        <f t="shared" si="71"/>
        <v>231</v>
      </c>
      <c r="V129" s="24">
        <f t="shared" si="63"/>
        <v>230.5</v>
      </c>
      <c r="W129" s="24">
        <f t="shared" si="64"/>
        <v>230.5</v>
      </c>
      <c r="X129" s="25">
        <f t="shared" si="65"/>
        <v>230.5</v>
      </c>
    </row>
    <row r="130" spans="1:24" ht="16" thickBot="1" x14ac:dyDescent="0.25">
      <c r="A130" s="91">
        <f t="shared" si="66"/>
        <v>86</v>
      </c>
      <c r="B130" s="24">
        <f t="shared" si="48"/>
        <v>85</v>
      </c>
      <c r="C130" s="24">
        <f t="shared" si="49"/>
        <v>85</v>
      </c>
      <c r="D130" s="24">
        <f t="shared" si="50"/>
        <v>85</v>
      </c>
      <c r="E130" s="83">
        <f t="shared" si="67"/>
        <v>132</v>
      </c>
      <c r="F130" s="24">
        <f t="shared" si="51"/>
        <v>131</v>
      </c>
      <c r="G130" s="24">
        <f t="shared" si="52"/>
        <v>131</v>
      </c>
      <c r="H130" s="24">
        <f t="shared" si="53"/>
        <v>131</v>
      </c>
      <c r="I130" s="86">
        <f t="shared" si="68"/>
        <v>178</v>
      </c>
      <c r="J130" s="61">
        <f t="shared" si="54"/>
        <v>177</v>
      </c>
      <c r="K130" s="62">
        <f t="shared" si="55"/>
        <v>177</v>
      </c>
      <c r="L130" s="85">
        <f t="shared" si="56"/>
        <v>177</v>
      </c>
      <c r="M130" s="83">
        <f t="shared" si="69"/>
        <v>224</v>
      </c>
      <c r="N130" s="24">
        <f t="shared" si="57"/>
        <v>223</v>
      </c>
      <c r="O130" s="24">
        <f t="shared" si="58"/>
        <v>223</v>
      </c>
      <c r="P130" s="24">
        <f t="shared" si="59"/>
        <v>223</v>
      </c>
      <c r="Q130" s="83">
        <f t="shared" si="70"/>
        <v>186</v>
      </c>
      <c r="R130" s="24">
        <f t="shared" si="60"/>
        <v>185.5</v>
      </c>
      <c r="S130" s="24">
        <f t="shared" si="61"/>
        <v>185.5</v>
      </c>
      <c r="T130" s="24">
        <f t="shared" si="62"/>
        <v>185.5</v>
      </c>
      <c r="U130" s="83">
        <f t="shared" si="71"/>
        <v>232</v>
      </c>
      <c r="V130" s="24">
        <f t="shared" si="63"/>
        <v>231.5</v>
      </c>
      <c r="W130" s="24">
        <f t="shared" si="64"/>
        <v>231.5</v>
      </c>
      <c r="X130" s="25">
        <f t="shared" si="65"/>
        <v>231.5</v>
      </c>
    </row>
    <row r="131" spans="1:24" x14ac:dyDescent="0.2">
      <c r="A131" s="91">
        <f t="shared" si="66"/>
        <v>87</v>
      </c>
      <c r="B131" s="24">
        <f t="shared" si="48"/>
        <v>86</v>
      </c>
      <c r="C131" s="24">
        <f t="shared" si="49"/>
        <v>86</v>
      </c>
      <c r="D131" s="24">
        <f t="shared" si="50"/>
        <v>86</v>
      </c>
      <c r="E131" s="83">
        <f t="shared" si="67"/>
        <v>133</v>
      </c>
      <c r="F131" s="24">
        <f t="shared" si="51"/>
        <v>132</v>
      </c>
      <c r="G131" s="24">
        <f t="shared" si="52"/>
        <v>132</v>
      </c>
      <c r="H131" s="24">
        <f t="shared" si="53"/>
        <v>132</v>
      </c>
      <c r="I131" s="83">
        <f t="shared" si="68"/>
        <v>179</v>
      </c>
      <c r="J131" s="24">
        <f t="shared" si="54"/>
        <v>178</v>
      </c>
      <c r="K131" s="24">
        <f t="shared" si="55"/>
        <v>178</v>
      </c>
      <c r="L131" s="24">
        <f t="shared" si="56"/>
        <v>178</v>
      </c>
      <c r="M131" s="83">
        <f t="shared" si="69"/>
        <v>225</v>
      </c>
      <c r="N131" s="24">
        <f t="shared" si="57"/>
        <v>224</v>
      </c>
      <c r="O131" s="24">
        <f t="shared" si="58"/>
        <v>224</v>
      </c>
      <c r="P131" s="24">
        <f t="shared" si="59"/>
        <v>224</v>
      </c>
      <c r="Q131" s="83">
        <f t="shared" si="70"/>
        <v>187</v>
      </c>
      <c r="R131" s="24">
        <f t="shared" si="60"/>
        <v>186.5</v>
      </c>
      <c r="S131" s="24">
        <f t="shared" si="61"/>
        <v>186.5</v>
      </c>
      <c r="T131" s="24">
        <f t="shared" si="62"/>
        <v>186.5</v>
      </c>
      <c r="U131" s="83">
        <f t="shared" si="71"/>
        <v>233</v>
      </c>
      <c r="V131" s="24">
        <f t="shared" si="63"/>
        <v>232.5</v>
      </c>
      <c r="W131" s="24">
        <f t="shared" si="64"/>
        <v>232.5</v>
      </c>
      <c r="X131" s="25">
        <f t="shared" si="65"/>
        <v>232.5</v>
      </c>
    </row>
    <row r="132" spans="1:24" ht="16" thickBot="1" x14ac:dyDescent="0.25">
      <c r="A132" s="91">
        <f t="shared" si="66"/>
        <v>88</v>
      </c>
      <c r="B132" s="24">
        <f t="shared" si="48"/>
        <v>87</v>
      </c>
      <c r="C132" s="24">
        <f t="shared" si="49"/>
        <v>87</v>
      </c>
      <c r="D132" s="24">
        <f t="shared" si="50"/>
        <v>87</v>
      </c>
      <c r="E132" s="83">
        <f t="shared" si="67"/>
        <v>134</v>
      </c>
      <c r="F132" s="24">
        <f t="shared" si="51"/>
        <v>133</v>
      </c>
      <c r="G132" s="24">
        <f t="shared" si="52"/>
        <v>133</v>
      </c>
      <c r="H132" s="24">
        <f t="shared" si="53"/>
        <v>133</v>
      </c>
      <c r="I132" s="83">
        <f t="shared" si="68"/>
        <v>180</v>
      </c>
      <c r="J132" s="24">
        <f t="shared" si="54"/>
        <v>179</v>
      </c>
      <c r="K132" s="24">
        <f t="shared" si="55"/>
        <v>179</v>
      </c>
      <c r="L132" s="24">
        <f t="shared" si="56"/>
        <v>179</v>
      </c>
      <c r="M132" s="83">
        <f t="shared" si="69"/>
        <v>226</v>
      </c>
      <c r="N132" s="24">
        <f t="shared" si="57"/>
        <v>225</v>
      </c>
      <c r="O132" s="24">
        <f t="shared" si="58"/>
        <v>225</v>
      </c>
      <c r="P132" s="24">
        <f t="shared" si="59"/>
        <v>225</v>
      </c>
      <c r="Q132" s="83">
        <f t="shared" si="70"/>
        <v>188</v>
      </c>
      <c r="R132" s="24">
        <f t="shared" si="60"/>
        <v>187.5</v>
      </c>
      <c r="S132" s="24">
        <f t="shared" si="61"/>
        <v>187.5</v>
      </c>
      <c r="T132" s="24">
        <f t="shared" si="62"/>
        <v>187.5</v>
      </c>
      <c r="U132" s="83">
        <f t="shared" si="71"/>
        <v>234</v>
      </c>
      <c r="V132" s="24">
        <f t="shared" si="63"/>
        <v>233.5</v>
      </c>
      <c r="W132" s="24">
        <f t="shared" si="64"/>
        <v>233.5</v>
      </c>
      <c r="X132" s="25">
        <f t="shared" si="65"/>
        <v>233.5</v>
      </c>
    </row>
    <row r="133" spans="1:24" ht="16" thickBot="1" x14ac:dyDescent="0.25">
      <c r="A133" s="86">
        <f t="shared" si="66"/>
        <v>89</v>
      </c>
      <c r="B133" s="61">
        <f t="shared" si="48"/>
        <v>88</v>
      </c>
      <c r="C133" s="62">
        <f t="shared" si="49"/>
        <v>88</v>
      </c>
      <c r="D133" s="85">
        <f t="shared" si="50"/>
        <v>88</v>
      </c>
      <c r="E133" s="83">
        <f t="shared" si="67"/>
        <v>135</v>
      </c>
      <c r="F133" s="24">
        <f t="shared" si="51"/>
        <v>134</v>
      </c>
      <c r="G133" s="24">
        <f t="shared" si="52"/>
        <v>134</v>
      </c>
      <c r="H133" s="24">
        <f t="shared" si="53"/>
        <v>134</v>
      </c>
      <c r="I133" s="83">
        <f t="shared" si="68"/>
        <v>181</v>
      </c>
      <c r="J133" s="24">
        <f t="shared" si="54"/>
        <v>180</v>
      </c>
      <c r="K133" s="24">
        <f t="shared" si="55"/>
        <v>180</v>
      </c>
      <c r="L133" s="24">
        <f t="shared" si="56"/>
        <v>180</v>
      </c>
      <c r="M133" s="83">
        <f t="shared" si="69"/>
        <v>227</v>
      </c>
      <c r="N133" s="24">
        <f t="shared" si="57"/>
        <v>226</v>
      </c>
      <c r="O133" s="24">
        <f t="shared" si="58"/>
        <v>226</v>
      </c>
      <c r="P133" s="24">
        <f t="shared" si="59"/>
        <v>226</v>
      </c>
      <c r="Q133" s="86">
        <f t="shared" si="70"/>
        <v>189</v>
      </c>
      <c r="R133" s="61">
        <f t="shared" si="60"/>
        <v>188.5</v>
      </c>
      <c r="S133" s="62">
        <f t="shared" si="61"/>
        <v>188.5</v>
      </c>
      <c r="T133" s="85">
        <f t="shared" si="62"/>
        <v>188.5</v>
      </c>
      <c r="U133" s="83">
        <f t="shared" si="71"/>
        <v>235</v>
      </c>
      <c r="V133" s="24">
        <f t="shared" si="63"/>
        <v>234.5</v>
      </c>
      <c r="W133" s="24">
        <f t="shared" si="64"/>
        <v>234.5</v>
      </c>
      <c r="X133" s="25">
        <f t="shared" si="65"/>
        <v>234.5</v>
      </c>
    </row>
    <row r="134" spans="1:24" x14ac:dyDescent="0.2">
      <c r="A134" s="91">
        <f t="shared" si="66"/>
        <v>90</v>
      </c>
      <c r="B134" s="24">
        <f t="shared" si="48"/>
        <v>89</v>
      </c>
      <c r="C134" s="24">
        <f t="shared" si="49"/>
        <v>89</v>
      </c>
      <c r="D134" s="24">
        <f t="shared" si="50"/>
        <v>89</v>
      </c>
      <c r="E134" s="83">
        <f t="shared" si="67"/>
        <v>136</v>
      </c>
      <c r="F134" s="24">
        <f t="shared" si="51"/>
        <v>135</v>
      </c>
      <c r="G134" s="24">
        <f t="shared" si="52"/>
        <v>135</v>
      </c>
      <c r="H134" s="24">
        <f t="shared" si="53"/>
        <v>135</v>
      </c>
      <c r="I134" s="83">
        <f t="shared" si="68"/>
        <v>182</v>
      </c>
      <c r="J134" s="24">
        <f t="shared" si="54"/>
        <v>181</v>
      </c>
      <c r="K134" s="24">
        <f t="shared" si="55"/>
        <v>181</v>
      </c>
      <c r="L134" s="24">
        <f t="shared" si="56"/>
        <v>181</v>
      </c>
      <c r="M134" s="83">
        <f t="shared" si="69"/>
        <v>228</v>
      </c>
      <c r="N134" s="24">
        <f t="shared" si="57"/>
        <v>227</v>
      </c>
      <c r="O134" s="24">
        <f t="shared" si="58"/>
        <v>227</v>
      </c>
      <c r="P134" s="24">
        <f t="shared" si="59"/>
        <v>227</v>
      </c>
      <c r="Q134" s="83">
        <f t="shared" si="70"/>
        <v>190</v>
      </c>
      <c r="R134" s="24">
        <f t="shared" si="60"/>
        <v>189.5</v>
      </c>
      <c r="S134" s="24">
        <f t="shared" si="61"/>
        <v>189.5</v>
      </c>
      <c r="T134" s="24">
        <f t="shared" si="62"/>
        <v>189.5</v>
      </c>
      <c r="U134" s="83">
        <f t="shared" si="71"/>
        <v>236</v>
      </c>
      <c r="V134" s="24">
        <f t="shared" si="63"/>
        <v>235.5</v>
      </c>
      <c r="W134" s="24">
        <f t="shared" si="64"/>
        <v>235.5</v>
      </c>
      <c r="X134" s="25">
        <f t="shared" si="65"/>
        <v>235.5</v>
      </c>
    </row>
    <row r="135" spans="1:24" ht="16" thickBot="1" x14ac:dyDescent="0.25">
      <c r="A135" s="91">
        <f t="shared" si="66"/>
        <v>91</v>
      </c>
      <c r="B135" s="24">
        <f t="shared" si="48"/>
        <v>90</v>
      </c>
      <c r="C135" s="24">
        <f t="shared" si="49"/>
        <v>90</v>
      </c>
      <c r="D135" s="24">
        <f t="shared" si="50"/>
        <v>90</v>
      </c>
      <c r="E135" s="83">
        <f t="shared" si="67"/>
        <v>137</v>
      </c>
      <c r="F135" s="24">
        <f t="shared" si="51"/>
        <v>136</v>
      </c>
      <c r="G135" s="24">
        <f t="shared" si="52"/>
        <v>136</v>
      </c>
      <c r="H135" s="24">
        <f t="shared" si="53"/>
        <v>136</v>
      </c>
      <c r="I135" s="83">
        <f t="shared" si="68"/>
        <v>183</v>
      </c>
      <c r="J135" s="24">
        <f t="shared" si="54"/>
        <v>182</v>
      </c>
      <c r="K135" s="24">
        <f t="shared" si="55"/>
        <v>182</v>
      </c>
      <c r="L135" s="24">
        <f t="shared" si="56"/>
        <v>182</v>
      </c>
      <c r="M135" s="83">
        <f t="shared" si="69"/>
        <v>229</v>
      </c>
      <c r="N135" s="24">
        <f t="shared" si="57"/>
        <v>228</v>
      </c>
      <c r="O135" s="24">
        <f t="shared" si="58"/>
        <v>228</v>
      </c>
      <c r="P135" s="24">
        <f t="shared" si="59"/>
        <v>228</v>
      </c>
      <c r="Q135" s="83">
        <f t="shared" si="70"/>
        <v>191</v>
      </c>
      <c r="R135" s="24">
        <f t="shared" si="60"/>
        <v>190.5</v>
      </c>
      <c r="S135" s="24">
        <f t="shared" si="61"/>
        <v>190.5</v>
      </c>
      <c r="T135" s="24">
        <f t="shared" si="62"/>
        <v>190.5</v>
      </c>
      <c r="U135" s="83">
        <f t="shared" si="71"/>
        <v>237</v>
      </c>
      <c r="V135" s="24">
        <f t="shared" si="63"/>
        <v>236.5</v>
      </c>
      <c r="W135" s="24">
        <f t="shared" si="64"/>
        <v>236.5</v>
      </c>
      <c r="X135" s="25">
        <f t="shared" si="65"/>
        <v>236.5</v>
      </c>
    </row>
    <row r="136" spans="1:24" ht="16" thickBot="1" x14ac:dyDescent="0.25">
      <c r="A136" s="91">
        <f t="shared" si="66"/>
        <v>92</v>
      </c>
      <c r="B136" s="24">
        <f t="shared" si="48"/>
        <v>91</v>
      </c>
      <c r="C136" s="24">
        <f t="shared" si="49"/>
        <v>91</v>
      </c>
      <c r="D136" s="24">
        <f t="shared" si="50"/>
        <v>91</v>
      </c>
      <c r="E136" s="86">
        <f t="shared" si="67"/>
        <v>138</v>
      </c>
      <c r="F136" s="61">
        <f t="shared" si="51"/>
        <v>137</v>
      </c>
      <c r="G136" s="62">
        <f t="shared" si="52"/>
        <v>137</v>
      </c>
      <c r="H136" s="85">
        <f t="shared" si="53"/>
        <v>137</v>
      </c>
      <c r="I136" s="83">
        <f t="shared" si="68"/>
        <v>184</v>
      </c>
      <c r="J136" s="24">
        <f t="shared" si="54"/>
        <v>183</v>
      </c>
      <c r="K136" s="24">
        <f t="shared" si="55"/>
        <v>183</v>
      </c>
      <c r="L136" s="24">
        <f t="shared" si="56"/>
        <v>183</v>
      </c>
      <c r="M136" s="83">
        <f t="shared" si="69"/>
        <v>230</v>
      </c>
      <c r="N136" s="24">
        <f t="shared" si="57"/>
        <v>229</v>
      </c>
      <c r="O136" s="24">
        <f t="shared" si="58"/>
        <v>229</v>
      </c>
      <c r="P136" s="24">
        <f t="shared" si="59"/>
        <v>229</v>
      </c>
      <c r="Q136" s="83">
        <f t="shared" si="70"/>
        <v>192</v>
      </c>
      <c r="R136" s="24">
        <f t="shared" si="60"/>
        <v>191.5</v>
      </c>
      <c r="S136" s="24">
        <f t="shared" si="61"/>
        <v>191.5</v>
      </c>
      <c r="T136" s="24">
        <f t="shared" si="62"/>
        <v>191.5</v>
      </c>
      <c r="U136" s="83">
        <f t="shared" si="71"/>
        <v>238</v>
      </c>
      <c r="V136" s="24">
        <f t="shared" si="63"/>
        <v>237.5</v>
      </c>
      <c r="W136" s="24">
        <f t="shared" si="64"/>
        <v>237.5</v>
      </c>
      <c r="X136" s="25">
        <f t="shared" si="65"/>
        <v>237.5</v>
      </c>
    </row>
    <row r="137" spans="1:24" x14ac:dyDescent="0.2">
      <c r="A137" s="91">
        <f t="shared" si="66"/>
        <v>93</v>
      </c>
      <c r="B137" s="24">
        <f t="shared" si="48"/>
        <v>92</v>
      </c>
      <c r="C137" s="24">
        <f t="shared" si="49"/>
        <v>92</v>
      </c>
      <c r="D137" s="24">
        <f t="shared" si="50"/>
        <v>92</v>
      </c>
      <c r="E137" s="83">
        <f t="shared" si="67"/>
        <v>139</v>
      </c>
      <c r="F137" s="24">
        <f t="shared" si="51"/>
        <v>138</v>
      </c>
      <c r="G137" s="24">
        <f t="shared" si="52"/>
        <v>138</v>
      </c>
      <c r="H137" s="24">
        <f t="shared" si="53"/>
        <v>138</v>
      </c>
      <c r="I137" s="83">
        <f t="shared" si="68"/>
        <v>185</v>
      </c>
      <c r="J137" s="24">
        <f t="shared" si="54"/>
        <v>184</v>
      </c>
      <c r="K137" s="24">
        <f t="shared" si="55"/>
        <v>184</v>
      </c>
      <c r="L137" s="24">
        <f t="shared" si="56"/>
        <v>184</v>
      </c>
      <c r="M137" s="83">
        <f t="shared" si="69"/>
        <v>231</v>
      </c>
      <c r="N137" s="24">
        <f t="shared" si="57"/>
        <v>230</v>
      </c>
      <c r="O137" s="24">
        <f t="shared" si="58"/>
        <v>230</v>
      </c>
      <c r="P137" s="24">
        <f t="shared" si="59"/>
        <v>230</v>
      </c>
      <c r="Q137" s="83">
        <f t="shared" si="70"/>
        <v>193</v>
      </c>
      <c r="R137" s="24">
        <f t="shared" si="60"/>
        <v>192.5</v>
      </c>
      <c r="S137" s="24">
        <f t="shared" si="61"/>
        <v>192.5</v>
      </c>
      <c r="T137" s="24">
        <f t="shared" si="62"/>
        <v>192.5</v>
      </c>
      <c r="U137" s="83">
        <f t="shared" si="71"/>
        <v>239</v>
      </c>
      <c r="V137" s="24">
        <f t="shared" si="63"/>
        <v>238.5</v>
      </c>
      <c r="W137" s="24">
        <f t="shared" si="64"/>
        <v>238.5</v>
      </c>
      <c r="X137" s="25">
        <f t="shared" si="65"/>
        <v>238.5</v>
      </c>
    </row>
    <row r="138" spans="1:24" x14ac:dyDescent="0.2">
      <c r="A138" s="91">
        <f t="shared" si="66"/>
        <v>94</v>
      </c>
      <c r="B138" s="24">
        <f t="shared" si="48"/>
        <v>93</v>
      </c>
      <c r="C138" s="24">
        <f t="shared" si="49"/>
        <v>93</v>
      </c>
      <c r="D138" s="24">
        <f t="shared" si="50"/>
        <v>93</v>
      </c>
      <c r="E138" s="83">
        <f t="shared" si="67"/>
        <v>140</v>
      </c>
      <c r="F138" s="24">
        <f t="shared" si="51"/>
        <v>139</v>
      </c>
      <c r="G138" s="24">
        <f t="shared" si="52"/>
        <v>139</v>
      </c>
      <c r="H138" s="24">
        <f t="shared" si="53"/>
        <v>139</v>
      </c>
      <c r="I138" s="83">
        <f t="shared" si="68"/>
        <v>186</v>
      </c>
      <c r="J138" s="24">
        <f t="shared" si="54"/>
        <v>185</v>
      </c>
      <c r="K138" s="24">
        <f t="shared" si="55"/>
        <v>185</v>
      </c>
      <c r="L138" s="24">
        <f t="shared" si="56"/>
        <v>185</v>
      </c>
      <c r="M138" s="83">
        <f t="shared" si="69"/>
        <v>232</v>
      </c>
      <c r="N138" s="24">
        <f t="shared" si="57"/>
        <v>231</v>
      </c>
      <c r="O138" s="24">
        <f t="shared" si="58"/>
        <v>231</v>
      </c>
      <c r="P138" s="24">
        <f t="shared" si="59"/>
        <v>231</v>
      </c>
      <c r="Q138" s="83">
        <f t="shared" si="70"/>
        <v>194</v>
      </c>
      <c r="R138" s="24">
        <f t="shared" si="60"/>
        <v>193.5</v>
      </c>
      <c r="S138" s="24">
        <f t="shared" si="61"/>
        <v>193.5</v>
      </c>
      <c r="T138" s="24">
        <f t="shared" si="62"/>
        <v>193.5</v>
      </c>
      <c r="U138" s="83">
        <f t="shared" si="71"/>
        <v>240</v>
      </c>
      <c r="V138" s="24">
        <f t="shared" si="63"/>
        <v>239.5</v>
      </c>
      <c r="W138" s="24">
        <f t="shared" si="64"/>
        <v>239.5</v>
      </c>
      <c r="X138" s="25">
        <f t="shared" si="65"/>
        <v>239.5</v>
      </c>
    </row>
    <row r="139" spans="1:24" x14ac:dyDescent="0.2">
      <c r="A139" s="91">
        <f t="shared" si="66"/>
        <v>95</v>
      </c>
      <c r="B139" s="24">
        <f t="shared" si="48"/>
        <v>94</v>
      </c>
      <c r="C139" s="24">
        <f t="shared" si="49"/>
        <v>94</v>
      </c>
      <c r="D139" s="24">
        <f t="shared" si="50"/>
        <v>94</v>
      </c>
      <c r="E139" s="83">
        <f t="shared" si="67"/>
        <v>141</v>
      </c>
      <c r="F139" s="24">
        <f t="shared" si="51"/>
        <v>140</v>
      </c>
      <c r="G139" s="24">
        <f t="shared" si="52"/>
        <v>140</v>
      </c>
      <c r="H139" s="24">
        <f t="shared" si="53"/>
        <v>140</v>
      </c>
      <c r="I139" s="83">
        <f t="shared" si="68"/>
        <v>187</v>
      </c>
      <c r="J139" s="24">
        <f t="shared" si="54"/>
        <v>186</v>
      </c>
      <c r="K139" s="24">
        <f t="shared" si="55"/>
        <v>186</v>
      </c>
      <c r="L139" s="24">
        <f t="shared" si="56"/>
        <v>186</v>
      </c>
      <c r="M139" s="83">
        <f t="shared" si="69"/>
        <v>233</v>
      </c>
      <c r="N139" s="24">
        <f t="shared" si="57"/>
        <v>232</v>
      </c>
      <c r="O139" s="24">
        <f t="shared" si="58"/>
        <v>232</v>
      </c>
      <c r="P139" s="24">
        <f t="shared" si="59"/>
        <v>232</v>
      </c>
      <c r="Q139" s="83">
        <f t="shared" si="70"/>
        <v>195</v>
      </c>
      <c r="R139" s="24">
        <f t="shared" si="60"/>
        <v>194.5</v>
      </c>
      <c r="S139" s="24">
        <f t="shared" si="61"/>
        <v>194.5</v>
      </c>
      <c r="T139" s="24">
        <f t="shared" si="62"/>
        <v>194.5</v>
      </c>
      <c r="U139" s="83">
        <f t="shared" si="71"/>
        <v>241</v>
      </c>
      <c r="V139" s="24">
        <f t="shared" si="63"/>
        <v>240.5</v>
      </c>
      <c r="W139" s="24">
        <f t="shared" si="64"/>
        <v>240.5</v>
      </c>
      <c r="X139" s="25">
        <f t="shared" si="65"/>
        <v>240.5</v>
      </c>
    </row>
    <row r="140" spans="1:24" x14ac:dyDescent="0.2">
      <c r="A140" s="91">
        <f t="shared" si="66"/>
        <v>96</v>
      </c>
      <c r="B140" s="24">
        <f t="shared" si="48"/>
        <v>95</v>
      </c>
      <c r="C140" s="24">
        <f t="shared" si="49"/>
        <v>95</v>
      </c>
      <c r="D140" s="24">
        <f t="shared" si="50"/>
        <v>95</v>
      </c>
      <c r="E140" s="83">
        <f t="shared" si="67"/>
        <v>142</v>
      </c>
      <c r="F140" s="24">
        <f t="shared" si="51"/>
        <v>141</v>
      </c>
      <c r="G140" s="24">
        <f t="shared" si="52"/>
        <v>141</v>
      </c>
      <c r="H140" s="24">
        <f t="shared" si="53"/>
        <v>141</v>
      </c>
      <c r="I140" s="83">
        <f t="shared" si="68"/>
        <v>188</v>
      </c>
      <c r="J140" s="24">
        <f t="shared" si="54"/>
        <v>187</v>
      </c>
      <c r="K140" s="24">
        <f t="shared" si="55"/>
        <v>187</v>
      </c>
      <c r="L140" s="24">
        <f t="shared" si="56"/>
        <v>187</v>
      </c>
      <c r="M140" s="83">
        <f t="shared" si="69"/>
        <v>234</v>
      </c>
      <c r="N140" s="24">
        <f t="shared" si="57"/>
        <v>233</v>
      </c>
      <c r="O140" s="24">
        <f t="shared" si="58"/>
        <v>233</v>
      </c>
      <c r="P140" s="24">
        <f t="shared" si="59"/>
        <v>233</v>
      </c>
      <c r="Q140" s="83">
        <f t="shared" si="70"/>
        <v>196</v>
      </c>
      <c r="R140" s="24">
        <f t="shared" si="60"/>
        <v>195.5</v>
      </c>
      <c r="S140" s="24">
        <f t="shared" si="61"/>
        <v>195.5</v>
      </c>
      <c r="T140" s="24">
        <f t="shared" si="62"/>
        <v>195.5</v>
      </c>
      <c r="U140" s="83">
        <f t="shared" si="71"/>
        <v>242</v>
      </c>
      <c r="V140" s="24">
        <f t="shared" si="63"/>
        <v>241.5</v>
      </c>
      <c r="W140" s="24">
        <f t="shared" si="64"/>
        <v>241.5</v>
      </c>
      <c r="X140" s="25">
        <f t="shared" si="65"/>
        <v>241.5</v>
      </c>
    </row>
    <row r="141" spans="1:24" ht="16" thickBot="1" x14ac:dyDescent="0.25">
      <c r="A141" s="91">
        <f t="shared" si="66"/>
        <v>97</v>
      </c>
      <c r="B141" s="24">
        <f t="shared" si="48"/>
        <v>96</v>
      </c>
      <c r="C141" s="24">
        <f t="shared" si="49"/>
        <v>96</v>
      </c>
      <c r="D141" s="24">
        <f t="shared" si="50"/>
        <v>96</v>
      </c>
      <c r="E141" s="83">
        <f t="shared" si="67"/>
        <v>143</v>
      </c>
      <c r="F141" s="24">
        <f t="shared" si="51"/>
        <v>142</v>
      </c>
      <c r="G141" s="24">
        <f t="shared" si="52"/>
        <v>142</v>
      </c>
      <c r="H141" s="24">
        <f t="shared" si="53"/>
        <v>142</v>
      </c>
      <c r="I141" s="83">
        <f t="shared" si="68"/>
        <v>189</v>
      </c>
      <c r="J141" s="24">
        <f t="shared" si="54"/>
        <v>188</v>
      </c>
      <c r="K141" s="24">
        <f t="shared" si="55"/>
        <v>188</v>
      </c>
      <c r="L141" s="24">
        <f t="shared" si="56"/>
        <v>188</v>
      </c>
      <c r="M141" s="83">
        <f t="shared" si="69"/>
        <v>235</v>
      </c>
      <c r="N141" s="24">
        <f t="shared" si="57"/>
        <v>234</v>
      </c>
      <c r="O141" s="24">
        <f t="shared" si="58"/>
        <v>234</v>
      </c>
      <c r="P141" s="24">
        <f t="shared" si="59"/>
        <v>234</v>
      </c>
      <c r="Q141" s="83">
        <f t="shared" si="70"/>
        <v>197</v>
      </c>
      <c r="R141" s="24">
        <f t="shared" si="60"/>
        <v>196.5</v>
      </c>
      <c r="S141" s="24">
        <f t="shared" si="61"/>
        <v>196.5</v>
      </c>
      <c r="T141" s="24">
        <f t="shared" si="62"/>
        <v>196.5</v>
      </c>
      <c r="U141" s="83">
        <f t="shared" si="71"/>
        <v>243</v>
      </c>
      <c r="V141" s="24">
        <f t="shared" si="63"/>
        <v>242.5</v>
      </c>
      <c r="W141" s="24">
        <f t="shared" si="64"/>
        <v>242.5</v>
      </c>
      <c r="X141" s="25">
        <f t="shared" si="65"/>
        <v>242.5</v>
      </c>
    </row>
    <row r="142" spans="1:24" ht="16" thickBot="1" x14ac:dyDescent="0.25">
      <c r="A142" s="91">
        <f t="shared" si="66"/>
        <v>98</v>
      </c>
      <c r="B142" s="24">
        <f t="shared" si="48"/>
        <v>97</v>
      </c>
      <c r="C142" s="24">
        <f t="shared" si="49"/>
        <v>97</v>
      </c>
      <c r="D142" s="24">
        <f t="shared" si="50"/>
        <v>97</v>
      </c>
      <c r="E142" s="83">
        <f t="shared" si="67"/>
        <v>144</v>
      </c>
      <c r="F142" s="24">
        <f t="shared" si="51"/>
        <v>143</v>
      </c>
      <c r="G142" s="24">
        <f t="shared" si="52"/>
        <v>143</v>
      </c>
      <c r="H142" s="24">
        <f t="shared" si="53"/>
        <v>143</v>
      </c>
      <c r="I142" s="83">
        <f t="shared" si="68"/>
        <v>190</v>
      </c>
      <c r="J142" s="24">
        <f t="shared" si="54"/>
        <v>189</v>
      </c>
      <c r="K142" s="24">
        <f t="shared" si="55"/>
        <v>189</v>
      </c>
      <c r="L142" s="24">
        <f t="shared" si="56"/>
        <v>189</v>
      </c>
      <c r="M142" s="83">
        <f t="shared" si="69"/>
        <v>236</v>
      </c>
      <c r="N142" s="24">
        <f t="shared" si="57"/>
        <v>235</v>
      </c>
      <c r="O142" s="24">
        <f t="shared" si="58"/>
        <v>235</v>
      </c>
      <c r="P142" s="24">
        <f t="shared" si="59"/>
        <v>235</v>
      </c>
      <c r="Q142" s="86">
        <f t="shared" si="70"/>
        <v>198</v>
      </c>
      <c r="R142" s="61">
        <f t="shared" si="60"/>
        <v>197.5</v>
      </c>
      <c r="S142" s="62">
        <f t="shared" si="61"/>
        <v>197.5</v>
      </c>
      <c r="T142" s="85">
        <f t="shared" si="62"/>
        <v>197.5</v>
      </c>
      <c r="U142" s="83">
        <f t="shared" si="71"/>
        <v>244</v>
      </c>
      <c r="V142" s="24">
        <f t="shared" si="63"/>
        <v>243.5</v>
      </c>
      <c r="W142" s="24">
        <f t="shared" si="64"/>
        <v>243.5</v>
      </c>
      <c r="X142" s="25">
        <f t="shared" si="65"/>
        <v>243.5</v>
      </c>
    </row>
    <row r="143" spans="1:24" x14ac:dyDescent="0.2">
      <c r="A143" s="91">
        <f t="shared" si="66"/>
        <v>99</v>
      </c>
      <c r="B143" s="24">
        <f t="shared" si="48"/>
        <v>98</v>
      </c>
      <c r="C143" s="24">
        <f t="shared" si="49"/>
        <v>98</v>
      </c>
      <c r="D143" s="24">
        <f t="shared" si="50"/>
        <v>98</v>
      </c>
      <c r="E143" s="83">
        <f t="shared" si="67"/>
        <v>145</v>
      </c>
      <c r="F143" s="24">
        <f t="shared" si="51"/>
        <v>144</v>
      </c>
      <c r="G143" s="24">
        <f t="shared" si="52"/>
        <v>144</v>
      </c>
      <c r="H143" s="24">
        <f t="shared" si="53"/>
        <v>144</v>
      </c>
      <c r="I143" s="83">
        <f t="shared" si="68"/>
        <v>191</v>
      </c>
      <c r="J143" s="24">
        <f t="shared" si="54"/>
        <v>190</v>
      </c>
      <c r="K143" s="24">
        <f t="shared" si="55"/>
        <v>190</v>
      </c>
      <c r="L143" s="24">
        <f t="shared" si="56"/>
        <v>190</v>
      </c>
      <c r="M143" s="83">
        <f t="shared" si="69"/>
        <v>237</v>
      </c>
      <c r="N143" s="24">
        <f t="shared" si="57"/>
        <v>236</v>
      </c>
      <c r="O143" s="24">
        <f t="shared" si="58"/>
        <v>236</v>
      </c>
      <c r="P143" s="24">
        <f t="shared" si="59"/>
        <v>236</v>
      </c>
      <c r="Q143" s="83">
        <f t="shared" si="70"/>
        <v>199</v>
      </c>
      <c r="R143" s="24">
        <f t="shared" si="60"/>
        <v>198.5</v>
      </c>
      <c r="S143" s="24">
        <f t="shared" si="61"/>
        <v>198.5</v>
      </c>
      <c r="T143" s="24">
        <f t="shared" si="62"/>
        <v>198.5</v>
      </c>
      <c r="U143" s="83">
        <f t="shared" si="71"/>
        <v>245</v>
      </c>
      <c r="V143" s="24">
        <f t="shared" si="63"/>
        <v>244.5</v>
      </c>
      <c r="W143" s="24">
        <f t="shared" si="64"/>
        <v>244.5</v>
      </c>
      <c r="X143" s="25">
        <f t="shared" si="65"/>
        <v>244.5</v>
      </c>
    </row>
    <row r="144" spans="1:24" x14ac:dyDescent="0.2">
      <c r="A144" s="91">
        <f t="shared" si="66"/>
        <v>100</v>
      </c>
      <c r="B144" s="24">
        <f t="shared" si="48"/>
        <v>99</v>
      </c>
      <c r="C144" s="24">
        <f t="shared" si="49"/>
        <v>99</v>
      </c>
      <c r="D144" s="24">
        <f t="shared" si="50"/>
        <v>99</v>
      </c>
      <c r="E144" s="83">
        <f t="shared" si="67"/>
        <v>146</v>
      </c>
      <c r="F144" s="24">
        <f t="shared" si="51"/>
        <v>145</v>
      </c>
      <c r="G144" s="24">
        <f t="shared" si="52"/>
        <v>145</v>
      </c>
      <c r="H144" s="24">
        <f t="shared" si="53"/>
        <v>145</v>
      </c>
      <c r="I144" s="83">
        <f t="shared" si="68"/>
        <v>192</v>
      </c>
      <c r="J144" s="24">
        <f t="shared" si="54"/>
        <v>191</v>
      </c>
      <c r="K144" s="24">
        <f t="shared" si="55"/>
        <v>191</v>
      </c>
      <c r="L144" s="24">
        <f t="shared" si="56"/>
        <v>191</v>
      </c>
      <c r="M144" s="83">
        <f t="shared" si="69"/>
        <v>238</v>
      </c>
      <c r="N144" s="24">
        <f t="shared" si="57"/>
        <v>237</v>
      </c>
      <c r="O144" s="24">
        <f t="shared" si="58"/>
        <v>237</v>
      </c>
      <c r="P144" s="24">
        <f t="shared" si="59"/>
        <v>237</v>
      </c>
      <c r="Q144" s="83">
        <f t="shared" si="70"/>
        <v>200</v>
      </c>
      <c r="R144" s="24">
        <f t="shared" si="60"/>
        <v>199.5</v>
      </c>
      <c r="S144" s="24">
        <f t="shared" si="61"/>
        <v>199.5</v>
      </c>
      <c r="T144" s="24">
        <f t="shared" si="62"/>
        <v>199.5</v>
      </c>
      <c r="U144" s="83">
        <f t="shared" si="71"/>
        <v>246</v>
      </c>
      <c r="V144" s="24">
        <f t="shared" si="63"/>
        <v>245.5</v>
      </c>
      <c r="W144" s="24">
        <f t="shared" si="64"/>
        <v>245.5</v>
      </c>
      <c r="X144" s="25">
        <f t="shared" si="65"/>
        <v>245.5</v>
      </c>
    </row>
    <row r="145" spans="1:24" x14ac:dyDescent="0.2">
      <c r="A145" s="91">
        <f t="shared" si="66"/>
        <v>101</v>
      </c>
      <c r="B145" s="24">
        <f t="shared" si="48"/>
        <v>100</v>
      </c>
      <c r="C145" s="24">
        <f t="shared" si="49"/>
        <v>100</v>
      </c>
      <c r="D145" s="24">
        <f t="shared" si="50"/>
        <v>100</v>
      </c>
      <c r="E145" s="83">
        <f t="shared" si="67"/>
        <v>147</v>
      </c>
      <c r="F145" s="24">
        <f t="shared" si="51"/>
        <v>146</v>
      </c>
      <c r="G145" s="24">
        <f t="shared" si="52"/>
        <v>146</v>
      </c>
      <c r="H145" s="24">
        <f t="shared" si="53"/>
        <v>146</v>
      </c>
      <c r="I145" s="83">
        <f t="shared" si="68"/>
        <v>193</v>
      </c>
      <c r="J145" s="24">
        <f t="shared" si="54"/>
        <v>192</v>
      </c>
      <c r="K145" s="24">
        <f t="shared" si="55"/>
        <v>192</v>
      </c>
      <c r="L145" s="24">
        <f t="shared" si="56"/>
        <v>192</v>
      </c>
      <c r="M145" s="83">
        <f t="shared" si="69"/>
        <v>239</v>
      </c>
      <c r="N145" s="24">
        <f t="shared" si="57"/>
        <v>238</v>
      </c>
      <c r="O145" s="24">
        <f t="shared" si="58"/>
        <v>238</v>
      </c>
      <c r="P145" s="24">
        <f t="shared" si="59"/>
        <v>238</v>
      </c>
      <c r="Q145" s="83">
        <f t="shared" si="70"/>
        <v>201</v>
      </c>
      <c r="R145" s="24">
        <f t="shared" si="60"/>
        <v>200.5</v>
      </c>
      <c r="S145" s="24">
        <f t="shared" si="61"/>
        <v>200.5</v>
      </c>
      <c r="T145" s="24">
        <f t="shared" si="62"/>
        <v>200.5</v>
      </c>
      <c r="U145" s="83">
        <f t="shared" si="71"/>
        <v>247</v>
      </c>
      <c r="V145" s="24">
        <f t="shared" si="63"/>
        <v>246.5</v>
      </c>
      <c r="W145" s="24">
        <f t="shared" si="64"/>
        <v>246.5</v>
      </c>
      <c r="X145" s="25">
        <f t="shared" si="65"/>
        <v>246.5</v>
      </c>
    </row>
    <row r="146" spans="1:24" x14ac:dyDescent="0.2">
      <c r="A146" s="91">
        <f t="shared" si="66"/>
        <v>102</v>
      </c>
      <c r="B146" s="24">
        <f t="shared" si="48"/>
        <v>101</v>
      </c>
      <c r="C146" s="24">
        <f t="shared" si="49"/>
        <v>101</v>
      </c>
      <c r="D146" s="24">
        <f t="shared" si="50"/>
        <v>101</v>
      </c>
      <c r="E146" s="83">
        <f t="shared" si="67"/>
        <v>148</v>
      </c>
      <c r="F146" s="24">
        <f t="shared" si="51"/>
        <v>147</v>
      </c>
      <c r="G146" s="24">
        <f t="shared" si="52"/>
        <v>147</v>
      </c>
      <c r="H146" s="24">
        <f t="shared" si="53"/>
        <v>147</v>
      </c>
      <c r="I146" s="83">
        <f t="shared" si="68"/>
        <v>194</v>
      </c>
      <c r="J146" s="24">
        <f t="shared" si="54"/>
        <v>193</v>
      </c>
      <c r="K146" s="24">
        <f t="shared" si="55"/>
        <v>193</v>
      </c>
      <c r="L146" s="24">
        <f t="shared" si="56"/>
        <v>193</v>
      </c>
      <c r="M146" s="83">
        <f t="shared" si="69"/>
        <v>240</v>
      </c>
      <c r="N146" s="24">
        <f t="shared" si="57"/>
        <v>239</v>
      </c>
      <c r="O146" s="24">
        <f t="shared" si="58"/>
        <v>239</v>
      </c>
      <c r="P146" s="24">
        <f t="shared" si="59"/>
        <v>239</v>
      </c>
      <c r="Q146" s="83">
        <f t="shared" si="70"/>
        <v>202</v>
      </c>
      <c r="R146" s="24">
        <f t="shared" si="60"/>
        <v>201.5</v>
      </c>
      <c r="S146" s="24">
        <f t="shared" si="61"/>
        <v>201.5</v>
      </c>
      <c r="T146" s="24">
        <f t="shared" si="62"/>
        <v>201.5</v>
      </c>
      <c r="U146" s="83">
        <f t="shared" si="71"/>
        <v>248</v>
      </c>
      <c r="V146" s="24">
        <f t="shared" si="63"/>
        <v>247.5</v>
      </c>
      <c r="W146" s="24">
        <f t="shared" si="64"/>
        <v>247.5</v>
      </c>
      <c r="X146" s="25">
        <f t="shared" si="65"/>
        <v>247.5</v>
      </c>
    </row>
    <row r="147" spans="1:24" x14ac:dyDescent="0.2">
      <c r="A147" s="91">
        <f t="shared" si="66"/>
        <v>103</v>
      </c>
      <c r="B147" s="24">
        <f t="shared" si="48"/>
        <v>102</v>
      </c>
      <c r="C147" s="24">
        <f t="shared" si="49"/>
        <v>102</v>
      </c>
      <c r="D147" s="24">
        <f t="shared" si="50"/>
        <v>102</v>
      </c>
      <c r="E147" s="83">
        <f t="shared" si="67"/>
        <v>149</v>
      </c>
      <c r="F147" s="24">
        <f t="shared" si="51"/>
        <v>148</v>
      </c>
      <c r="G147" s="24">
        <f t="shared" si="52"/>
        <v>148</v>
      </c>
      <c r="H147" s="24">
        <f t="shared" si="53"/>
        <v>148</v>
      </c>
      <c r="I147" s="83">
        <f t="shared" si="68"/>
        <v>195</v>
      </c>
      <c r="J147" s="24">
        <f t="shared" si="54"/>
        <v>194</v>
      </c>
      <c r="K147" s="24">
        <f t="shared" si="55"/>
        <v>194</v>
      </c>
      <c r="L147" s="24">
        <f t="shared" si="56"/>
        <v>194</v>
      </c>
      <c r="M147" s="83">
        <f t="shared" si="69"/>
        <v>241</v>
      </c>
      <c r="N147" s="24">
        <f t="shared" si="57"/>
        <v>240</v>
      </c>
      <c r="O147" s="24">
        <f t="shared" si="58"/>
        <v>240</v>
      </c>
      <c r="P147" s="24">
        <f t="shared" si="59"/>
        <v>240</v>
      </c>
      <c r="Q147" s="83">
        <f t="shared" si="70"/>
        <v>203</v>
      </c>
      <c r="R147" s="24">
        <f t="shared" si="60"/>
        <v>202.5</v>
      </c>
      <c r="S147" s="24">
        <f t="shared" si="61"/>
        <v>202.5</v>
      </c>
      <c r="T147" s="24">
        <f t="shared" si="62"/>
        <v>202.5</v>
      </c>
      <c r="U147" s="83">
        <f t="shared" si="71"/>
        <v>249</v>
      </c>
      <c r="V147" s="24">
        <f t="shared" si="63"/>
        <v>248.5</v>
      </c>
      <c r="W147" s="24">
        <f t="shared" si="64"/>
        <v>248.5</v>
      </c>
      <c r="X147" s="25">
        <f t="shared" si="65"/>
        <v>248.5</v>
      </c>
    </row>
    <row r="148" spans="1:24" x14ac:dyDescent="0.2">
      <c r="A148" s="91">
        <f t="shared" si="66"/>
        <v>104</v>
      </c>
      <c r="B148" s="24">
        <f t="shared" si="48"/>
        <v>103</v>
      </c>
      <c r="C148" s="24">
        <f t="shared" si="49"/>
        <v>103</v>
      </c>
      <c r="D148" s="24">
        <f t="shared" si="50"/>
        <v>103</v>
      </c>
      <c r="E148" s="83">
        <f t="shared" si="67"/>
        <v>150</v>
      </c>
      <c r="F148" s="24">
        <f t="shared" si="51"/>
        <v>149</v>
      </c>
      <c r="G148" s="24">
        <f t="shared" si="52"/>
        <v>149</v>
      </c>
      <c r="H148" s="24">
        <f t="shared" si="53"/>
        <v>149</v>
      </c>
      <c r="I148" s="83">
        <f t="shared" si="68"/>
        <v>196</v>
      </c>
      <c r="J148" s="24">
        <f t="shared" si="54"/>
        <v>195</v>
      </c>
      <c r="K148" s="24">
        <f t="shared" si="55"/>
        <v>195</v>
      </c>
      <c r="L148" s="24">
        <f t="shared" si="56"/>
        <v>195</v>
      </c>
      <c r="M148" s="83">
        <f t="shared" si="69"/>
        <v>242</v>
      </c>
      <c r="N148" s="24">
        <f t="shared" si="57"/>
        <v>241</v>
      </c>
      <c r="O148" s="24">
        <f t="shared" si="58"/>
        <v>241</v>
      </c>
      <c r="P148" s="24">
        <f t="shared" si="59"/>
        <v>241</v>
      </c>
      <c r="Q148" s="83">
        <f t="shared" si="70"/>
        <v>204</v>
      </c>
      <c r="R148" s="24">
        <f t="shared" si="60"/>
        <v>203.5</v>
      </c>
      <c r="S148" s="24">
        <f t="shared" si="61"/>
        <v>203.5</v>
      </c>
      <c r="T148" s="24">
        <f t="shared" si="62"/>
        <v>203.5</v>
      </c>
      <c r="U148" s="83">
        <f t="shared" si="71"/>
        <v>250</v>
      </c>
      <c r="V148" s="24">
        <f t="shared" si="63"/>
        <v>249.5</v>
      </c>
      <c r="W148" s="24">
        <f t="shared" si="64"/>
        <v>249.5</v>
      </c>
      <c r="X148" s="25">
        <f t="shared" si="65"/>
        <v>249.5</v>
      </c>
    </row>
    <row r="149" spans="1:24" ht="16" thickBot="1" x14ac:dyDescent="0.25">
      <c r="A149" s="93">
        <f t="shared" si="66"/>
        <v>105</v>
      </c>
      <c r="B149" s="28">
        <f t="shared" si="48"/>
        <v>104</v>
      </c>
      <c r="C149" s="28">
        <f t="shared" si="49"/>
        <v>104</v>
      </c>
      <c r="D149" s="28">
        <f t="shared" si="50"/>
        <v>104</v>
      </c>
      <c r="E149" s="94">
        <f t="shared" si="67"/>
        <v>151</v>
      </c>
      <c r="F149" s="28">
        <f t="shared" si="51"/>
        <v>150</v>
      </c>
      <c r="G149" s="28">
        <f t="shared" si="52"/>
        <v>150</v>
      </c>
      <c r="H149" s="28">
        <f t="shared" si="53"/>
        <v>150</v>
      </c>
      <c r="I149" s="94">
        <f t="shared" si="68"/>
        <v>197</v>
      </c>
      <c r="J149" s="28">
        <f t="shared" si="54"/>
        <v>196</v>
      </c>
      <c r="K149" s="28">
        <f t="shared" si="55"/>
        <v>196</v>
      </c>
      <c r="L149" s="28">
        <f t="shared" si="56"/>
        <v>196</v>
      </c>
      <c r="M149" s="94">
        <f t="shared" si="69"/>
        <v>243</v>
      </c>
      <c r="N149" s="28">
        <f t="shared" si="57"/>
        <v>242</v>
      </c>
      <c r="O149" s="28">
        <f t="shared" si="58"/>
        <v>242</v>
      </c>
      <c r="P149" s="28">
        <f t="shared" si="59"/>
        <v>242</v>
      </c>
      <c r="Q149" s="94">
        <f t="shared" si="70"/>
        <v>205</v>
      </c>
      <c r="R149" s="28">
        <f t="shared" si="60"/>
        <v>204.5</v>
      </c>
      <c r="S149" s="28">
        <f t="shared" si="61"/>
        <v>204.5</v>
      </c>
      <c r="T149" s="28">
        <f t="shared" si="62"/>
        <v>204.5</v>
      </c>
      <c r="U149" s="94">
        <f t="shared" si="71"/>
        <v>251</v>
      </c>
      <c r="V149" s="28">
        <f t="shared" si="63"/>
        <v>250.5</v>
      </c>
      <c r="W149" s="28">
        <f t="shared" si="64"/>
        <v>250.5</v>
      </c>
      <c r="X149" s="26">
        <f t="shared" si="65"/>
        <v>250.5</v>
      </c>
    </row>
  </sheetData>
  <mergeCells count="42">
    <mergeCell ref="Q2:Q3"/>
    <mergeCell ref="U2:U3"/>
    <mergeCell ref="E1:X1"/>
    <mergeCell ref="A1:B1"/>
    <mergeCell ref="A2:A3"/>
    <mergeCell ref="E2:E3"/>
    <mergeCell ref="I2:I3"/>
    <mergeCell ref="M2:M3"/>
    <mergeCell ref="B2:D2"/>
    <mergeCell ref="F2:H2"/>
    <mergeCell ref="J2:L2"/>
    <mergeCell ref="N2:P2"/>
    <mergeCell ref="R2:T2"/>
    <mergeCell ref="V2:X2"/>
    <mergeCell ref="A51:B51"/>
    <mergeCell ref="E51:X51"/>
    <mergeCell ref="A52:A53"/>
    <mergeCell ref="E52:E53"/>
    <mergeCell ref="I52:I53"/>
    <mergeCell ref="M52:M53"/>
    <mergeCell ref="Q52:Q53"/>
    <mergeCell ref="U52:U53"/>
    <mergeCell ref="B52:D52"/>
    <mergeCell ref="F52:H52"/>
    <mergeCell ref="J52:L52"/>
    <mergeCell ref="N52:P52"/>
    <mergeCell ref="R52:T52"/>
    <mergeCell ref="V52:X52"/>
    <mergeCell ref="A101:B101"/>
    <mergeCell ref="E101:X101"/>
    <mergeCell ref="A102:A103"/>
    <mergeCell ref="E102:E103"/>
    <mergeCell ref="I102:I103"/>
    <mergeCell ref="M102:M103"/>
    <mergeCell ref="Q102:Q103"/>
    <mergeCell ref="U102:U103"/>
    <mergeCell ref="B102:D102"/>
    <mergeCell ref="F102:H102"/>
    <mergeCell ref="J102:L102"/>
    <mergeCell ref="N102:P102"/>
    <mergeCell ref="R102:T102"/>
    <mergeCell ref="V102:X102"/>
  </mergeCells>
  <printOptions gridLines="1"/>
  <pageMargins left="0" right="0" top="0" bottom="0" header="0" footer="0"/>
  <pageSetup paperSize="8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 D produc</vt:lpstr>
      <vt:lpstr>H L NAT</vt:lpstr>
      <vt:lpstr>H L 7Z</vt:lpstr>
      <vt:lpstr>H L CR</vt:lpstr>
      <vt:lpstr>H V</vt:lpstr>
      <vt:lpstr>N LAT N</vt:lpstr>
      <vt:lpstr>N L 7Z</vt:lpstr>
      <vt:lpstr>N L CR</vt:lpstr>
      <vt:lpstr>N R cmf</vt:lpstr>
      <vt:lpstr>N V 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Prud'homme</dc:creator>
  <cp:lastModifiedBy>Sébastien CONFRERE</cp:lastModifiedBy>
  <cp:lastPrinted>2025-06-13T08:26:49Z</cp:lastPrinted>
  <dcterms:created xsi:type="dcterms:W3CDTF">2016-02-05T17:06:41Z</dcterms:created>
  <dcterms:modified xsi:type="dcterms:W3CDTF">2025-07-09T12:44:53Z</dcterms:modified>
</cp:coreProperties>
</file>