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5520" windowHeight="20900" tabRatio="600" firstSheet="0" activeTab="0" autoFilterDateGrouping="1"/>
  </bookViews>
  <sheets>
    <sheet name="F D produc" sheetId="1" state="visible" r:id="rId1"/>
    <sheet name="H L NAT" sheetId="2" state="visible" r:id="rId2"/>
    <sheet name="H L 7Z" sheetId="3" state="visible" r:id="rId3"/>
    <sheet name="H L CR" sheetId="4" state="visible" r:id="rId4"/>
    <sheet name="H V" sheetId="5" state="visible" r:id="rId5"/>
    <sheet name="N LAT N" sheetId="6" state="visible" r:id="rId6"/>
    <sheet name="N L 7Z" sheetId="7" state="visible" r:id="rId7"/>
    <sheet name="N L CR" sheetId="8" state="visible" r:id="rId8"/>
    <sheet name="N R cmf" sheetId="9" state="visible" r:id="rId9"/>
    <sheet name="N V cm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sz val="11"/>
      <scheme val="minor"/>
    </font>
    <font>
      <name val="Arial"/>
      <family val="2"/>
      <b val="1"/>
      <color rgb="FF00B050"/>
      <sz val="11"/>
    </font>
    <font>
      <name val="Arial"/>
      <family val="2"/>
      <sz val="18"/>
    </font>
    <font>
      <name val="Arial"/>
      <family val="2"/>
      <i val="1"/>
      <sz val="8"/>
    </font>
    <font>
      <name val="Arial"/>
      <family val="2"/>
      <color rgb="FFFF0000"/>
      <sz val="11"/>
    </font>
    <font>
      <name val="Arial"/>
      <family val="2"/>
      <b val="1"/>
      <color rgb="FFFF0000"/>
      <sz val="8"/>
    </font>
    <font>
      <name val="Arial"/>
      <family val="2"/>
      <b val="1"/>
      <color rgb="FFFF0000"/>
      <sz val="11"/>
    </font>
    <font>
      <name val="Arial"/>
      <family val="2"/>
      <b val="1"/>
      <color rgb="FFFF0000"/>
      <sz val="10"/>
    </font>
    <font>
      <name val="Calibri"/>
      <family val="2"/>
      <color theme="0"/>
      <sz val="11"/>
      <scheme val="minor"/>
    </font>
    <font>
      <name val="Calibri"/>
      <family val="2"/>
      <color rgb="FFFF0000"/>
      <sz val="10"/>
      <scheme val="minor"/>
    </font>
    <font>
      <name val="Calibri"/>
      <family val="2"/>
      <sz val="8"/>
      <scheme val="minor"/>
    </font>
    <font>
      <name val="Arial"/>
      <family val="2"/>
      <b val="1"/>
      <color rgb="FFFF0000"/>
      <sz val="12"/>
    </font>
    <font>
      <name val="Arial"/>
      <family val="2"/>
      <b val="1"/>
      <color rgb="FFFF0000"/>
      <sz val="7"/>
    </font>
  </fonts>
  <fills count="13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</fills>
  <borders count="10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3" applyAlignment="1" pivotButton="0" quotePrefix="0" xfId="0">
      <alignment horizontal="left" vertical="center"/>
    </xf>
    <xf numFmtId="0" fontId="3" fillId="0" borderId="6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4" fillId="0" borderId="8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 vertical="center"/>
    </xf>
    <xf numFmtId="0" fontId="3" fillId="0" borderId="9" applyAlignment="1" pivotButton="0" quotePrefix="0" xfId="0">
      <alignment horizontal="left" vertical="center"/>
    </xf>
    <xf numFmtId="0" fontId="3" fillId="0" borderId="16" applyAlignment="1" pivotButton="0" quotePrefix="0" xfId="0">
      <alignment horizontal="left" vertical="center"/>
    </xf>
    <xf numFmtId="0" fontId="3" fillId="0" borderId="17" applyAlignment="1" pivotButton="0" quotePrefix="0" xfId="0">
      <alignment horizontal="left" vertical="center"/>
    </xf>
    <xf numFmtId="0" fontId="3" fillId="0" borderId="18" applyAlignment="1" pivotButton="0" quotePrefix="0" xfId="0">
      <alignment horizontal="left" vertical="center"/>
    </xf>
    <xf numFmtId="0" fontId="3" fillId="0" borderId="19" applyAlignment="1" pivotButton="0" quotePrefix="0" xfId="0">
      <alignment horizontal="left" vertical="center"/>
    </xf>
    <xf numFmtId="0" fontId="4" fillId="0" borderId="23" applyAlignment="1" pivotButton="0" quotePrefix="0" xfId="0">
      <alignment horizontal="right" vertical="center"/>
    </xf>
    <xf numFmtId="0" fontId="4" fillId="0" borderId="21" applyAlignment="1" pivotButton="0" quotePrefix="0" xfId="0">
      <alignment horizontal="right" vertical="center"/>
    </xf>
    <xf numFmtId="0" fontId="4" fillId="0" borderId="25" applyAlignment="1" pivotButton="0" quotePrefix="0" xfId="0">
      <alignment horizontal="right" vertical="center"/>
    </xf>
    <xf numFmtId="0" fontId="4" fillId="0" borderId="27" applyAlignment="1" pivotButton="0" quotePrefix="0" xfId="0">
      <alignment horizontal="right" vertical="center"/>
    </xf>
    <xf numFmtId="0" fontId="2" fillId="0" borderId="12" applyAlignment="1" pivotButton="0" quotePrefix="0" xfId="0">
      <alignment horizontal="left" vertical="center"/>
    </xf>
    <xf numFmtId="0" fontId="4" fillId="0" borderId="11" applyAlignment="1" pivotButton="0" quotePrefix="0" xfId="0">
      <alignment horizontal="right" vertical="center"/>
    </xf>
    <xf numFmtId="0" fontId="2" fillId="0" borderId="10" applyAlignment="1" pivotButton="0" quotePrefix="0" xfId="0">
      <alignment horizontal="left" vertical="center"/>
    </xf>
    <xf numFmtId="0" fontId="2" fillId="0" borderId="15" applyAlignment="1" pivotButton="0" quotePrefix="0" xfId="0">
      <alignment horizontal="left" vertical="center"/>
    </xf>
    <xf numFmtId="0" fontId="4" fillId="0" borderId="29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38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37" applyAlignment="1" pivotButton="0" quotePrefix="0" xfId="0">
      <alignment vertical="center"/>
    </xf>
    <xf numFmtId="1" fontId="0" fillId="0" borderId="0" applyAlignment="1" pivotButton="0" quotePrefix="0" xfId="0">
      <alignment horizontal="center" vertical="center"/>
    </xf>
    <xf numFmtId="0" fontId="0" fillId="4" borderId="32" applyAlignment="1" pivotButton="0" quotePrefix="0" xfId="0">
      <alignment horizontal="center" vertical="center"/>
    </xf>
    <xf numFmtId="0" fontId="0" fillId="4" borderId="34" applyAlignment="1" pivotButton="0" quotePrefix="0" xfId="0">
      <alignment horizontal="center" vertical="center"/>
    </xf>
    <xf numFmtId="0" fontId="0" fillId="4" borderId="35" applyAlignment="1" pivotButton="0" quotePrefix="0" xfId="0">
      <alignment horizontal="center" vertical="center"/>
    </xf>
    <xf numFmtId="0" fontId="0" fillId="3" borderId="32" applyAlignment="1" pivotButton="0" quotePrefix="0" xfId="0">
      <alignment horizontal="center" vertical="center"/>
    </xf>
    <xf numFmtId="0" fontId="0" fillId="3" borderId="34" applyAlignment="1" pivotButton="0" quotePrefix="0" xfId="0">
      <alignment horizontal="center" vertical="center"/>
    </xf>
    <xf numFmtId="0" fontId="0" fillId="3" borderId="35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3" borderId="4" applyAlignment="1" pivotButton="0" quotePrefix="0" xfId="0">
      <alignment vertical="center"/>
    </xf>
    <xf numFmtId="0" fontId="0" fillId="3" borderId="7" applyAlignment="1" pivotButton="0" quotePrefix="0" xfId="0">
      <alignment vertical="center"/>
    </xf>
    <xf numFmtId="0" fontId="0" fillId="4" borderId="4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3" borderId="44" applyAlignment="1" pivotButton="0" quotePrefix="0" xfId="0">
      <alignment vertical="center"/>
    </xf>
    <xf numFmtId="0" fontId="0" fillId="0" borderId="45" applyAlignment="1" pivotButton="0" quotePrefix="0" xfId="0">
      <alignment horizontal="center" vertical="center"/>
    </xf>
    <xf numFmtId="0" fontId="0" fillId="3" borderId="46" applyAlignment="1" pivotButton="0" quotePrefix="0" xfId="0">
      <alignment vertical="center"/>
    </xf>
    <xf numFmtId="0" fontId="0" fillId="0" borderId="47" applyAlignment="1" pivotButton="0" quotePrefix="0" xfId="0">
      <alignment horizontal="center" vertical="center"/>
    </xf>
    <xf numFmtId="1" fontId="0" fillId="0" borderId="33" applyAlignment="1" pivotButton="0" quotePrefix="0" xfId="0">
      <alignment horizontal="center" vertical="center"/>
    </xf>
    <xf numFmtId="1" fontId="0" fillId="0" borderId="35" applyAlignment="1" pivotButton="0" quotePrefix="0" xfId="0">
      <alignment horizontal="center" vertical="center"/>
    </xf>
    <xf numFmtId="1" fontId="0" fillId="0" borderId="36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0" borderId="49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1" fontId="0" fillId="2" borderId="33" applyAlignment="1" pivotButton="0" quotePrefix="0" xfId="0">
      <alignment horizontal="center" vertical="center"/>
    </xf>
    <xf numFmtId="0" fontId="0" fillId="4" borderId="2" applyAlignment="1" pivotButton="0" quotePrefix="0" xfId="0">
      <alignment vertical="center"/>
    </xf>
    <xf numFmtId="0" fontId="0" fillId="4" borderId="6" applyAlignment="1" pivotButton="0" quotePrefix="0" xfId="0">
      <alignment vertical="center"/>
    </xf>
    <xf numFmtId="0" fontId="0" fillId="5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4" borderId="50" applyAlignment="1" pivotButton="0" quotePrefix="0" xfId="0">
      <alignment vertical="center"/>
    </xf>
    <xf numFmtId="0" fontId="0" fillId="4" borderId="51" applyAlignment="1" pivotButton="0" quotePrefix="0" xfId="0">
      <alignment vertical="center"/>
    </xf>
    <xf numFmtId="0" fontId="0" fillId="3" borderId="4" applyAlignment="1" pivotButton="0" quotePrefix="0" xfId="0">
      <alignment vertical="center" wrapText="1"/>
    </xf>
    <xf numFmtId="0" fontId="0" fillId="3" borderId="7" applyAlignment="1" pivotButton="0" quotePrefix="0" xfId="0">
      <alignment vertical="center" wrapText="1"/>
    </xf>
    <xf numFmtId="0" fontId="0" fillId="3" borderId="9" applyAlignment="1" pivotButton="0" quotePrefix="0" xfId="0">
      <alignment horizontal="center" vertical="center"/>
    </xf>
    <xf numFmtId="0" fontId="0" fillId="4" borderId="4" applyAlignment="1" pivotButton="0" quotePrefix="0" xfId="0">
      <alignment vertical="center"/>
    </xf>
    <xf numFmtId="0" fontId="0" fillId="4" borderId="7" applyAlignment="1" pivotButton="0" quotePrefix="0" xfId="0">
      <alignment vertical="center"/>
    </xf>
    <xf numFmtId="0" fontId="0" fillId="4" borderId="9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3" borderId="44" applyAlignment="1" pivotButton="0" quotePrefix="0" xfId="0">
      <alignment vertical="center" wrapText="1"/>
    </xf>
    <xf numFmtId="0" fontId="0" fillId="3" borderId="46" applyAlignment="1" pivotButton="0" quotePrefix="0" xfId="0">
      <alignment vertical="center" wrapText="1"/>
    </xf>
    <xf numFmtId="0" fontId="0" fillId="3" borderId="52" applyAlignment="1" pivotButton="0" quotePrefix="0" xfId="0">
      <alignment horizontal="center" vertical="center"/>
    </xf>
    <xf numFmtId="0" fontId="0" fillId="3" borderId="53" applyAlignment="1" pivotButton="0" quotePrefix="0" xfId="0">
      <alignment horizontal="center" vertical="center"/>
    </xf>
    <xf numFmtId="0" fontId="0" fillId="3" borderId="54" applyAlignment="1" pivotButton="0" quotePrefix="0" xfId="0">
      <alignment horizontal="center" vertical="center"/>
    </xf>
    <xf numFmtId="0" fontId="0" fillId="4" borderId="44" applyAlignment="1" pivotButton="0" quotePrefix="0" xfId="0">
      <alignment vertical="center"/>
    </xf>
    <xf numFmtId="0" fontId="0" fillId="4" borderId="46" applyAlignment="1" pivotButton="0" quotePrefix="0" xfId="0">
      <alignment vertical="center"/>
    </xf>
    <xf numFmtId="0" fontId="0" fillId="4" borderId="52" applyAlignment="1" pivotButton="0" quotePrefix="0" xfId="0">
      <alignment horizontal="center" vertical="center"/>
    </xf>
    <xf numFmtId="0" fontId="0" fillId="4" borderId="53" applyAlignment="1" pivotButton="0" quotePrefix="0" xfId="0">
      <alignment horizontal="center" vertical="center"/>
    </xf>
    <xf numFmtId="0" fontId="0" fillId="4" borderId="5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6" borderId="3" applyAlignment="1" pivotButton="0" quotePrefix="0" xfId="0">
      <alignment horizontal="center" vertical="center"/>
    </xf>
    <xf numFmtId="0" fontId="0" fillId="6" borderId="55" applyAlignment="1" pivotButton="0" quotePrefix="0" xfId="0">
      <alignment horizontal="center" vertical="center"/>
    </xf>
    <xf numFmtId="0" fontId="0" fillId="0" borderId="52" applyAlignment="1" pivotButton="0" quotePrefix="0" xfId="0">
      <alignment horizontal="center" vertical="center"/>
    </xf>
    <xf numFmtId="0" fontId="0" fillId="6" borderId="33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0" fillId="0" borderId="54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5" pivotButton="0" quotePrefix="0" xfId="0"/>
    <xf numFmtId="0" fontId="0" fillId="0" borderId="11" pivotButton="0" quotePrefix="0" xfId="0"/>
    <xf numFmtId="0" fontId="0" fillId="0" borderId="45" applyAlignment="1" pivotButton="0" quotePrefix="0" xfId="0">
      <alignment vertical="center"/>
    </xf>
    <xf numFmtId="0" fontId="0" fillId="0" borderId="41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0" fillId="0" borderId="59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0" fillId="7" borderId="33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4" applyAlignment="1" pivotButton="0" quotePrefix="0" xfId="0">
      <alignment horizontal="center"/>
    </xf>
    <xf numFmtId="0" fontId="3" fillId="0" borderId="4" applyAlignment="1" pivotButton="0" quotePrefix="0" xfId="0">
      <alignment horizontal="left" vertical="center"/>
    </xf>
    <xf numFmtId="16" fontId="3" fillId="0" borderId="6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9" borderId="7" applyAlignment="1" pivotButton="0" quotePrefix="0" xfId="0">
      <alignment horizontal="left" vertical="center"/>
    </xf>
    <xf numFmtId="0" fontId="5" fillId="2" borderId="40" applyAlignment="1" pivotButton="0" quotePrefix="0" xfId="0">
      <alignment horizontal="center" vertical="center"/>
    </xf>
    <xf numFmtId="0" fontId="5" fillId="6" borderId="40" applyAlignment="1" pivotButton="0" quotePrefix="0" xfId="0">
      <alignment horizontal="center" vertical="center"/>
    </xf>
    <xf numFmtId="0" fontId="5" fillId="5" borderId="4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0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5" fillId="0" borderId="30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5" fillId="5" borderId="61" applyAlignment="1" pivotButton="0" quotePrefix="0" xfId="0">
      <alignment horizontal="center" vertical="center"/>
    </xf>
    <xf numFmtId="0" fontId="5" fillId="2" borderId="61" applyAlignment="1" pivotButton="0" quotePrefix="0" xfId="0">
      <alignment horizontal="center" vertical="center"/>
    </xf>
    <xf numFmtId="0" fontId="5" fillId="6" borderId="31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0" fillId="5" borderId="30" applyAlignment="1" pivotButton="0" quotePrefix="0" xfId="0">
      <alignment horizontal="center" vertical="center"/>
    </xf>
    <xf numFmtId="0" fontId="0" fillId="2" borderId="62" applyAlignment="1" pivotButton="0" quotePrefix="0" xfId="0">
      <alignment horizontal="center" vertical="center"/>
    </xf>
    <xf numFmtId="0" fontId="0" fillId="6" borderId="31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30" applyAlignment="1" pivotButton="0" quotePrefix="0" xfId="0">
      <alignment vertical="center"/>
    </xf>
    <xf numFmtId="0" fontId="18" fillId="0" borderId="49" applyAlignment="1" pivotButton="0" quotePrefix="0" xfId="0">
      <alignment horizontal="center" vertical="center"/>
    </xf>
    <xf numFmtId="0" fontId="0" fillId="0" borderId="42" applyAlignment="1" pivotButton="0" quotePrefix="0" xfId="0">
      <alignment horizontal="left" vertical="center"/>
    </xf>
    <xf numFmtId="0" fontId="3" fillId="9" borderId="3" applyAlignment="1" pivotButton="0" quotePrefix="0" xfId="0">
      <alignment horizontal="left" vertical="center"/>
    </xf>
    <xf numFmtId="0" fontId="3" fillId="9" borderId="7" applyAlignment="1" pivotButton="0" quotePrefix="0" xfId="0">
      <alignment horizontal="center" vertical="center"/>
    </xf>
    <xf numFmtId="0" fontId="3" fillId="9" borderId="19" applyAlignment="1" pivotButton="0" quotePrefix="0" xfId="0">
      <alignment horizontal="center" vertical="center"/>
    </xf>
    <xf numFmtId="0" fontId="3" fillId="9" borderId="3" applyAlignment="1" pivotButton="0" quotePrefix="0" xfId="0">
      <alignment horizontal="center" vertical="center"/>
    </xf>
    <xf numFmtId="0" fontId="3" fillId="9" borderId="17" applyAlignment="1" pivotButton="0" quotePrefix="0" xfId="0">
      <alignment horizontal="center" vertical="center"/>
    </xf>
    <xf numFmtId="0" fontId="3" fillId="9" borderId="9" applyAlignment="1" pivotButton="0" quotePrefix="0" xfId="0">
      <alignment horizontal="center" vertical="center"/>
    </xf>
    <xf numFmtId="0" fontId="3" fillId="9" borderId="18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/>
    </xf>
    <xf numFmtId="0" fontId="1" fillId="0" borderId="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61" applyAlignment="1" pivotButton="0" quotePrefix="0" xfId="0">
      <alignment horizontal="center"/>
    </xf>
    <xf numFmtId="0" fontId="3" fillId="0" borderId="64" applyAlignment="1" pivotButton="0" quotePrefix="0" xfId="0">
      <alignment horizontal="center"/>
    </xf>
    <xf numFmtId="0" fontId="3" fillId="0" borderId="66" applyAlignment="1" pivotButton="0" quotePrefix="0" xfId="0">
      <alignment horizontal="center" vertical="center"/>
    </xf>
    <xf numFmtId="0" fontId="3" fillId="0" borderId="54" applyAlignment="1" pivotButton="0" quotePrefix="0" xfId="0">
      <alignment horizontal="center"/>
    </xf>
    <xf numFmtId="0" fontId="3" fillId="0" borderId="54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16" fontId="3" fillId="0" borderId="3" applyAlignment="1" pivotButton="0" quotePrefix="0" xfId="0">
      <alignment horizontal="left" vertical="center"/>
    </xf>
    <xf numFmtId="0" fontId="3" fillId="0" borderId="69" applyAlignment="1" pivotButton="0" quotePrefix="0" xfId="0">
      <alignment horizontal="center" vertical="center"/>
    </xf>
    <xf numFmtId="16" fontId="3" fillId="0" borderId="70" applyAlignment="1" pivotButton="0" quotePrefix="0" xfId="0">
      <alignment horizontal="center" vertical="center"/>
    </xf>
    <xf numFmtId="0" fontId="3" fillId="0" borderId="69" applyAlignment="1" pivotButton="0" quotePrefix="0" xfId="0">
      <alignment horizontal="left" vertical="center"/>
    </xf>
    <xf numFmtId="0" fontId="3" fillId="0" borderId="11" applyAlignment="1" pivotButton="0" quotePrefix="0" xfId="0">
      <alignment horizontal="center" vertical="center"/>
    </xf>
    <xf numFmtId="0" fontId="3" fillId="0" borderId="68" applyAlignment="1" pivotButton="0" quotePrefix="0" xfId="0">
      <alignment horizontal="center" vertical="center"/>
    </xf>
    <xf numFmtId="0" fontId="3" fillId="9" borderId="16" applyAlignment="1" pivotButton="0" quotePrefix="0" xfId="0">
      <alignment horizontal="center" vertical="center"/>
    </xf>
    <xf numFmtId="0" fontId="3" fillId="0" borderId="28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4" fillId="0" borderId="28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/>
    </xf>
    <xf numFmtId="16" fontId="3" fillId="0" borderId="3" applyAlignment="1" pivotButton="0" quotePrefix="0" xfId="0">
      <alignment horizontal="center"/>
    </xf>
    <xf numFmtId="0" fontId="3" fillId="0" borderId="69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0" fontId="3" fillId="0" borderId="28" applyAlignment="1" pivotButton="0" quotePrefix="0" xfId="0">
      <alignment horizontal="left" vertical="center"/>
    </xf>
    <xf numFmtId="0" fontId="3" fillId="0" borderId="4" applyAlignment="1" pivotButton="0" quotePrefix="0" xfId="0">
      <alignment vertical="top" wrapText="1"/>
    </xf>
    <xf numFmtId="12" fontId="20" fillId="0" borderId="6" applyAlignment="1" pivotButton="0" quotePrefix="0" xfId="0">
      <alignment horizontal="center" vertical="center" wrapText="1"/>
    </xf>
    <xf numFmtId="12" fontId="15" fillId="0" borderId="6" applyAlignment="1" pivotButton="0" quotePrefix="0" xfId="0">
      <alignment horizontal="center" vertical="center" wrapText="1"/>
    </xf>
    <xf numFmtId="12" fontId="20" fillId="0" borderId="7" applyAlignment="1" pivotButton="0" quotePrefix="0" xfId="0">
      <alignment horizontal="center" vertical="center" wrapText="1"/>
    </xf>
    <xf numFmtId="0" fontId="10" fillId="11" borderId="7" applyAlignment="1" pivotButton="0" quotePrefix="0" xfId="0">
      <alignment horizontal="left" vertical="center"/>
    </xf>
    <xf numFmtId="0" fontId="10" fillId="11" borderId="17" applyAlignment="1" pivotButton="0" quotePrefix="0" xfId="0">
      <alignment horizontal="left" vertical="center"/>
    </xf>
    <xf numFmtId="1" fontId="0" fillId="12" borderId="0" applyAlignment="1" pivotButton="0" quotePrefix="0" xfId="0">
      <alignment horizontal="center" vertical="center"/>
    </xf>
    <xf numFmtId="0" fontId="3" fillId="0" borderId="17" applyAlignment="1" pivotButton="0" quotePrefix="0" xfId="0">
      <alignment horizontal="left" vertical="center" wrapText="1"/>
    </xf>
    <xf numFmtId="0" fontId="13" fillId="0" borderId="9" applyAlignment="1" pivotButton="0" quotePrefix="0" xfId="0">
      <alignment horizontal="left" vertical="center"/>
    </xf>
    <xf numFmtId="0" fontId="15" fillId="0" borderId="3" applyAlignment="1" pivotButton="0" quotePrefix="0" xfId="0">
      <alignment horizontal="left" vertical="center"/>
    </xf>
    <xf numFmtId="0" fontId="3" fillId="9" borderId="28" applyAlignment="1" pivotButton="0" quotePrefix="0" xfId="0">
      <alignment horizontal="left" vertical="center"/>
    </xf>
    <xf numFmtId="0" fontId="3" fillId="0" borderId="12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center"/>
    </xf>
    <xf numFmtId="0" fontId="10" fillId="0" borderId="9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19" applyAlignment="1" pivotButton="0" quotePrefix="0" xfId="0">
      <alignment horizontal="left" vertical="center"/>
    </xf>
    <xf numFmtId="0" fontId="10" fillId="0" borderId="16" applyAlignment="1" pivotButton="0" quotePrefix="0" xfId="0">
      <alignment horizontal="left" vertical="center"/>
    </xf>
    <xf numFmtId="0" fontId="10" fillId="0" borderId="18" applyAlignment="1" pivotButton="0" quotePrefix="0" xfId="0">
      <alignment horizontal="left"/>
    </xf>
    <xf numFmtId="0" fontId="16" fillId="0" borderId="28" applyAlignment="1" pivotButton="0" quotePrefix="0" xfId="0">
      <alignment horizontal="center" vertical="center"/>
    </xf>
    <xf numFmtId="0" fontId="16" fillId="0" borderId="14" applyAlignment="1" pivotButton="0" quotePrefix="0" xfId="0">
      <alignment horizontal="center" vertical="center"/>
    </xf>
    <xf numFmtId="0" fontId="3" fillId="0" borderId="9" applyAlignment="1" pivotButton="0" quotePrefix="0" xfId="0">
      <alignment vertical="center" wrapText="1"/>
    </xf>
    <xf numFmtId="12" fontId="14" fillId="0" borderId="6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1" applyAlignment="1" pivotButton="0" quotePrefix="0" xfId="0">
      <alignment horizontal="center"/>
    </xf>
    <xf numFmtId="0" fontId="3" fillId="0" borderId="14" applyAlignment="1" pivotButton="0" quotePrefix="0" xfId="0">
      <alignment horizontal="left" vertical="center"/>
    </xf>
    <xf numFmtId="0" fontId="10" fillId="0" borderId="18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/>
    </xf>
    <xf numFmtId="12" fontId="20" fillId="9" borderId="6" applyAlignment="1" pivotButton="0" quotePrefix="0" xfId="0">
      <alignment horizontal="center" vertical="center" wrapText="1"/>
    </xf>
    <xf numFmtId="0" fontId="3" fillId="9" borderId="4" applyAlignment="1" pivotButton="0" quotePrefix="0" xfId="0">
      <alignment horizontal="center" vertical="center"/>
    </xf>
    <xf numFmtId="0" fontId="13" fillId="9" borderId="18" applyAlignment="1" pivotButton="0" quotePrefix="0" xfId="0">
      <alignment horizontal="center" vertical="center"/>
    </xf>
    <xf numFmtId="0" fontId="21" fillId="9" borderId="17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1" fillId="10" borderId="13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1" fillId="10" borderId="10" applyAlignment="1" pivotButton="0" quotePrefix="0" xfId="0">
      <alignment horizontal="center" vertical="center"/>
    </xf>
    <xf numFmtId="0" fontId="1" fillId="10" borderId="8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62" applyAlignment="1" pivotButton="0" quotePrefix="0" xfId="0">
      <alignment horizontal="center" vertical="center"/>
    </xf>
    <xf numFmtId="0" fontId="2" fillId="0" borderId="65" applyAlignment="1" pivotButton="0" quotePrefix="0" xfId="0">
      <alignment horizontal="center" vertical="center"/>
    </xf>
    <xf numFmtId="0" fontId="2" fillId="0" borderId="6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/>
    </xf>
    <xf numFmtId="0" fontId="1" fillId="10" borderId="3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2" fillId="0" borderId="67" applyAlignment="1" pivotButton="0" quotePrefix="0" xfId="0">
      <alignment horizontal="center" vertical="center"/>
    </xf>
    <xf numFmtId="0" fontId="2" fillId="0" borderId="68" applyAlignment="1" pivotButton="0" quotePrefix="0" xfId="0">
      <alignment horizontal="center" vertical="center"/>
    </xf>
    <xf numFmtId="0" fontId="1" fillId="10" borderId="7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" fillId="10" borderId="15" applyAlignment="1" pivotButton="0" quotePrefix="0" xfId="0">
      <alignment horizontal="center" vertical="center"/>
    </xf>
    <xf numFmtId="0" fontId="2" fillId="10" borderId="11" applyAlignment="1" pivotButton="0" quotePrefix="0" xfId="0">
      <alignment horizontal="center" vertical="center"/>
    </xf>
    <xf numFmtId="0" fontId="2" fillId="10" borderId="12" applyAlignment="1" pivotButton="0" quotePrefix="0" xfId="0">
      <alignment horizontal="center" vertical="center"/>
    </xf>
    <xf numFmtId="0" fontId="2" fillId="10" borderId="5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2" fillId="7" borderId="5" applyAlignment="1" pivotButton="0" quotePrefix="0" xfId="0">
      <alignment horizontal="center" vertical="center"/>
    </xf>
    <xf numFmtId="0" fontId="3" fillId="0" borderId="71" applyAlignment="1" pivotButton="0" quotePrefix="0" xfId="0">
      <alignment horizontal="center" vertical="center"/>
    </xf>
    <xf numFmtId="0" fontId="3" fillId="0" borderId="72" applyAlignment="1" pivotButton="0" quotePrefix="0" xfId="0">
      <alignment horizontal="center" vertical="center"/>
    </xf>
    <xf numFmtId="0" fontId="5" fillId="0" borderId="38" applyAlignment="1" pivotButton="0" quotePrefix="0" xfId="0">
      <alignment horizontal="center" vertical="center"/>
    </xf>
    <xf numFmtId="0" fontId="5" fillId="0" borderId="39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48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5" fillId="0" borderId="44" applyAlignment="1" pivotButton="0" quotePrefix="0" xfId="0">
      <alignment horizontal="center" vertical="center"/>
    </xf>
    <xf numFmtId="0" fontId="5" fillId="0" borderId="46" applyAlignment="1" pivotButton="0" quotePrefix="0" xfId="0">
      <alignment horizontal="center" vertical="center"/>
    </xf>
    <xf numFmtId="0" fontId="8" fillId="0" borderId="37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8" fillId="0" borderId="39" applyAlignment="1" pivotButton="0" quotePrefix="0" xfId="0">
      <alignment horizontal="center" vertical="center"/>
    </xf>
    <xf numFmtId="0" fontId="6" fillId="2" borderId="37" applyAlignment="1" pivotButton="0" quotePrefix="0" xfId="0">
      <alignment horizontal="center" vertical="center"/>
    </xf>
    <xf numFmtId="0" fontId="6" fillId="2" borderId="39" applyAlignment="1" pivotButton="0" quotePrefix="0" xfId="0">
      <alignment horizontal="center" vertical="center"/>
    </xf>
    <xf numFmtId="0" fontId="5" fillId="0" borderId="54" applyAlignment="1" pivotButton="0" quotePrefix="0" xfId="0">
      <alignment horizontal="center" vertical="center"/>
    </xf>
    <xf numFmtId="0" fontId="0" fillId="0" borderId="57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5" fillId="0" borderId="56" applyAlignment="1" pivotButton="0" quotePrefix="0" xfId="0">
      <alignment horizontal="center" vertical="center"/>
    </xf>
    <xf numFmtId="0" fontId="8" fillId="0" borderId="49" applyAlignment="1" pivotButton="0" quotePrefix="0" xfId="0">
      <alignment horizontal="center" vertical="center"/>
    </xf>
    <xf numFmtId="0" fontId="8" fillId="0" borderId="41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/>
    </xf>
    <xf numFmtId="0" fontId="6" fillId="2" borderId="30" applyAlignment="1" pivotButton="0" quotePrefix="0" xfId="0">
      <alignment horizontal="center" vertical="center"/>
    </xf>
    <xf numFmtId="0" fontId="6" fillId="2" borderId="31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0" borderId="37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0" fontId="11" fillId="7" borderId="74" applyAlignment="1" pivotButton="0" quotePrefix="0" xfId="0">
      <alignment horizontal="center" vertical="center"/>
    </xf>
    <xf numFmtId="0" fontId="3" fillId="0" borderId="38" applyAlignment="1" pivotButton="0" quotePrefix="0" xfId="0">
      <alignment horizontal="left" vertical="center"/>
    </xf>
    <xf numFmtId="0" fontId="2" fillId="0" borderId="48" applyAlignment="1" pivotButton="0" quotePrefix="0" xfId="0">
      <alignment horizontal="center" vertical="center"/>
    </xf>
    <xf numFmtId="0" fontId="4" fillId="0" borderId="38" applyAlignment="1" pivotButton="0" quotePrefix="0" xfId="0">
      <alignment horizontal="left" vertical="center"/>
    </xf>
    <xf numFmtId="0" fontId="3" fillId="0" borderId="75" applyAlignment="1" pivotButton="0" quotePrefix="0" xfId="0">
      <alignment horizontal="left" vertical="center"/>
    </xf>
    <xf numFmtId="0" fontId="12" fillId="7" borderId="51" applyAlignment="1" pivotButton="0" quotePrefix="0" xfId="0">
      <alignment horizontal="center" vertical="center"/>
    </xf>
    <xf numFmtId="0" fontId="3" fillId="0" borderId="76" applyAlignment="1" pivotButton="0" quotePrefix="0" xfId="0">
      <alignment horizontal="left" vertical="center"/>
    </xf>
    <xf numFmtId="0" fontId="2" fillId="0" borderId="50" applyAlignment="1" pivotButton="0" quotePrefix="0" xfId="0">
      <alignment horizontal="center" vertical="center"/>
    </xf>
    <xf numFmtId="0" fontId="3" fillId="0" borderId="77" applyAlignment="1" pivotButton="0" quotePrefix="0" xfId="0">
      <alignment horizontal="left" vertical="center"/>
    </xf>
    <xf numFmtId="0" fontId="1" fillId="0" borderId="51" applyAlignment="1" pivotButton="0" quotePrefix="0" xfId="0">
      <alignment horizontal="center" vertical="center"/>
    </xf>
    <xf numFmtId="12" fontId="20" fillId="9" borderId="76" applyAlignment="1" pivotButton="0" quotePrefix="0" xfId="0">
      <alignment horizontal="center" vertical="center" wrapText="1"/>
    </xf>
    <xf numFmtId="0" fontId="2" fillId="0" borderId="78" applyAlignment="1" pivotButton="0" quotePrefix="0" xfId="0">
      <alignment horizontal="center" vertical="center"/>
    </xf>
    <xf numFmtId="16" fontId="3" fillId="0" borderId="55" applyAlignment="1" pivotButton="0" quotePrefix="0" xfId="0">
      <alignment horizontal="left" vertical="center"/>
    </xf>
    <xf numFmtId="0" fontId="3" fillId="0" borderId="32" applyAlignment="1" pivotButton="0" quotePrefix="0" xfId="0">
      <alignment horizontal="center" vertical="center"/>
    </xf>
    <xf numFmtId="16" fontId="3" fillId="0" borderId="0" applyAlignment="1" pivotButton="0" quotePrefix="0" xfId="0">
      <alignment horizontal="center" vertical="center"/>
    </xf>
    <xf numFmtId="16" fontId="3" fillId="0" borderId="33" applyAlignment="1" pivotButton="0" quotePrefix="0" xfId="0">
      <alignment horizontal="center" vertical="center"/>
    </xf>
    <xf numFmtId="0" fontId="3" fillId="0" borderId="79" applyAlignment="1" pivotButton="0" quotePrefix="0" xfId="0">
      <alignment horizontal="center" vertical="center"/>
    </xf>
    <xf numFmtId="16" fontId="3" fillId="0" borderId="80" applyAlignment="1" pivotButton="0" quotePrefix="0" xfId="0">
      <alignment horizontal="center" vertical="center"/>
    </xf>
    <xf numFmtId="0" fontId="2" fillId="10" borderId="51" applyAlignment="1" pivotButton="0" quotePrefix="0" xfId="0">
      <alignment horizontal="center" vertical="center"/>
    </xf>
    <xf numFmtId="0" fontId="3" fillId="0" borderId="76" applyAlignment="1" pivotButton="0" quotePrefix="0" xfId="0">
      <alignment horizontal="center" vertical="center"/>
    </xf>
    <xf numFmtId="0" fontId="2" fillId="10" borderId="78" applyAlignment="1" pivotButton="0" quotePrefix="0" xfId="0">
      <alignment horizontal="center" vertical="center"/>
    </xf>
    <xf numFmtId="0" fontId="3" fillId="0" borderId="55" applyAlignment="1" pivotButton="0" quotePrefix="0" xfId="0">
      <alignment horizontal="center" vertical="center"/>
    </xf>
    <xf numFmtId="0" fontId="10" fillId="0" borderId="81" applyAlignment="1" pivotButton="0" quotePrefix="0" xfId="0">
      <alignment horizontal="left" vertical="center"/>
    </xf>
    <xf numFmtId="0" fontId="3" fillId="0" borderId="82" applyAlignment="1" pivotButton="0" quotePrefix="0" xfId="0">
      <alignment horizontal="center" vertical="center"/>
    </xf>
    <xf numFmtId="0" fontId="3" fillId="0" borderId="55" applyAlignment="1" pivotButton="0" quotePrefix="0" xfId="0">
      <alignment horizontal="center"/>
    </xf>
    <xf numFmtId="0" fontId="3" fillId="0" borderId="0" applyAlignment="1" pivotButton="0" quotePrefix="0" xfId="0">
      <alignment horizontal="left" vertical="center"/>
    </xf>
    <xf numFmtId="0" fontId="3" fillId="0" borderId="83" applyAlignment="1" pivotButton="0" quotePrefix="0" xfId="0">
      <alignment horizontal="center" vertical="center"/>
    </xf>
    <xf numFmtId="0" fontId="10" fillId="0" borderId="84" applyAlignment="1" pivotButton="0" quotePrefix="0" xfId="0">
      <alignment horizontal="left" vertical="center"/>
    </xf>
    <xf numFmtId="0" fontId="3" fillId="0" borderId="51" applyAlignment="1" pivotButton="0" quotePrefix="0" xfId="0">
      <alignment horizontal="center" vertical="center"/>
    </xf>
    <xf numFmtId="0" fontId="3" fillId="0" borderId="85" applyAlignment="1" pivotButton="0" quotePrefix="0" xfId="0">
      <alignment horizontal="left" vertical="center"/>
    </xf>
    <xf numFmtId="0" fontId="3" fillId="0" borderId="55" applyAlignment="1" pivotButton="0" quotePrefix="0" xfId="0">
      <alignment horizontal="left" vertical="center"/>
    </xf>
    <xf numFmtId="0" fontId="15" fillId="0" borderId="86" applyAlignment="1" pivotButton="0" quotePrefix="0" xfId="0">
      <alignment horizontal="center" vertical="center"/>
    </xf>
    <xf numFmtId="0" fontId="3" fillId="0" borderId="87" applyAlignment="1" pivotButton="0" quotePrefix="0" xfId="0">
      <alignment horizontal="center" vertical="center"/>
    </xf>
    <xf numFmtId="0" fontId="15" fillId="0" borderId="88" applyAlignment="1" pivotButton="0" quotePrefix="0" xfId="0">
      <alignment horizontal="center"/>
    </xf>
    <xf numFmtId="0" fontId="10" fillId="11" borderId="76" applyAlignment="1" pivotButton="0" quotePrefix="0" xfId="0">
      <alignment horizontal="left" vertical="center"/>
    </xf>
    <xf numFmtId="0" fontId="3" fillId="0" borderId="78" applyAlignment="1" pivotButton="0" quotePrefix="0" xfId="0">
      <alignment horizontal="center" vertical="center"/>
    </xf>
    <xf numFmtId="0" fontId="2" fillId="0" borderId="89" applyAlignment="1" pivotButton="0" quotePrefix="0" xfId="0">
      <alignment horizontal="center" vertical="center"/>
    </xf>
    <xf numFmtId="0" fontId="3" fillId="0" borderId="90" applyAlignment="1" pivotButton="0" quotePrefix="0" xfId="0">
      <alignment horizontal="center" vertical="center"/>
    </xf>
    <xf numFmtId="0" fontId="1" fillId="10" borderId="46" applyAlignment="1" pivotButton="0" quotePrefix="0" xfId="0">
      <alignment horizontal="center" vertical="center"/>
    </xf>
    <xf numFmtId="0" fontId="1" fillId="0" borderId="76" applyAlignment="1" pivotButton="0" quotePrefix="0" xfId="0">
      <alignment horizontal="center" vertical="center"/>
    </xf>
    <xf numFmtId="0" fontId="1" fillId="10" borderId="91" applyAlignment="1" pivotButton="0" quotePrefix="0" xfId="0">
      <alignment horizontal="center" vertical="center"/>
    </xf>
    <xf numFmtId="0" fontId="3" fillId="9" borderId="55" applyAlignment="1" pivotButton="0" quotePrefix="0" xfId="0">
      <alignment horizontal="center" vertical="center"/>
    </xf>
    <xf numFmtId="0" fontId="1" fillId="10" borderId="50" applyAlignment="1" pivotButton="0" quotePrefix="0" xfId="0">
      <alignment horizontal="center" vertical="center"/>
    </xf>
    <xf numFmtId="0" fontId="3" fillId="9" borderId="86" applyAlignment="1" pivotButton="0" quotePrefix="0" xfId="0">
      <alignment horizontal="center" vertical="center"/>
    </xf>
    <xf numFmtId="0" fontId="1" fillId="1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92" applyAlignment="1" pivotButton="0" quotePrefix="0" xfId="0">
      <alignment horizontal="center" vertical="center"/>
    </xf>
    <xf numFmtId="0" fontId="3" fillId="0" borderId="92" applyAlignment="1" pivotButton="0" quotePrefix="0" xfId="0">
      <alignment horizontal="center"/>
    </xf>
    <xf numFmtId="0" fontId="2" fillId="0" borderId="32" applyAlignment="1" pivotButton="0" quotePrefix="0" xfId="0">
      <alignment horizontal="left" vertical="center"/>
    </xf>
    <xf numFmtId="0" fontId="3" fillId="0" borderId="81" applyAlignment="1" pivotButton="0" quotePrefix="0" xfId="0">
      <alignment horizontal="center" vertical="center"/>
    </xf>
    <xf numFmtId="0" fontId="2" fillId="0" borderId="51" applyAlignment="1" pivotButton="0" quotePrefix="0" xfId="0">
      <alignment horizontal="left" vertical="center"/>
    </xf>
    <xf numFmtId="0" fontId="3" fillId="0" borderId="85" applyAlignment="1" pivotButton="0" quotePrefix="0" xfId="0">
      <alignment horizontal="center" vertical="center"/>
    </xf>
    <xf numFmtId="0" fontId="3" fillId="9" borderId="93" applyAlignment="1" pivotButton="0" quotePrefix="0" xfId="0">
      <alignment horizontal="left" vertical="center"/>
    </xf>
    <xf numFmtId="0" fontId="3" fillId="0" borderId="85" applyAlignment="1" pivotButton="0" quotePrefix="0" xfId="0">
      <alignment horizontal="left" vertical="center" wrapText="1"/>
    </xf>
    <xf numFmtId="0" fontId="3" fillId="0" borderId="86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 vertical="center"/>
    </xf>
    <xf numFmtId="0" fontId="3" fillId="0" borderId="86" applyAlignment="1" pivotButton="0" quotePrefix="0" xfId="0">
      <alignment horizontal="left" vertical="center"/>
    </xf>
    <xf numFmtId="0" fontId="3" fillId="0" borderId="93" applyAlignment="1" pivotButton="0" quotePrefix="0" xfId="0">
      <alignment horizontal="left" vertical="center"/>
    </xf>
    <xf numFmtId="0" fontId="3" fillId="0" borderId="51" applyAlignment="1" pivotButton="0" quotePrefix="0" xfId="0">
      <alignment horizontal="left" vertical="center"/>
    </xf>
    <xf numFmtId="0" fontId="3" fillId="0" borderId="81" applyAlignment="1" pivotButton="0" quotePrefix="0" xfId="0">
      <alignment horizontal="left" vertical="center"/>
    </xf>
    <xf numFmtId="0" fontId="3" fillId="0" borderId="84" applyAlignment="1" pivotButton="0" quotePrefix="0" xfId="0">
      <alignment horizontal="left" vertical="center"/>
    </xf>
    <xf numFmtId="0" fontId="13" fillId="0" borderId="81" applyAlignment="1" pivotButton="0" quotePrefix="0" xfId="0">
      <alignment horizontal="left" vertical="center"/>
    </xf>
    <xf numFmtId="0" fontId="2" fillId="0" borderId="78" applyAlignment="1" pivotButton="0" quotePrefix="0" xfId="0">
      <alignment horizontal="left" vertical="center"/>
    </xf>
    <xf numFmtId="0" fontId="2" fillId="0" borderId="51" applyAlignment="1" pivotButton="0" quotePrefix="0" xfId="0">
      <alignment horizontal="center"/>
    </xf>
    <xf numFmtId="0" fontId="15" fillId="0" borderId="55" applyAlignment="1" pivotButton="0" quotePrefix="0" xfId="0">
      <alignment horizontal="left" vertical="center"/>
    </xf>
    <xf numFmtId="0" fontId="2" fillId="0" borderId="32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2" fillId="0" borderId="94" applyAlignment="1" pivotButton="0" quotePrefix="0" xfId="0">
      <alignment horizontal="center" vertical="center"/>
    </xf>
    <xf numFmtId="0" fontId="4" fillId="0" borderId="95" applyAlignment="1" pivotButton="0" quotePrefix="0" xfId="0">
      <alignment horizontal="center" vertical="center"/>
    </xf>
    <xf numFmtId="0" fontId="3" fillId="0" borderId="88" applyAlignment="1" pivotButton="0" quotePrefix="0" xfId="0">
      <alignment horizontal="left" vertical="center"/>
    </xf>
    <xf numFmtId="0" fontId="3" fillId="9" borderId="76" applyAlignment="1" pivotButton="0" quotePrefix="0" xfId="0">
      <alignment horizontal="left" vertical="center"/>
    </xf>
    <xf numFmtId="0" fontId="3" fillId="9" borderId="55" applyAlignment="1" pivotButton="0" quotePrefix="0" xfId="0">
      <alignment horizontal="left" vertical="center"/>
    </xf>
    <xf numFmtId="0" fontId="4" fillId="0" borderId="94" applyAlignment="1" pivotButton="0" quotePrefix="0" xfId="0">
      <alignment horizontal="center" vertical="center"/>
    </xf>
    <xf numFmtId="0" fontId="3" fillId="9" borderId="81" applyAlignment="1" pivotButton="0" quotePrefix="0" xfId="0">
      <alignment horizontal="center" vertical="center"/>
    </xf>
    <xf numFmtId="0" fontId="3" fillId="9" borderId="84" applyAlignment="1" pivotButton="0" quotePrefix="0" xfId="0">
      <alignment horizontal="center" vertical="center"/>
    </xf>
    <xf numFmtId="0" fontId="3" fillId="9" borderId="85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13" fillId="9" borderId="0" applyAlignment="1" pivotButton="0" quotePrefix="0" xfId="0">
      <alignment horizontal="center" vertical="center"/>
    </xf>
    <xf numFmtId="0" fontId="4" fillId="0" borderId="8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9" borderId="88" applyAlignment="1" pivotButton="0" quotePrefix="0" xfId="0">
      <alignment horizontal="center" vertical="center"/>
    </xf>
    <xf numFmtId="0" fontId="3" fillId="0" borderId="77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60" applyAlignment="1" pivotButton="0" quotePrefix="0" xfId="0">
      <alignment horizontal="center" vertical="center"/>
    </xf>
    <xf numFmtId="0" fontId="3" fillId="0" borderId="54" applyAlignment="1" pivotButton="0" quotePrefix="0" xfId="0">
      <alignment horizontal="left" vertical="center"/>
    </xf>
    <xf numFmtId="0" fontId="3" fillId="0" borderId="35" applyAlignment="1" pivotButton="0" quotePrefix="0" xfId="0">
      <alignment horizontal="center" vertical="center"/>
    </xf>
    <xf numFmtId="0" fontId="2" fillId="0" borderId="63" applyAlignment="1" pivotButton="0" quotePrefix="0" xfId="0">
      <alignment horizontal="center" vertical="center"/>
    </xf>
    <xf numFmtId="0" fontId="2" fillId="0" borderId="56" applyAlignment="1" pivotButton="0" quotePrefix="0" xfId="0">
      <alignment horizontal="center" vertical="center"/>
    </xf>
    <xf numFmtId="0" fontId="0" fillId="0" borderId="73" pivotButton="0" quotePrefix="0" xfId="0"/>
    <xf numFmtId="0" fontId="3" fillId="0" borderId="38" applyAlignment="1" pivotButton="0" quotePrefix="0" xfId="0">
      <alignment horizontal="center" vertical="center"/>
    </xf>
    <xf numFmtId="0" fontId="2" fillId="0" borderId="74" applyAlignment="1" pivotButton="0" quotePrefix="0" xfId="0">
      <alignment horizontal="center" vertical="center"/>
    </xf>
    <xf numFmtId="0" fontId="12" fillId="7" borderId="46" applyAlignment="1" pivotButton="0" quotePrefix="0" xfId="0">
      <alignment horizontal="center" vertical="center"/>
    </xf>
    <xf numFmtId="0" fontId="2" fillId="0" borderId="44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4" applyAlignment="1" pivotButton="0" quotePrefix="0" xfId="0">
      <alignment horizontal="center" vertical="center"/>
    </xf>
    <xf numFmtId="0" fontId="1" fillId="0" borderId="46" applyAlignment="1" pivotButton="0" quotePrefix="0" xfId="0">
      <alignment horizontal="center" vertical="center"/>
    </xf>
    <xf numFmtId="0" fontId="2" fillId="0" borderId="91" applyAlignment="1" pivotButton="0" quotePrefix="0" xfId="0">
      <alignment horizontal="center" vertical="center"/>
    </xf>
    <xf numFmtId="16" fontId="3" fillId="0" borderId="6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3" fillId="0" borderId="52" applyAlignment="1" pivotButton="0" quotePrefix="0" xfId="0">
      <alignment horizontal="center" vertical="center"/>
    </xf>
    <xf numFmtId="0" fontId="0" fillId="0" borderId="8" pivotButton="0" quotePrefix="0" xfId="0"/>
    <xf numFmtId="0" fontId="3" fillId="0" borderId="96" applyAlignment="1" pivotButton="0" quotePrefix="0" xfId="0">
      <alignment horizontal="center" vertical="center"/>
    </xf>
    <xf numFmtId="0" fontId="0" fillId="0" borderId="72" pivotButton="0" quotePrefix="0" xfId="0"/>
    <xf numFmtId="0" fontId="3" fillId="0" borderId="70" applyAlignment="1" pivotButton="0" quotePrefix="0" xfId="0">
      <alignment horizontal="center" vertical="center"/>
    </xf>
    <xf numFmtId="0" fontId="2" fillId="10" borderId="46" applyAlignment="1" pivotButton="0" quotePrefix="0" xfId="0">
      <alignment horizontal="center" vertical="center"/>
    </xf>
    <xf numFmtId="0" fontId="2" fillId="10" borderId="7" applyAlignment="1" pivotButton="0" quotePrefix="0" xfId="0">
      <alignment horizontal="center" vertical="center"/>
    </xf>
    <xf numFmtId="0" fontId="2" fillId="10" borderId="91" applyAlignment="1" pivotButton="0" quotePrefix="0" xfId="0">
      <alignment horizontal="center" vertical="center"/>
    </xf>
    <xf numFmtId="0" fontId="2" fillId="1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3" fillId="0" borderId="98" applyAlignment="1" pivotButton="0" quotePrefix="0" xfId="0">
      <alignment horizontal="center" vertical="center"/>
    </xf>
    <xf numFmtId="0" fontId="0" fillId="0" borderId="21" pivotButton="0" quotePrefix="0" xfId="0"/>
    <xf numFmtId="0" fontId="10" fillId="0" borderId="7" applyAlignment="1" pivotButton="0" quotePrefix="0" xfId="0">
      <alignment horizontal="center" vertical="center"/>
    </xf>
    <xf numFmtId="0" fontId="3" fillId="0" borderId="99" applyAlignment="1" pivotButton="0" quotePrefix="0" xfId="0">
      <alignment horizontal="center" vertical="center"/>
    </xf>
    <xf numFmtId="0" fontId="0" fillId="0" borderId="25" pivotButton="0" quotePrefix="0" xfId="0"/>
    <xf numFmtId="0" fontId="10" fillId="0" borderId="19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0" borderId="100" applyAlignment="1" pivotButton="0" quotePrefix="0" xfId="0">
      <alignment horizontal="center" vertical="center"/>
    </xf>
    <xf numFmtId="0" fontId="0" fillId="0" borderId="23" pivotButton="0" quotePrefix="0" xfId="0"/>
    <xf numFmtId="0" fontId="10" fillId="0" borderId="18" applyAlignment="1" pivotButton="0" quotePrefix="0" xfId="0">
      <alignment horizontal="center" vertical="center"/>
    </xf>
    <xf numFmtId="0" fontId="10" fillId="11" borderId="7" applyAlignment="1" pivotButton="0" quotePrefix="0" xfId="0">
      <alignment horizontal="center" vertical="center"/>
    </xf>
    <xf numFmtId="0" fontId="3" fillId="0" borderId="91" applyAlignment="1" pivotButton="0" quotePrefix="0" xfId="0">
      <alignment horizontal="center" vertical="center"/>
    </xf>
    <xf numFmtId="0" fontId="2" fillId="0" borderId="101" applyAlignment="1" pivotButton="0" quotePrefix="0" xfId="0">
      <alignment horizontal="center" vertical="center"/>
    </xf>
    <xf numFmtId="0" fontId="0" fillId="0" borderId="68" pivotButton="0" quotePrefix="0" xfId="0"/>
    <xf numFmtId="0" fontId="2" fillId="0" borderId="66" applyAlignment="1" pivotButton="0" quotePrefix="0" xfId="0">
      <alignment horizontal="center" vertical="center"/>
    </xf>
    <xf numFmtId="0" fontId="1" fillId="10" borderId="44" applyAlignment="1" pivotButton="0" quotePrefix="0" xfId="0">
      <alignment horizontal="center" vertical="center"/>
    </xf>
    <xf numFmtId="0" fontId="1" fillId="10" borderId="4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10" pivotButton="0" quotePrefix="0" xfId="0"/>
    <xf numFmtId="0" fontId="0" fillId="0" borderId="62" pivotButton="0" quotePrefix="0" xfId="0"/>
    <xf numFmtId="0" fontId="2" fillId="0" borderId="61" applyAlignment="1" pivotButton="0" quotePrefix="0" xfId="0">
      <alignment horizontal="center" vertical="center"/>
    </xf>
    <xf numFmtId="0" fontId="0" fillId="0" borderId="64" pivotButton="0" quotePrefix="0" xfId="0"/>
    <xf numFmtId="0" fontId="2" fillId="0" borderId="46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52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2" fillId="0" borderId="102" applyAlignment="1" pivotButton="0" quotePrefix="0" xfId="0">
      <alignment horizontal="center" vertical="center"/>
    </xf>
    <xf numFmtId="0" fontId="0" fillId="0" borderId="27" pivotButton="0" quotePrefix="0" xfId="0"/>
    <xf numFmtId="0" fontId="2" fillId="0" borderId="16" applyAlignment="1" pivotButton="0" quotePrefix="0" xfId="0">
      <alignment horizontal="center" vertical="center"/>
    </xf>
    <xf numFmtId="0" fontId="4" fillId="0" borderId="103" applyAlignment="1" pivotButton="0" quotePrefix="0" xfId="0">
      <alignment horizontal="center" vertical="center"/>
    </xf>
    <xf numFmtId="0" fontId="0" fillId="0" borderId="29" pivotButton="0" quotePrefix="0" xfId="0"/>
    <xf numFmtId="0" fontId="4" fillId="0" borderId="9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/>
    </xf>
    <xf numFmtId="0" fontId="4" fillId="0" borderId="102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 vertical="center"/>
    </xf>
    <xf numFmtId="0" fontId="4" fillId="0" borderId="99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60" pivotButton="0" quotePrefix="0" xfId="0"/>
    <xf numFmtId="0" fontId="0" fillId="0" borderId="63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04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0" fontId="6" fillId="2" borderId="59" applyAlignment="1" pivotButton="0" quotePrefix="0" xfId="0">
      <alignment horizontal="center" vertical="center"/>
    </xf>
    <xf numFmtId="0" fontId="8" fillId="0" borderId="59" applyAlignment="1" pivotButton="0" quotePrefix="0" xfId="0">
      <alignment horizontal="center" vertical="center"/>
    </xf>
    <xf numFmtId="0" fontId="5" fillId="0" borderId="9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14" pivotButton="0" quotePrefix="0" xfId="0"/>
    <xf numFmtId="0" fontId="5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55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6" pivotButton="0" quotePrefix="0" xfId="0"/>
    <xf numFmtId="0" fontId="0" fillId="0" borderId="7" pivotButton="0" quotePrefix="0" xfId="0"/>
    <xf numFmtId="0" fontId="0" fillId="0" borderId="9" pivotButton="0" quotePrefix="0" xfId="0"/>
    <xf numFmtId="0" fontId="6" fillId="2" borderId="4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7" applyAlignment="1" pivotButton="0" quotePrefix="0" xfId="0">
      <alignment horizontal="center"/>
    </xf>
    <xf numFmtId="0" fontId="0" fillId="0" borderId="6" pivotButton="0" quotePrefix="0" xfId="0"/>
    <xf numFmtId="0" fontId="8" fillId="0" borderId="106" applyAlignment="1" pivotButton="0" quotePrefix="0" xfId="0">
      <alignment horizontal="center" vertical="center"/>
    </xf>
    <xf numFmtId="0" fontId="5" fillId="0" borderId="105" applyAlignment="1" pivotButton="0" quotePrefix="0" xfId="0">
      <alignment horizontal="center" vertical="center"/>
    </xf>
    <xf numFmtId="0" fontId="0" fillId="0" borderId="107" applyAlignment="1" pivotButton="0" quotePrefix="0" xfId="0">
      <alignment horizontal="center"/>
    </xf>
    <xf numFmtId="0" fontId="0" fillId="0" borderId="58" pivotButton="0" quotePrefix="0" xfId="0"/>
    <xf numFmtId="0" fontId="5" fillId="0" borderId="66" applyAlignment="1" pivotButton="0" quotePrefix="0" xfId="0">
      <alignment horizontal="center" vertical="center"/>
    </xf>
    <xf numFmtId="0" fontId="0" fillId="0" borderId="54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64"/>
  <sheetViews>
    <sheetView tabSelected="1" zoomScale="130" zoomScaleNormal="130" workbookViewId="0">
      <selection activeCell="M55" sqref="M55:N55"/>
    </sheetView>
  </sheetViews>
  <sheetFormatPr baseColWidth="10" defaultColWidth="11.5" defaultRowHeight="15"/>
  <cols>
    <col width="14.6640625" customWidth="1" style="108" min="1" max="1"/>
    <col width="9" customWidth="1" style="109" min="2" max="2"/>
    <col width="2.6640625" customWidth="1" style="110" min="3" max="3"/>
    <col width="22.1640625" customWidth="1" style="111" min="4" max="4"/>
    <col width="2.6640625" customWidth="1" style="110" min="5" max="5"/>
    <col width="21" customWidth="1" style="111" min="6" max="6"/>
    <col width="2.6640625" customWidth="1" style="110" min="7" max="7"/>
    <col width="21" customWidth="1" style="111" min="8" max="8"/>
    <col width="2.6640625" customWidth="1" style="110" min="9" max="9"/>
    <col width="20.6640625" customWidth="1" style="111" min="10" max="10"/>
    <col width="3.5" customWidth="1" style="110" min="11" max="11"/>
    <col width="20.6640625" customWidth="1" style="111" min="12" max="12"/>
    <col width="14.6640625" customWidth="1" style="108" min="13" max="13"/>
    <col width="9" customWidth="1" style="109" min="14" max="14"/>
    <col width="3.5" customWidth="1" style="110" min="15" max="15"/>
    <col width="20.6640625" customWidth="1" style="111" min="16" max="16"/>
    <col width="3.5" customWidth="1" style="110" min="17" max="17"/>
    <col width="23.33203125" customWidth="1" style="111" min="18" max="18"/>
    <col width="2.6640625" customWidth="1" style="110" min="19" max="19"/>
    <col width="20.6640625" customWidth="1" style="111" min="20" max="20"/>
    <col width="3.5" customWidth="1" style="110" min="21" max="21"/>
    <col width="21" customWidth="1" style="111" min="22" max="22"/>
    <col width="3.5" customWidth="1" style="110" min="23" max="23"/>
    <col width="20.6640625" customWidth="1" style="111" min="24" max="24"/>
    <col width="11.5" customWidth="1" style="110" min="25" max="16384"/>
  </cols>
  <sheetData>
    <row r="1" ht="16.5" customFormat="1" customHeight="1" s="385">
      <c r="A1" s="393" t="inlineStr">
        <is>
          <t>CLIENT</t>
        </is>
      </c>
      <c r="B1" s="394" t="n"/>
      <c r="C1" s="306" t="n"/>
      <c r="D1" s="395" t="inlineStr">
        <is>
          <t>DUPONT Jean et Marie</t>
        </is>
      </c>
      <c r="E1" s="306" t="n"/>
      <c r="F1" s="307" t="n"/>
      <c r="G1" s="306" t="n"/>
      <c r="H1" s="307" t="n"/>
      <c r="I1" s="306" t="n"/>
      <c r="J1" s="307" t="n"/>
      <c r="K1" s="306" t="n"/>
      <c r="L1" s="307" t="n"/>
      <c r="M1" s="396" t="inlineStr">
        <is>
          <t>CLIENT</t>
        </is>
      </c>
      <c r="N1" s="394" t="n"/>
      <c r="O1" s="306" t="n"/>
      <c r="P1" s="307" t="n"/>
      <c r="Q1" s="306" t="n"/>
      <c r="R1" s="307" t="n"/>
      <c r="S1" s="306" t="n"/>
      <c r="T1" s="309" t="n"/>
      <c r="U1" s="306" t="n"/>
      <c r="V1" s="307" t="n"/>
      <c r="W1" s="306" t="n"/>
      <c r="X1" s="310" t="n"/>
    </row>
    <row r="2" ht="16.5" customFormat="1" customHeight="1" s="385">
      <c r="A2" s="397" t="n"/>
      <c r="B2" s="96" t="n"/>
      <c r="C2" s="172" t="n">
        <v>1</v>
      </c>
      <c r="D2" s="117" t="inlineStr">
        <is>
          <t>CMD2024-001</t>
        </is>
      </c>
      <c r="E2" s="172" t="n">
        <v>2</v>
      </c>
      <c r="F2" s="6" t="n"/>
      <c r="G2" s="172" t="n">
        <v>3</v>
      </c>
      <c r="H2" s="6" t="n"/>
      <c r="I2" s="149" t="n">
        <v>4</v>
      </c>
      <c r="J2" s="6" t="n"/>
      <c r="K2" s="149" t="n">
        <v>5</v>
      </c>
      <c r="L2" s="6" t="n"/>
      <c r="M2" s="149" t="n"/>
      <c r="N2" s="96" t="n"/>
      <c r="O2" s="149" t="n">
        <v>6</v>
      </c>
      <c r="P2" s="6" t="n"/>
      <c r="Q2" s="149" t="n">
        <v>7</v>
      </c>
      <c r="R2" s="6" t="n"/>
      <c r="S2" s="149" t="n">
        <v>8</v>
      </c>
      <c r="T2" s="6" t="n"/>
      <c r="U2" s="149" t="n">
        <v>9</v>
      </c>
      <c r="V2" s="6" t="n"/>
      <c r="W2" s="149" t="n">
        <v>10</v>
      </c>
      <c r="X2" s="312" t="n"/>
    </row>
    <row r="3" ht="16.5" customFormat="1" customHeight="1" s="385">
      <c r="A3" s="398" t="inlineStr">
        <is>
          <t>ADRESSE</t>
        </is>
      </c>
      <c r="B3" s="399" t="n"/>
      <c r="C3" s="148" t="n"/>
      <c r="D3" s="4" t="inlineStr">
        <is>
          <t>123 Rue de la Paix, 75001 Paris</t>
        </is>
      </c>
      <c r="E3" s="148" t="n"/>
      <c r="F3" s="113" t="n"/>
      <c r="G3" s="148" t="n"/>
      <c r="H3" s="113" t="n"/>
      <c r="I3" s="152" t="n"/>
      <c r="J3" s="177" t="n"/>
      <c r="K3" s="152" t="n"/>
      <c r="L3" s="177" t="n"/>
      <c r="M3" s="400" t="inlineStr">
        <is>
          <t>ADRESSE</t>
        </is>
      </c>
      <c r="N3" s="399" t="n"/>
      <c r="O3" s="152" t="n"/>
      <c r="P3" s="177" t="n"/>
      <c r="Q3" s="152" t="n"/>
      <c r="R3" s="113" t="n"/>
      <c r="S3" s="152" t="n"/>
      <c r="T3" s="113" t="n"/>
      <c r="U3" s="152" t="n"/>
      <c r="V3" s="6" t="n"/>
      <c r="W3" s="152" t="n"/>
      <c r="X3" s="314" t="n"/>
    </row>
    <row r="4" ht="36" customFormat="1" customHeight="1" s="385">
      <c r="A4" s="401" t="inlineStr">
        <is>
          <t>sem. 25</t>
        </is>
      </c>
      <c r="B4" s="96" t="n"/>
      <c r="C4" s="115" t="n"/>
      <c r="D4" s="180" t="n"/>
      <c r="E4" s="115" t="n"/>
      <c r="F4" s="178" t="n"/>
      <c r="G4" s="115" t="n"/>
      <c r="H4" s="178" t="n"/>
      <c r="I4" s="118" t="n"/>
      <c r="J4" s="179" t="n"/>
      <c r="K4" s="118" t="n"/>
      <c r="L4" s="179" t="n"/>
      <c r="M4" s="149" t="n"/>
      <c r="N4" s="96" t="n"/>
      <c r="O4" s="118" t="n"/>
      <c r="P4" s="180" t="n"/>
      <c r="Q4" s="118" t="n"/>
      <c r="R4" s="199" t="n"/>
      <c r="S4" s="118" t="n"/>
      <c r="T4" s="178" t="n"/>
      <c r="U4" s="118" t="n"/>
      <c r="V4" s="205" t="n"/>
      <c r="W4" s="118" t="n"/>
      <c r="X4" s="316" t="n"/>
    </row>
    <row r="5" ht="16" customFormat="1" customHeight="1" s="385">
      <c r="A5" s="402" t="inlineStr">
        <is>
          <t>DATE</t>
        </is>
      </c>
      <c r="B5" s="97" t="n"/>
      <c r="C5" s="173" t="n"/>
      <c r="D5" s="403" t="inlineStr">
        <is>
          <t>S01</t>
        </is>
      </c>
      <c r="E5" s="173" t="n"/>
      <c r="F5" s="114" t="n"/>
      <c r="G5" s="173" t="n"/>
      <c r="H5" s="114" t="n"/>
      <c r="I5" s="116" t="n"/>
      <c r="J5" s="114" t="n"/>
      <c r="K5" s="116" t="n"/>
      <c r="L5" s="114" t="n"/>
      <c r="M5" s="404" t="inlineStr">
        <is>
          <t>DATE</t>
        </is>
      </c>
      <c r="N5" s="97" t="n"/>
      <c r="O5" s="116" t="n"/>
      <c r="P5" s="160" t="n"/>
      <c r="Q5" s="116" t="n"/>
      <c r="R5" s="160" t="n"/>
      <c r="S5" s="116" t="n"/>
      <c r="T5" s="114" t="n"/>
      <c r="U5" s="116" t="n"/>
      <c r="V5" s="114" t="n"/>
      <c r="W5" s="116" t="n"/>
      <c r="X5" s="318" t="n"/>
    </row>
    <row r="6" ht="16" customFormat="1" customHeight="1" s="385">
      <c r="A6" s="405" t="inlineStr">
        <is>
          <t>debut</t>
        </is>
      </c>
      <c r="B6" s="406" t="n"/>
      <c r="C6" s="115" t="n"/>
      <c r="D6" s="320" t="inlineStr">
        <is>
          <t>01/01/2024</t>
        </is>
      </c>
      <c r="E6" s="115" t="n"/>
      <c r="F6" s="320" t="n"/>
      <c r="G6" s="115" t="n"/>
      <c r="H6" s="320" t="n"/>
      <c r="I6" s="118" t="n"/>
      <c r="J6" s="320" t="n"/>
      <c r="K6" s="118" t="n"/>
      <c r="L6" s="320" t="n"/>
      <c r="M6" s="152" t="inlineStr">
        <is>
          <t>debut</t>
        </is>
      </c>
      <c r="N6" s="406" t="n"/>
      <c r="O6" s="118" t="n"/>
      <c r="P6" s="320" t="n"/>
      <c r="Q6" s="118" t="n"/>
      <c r="R6" s="320" t="n"/>
      <c r="S6" s="7" t="n"/>
      <c r="T6" s="320" t="n"/>
      <c r="U6" s="118" t="n"/>
      <c r="V6" s="320" t="n"/>
      <c r="W6" s="118" t="n"/>
      <c r="X6" s="321" t="n"/>
    </row>
    <row r="7" ht="16" customFormat="1" customHeight="1" s="385" thickBot="1">
      <c r="A7" s="407" t="inlineStr">
        <is>
          <t>fin</t>
        </is>
      </c>
      <c r="B7" s="408" t="n"/>
      <c r="C7" s="174" t="n"/>
      <c r="D7" s="162" t="inlineStr">
        <is>
          <t>05/01/2024</t>
        </is>
      </c>
      <c r="E7" s="174" t="n"/>
      <c r="F7" s="162" t="n"/>
      <c r="G7" s="174" t="n"/>
      <c r="H7" s="162" t="n"/>
      <c r="I7" s="161" t="n"/>
      <c r="J7" s="162" t="n"/>
      <c r="K7" s="161" t="n"/>
      <c r="L7" s="162" t="n"/>
      <c r="M7" s="409" t="inlineStr">
        <is>
          <t>fin</t>
        </is>
      </c>
      <c r="N7" s="408" t="n"/>
      <c r="O7" s="161" t="n"/>
      <c r="P7" s="162" t="n"/>
      <c r="Q7" s="161" t="n"/>
      <c r="R7" s="162" t="n"/>
      <c r="S7" s="163" t="n"/>
      <c r="T7" s="162" t="n"/>
      <c r="U7" s="161" t="n"/>
      <c r="V7" s="162" t="n"/>
      <c r="W7" s="161" t="n"/>
      <c r="X7" s="323" t="n"/>
    </row>
    <row r="8" ht="16" customFormat="1" customHeight="1" s="385" thickTop="1">
      <c r="A8" s="410" t="inlineStr">
        <is>
          <t>DOSSERET</t>
        </is>
      </c>
      <c r="B8" s="96" t="n"/>
      <c r="C8" s="118" t="inlineStr">
        <is>
          <t>Oui</t>
        </is>
      </c>
      <c r="D8" s="117" t="n"/>
      <c r="E8" s="115" t="n"/>
      <c r="F8" s="117" t="n"/>
      <c r="G8" s="115" t="n"/>
      <c r="H8" s="117" t="n"/>
      <c r="I8" s="118" t="n"/>
      <c r="J8" s="117" t="n"/>
      <c r="K8" s="118" t="n"/>
      <c r="L8" s="117" t="n"/>
      <c r="M8" s="411" t="inlineStr">
        <is>
          <t>DOSSERET</t>
        </is>
      </c>
      <c r="N8" s="96" t="n"/>
      <c r="O8" s="118" t="n"/>
      <c r="P8" s="118" t="n"/>
      <c r="Q8" s="118" t="n"/>
      <c r="R8" s="117" t="n"/>
      <c r="S8" s="118" t="n"/>
      <c r="T8" s="117" t="n"/>
      <c r="U8" s="118" t="n"/>
      <c r="V8" s="117" t="n"/>
      <c r="W8" s="118" t="n"/>
      <c r="X8" s="325" t="n"/>
    </row>
    <row r="9" ht="16" customFormat="1" customHeight="1" s="385">
      <c r="A9" s="412" t="inlineStr">
        <is>
          <t>MATELAS</t>
        </is>
      </c>
      <c r="B9" s="97" t="n"/>
      <c r="C9" s="116" t="n"/>
      <c r="D9" s="242" t="n"/>
      <c r="E9" s="116" t="n"/>
      <c r="F9" s="242" t="n"/>
      <c r="G9" s="116" t="n"/>
      <c r="H9" s="242" t="n"/>
      <c r="I9" s="116" t="n"/>
      <c r="J9" s="242" t="n"/>
      <c r="K9" s="116" t="n"/>
      <c r="L9" s="242" t="n"/>
      <c r="M9" s="413" t="inlineStr">
        <is>
          <t>MATELAS</t>
        </is>
      </c>
      <c r="N9" s="97" t="n"/>
      <c r="O9" s="116" t="n"/>
      <c r="P9" s="116" t="inlineStr">
        <is>
          <t>dimensions</t>
        </is>
      </c>
      <c r="Q9" s="116" t="n"/>
      <c r="R9" s="116" t="inlineStr">
        <is>
          <t>dimensions</t>
        </is>
      </c>
      <c r="S9" s="116" t="n"/>
      <c r="T9" s="242" t="inlineStr">
        <is>
          <t>dimensions</t>
        </is>
      </c>
      <c r="U9" s="116" t="n"/>
      <c r="V9" s="242" t="inlineStr">
        <is>
          <t>dimensions</t>
        </is>
      </c>
      <c r="W9" s="116" t="n"/>
      <c r="X9" s="327" t="inlineStr">
        <is>
          <t>dimensions</t>
        </is>
      </c>
    </row>
    <row r="10" ht="16" customFormat="1" customHeight="1" s="385">
      <c r="A10" s="405" t="inlineStr">
        <is>
          <t xml:space="preserve"> jumeaux</t>
        </is>
      </c>
      <c r="B10" s="406" t="n"/>
      <c r="C10" s="118" t="inlineStr">
        <is>
          <t>1</t>
        </is>
      </c>
      <c r="D10" s="414" t="inlineStr">
        <is>
          <t>2</t>
        </is>
      </c>
      <c r="E10" s="1" t="n"/>
      <c r="F10" s="204" t="n"/>
      <c r="G10" s="1" t="n"/>
      <c r="H10" s="204" t="n"/>
      <c r="I10" s="1" t="n"/>
      <c r="J10" s="191" t="n"/>
      <c r="K10" s="1" t="n"/>
      <c r="L10" s="191" t="n"/>
      <c r="M10" s="4" t="inlineStr">
        <is>
          <t xml:space="preserve"> jumeaux</t>
        </is>
      </c>
      <c r="N10" s="399" t="n"/>
      <c r="O10" s="1" t="n"/>
      <c r="P10" s="191" t="n"/>
      <c r="Q10" s="1" t="n"/>
      <c r="R10" s="191" t="n"/>
      <c r="S10" s="118" t="n"/>
      <c r="T10" s="191" t="n"/>
      <c r="U10" s="1" t="n"/>
      <c r="V10" s="191" t="n"/>
      <c r="W10" s="1" t="n"/>
      <c r="X10" s="328" t="n"/>
    </row>
    <row r="11" ht="16" customFormat="1" customHeight="1" s="385">
      <c r="A11" s="415" t="inlineStr">
        <is>
          <t xml:space="preserve"> 1 piece</t>
        </is>
      </c>
      <c r="B11" s="416" t="n"/>
      <c r="C11" s="118" t="inlineStr">
        <is>
          <t>0</t>
        </is>
      </c>
      <c r="D11" s="417" t="inlineStr">
        <is>
          <t>1</t>
        </is>
      </c>
      <c r="E11" s="118" t="n"/>
      <c r="F11" s="192" t="n"/>
      <c r="G11" s="118" t="n"/>
      <c r="H11" s="192" t="n"/>
      <c r="I11" s="116" t="n"/>
      <c r="J11" s="192" t="n"/>
      <c r="K11" s="116" t="n"/>
      <c r="L11" s="192" t="n"/>
      <c r="M11" s="147" t="inlineStr">
        <is>
          <t xml:space="preserve"> 1 piece</t>
        </is>
      </c>
      <c r="N11" s="416" t="n"/>
      <c r="O11" s="118" t="n"/>
      <c r="P11" s="191" t="n"/>
      <c r="Q11" s="118" t="n"/>
      <c r="R11" s="191" t="n"/>
      <c r="S11" s="118" t="n"/>
      <c r="T11" s="191" t="n"/>
      <c r="U11" s="116" t="n"/>
      <c r="V11" s="192" t="n"/>
      <c r="W11" s="118" t="n"/>
      <c r="X11" s="328" t="n"/>
    </row>
    <row r="12" ht="16" customFormat="1" customHeight="1" s="385">
      <c r="A12" s="412" t="inlineStr">
        <is>
          <t>HOUSSE SIMPLE</t>
        </is>
      </c>
      <c r="B12" s="97" t="n"/>
      <c r="C12" s="1" t="n"/>
      <c r="D12" s="201" t="n"/>
      <c r="E12" s="1" t="n"/>
      <c r="F12" s="201" t="n"/>
      <c r="G12" s="1" t="n"/>
      <c r="H12" s="201" t="n"/>
      <c r="I12" s="1" t="n"/>
      <c r="J12" s="201" t="n"/>
      <c r="K12" s="1" t="n"/>
      <c r="L12" s="201" t="n"/>
      <c r="M12" s="413" t="inlineStr">
        <is>
          <t>HOUSSE SIMPLE</t>
        </is>
      </c>
      <c r="N12" s="97" t="n"/>
      <c r="O12" s="1" t="n"/>
      <c r="P12" s="1" t="n"/>
      <c r="Q12" s="1" t="n"/>
      <c r="R12" s="1" t="n"/>
      <c r="S12" s="1" t="n"/>
      <c r="T12" s="201" t="n"/>
      <c r="U12" s="1" t="n"/>
      <c r="V12" s="201" t="n"/>
      <c r="W12" s="1" t="n"/>
      <c r="X12" s="330" t="n"/>
    </row>
    <row r="13" ht="16" customFormat="1" customHeight="1" s="385">
      <c r="A13" s="405" t="inlineStr">
        <is>
          <t>polyester</t>
        </is>
      </c>
      <c r="B13" s="406" t="n"/>
      <c r="C13" s="118" t="inlineStr"/>
      <c r="D13" s="351" t="inlineStr"/>
      <c r="E13" s="115" t="n"/>
      <c r="F13" s="331" t="n"/>
      <c r="G13" s="115" t="n"/>
      <c r="H13" s="331" t="n"/>
      <c r="I13" s="118" t="n"/>
      <c r="J13" s="331" t="n"/>
      <c r="K13" s="118" t="n"/>
      <c r="L13" s="331" t="n"/>
      <c r="M13" s="152" t="inlineStr">
        <is>
          <t>polyester</t>
        </is>
      </c>
      <c r="N13" s="406" t="n"/>
      <c r="O13" s="118" t="n"/>
      <c r="P13" s="113" t="n"/>
      <c r="Q13" s="118" t="n"/>
      <c r="R13" s="113" t="n"/>
      <c r="S13" s="118" t="n"/>
      <c r="T13" s="331" t="n"/>
      <c r="U13" s="118" t="n"/>
      <c r="V13" s="331" t="n"/>
      <c r="W13" s="118" t="n"/>
      <c r="X13" s="314" t="n"/>
    </row>
    <row r="14" ht="16" customFormat="1" customHeight="1" s="385">
      <c r="A14" s="418" t="inlineStr">
        <is>
          <t>tencel</t>
        </is>
      </c>
      <c r="B14" s="419" t="n"/>
      <c r="C14" s="116" t="inlineStr"/>
      <c r="D14" s="420" t="inlineStr"/>
      <c r="E14" s="1" t="n"/>
      <c r="F14" s="193" t="n"/>
      <c r="G14" s="1" t="n"/>
      <c r="H14" s="193" t="n"/>
      <c r="I14" s="116" t="n"/>
      <c r="J14" s="193" t="n"/>
      <c r="K14" s="116" t="n"/>
      <c r="L14" s="193" t="n"/>
      <c r="M14" s="150" t="inlineStr">
        <is>
          <t>tencel</t>
        </is>
      </c>
      <c r="N14" s="419" t="n"/>
      <c r="O14" s="116" t="n"/>
      <c r="P14" s="193" t="n"/>
      <c r="Q14" s="116" t="n"/>
      <c r="R14" s="193" t="n"/>
      <c r="S14" s="116" t="n"/>
      <c r="T14" s="193" t="n"/>
      <c r="U14" s="116" t="n"/>
      <c r="V14" s="193" t="n"/>
      <c r="W14" s="116" t="n"/>
      <c r="X14" s="333" t="n"/>
    </row>
    <row r="15" ht="16" customFormat="1" customHeight="1" s="385">
      <c r="A15" s="421" t="inlineStr">
        <is>
          <t>autre</t>
        </is>
      </c>
      <c r="B15" s="96" t="n"/>
      <c r="C15" s="116" t="inlineStr"/>
      <c r="D15" s="147" t="inlineStr"/>
      <c r="E15" s="1" t="n"/>
      <c r="F15" s="12" t="n"/>
      <c r="G15" s="1" t="n"/>
      <c r="H15" s="12" t="n"/>
      <c r="I15" s="116" t="n"/>
      <c r="J15" s="12" t="n"/>
      <c r="K15" s="116" t="n"/>
      <c r="L15" s="12" t="n"/>
      <c r="M15" s="147" t="inlineStr">
        <is>
          <t>autre</t>
        </is>
      </c>
      <c r="N15" s="416" t="n"/>
      <c r="O15" s="116" t="n"/>
      <c r="P15" s="12" t="n"/>
      <c r="Q15" s="116" t="n"/>
      <c r="R15" s="12" t="n"/>
      <c r="S15" s="116" t="n"/>
      <c r="T15" s="12" t="n"/>
      <c r="U15" s="116" t="n"/>
      <c r="V15" s="12" t="n"/>
      <c r="W15" s="116" t="n"/>
      <c r="X15" s="335" t="n"/>
    </row>
    <row r="16" ht="16" customFormat="1" customHeight="1" s="385">
      <c r="A16" s="412" t="inlineStr">
        <is>
          <t>HOUSSE MATELASSEE</t>
        </is>
      </c>
      <c r="B16" s="97" t="n"/>
      <c r="C16" s="1" t="n"/>
      <c r="D16" s="202" t="n"/>
      <c r="E16" s="1" t="n"/>
      <c r="F16" s="202" t="n"/>
      <c r="G16" s="1" t="n"/>
      <c r="H16" s="202" t="n"/>
      <c r="I16" s="116" t="n"/>
      <c r="J16" s="202" t="n"/>
      <c r="K16" s="116" t="n"/>
      <c r="L16" s="202" t="n"/>
      <c r="M16" s="413" t="inlineStr">
        <is>
          <t>HOUSSE MATELASSEE</t>
        </is>
      </c>
      <c r="N16" s="97" t="n"/>
      <c r="O16" s="116" t="n"/>
      <c r="P16" s="5" t="n"/>
      <c r="Q16" s="116" t="n"/>
      <c r="R16" s="5" t="n"/>
      <c r="S16" s="116" t="n"/>
      <c r="T16" s="202" t="n"/>
      <c r="U16" s="116" t="n"/>
      <c r="V16" s="202" t="n"/>
      <c r="W16" s="116" t="n"/>
      <c r="X16" s="336" t="n"/>
    </row>
    <row r="17" ht="16" customFormat="1" customHeight="1" s="385">
      <c r="A17" s="405" t="inlineStr">
        <is>
          <t>polyester</t>
        </is>
      </c>
      <c r="B17" s="406" t="n"/>
      <c r="C17" s="152" t="inlineStr"/>
      <c r="D17" s="414" t="inlineStr"/>
      <c r="E17" s="148" t="n"/>
      <c r="F17" s="204" t="n"/>
      <c r="G17" s="148" t="n"/>
      <c r="H17" s="204" t="n"/>
      <c r="I17" s="118" t="n"/>
      <c r="J17" s="194" t="n"/>
      <c r="K17" s="118" t="n"/>
      <c r="L17" s="194" t="n"/>
      <c r="M17" s="152" t="inlineStr">
        <is>
          <t>polyester</t>
        </is>
      </c>
      <c r="N17" s="406" t="n"/>
      <c r="O17" s="118" t="n"/>
      <c r="P17" s="194" t="n"/>
      <c r="Q17" s="118" t="n"/>
      <c r="R17" s="194" t="n"/>
      <c r="S17" s="118" t="n"/>
      <c r="T17" s="11" t="n"/>
      <c r="U17" s="118" t="n"/>
      <c r="V17" s="11" t="n"/>
      <c r="W17" s="118" t="n"/>
      <c r="X17" s="337" t="n"/>
    </row>
    <row r="18" ht="16.5" customFormat="1" customHeight="1" s="385">
      <c r="A18" s="422" t="inlineStr">
        <is>
          <t>tencel</t>
        </is>
      </c>
      <c r="B18" s="423" t="n"/>
      <c r="C18" s="116" t="inlineStr"/>
      <c r="D18" s="424" t="inlineStr"/>
      <c r="E18" s="116" t="n"/>
      <c r="F18" s="203" t="n"/>
      <c r="G18" s="116" t="n"/>
      <c r="H18" s="203" t="n"/>
      <c r="I18" s="116" t="n"/>
      <c r="J18" s="203" t="n"/>
      <c r="K18" s="116" t="n"/>
      <c r="L18" s="203" t="n"/>
      <c r="M18" s="150" t="inlineStr">
        <is>
          <t>tencel</t>
        </is>
      </c>
      <c r="N18" s="419" t="n"/>
      <c r="O18" s="116" t="n"/>
      <c r="P18" s="195" t="n"/>
      <c r="Q18" s="116" t="n"/>
      <c r="R18" s="203" t="n"/>
      <c r="S18" s="116" t="n"/>
      <c r="T18" s="203" t="n"/>
      <c r="U18" s="116" t="n"/>
      <c r="V18" s="203" t="n"/>
      <c r="W18" s="116" t="n"/>
      <c r="X18" s="339" t="n"/>
    </row>
    <row r="19" ht="17.25" customFormat="1" customHeight="1" s="385">
      <c r="A19" s="415" t="inlineStr">
        <is>
          <t>Luxe 3D</t>
        </is>
      </c>
      <c r="B19" s="416" t="n"/>
      <c r="C19" s="116" t="inlineStr"/>
      <c r="D19" s="425" t="inlineStr"/>
      <c r="E19" s="5" t="n"/>
      <c r="F19" s="182" t="n"/>
      <c r="G19" s="5" t="n"/>
      <c r="H19" s="181" t="n"/>
      <c r="I19" s="116" t="n"/>
      <c r="J19" s="181" t="n"/>
      <c r="K19" s="116" t="n"/>
      <c r="L19" s="181" t="n"/>
      <c r="M19" s="118" t="inlineStr">
        <is>
          <t>Luxe 3D</t>
        </is>
      </c>
      <c r="N19" s="96" t="n"/>
      <c r="O19" s="116" t="n"/>
      <c r="P19" s="181" t="n"/>
      <c r="Q19" s="118" t="n"/>
      <c r="R19" s="182" t="n"/>
      <c r="S19" s="118" t="n"/>
      <c r="T19" s="182" t="n"/>
      <c r="U19" s="116" t="n"/>
      <c r="V19" s="182" t="n"/>
      <c r="W19" s="116" t="n"/>
      <c r="X19" s="340" t="n"/>
    </row>
    <row r="20" ht="21" customFormat="1" customHeight="1" s="351">
      <c r="A20" s="426" t="inlineStr">
        <is>
          <t>Poignées</t>
        </is>
      </c>
      <c r="B20" s="97" t="n"/>
      <c r="C20" s="116" t="inlineStr">
        <is>
          <t>2</t>
        </is>
      </c>
      <c r="D20" s="116" t="n"/>
      <c r="E20" s="116" t="n"/>
      <c r="F20" s="116" t="n"/>
      <c r="G20" s="116" t="n"/>
      <c r="H20" s="116" t="n"/>
      <c r="I20" s="118" t="n"/>
      <c r="J20" s="117" t="n"/>
      <c r="K20" s="118" t="n"/>
      <c r="L20" s="117" t="n"/>
      <c r="M20" s="116" t="inlineStr">
        <is>
          <t>Poignées</t>
        </is>
      </c>
      <c r="N20" s="97" t="n"/>
      <c r="O20" s="118" t="n"/>
      <c r="P20" s="116" t="n"/>
      <c r="Q20" s="118" t="n"/>
      <c r="R20" s="117" t="n"/>
      <c r="S20" s="118" t="n"/>
      <c r="T20" s="117" t="n"/>
      <c r="U20" s="118" t="n"/>
      <c r="V20" s="117" t="n"/>
      <c r="W20" s="118" t="n"/>
      <c r="X20" s="327" t="n"/>
    </row>
    <row r="21" ht="16" customFormat="1" customHeight="1" s="385" thickBot="1">
      <c r="A21" s="427" t="inlineStr">
        <is>
          <t>TOILE</t>
        </is>
      </c>
      <c r="B21" s="428" t="n"/>
      <c r="C21" s="155" t="n"/>
      <c r="D21" s="165" t="n"/>
      <c r="E21" s="155" t="n"/>
      <c r="F21" s="165" t="n"/>
      <c r="G21" s="155" t="n"/>
      <c r="H21" s="165" t="n"/>
      <c r="I21" s="155" t="n"/>
      <c r="J21" s="165" t="n"/>
      <c r="K21" s="155" t="n"/>
      <c r="L21" s="165" t="n"/>
      <c r="M21" s="429" t="inlineStr">
        <is>
          <t>TOILE</t>
        </is>
      </c>
      <c r="N21" s="428" t="n"/>
      <c r="O21" s="155" t="n"/>
      <c r="P21" s="155" t="inlineStr">
        <is>
          <t>dimensions</t>
        </is>
      </c>
      <c r="Q21" s="155" t="n"/>
      <c r="R21" s="165" t="inlineStr">
        <is>
          <t>dimensions</t>
        </is>
      </c>
      <c r="S21" s="155" t="n"/>
      <c r="T21" s="165" t="inlineStr">
        <is>
          <t>dimensions</t>
        </is>
      </c>
      <c r="U21" s="155" t="n"/>
      <c r="V21" s="165" t="inlineStr">
        <is>
          <t>dimensions</t>
        </is>
      </c>
      <c r="W21" s="155" t="n"/>
      <c r="X21" s="343" t="inlineStr">
        <is>
          <t>dimensions</t>
        </is>
      </c>
    </row>
    <row r="22" ht="16" customFormat="1" customHeight="1" s="385">
      <c r="A22" s="344" t="inlineStr">
        <is>
          <t>Hauteur</t>
        </is>
      </c>
      <c r="B22" s="96" t="n"/>
      <c r="C22" s="115" t="n"/>
      <c r="D22" s="118" t="inlineStr">
        <is>
          <t>20</t>
        </is>
      </c>
      <c r="E22" s="115" t="n"/>
      <c r="F22" s="118" t="n"/>
      <c r="G22" s="115" t="n"/>
      <c r="H22" s="118" t="n"/>
      <c r="I22" s="118" t="n"/>
      <c r="J22" s="118" t="n"/>
      <c r="K22" s="118" t="n"/>
      <c r="L22" s="118" t="n"/>
      <c r="M22" s="245" t="inlineStr">
        <is>
          <t>Hauteur</t>
        </is>
      </c>
      <c r="N22" s="96" t="n"/>
      <c r="O22" s="118" t="n"/>
      <c r="P22" s="118" t="n"/>
      <c r="Q22" s="118" t="n"/>
      <c r="R22" s="118" t="n"/>
      <c r="S22" s="118" t="n"/>
      <c r="T22" s="141" t="n"/>
      <c r="U22" s="118" t="n"/>
      <c r="V22" s="118" t="n"/>
      <c r="W22" s="118" t="n"/>
      <c r="X22" s="345" t="n"/>
    </row>
    <row r="23" ht="16" customFormat="1" customHeight="1" s="385">
      <c r="A23" s="346" t="inlineStr">
        <is>
          <t>Dimensions housse</t>
        </is>
      </c>
      <c r="B23" s="97" t="n"/>
      <c r="C23" s="1" t="n"/>
      <c r="D23" s="143" t="inlineStr">
        <is>
          <t>140x190</t>
        </is>
      </c>
      <c r="E23" s="1" t="n"/>
      <c r="F23" s="143" t="n"/>
      <c r="G23" s="1" t="n"/>
      <c r="H23" s="143" t="n"/>
      <c r="I23" s="116" t="n"/>
      <c r="J23" s="143" t="n"/>
      <c r="K23" s="116" t="n"/>
      <c r="L23" s="143" t="n"/>
      <c r="M23" s="238" t="inlineStr">
        <is>
          <t>Dimensions housse</t>
        </is>
      </c>
      <c r="N23" s="97" t="n"/>
      <c r="O23" s="116" t="n"/>
      <c r="P23" s="143" t="n"/>
      <c r="Q23" s="116" t="n"/>
      <c r="R23" s="143" t="n"/>
      <c r="S23" s="116" t="n"/>
      <c r="T23" s="143" t="n"/>
      <c r="U23" s="116" t="n"/>
      <c r="V23" s="143" t="n"/>
      <c r="W23" s="116" t="n"/>
      <c r="X23" s="347" t="n"/>
    </row>
    <row r="24" ht="16" customFormat="1" customHeight="1" s="385">
      <c r="A24" s="346" t="inlineStr">
        <is>
          <t>Longueur</t>
        </is>
      </c>
      <c r="B24" s="97" t="n"/>
      <c r="C24" s="1" t="n"/>
      <c r="D24" s="143" t="inlineStr">
        <is>
          <t>190</t>
        </is>
      </c>
      <c r="E24" s="1" t="n"/>
      <c r="F24" s="143" t="n"/>
      <c r="G24" s="1" t="n"/>
      <c r="H24" s="143" t="n"/>
      <c r="I24" s="116" t="n"/>
      <c r="J24" s="143" t="n"/>
      <c r="K24" s="116" t="n"/>
      <c r="L24" s="143" t="n"/>
      <c r="M24" s="238" t="inlineStr">
        <is>
          <t>Longueur</t>
        </is>
      </c>
      <c r="N24" s="97" t="n"/>
      <c r="O24" s="116" t="n"/>
      <c r="P24" s="143" t="n"/>
      <c r="Q24" s="116" t="n"/>
      <c r="R24" s="143" t="n"/>
      <c r="S24" s="116" t="n"/>
      <c r="T24" s="143" t="n"/>
      <c r="U24" s="116" t="n"/>
      <c r="V24" s="143" t="n"/>
      <c r="W24" s="116" t="n"/>
      <c r="X24" s="347" t="n"/>
    </row>
    <row r="25" ht="16" customFormat="1" customHeight="1" s="385">
      <c r="A25" s="430" t="inlineStr">
        <is>
          <t>Découpe noyau</t>
        </is>
      </c>
      <c r="B25" s="399" t="n"/>
      <c r="C25" s="1" t="n"/>
      <c r="D25" s="151" t="inlineStr">
        <is>
          <t>Non</t>
        </is>
      </c>
      <c r="E25" s="1" t="n"/>
      <c r="F25" s="151" t="n"/>
      <c r="G25" s="1" t="n"/>
      <c r="H25" s="151" t="n"/>
      <c r="I25" s="116" t="n"/>
      <c r="J25" s="166" t="n"/>
      <c r="K25" s="116" t="n"/>
      <c r="L25" s="166" t="n"/>
      <c r="M25" s="431" t="inlineStr">
        <is>
          <t>Découpe noyau</t>
        </is>
      </c>
      <c r="N25" s="399" t="n"/>
      <c r="O25" s="116" t="n"/>
      <c r="P25" s="166" t="n"/>
      <c r="Q25" s="116" t="n"/>
      <c r="R25" s="166" t="n"/>
      <c r="S25" s="116" t="n"/>
      <c r="T25" s="166" t="n"/>
      <c r="U25" s="116" t="n"/>
      <c r="V25" s="166" t="n"/>
      <c r="W25" s="116" t="n"/>
      <c r="X25" s="349" t="n"/>
    </row>
    <row r="26" ht="16" customFormat="1" customHeight="1" s="385" thickBot="1">
      <c r="A26" s="432" t="n"/>
      <c r="B26" s="406" t="n"/>
      <c r="C26" s="112" t="n"/>
      <c r="D26" s="351" t="n"/>
      <c r="E26" s="112" t="n"/>
      <c r="F26" s="351" t="n"/>
      <c r="G26" s="112" t="n"/>
      <c r="H26" s="351" t="n"/>
      <c r="I26" s="4" t="n"/>
      <c r="J26" s="351" t="n"/>
      <c r="K26" s="4" t="n"/>
      <c r="L26" s="351" t="n"/>
      <c r="M26" s="433" t="n"/>
      <c r="N26" s="406" t="n"/>
      <c r="O26" s="4" t="n"/>
      <c r="P26" s="157" t="n"/>
      <c r="Q26" s="4" t="n"/>
      <c r="R26" s="157" t="n"/>
      <c r="S26" s="4" t="n"/>
      <c r="T26" s="351" t="n"/>
      <c r="U26" s="4" t="n"/>
      <c r="V26" s="351" t="n"/>
      <c r="W26" s="4" t="n"/>
      <c r="X26" s="352" t="n"/>
    </row>
    <row r="27" ht="16" customFormat="1" customHeight="1" s="385" thickBot="1">
      <c r="A27" s="233" t="inlineStr">
        <is>
          <t>NOYAUX</t>
        </is>
      </c>
      <c r="B27" s="434" t="n"/>
      <c r="C27" s="153" t="n"/>
      <c r="D27" s="154" t="n"/>
      <c r="E27" s="153" t="n"/>
      <c r="F27" s="154" t="n"/>
      <c r="G27" s="153" t="n"/>
      <c r="H27" s="154" t="n"/>
      <c r="I27" s="153" t="n"/>
      <c r="J27" s="154" t="n"/>
      <c r="K27" s="153" t="n"/>
      <c r="L27" s="154" t="n"/>
      <c r="M27" s="435" t="inlineStr">
        <is>
          <t>NOYAUX</t>
        </is>
      </c>
      <c r="N27" s="436" t="n"/>
      <c r="O27" s="153" t="n"/>
      <c r="P27" s="156" t="n"/>
      <c r="Q27" s="153" t="n"/>
      <c r="R27" s="156" t="n"/>
      <c r="S27" s="153" t="n"/>
      <c r="T27" s="154" t="n"/>
      <c r="U27" s="153" t="n"/>
      <c r="V27" s="154" t="n"/>
      <c r="W27" s="153" t="n"/>
      <c r="X27" s="353" t="n"/>
    </row>
    <row r="28" ht="16" customFormat="1" customHeight="1" s="385">
      <c r="A28" s="354" t="inlineStr">
        <is>
          <t>Latex Naturel</t>
        </is>
      </c>
      <c r="B28" s="8" t="inlineStr">
        <is>
          <t>Ferme</t>
        </is>
      </c>
      <c r="C28" s="118" t="inlineStr"/>
      <c r="D28" s="176" t="n"/>
      <c r="E28" s="118" t="n"/>
      <c r="F28" s="176" t="n"/>
      <c r="G28" s="118" t="n"/>
      <c r="H28" s="196" t="n"/>
      <c r="I28" s="118" t="n"/>
      <c r="J28" s="167" t="n"/>
      <c r="K28" s="118" t="n"/>
      <c r="L28" s="167" t="n"/>
      <c r="M28" s="21" t="inlineStr">
        <is>
          <t>Latex Naturel</t>
        </is>
      </c>
      <c r="N28" s="8" t="inlineStr">
        <is>
          <t>Ferme</t>
        </is>
      </c>
      <c r="O28" s="118" t="n"/>
      <c r="P28" s="152" t="n"/>
      <c r="Q28" s="118" t="n"/>
      <c r="R28" s="152" t="n"/>
      <c r="S28" s="118" t="n"/>
      <c r="T28" s="176" t="n"/>
      <c r="U28" s="118" t="n"/>
      <c r="V28" s="167" t="n"/>
      <c r="W28" s="118" t="n"/>
      <c r="X28" s="355" t="n"/>
    </row>
    <row r="29" ht="15.75" customFormat="1" customHeight="1" s="385">
      <c r="A29" s="356" t="inlineStr">
        <is>
          <t>18 cm</t>
        </is>
      </c>
      <c r="B29" s="16" t="inlineStr">
        <is>
          <t>Médium</t>
        </is>
      </c>
      <c r="C29" s="116" t="inlineStr"/>
      <c r="D29" s="200" t="n"/>
      <c r="E29" s="1" t="n"/>
      <c r="F29" s="200" t="n"/>
      <c r="G29" s="1" t="n"/>
      <c r="H29" s="168" t="n"/>
      <c r="I29" s="116" t="n"/>
      <c r="J29" s="168" t="n"/>
      <c r="K29" s="116" t="n"/>
      <c r="L29" s="168" t="n"/>
      <c r="M29" s="19" t="inlineStr">
        <is>
          <t>18 cm</t>
        </is>
      </c>
      <c r="N29" s="16" t="inlineStr">
        <is>
          <t>Médium</t>
        </is>
      </c>
      <c r="O29" s="116" t="n"/>
      <c r="P29" s="147" t="n"/>
      <c r="Q29" s="116" t="n"/>
      <c r="R29" s="147" t="n"/>
      <c r="S29" s="116" t="n"/>
      <c r="T29" s="168" t="n"/>
      <c r="U29" s="116" t="n"/>
      <c r="V29" s="168" t="n"/>
      <c r="W29" s="116" t="n"/>
      <c r="X29" s="357" t="n"/>
    </row>
    <row r="30" ht="16" customFormat="1" customHeight="1" s="385">
      <c r="A30" s="354" t="inlineStr">
        <is>
          <t>Latex Mixte</t>
        </is>
      </c>
      <c r="B30" s="23" t="inlineStr">
        <is>
          <t>Ferme</t>
        </is>
      </c>
      <c r="C30" s="118" t="inlineStr"/>
      <c r="D30" s="167" t="n"/>
      <c r="E30" s="115" t="n"/>
      <c r="F30" s="167" t="n"/>
      <c r="G30" s="115" t="n"/>
      <c r="H30" s="167" t="n"/>
      <c r="I30" s="118" t="n"/>
      <c r="J30" s="176" t="n"/>
      <c r="K30" s="118" t="n"/>
      <c r="L30" s="176" t="n"/>
      <c r="M30" s="21" t="inlineStr">
        <is>
          <t>Latex Mixte</t>
        </is>
      </c>
      <c r="N30" s="8" t="inlineStr">
        <is>
          <t>Ferme</t>
        </is>
      </c>
      <c r="O30" s="118" t="n"/>
      <c r="P30" s="176" t="n"/>
      <c r="Q30" s="118" t="n"/>
      <c r="R30" s="187" t="n"/>
      <c r="S30" s="118" t="n"/>
      <c r="T30" s="169" t="n"/>
      <c r="U30" s="118" t="n"/>
      <c r="V30" s="169" t="n"/>
      <c r="W30" s="118" t="n"/>
      <c r="X30" s="358" t="n"/>
    </row>
    <row r="31" ht="15.75" customFormat="1" customHeight="1" s="385">
      <c r="A31" s="356" t="inlineStr">
        <is>
          <t>7 zones / 16 cm</t>
        </is>
      </c>
      <c r="B31" s="9" t="inlineStr">
        <is>
          <t>Médium</t>
        </is>
      </c>
      <c r="C31" s="116" t="inlineStr"/>
      <c r="D31" s="147" t="n"/>
      <c r="E31" s="1" t="n"/>
      <c r="F31" s="147" t="n"/>
      <c r="G31" s="1" t="n"/>
      <c r="H31" s="147" t="n"/>
      <c r="I31" s="116" t="n"/>
      <c r="J31" s="12" t="n"/>
      <c r="K31" s="116" t="n"/>
      <c r="L31" s="12" t="n"/>
      <c r="M31" s="19" t="inlineStr">
        <is>
          <t>7 zones / 16 cm</t>
        </is>
      </c>
      <c r="N31" s="9" t="inlineStr">
        <is>
          <t>Medium</t>
        </is>
      </c>
      <c r="O31" s="116" t="n"/>
      <c r="P31" s="184" t="n"/>
      <c r="Q31" s="116" t="n"/>
      <c r="R31" s="184" t="n"/>
      <c r="S31" s="116" t="n"/>
      <c r="T31" s="12" t="n"/>
      <c r="U31" s="116" t="n"/>
      <c r="V31" s="147" t="n"/>
      <c r="W31" s="116" t="n"/>
      <c r="X31" s="359" t="n"/>
    </row>
    <row r="32" ht="16" customFormat="1" customHeight="1" s="385">
      <c r="A32" s="354" t="inlineStr">
        <is>
          <t>Latex Mixte</t>
        </is>
      </c>
      <c r="B32" s="18" t="inlineStr">
        <is>
          <t xml:space="preserve">Ferme </t>
        </is>
      </c>
      <c r="C32" s="118" t="inlineStr"/>
      <c r="D32" s="151" t="n"/>
      <c r="E32" s="115" t="n"/>
      <c r="F32" s="151" t="n"/>
      <c r="G32" s="115" t="n"/>
      <c r="H32" s="151" t="n"/>
      <c r="I32" s="118" t="n"/>
      <c r="J32" s="151" t="n"/>
      <c r="K32" s="118" t="n"/>
      <c r="L32" s="151" t="n"/>
      <c r="M32" s="21" t="inlineStr">
        <is>
          <t>Latex Mixte</t>
        </is>
      </c>
      <c r="N32" s="8" t="inlineStr">
        <is>
          <t xml:space="preserve">Ferme </t>
        </is>
      </c>
      <c r="O32" s="118" t="n"/>
      <c r="P32" s="151" t="n"/>
      <c r="Q32" s="118" t="n"/>
      <c r="R32" s="151" t="n"/>
      <c r="S32" s="118" t="n"/>
      <c r="T32" s="151" t="n"/>
      <c r="U32" s="118" t="n"/>
      <c r="V32" s="151" t="n"/>
      <c r="W32" s="118" t="n"/>
      <c r="X32" s="360" t="n"/>
    </row>
    <row r="33" ht="16" customFormat="1" customHeight="1" s="385">
      <c r="A33" s="356" t="inlineStr">
        <is>
          <t>3 zones / 14 cm</t>
        </is>
      </c>
      <c r="B33" s="9" t="inlineStr">
        <is>
          <t>Médium</t>
        </is>
      </c>
      <c r="C33" s="116" t="inlineStr"/>
      <c r="D33" s="117" t="n"/>
      <c r="E33" s="1" t="n"/>
      <c r="F33" s="117" t="n"/>
      <c r="G33" s="1" t="n"/>
      <c r="H33" s="117" t="n"/>
      <c r="I33" s="116" t="n"/>
      <c r="J33" s="117" t="n"/>
      <c r="K33" s="116" t="n"/>
      <c r="L33" s="118" t="n"/>
      <c r="M33" s="19" t="inlineStr">
        <is>
          <t>3 zones / 14 cm</t>
        </is>
      </c>
      <c r="N33" s="9" t="inlineStr">
        <is>
          <t>Médium</t>
        </is>
      </c>
      <c r="O33" s="116" t="n"/>
      <c r="P33" s="118" t="n"/>
      <c r="Q33" s="116" t="n"/>
      <c r="R33" s="118" t="n"/>
      <c r="S33" s="116" t="n"/>
      <c r="T33" s="117" t="n"/>
      <c r="U33" s="116" t="n"/>
      <c r="V33" s="117" t="n"/>
      <c r="W33" s="116" t="n"/>
      <c r="X33" s="325" t="n"/>
    </row>
    <row r="34" ht="16" customFormat="1" customHeight="1" s="385">
      <c r="A34" s="354" t="n"/>
      <c r="B34" s="361" t="inlineStr">
        <is>
          <t>Ferme</t>
        </is>
      </c>
      <c r="C34" s="118" t="inlineStr"/>
      <c r="D34" s="151" t="n"/>
      <c r="E34" s="115" t="n"/>
      <c r="F34" s="151" t="n"/>
      <c r="G34" s="115" t="n"/>
      <c r="H34" s="151" t="n"/>
      <c r="I34" s="118" t="n"/>
      <c r="J34" s="151" t="n"/>
      <c r="K34" s="118" t="n"/>
      <c r="L34" s="11" t="n"/>
      <c r="M34" s="21" t="n"/>
      <c r="N34" s="8" t="inlineStr">
        <is>
          <t>Ferme</t>
        </is>
      </c>
      <c r="O34" s="118" t="n"/>
      <c r="P34" s="11" t="n"/>
      <c r="Q34" s="118" t="n"/>
      <c r="R34" s="11" t="n"/>
      <c r="S34" s="118" t="n"/>
      <c r="T34" s="151" t="n"/>
      <c r="U34" s="118" t="n"/>
      <c r="V34" s="151" t="n"/>
      <c r="W34" s="118" t="n"/>
      <c r="X34" s="362" t="n"/>
    </row>
    <row r="35" ht="16" customFormat="1" customHeight="1" s="385">
      <c r="A35" s="354" t="inlineStr">
        <is>
          <t>VISCO</t>
        </is>
      </c>
      <c r="B35" s="15" t="inlineStr">
        <is>
          <t>Médium</t>
        </is>
      </c>
      <c r="C35" s="118" t="inlineStr"/>
      <c r="D35" s="167" t="n"/>
      <c r="E35" s="118" t="n"/>
      <c r="F35" s="167" t="n"/>
      <c r="G35" s="118" t="n"/>
      <c r="H35" s="167" t="n"/>
      <c r="I35" s="118" t="n"/>
      <c r="J35" s="176" t="n"/>
      <c r="K35" s="118" t="n"/>
      <c r="L35" s="176" t="n"/>
      <c r="M35" s="21" t="inlineStr">
        <is>
          <t>VISCO</t>
        </is>
      </c>
      <c r="N35" s="8" t="inlineStr">
        <is>
          <t>Médium</t>
        </is>
      </c>
      <c r="O35" s="118" t="n"/>
      <c r="P35" s="176" t="n"/>
      <c r="Q35" s="118" t="n"/>
      <c r="R35" s="176" t="n"/>
      <c r="S35" s="118" t="n"/>
      <c r="T35" s="167" t="n"/>
      <c r="U35" s="118" t="n"/>
      <c r="V35" s="176" t="n"/>
      <c r="W35" s="118" t="n"/>
      <c r="X35" s="363" t="n"/>
    </row>
    <row r="36" ht="16" customFormat="1" customHeight="1" s="385">
      <c r="A36" s="364" t="n"/>
      <c r="B36" s="16" t="inlineStr">
        <is>
          <t>Confort</t>
        </is>
      </c>
      <c r="C36" s="116" t="inlineStr"/>
      <c r="D36" s="117" t="n"/>
      <c r="E36" s="1" t="n"/>
      <c r="F36" s="117" t="n"/>
      <c r="G36" s="1" t="n"/>
      <c r="H36" s="117" t="n"/>
      <c r="I36" s="116" t="n"/>
      <c r="J36" s="6" t="n"/>
      <c r="K36" s="116" t="n"/>
      <c r="L36" s="7" t="n"/>
      <c r="M36" s="19" t="n"/>
      <c r="N36" s="16" t="inlineStr">
        <is>
          <t>Confort</t>
        </is>
      </c>
      <c r="O36" s="116" t="n"/>
      <c r="P36" s="7" t="n"/>
      <c r="Q36" s="116" t="n"/>
      <c r="R36" s="7" t="n"/>
      <c r="S36" s="116" t="n"/>
      <c r="T36" s="117" t="n"/>
      <c r="U36" s="116" t="n"/>
      <c r="V36" s="6" t="n"/>
      <c r="W36" s="116" t="n"/>
      <c r="X36" s="312" t="n"/>
    </row>
    <row r="37" ht="16" customFormat="1" customHeight="1" s="385">
      <c r="A37" s="354" t="inlineStr">
        <is>
          <t>RAINURE</t>
        </is>
      </c>
      <c r="B37" s="361" t="inlineStr">
        <is>
          <t>Ferme</t>
        </is>
      </c>
      <c r="C37" s="118" t="inlineStr"/>
      <c r="D37" s="351" t="n"/>
      <c r="E37" s="115" t="n"/>
      <c r="F37" s="351" t="n"/>
      <c r="G37" s="115" t="n"/>
      <c r="H37" s="331" t="n"/>
      <c r="I37" s="118" t="n"/>
      <c r="J37" s="351" t="n"/>
      <c r="K37" s="118" t="n"/>
      <c r="L37" s="10" t="n"/>
      <c r="M37" s="21" t="inlineStr">
        <is>
          <t>RAINURE</t>
        </is>
      </c>
      <c r="N37" s="361" t="inlineStr">
        <is>
          <t>Ferme</t>
        </is>
      </c>
      <c r="O37" s="118" t="n"/>
      <c r="P37" s="10" t="n"/>
      <c r="Q37" s="118" t="n"/>
      <c r="R37" s="10" t="n"/>
      <c r="S37" s="118" t="n"/>
      <c r="T37" s="351" t="n"/>
      <c r="U37" s="118" t="n"/>
      <c r="V37" s="351" t="n"/>
      <c r="W37" s="118" t="n"/>
      <c r="X37" s="365" t="n"/>
    </row>
    <row r="38" ht="16" customFormat="1" customHeight="1" s="385">
      <c r="A38" s="354" t="inlineStr">
        <is>
          <t>16 cm</t>
        </is>
      </c>
      <c r="B38" s="15" t="inlineStr">
        <is>
          <t>Médium</t>
        </is>
      </c>
      <c r="C38" s="116" t="inlineStr"/>
      <c r="D38" s="158" t="n"/>
      <c r="E38" s="1" t="n"/>
      <c r="F38" s="158" t="n"/>
      <c r="G38" s="1" t="n"/>
      <c r="H38" s="14" t="n"/>
      <c r="I38" s="116" t="n"/>
      <c r="J38" s="158" t="n"/>
      <c r="K38" s="116" t="n"/>
      <c r="L38" s="14" t="n"/>
      <c r="M38" s="21" t="inlineStr">
        <is>
          <t>16 cm</t>
        </is>
      </c>
      <c r="N38" s="17" t="inlineStr">
        <is>
          <t>Médium</t>
        </is>
      </c>
      <c r="O38" s="116" t="n"/>
      <c r="P38" s="14" t="n"/>
      <c r="Q38" s="116" t="n"/>
      <c r="R38" s="14" t="n"/>
      <c r="S38" s="116" t="n"/>
      <c r="T38" s="14" t="n"/>
      <c r="U38" s="116" t="n"/>
      <c r="V38" s="158" t="n"/>
      <c r="W38" s="116" t="n"/>
      <c r="X38" s="366" t="n"/>
    </row>
    <row r="39" ht="16" customFormat="1" customHeight="1" s="385">
      <c r="A39" s="356" t="n"/>
      <c r="B39" s="16" t="inlineStr">
        <is>
          <t>Confort</t>
        </is>
      </c>
      <c r="C39" s="118" t="inlineStr"/>
      <c r="D39" s="147" t="n"/>
      <c r="E39" s="115" t="n"/>
      <c r="F39" s="147" t="n"/>
      <c r="G39" s="115" t="n"/>
      <c r="H39" s="147" t="n"/>
      <c r="I39" s="118" t="n"/>
      <c r="J39" s="147" t="n"/>
      <c r="K39" s="118" t="n"/>
      <c r="L39" s="12" t="n"/>
      <c r="M39" s="19" t="n"/>
      <c r="N39" s="9" t="inlineStr">
        <is>
          <t>Confort</t>
        </is>
      </c>
      <c r="O39" s="118" t="n"/>
      <c r="P39" s="12" t="n"/>
      <c r="Q39" s="118" t="n"/>
      <c r="R39" s="12" t="n"/>
      <c r="S39" s="118" t="n"/>
      <c r="T39" s="147" t="n"/>
      <c r="U39" s="118" t="n"/>
      <c r="V39" s="147" t="n"/>
      <c r="W39" s="118" t="n"/>
      <c r="X39" s="335" t="n"/>
    </row>
    <row r="40" ht="16" customFormat="1" customHeight="1" s="385">
      <c r="A40" s="354" t="inlineStr">
        <is>
          <t>SELECT43</t>
        </is>
      </c>
      <c r="B40" s="18" t="inlineStr">
        <is>
          <t xml:space="preserve">Ferme </t>
        </is>
      </c>
      <c r="C40" s="118" t="inlineStr"/>
      <c r="D40" s="351" t="n"/>
      <c r="E40" s="115" t="n"/>
      <c r="F40" s="351" t="n"/>
      <c r="G40" s="115" t="n"/>
      <c r="H40" s="351" t="n"/>
      <c r="I40" s="118" t="n"/>
      <c r="J40" s="351" t="n"/>
      <c r="K40" s="118" t="n"/>
      <c r="L40" s="185" t="n"/>
      <c r="M40" s="21" t="inlineStr">
        <is>
          <t>SELECT43</t>
        </is>
      </c>
      <c r="N40" s="18" t="inlineStr">
        <is>
          <t xml:space="preserve">Ferme </t>
        </is>
      </c>
      <c r="O40" s="118" t="n"/>
      <c r="P40" s="185" t="n"/>
      <c r="Q40" s="118" t="n"/>
      <c r="R40" s="185" t="n"/>
      <c r="S40" s="118" t="n"/>
      <c r="T40" s="351" t="n"/>
      <c r="U40" s="118" t="n"/>
      <c r="V40" s="351" t="n"/>
      <c r="W40" s="118" t="n"/>
      <c r="X40" s="367" t="n"/>
    </row>
    <row r="41" ht="16" customFormat="1" customHeight="1" s="385">
      <c r="A41" s="356" t="inlineStr">
        <is>
          <t>14 cm</t>
        </is>
      </c>
      <c r="B41" s="9" t="inlineStr">
        <is>
          <t>Médium</t>
        </is>
      </c>
      <c r="C41" s="116" t="inlineStr"/>
      <c r="D41" s="147" t="n"/>
      <c r="E41" s="1" t="n"/>
      <c r="F41" s="147" t="n"/>
      <c r="G41" s="1" t="n"/>
      <c r="H41" s="147" t="n"/>
      <c r="I41" s="116" t="n"/>
      <c r="J41" s="147" t="n"/>
      <c r="K41" s="116" t="n"/>
      <c r="L41" s="12" t="n"/>
      <c r="M41" s="19" t="inlineStr">
        <is>
          <t>14 cm</t>
        </is>
      </c>
      <c r="N41" s="9" t="inlineStr">
        <is>
          <t>Médium</t>
        </is>
      </c>
      <c r="O41" s="116" t="n"/>
      <c r="P41" s="12" t="n"/>
      <c r="Q41" s="116" t="n"/>
      <c r="R41" s="12" t="n"/>
      <c r="S41" s="116" t="n"/>
      <c r="T41" s="147" t="n"/>
      <c r="U41" s="116" t="n"/>
      <c r="V41" s="144" t="n"/>
      <c r="W41" s="116" t="n"/>
      <c r="X41" s="335" t="n"/>
    </row>
    <row r="42" ht="16" customFormat="1" customHeight="1" s="385">
      <c r="A42" s="354" t="inlineStr">
        <is>
          <t>BEBE Mousse</t>
        </is>
      </c>
      <c r="B42" s="18" t="inlineStr">
        <is>
          <t>Ferme</t>
        </is>
      </c>
      <c r="C42" s="115" t="n"/>
      <c r="D42" s="351" t="n"/>
      <c r="E42" s="115" t="n"/>
      <c r="F42" s="351" t="n"/>
      <c r="G42" s="115" t="n"/>
      <c r="H42" s="351" t="n"/>
      <c r="I42" s="118" t="n"/>
      <c r="J42" s="351" t="n"/>
      <c r="K42" s="118" t="n"/>
      <c r="L42" s="10" t="n"/>
      <c r="M42" s="21" t="inlineStr">
        <is>
          <t>BEBE Mousse</t>
        </is>
      </c>
      <c r="N42" s="8" t="inlineStr">
        <is>
          <t>Ferme</t>
        </is>
      </c>
      <c r="O42" s="118" t="n"/>
      <c r="P42" s="10" t="n"/>
      <c r="Q42" s="118" t="n"/>
      <c r="R42" s="10" t="n"/>
      <c r="S42" s="118" t="n"/>
      <c r="T42" s="351" t="n"/>
      <c r="U42" s="118" t="n"/>
      <c r="V42" s="351" t="n"/>
      <c r="W42" s="118" t="n"/>
      <c r="X42" s="365" t="n"/>
    </row>
    <row r="43" ht="16" customFormat="1" customHeight="1" s="385">
      <c r="A43" s="356" t="n"/>
      <c r="B43" s="9" t="inlineStr">
        <is>
          <t>Médium</t>
        </is>
      </c>
      <c r="C43" s="1" t="n"/>
      <c r="D43" s="147" t="n"/>
      <c r="E43" s="1" t="n"/>
      <c r="F43" s="147" t="n"/>
      <c r="G43" s="1" t="n"/>
      <c r="H43" s="147" t="n"/>
      <c r="I43" s="116" t="n"/>
      <c r="J43" s="147" t="n"/>
      <c r="K43" s="116" t="n"/>
      <c r="L43" s="12" t="n"/>
      <c r="M43" s="19" t="n"/>
      <c r="N43" s="9" t="inlineStr">
        <is>
          <t>Médium</t>
        </is>
      </c>
      <c r="O43" s="116" t="n"/>
      <c r="P43" s="12" t="n"/>
      <c r="Q43" s="116" t="n"/>
      <c r="R43" s="12" t="n"/>
      <c r="S43" s="116" t="n"/>
      <c r="T43" s="147" t="n"/>
      <c r="U43" s="116" t="n"/>
      <c r="V43" s="147" t="n"/>
      <c r="W43" s="116" t="n"/>
      <c r="X43" s="335" t="n"/>
    </row>
    <row r="44" ht="16" customFormat="1" customHeight="1" s="385">
      <c r="A44" s="368" t="inlineStr">
        <is>
          <t>BEBE Latex</t>
        </is>
      </c>
      <c r="B44" s="20" t="inlineStr">
        <is>
          <t>Médium</t>
        </is>
      </c>
      <c r="C44" s="1" t="n"/>
      <c r="D44" s="159" t="n"/>
      <c r="E44" s="1" t="n"/>
      <c r="F44" s="159" t="n"/>
      <c r="G44" s="1" t="n"/>
      <c r="H44" s="159" t="n"/>
      <c r="I44" s="116" t="n"/>
      <c r="J44" s="159" t="n"/>
      <c r="K44" s="116" t="n"/>
      <c r="L44" s="5" t="n"/>
      <c r="M44" s="22" t="inlineStr">
        <is>
          <t>BEBE Latex</t>
        </is>
      </c>
      <c r="N44" s="20" t="inlineStr">
        <is>
          <t>Médium</t>
        </is>
      </c>
      <c r="O44" s="116" t="n"/>
      <c r="P44" s="5" t="n"/>
      <c r="Q44" s="116" t="n"/>
      <c r="R44" s="5" t="n"/>
      <c r="S44" s="116" t="n"/>
      <c r="T44" s="159" t="n"/>
      <c r="U44" s="116" t="n"/>
      <c r="V44" s="159" t="n"/>
      <c r="W44" s="116" t="n"/>
      <c r="X44" s="336" t="n"/>
    </row>
    <row r="45" ht="16" customFormat="1" customHeight="1" s="385">
      <c r="A45" s="437" t="inlineStr">
        <is>
          <t>SURMATELAS</t>
        </is>
      </c>
      <c r="B45" s="96" t="n"/>
      <c r="C45" s="118" t="inlineStr">
        <is>
          <t>Non</t>
        </is>
      </c>
      <c r="D45" s="351" t="n"/>
      <c r="E45" s="115" t="n"/>
      <c r="F45" s="351" t="n"/>
      <c r="G45" s="115" t="n"/>
      <c r="H45" s="351" t="n"/>
      <c r="I45" s="118" t="n"/>
      <c r="J45" s="351" t="n"/>
      <c r="K45" s="118" t="n"/>
      <c r="L45" s="10" t="n"/>
      <c r="M45" s="438" t="inlineStr">
        <is>
          <t>SURMATELAS</t>
        </is>
      </c>
      <c r="N45" s="97" t="n"/>
      <c r="O45" s="118" t="n"/>
      <c r="P45" s="10" t="n"/>
      <c r="Q45" s="118" t="n"/>
      <c r="R45" s="10" t="n"/>
      <c r="S45" s="118" t="n"/>
      <c r="T45" s="351" t="n"/>
      <c r="U45" s="118" t="n"/>
      <c r="V45" s="351" t="n"/>
      <c r="W45" s="118" t="n"/>
      <c r="X45" s="365" t="n"/>
    </row>
    <row r="46" ht="16.5" customFormat="1" customHeight="1" s="385">
      <c r="A46" s="402" t="inlineStr">
        <is>
          <t>AUTRES</t>
        </is>
      </c>
      <c r="B46" s="97" t="n"/>
      <c r="C46" s="1" t="n"/>
      <c r="D46" s="159" t="n"/>
      <c r="E46" s="1" t="n"/>
      <c r="F46" s="159" t="n"/>
      <c r="G46" s="1" t="n"/>
      <c r="H46" s="197" t="n"/>
      <c r="I46" s="116" t="n"/>
      <c r="J46" s="116" t="n"/>
      <c r="K46" s="116" t="n"/>
      <c r="L46" s="186" t="n"/>
      <c r="M46" s="404" t="inlineStr">
        <is>
          <t>AUTRES</t>
        </is>
      </c>
      <c r="N46" s="97" t="n"/>
      <c r="O46" s="116" t="n"/>
      <c r="P46" s="116" t="n"/>
      <c r="Q46" s="116" t="n"/>
      <c r="R46" s="186" t="n"/>
      <c r="S46" s="116" t="n"/>
      <c r="T46" s="159" t="n"/>
      <c r="U46" s="241" t="n"/>
      <c r="V46" s="206" t="n"/>
      <c r="W46" s="242" t="n"/>
      <c r="X46" s="370" t="n"/>
    </row>
    <row r="47" ht="14" customFormat="1" customHeight="1" s="385">
      <c r="A47" s="439" t="inlineStr">
        <is>
          <t>JERSEY</t>
        </is>
      </c>
      <c r="B47" s="406" t="n"/>
      <c r="C47" s="115" t="n"/>
      <c r="D47" s="351" t="n"/>
      <c r="E47" s="115" t="n"/>
      <c r="F47" s="351" t="n"/>
      <c r="G47" s="115" t="n"/>
      <c r="H47" s="351" t="n"/>
      <c r="I47" s="118" t="n"/>
      <c r="J47" s="198" t="n"/>
      <c r="K47" s="118" t="n"/>
      <c r="L47" s="10" t="n"/>
      <c r="M47" s="440" t="inlineStr">
        <is>
          <t>JERSEY</t>
        </is>
      </c>
      <c r="N47" s="406" t="n"/>
      <c r="O47" s="118" t="n"/>
      <c r="P47" s="10" t="n"/>
      <c r="Q47" s="118" t="n"/>
      <c r="R47" s="10" t="n"/>
      <c r="S47" s="118" t="n"/>
      <c r="T47" s="351" t="n"/>
      <c r="U47" s="253" t="n"/>
      <c r="V47" s="141" t="n"/>
      <c r="W47" s="254" t="n"/>
      <c r="X47" s="365" t="n"/>
    </row>
    <row r="48" ht="14" customFormat="1" customHeight="1" s="385">
      <c r="A48" s="441" t="inlineStr">
        <is>
          <t>Dimensions</t>
        </is>
      </c>
      <c r="B48" s="96" t="n"/>
      <c r="C48" s="1" t="n"/>
      <c r="D48" s="117" t="n"/>
      <c r="E48" s="1" t="n"/>
      <c r="F48" s="117" t="n"/>
      <c r="G48" s="1" t="n"/>
      <c r="H48" s="117" t="n"/>
      <c r="I48" s="116" t="n"/>
      <c r="J48" s="117" t="n"/>
      <c r="K48" s="116" t="n"/>
      <c r="L48" s="7" t="n"/>
      <c r="M48" s="442" t="inlineStr">
        <is>
          <t>Dimensions</t>
        </is>
      </c>
      <c r="N48" s="96" t="n"/>
      <c r="O48" s="241" t="n"/>
      <c r="P48" s="7" t="n"/>
      <c r="Q48" s="242" t="n"/>
      <c r="R48" s="7" t="n"/>
      <c r="S48" s="116" t="n"/>
      <c r="T48" s="117" t="n"/>
      <c r="U48" s="116" t="n"/>
      <c r="V48" s="117" t="n"/>
      <c r="W48" s="116" t="n"/>
      <c r="X48" s="312" t="n"/>
    </row>
    <row r="49" ht="14" customFormat="1" customHeight="1" s="385">
      <c r="A49" s="443" t="inlineStr">
        <is>
          <t>OPTIONS</t>
        </is>
      </c>
      <c r="B49" s="444" t="n"/>
      <c r="C49" s="115" t="n"/>
      <c r="D49" s="152" t="n"/>
      <c r="E49" s="115" t="n"/>
      <c r="F49" s="152" t="n"/>
      <c r="G49" s="115" t="n"/>
      <c r="H49" s="152" t="n"/>
      <c r="I49" s="118" t="n"/>
      <c r="J49" s="152" t="n"/>
      <c r="K49" s="118" t="n"/>
      <c r="L49" s="10" t="n"/>
      <c r="M49" s="445" t="inlineStr">
        <is>
          <t>OPTIONS</t>
        </is>
      </c>
      <c r="N49" s="444" t="n"/>
      <c r="O49" s="253" t="n"/>
      <c r="P49" s="10" t="n"/>
      <c r="Q49" s="254" t="n"/>
      <c r="R49" s="10" t="n"/>
      <c r="S49" s="118" t="n"/>
      <c r="T49" s="152" t="n"/>
      <c r="U49" s="118" t="n"/>
      <c r="V49" s="152" t="n"/>
      <c r="W49" s="118" t="n"/>
      <c r="X49" s="365" t="n"/>
    </row>
    <row r="50" ht="14" customFormat="1" customHeight="1" s="385">
      <c r="A50" s="446" t="inlineStr">
        <is>
          <t>1/2corbeille</t>
        </is>
      </c>
      <c r="B50" s="447" t="n"/>
      <c r="C50" s="1" t="n"/>
      <c r="D50" s="150" t="n"/>
      <c r="E50" s="1" t="n"/>
      <c r="F50" s="150" t="n"/>
      <c r="G50" s="1" t="n"/>
      <c r="H50" s="150" t="n"/>
      <c r="I50" s="116" t="n"/>
      <c r="J50" s="150" t="n"/>
      <c r="K50" s="116" t="n"/>
      <c r="L50" s="13" t="n"/>
      <c r="M50" s="448" t="inlineStr">
        <is>
          <t>1/2corbeille</t>
        </is>
      </c>
      <c r="N50" s="406" t="n"/>
      <c r="O50" s="241" t="n"/>
      <c r="P50" s="13" t="n"/>
      <c r="Q50" s="242" t="n"/>
      <c r="R50" s="13" t="n"/>
      <c r="S50" s="116" t="n"/>
      <c r="T50" s="150" t="n"/>
      <c r="U50" s="116" t="n"/>
      <c r="V50" s="150" t="n"/>
      <c r="W50" s="116" t="n"/>
      <c r="X50" s="375" t="n"/>
    </row>
    <row r="51" ht="14" customFormat="1" customHeight="1" s="385">
      <c r="A51" s="441" t="inlineStr">
        <is>
          <t>Fermeture de Liaison</t>
        </is>
      </c>
      <c r="B51" s="96" t="n"/>
      <c r="C51" s="1" t="n"/>
      <c r="D51" s="117" t="n"/>
      <c r="E51" s="1" t="n"/>
      <c r="F51" s="117" t="n"/>
      <c r="G51" s="1" t="n"/>
      <c r="H51" s="117" t="n"/>
      <c r="I51" s="116" t="n"/>
      <c r="J51" s="117" t="n"/>
      <c r="K51" s="116" t="n"/>
      <c r="L51" s="119" t="n"/>
      <c r="M51" s="449" t="inlineStr">
        <is>
          <t>Fermeture de Liaison</t>
        </is>
      </c>
      <c r="N51" s="416" t="n"/>
      <c r="O51" s="241" t="n"/>
      <c r="P51" s="119" t="n"/>
      <c r="Q51" s="242" t="n"/>
      <c r="R51" s="119" t="n"/>
      <c r="S51" s="116" t="n"/>
      <c r="T51" s="117" t="n"/>
      <c r="U51" s="116" t="n"/>
      <c r="V51" s="117" t="n"/>
      <c r="W51" s="116" t="n"/>
      <c r="X51" s="376" t="n"/>
    </row>
    <row r="52" ht="14" customFormat="1" customHeight="1" s="385">
      <c r="A52" s="402" t="inlineStr">
        <is>
          <t>FINITIONS</t>
        </is>
      </c>
      <c r="B52" s="97" t="n"/>
      <c r="C52" s="1" t="n"/>
      <c r="D52" s="159" t="n"/>
      <c r="E52" s="1" t="n"/>
      <c r="F52" s="159" t="n"/>
      <c r="G52" s="1" t="n"/>
      <c r="H52" s="159" t="n"/>
      <c r="I52" s="116" t="n"/>
      <c r="J52" s="159" t="n"/>
      <c r="K52" s="116" t="n"/>
      <c r="L52" s="140" t="n"/>
      <c r="M52" s="438" t="inlineStr">
        <is>
          <t>FINITIONS</t>
        </is>
      </c>
      <c r="N52" s="97" t="n"/>
      <c r="O52" s="241" t="n"/>
      <c r="P52" s="140" t="n"/>
      <c r="Q52" s="242" t="n"/>
      <c r="R52" s="140" t="n"/>
      <c r="S52" s="116" t="n"/>
      <c r="T52" s="159" t="n"/>
      <c r="U52" s="116" t="n"/>
      <c r="V52" s="159" t="n"/>
      <c r="W52" s="116" t="n"/>
      <c r="X52" s="377" t="n"/>
    </row>
    <row r="53" ht="14" customFormat="1" customHeight="1" s="385">
      <c r="A53" s="450" t="inlineStr">
        <is>
          <t>promo</t>
        </is>
      </c>
      <c r="B53" s="444" t="n"/>
      <c r="C53" s="115" t="n"/>
      <c r="D53" s="351" t="n"/>
      <c r="E53" s="115" t="n"/>
      <c r="F53" s="351" t="n"/>
      <c r="G53" s="115" t="n"/>
      <c r="H53" s="351" t="n"/>
      <c r="I53" s="118" t="n"/>
      <c r="J53" s="351" t="n"/>
      <c r="K53" s="118" t="n"/>
      <c r="L53" s="145" t="n"/>
      <c r="M53" s="448" t="inlineStr">
        <is>
          <t>promo</t>
        </is>
      </c>
      <c r="N53" s="406" t="n"/>
      <c r="O53" s="253" t="n"/>
      <c r="P53" s="145" t="n"/>
      <c r="Q53" s="254" t="n"/>
      <c r="R53" s="145" t="n"/>
      <c r="S53" s="118" t="n"/>
      <c r="T53" s="351" t="n"/>
      <c r="U53" s="118" t="n"/>
      <c r="V53" s="351" t="n"/>
      <c r="W53" s="118" t="n"/>
      <c r="X53" s="379" t="n"/>
    </row>
    <row r="54" ht="14" customFormat="1" customHeight="1" s="385">
      <c r="A54" s="446" t="inlineStr">
        <is>
          <t>propre</t>
        </is>
      </c>
      <c r="B54" s="447" t="n"/>
      <c r="C54" s="115" t="n"/>
      <c r="D54" s="158" t="n"/>
      <c r="E54" s="115" t="n"/>
      <c r="F54" s="158" t="n"/>
      <c r="G54" s="115" t="n"/>
      <c r="H54" s="158" t="n"/>
      <c r="I54" s="118" t="n"/>
      <c r="J54" s="158" t="n"/>
      <c r="K54" s="118" t="n"/>
      <c r="L54" s="142" t="n"/>
      <c r="M54" s="451" t="inlineStr">
        <is>
          <t>propre</t>
        </is>
      </c>
      <c r="N54" s="419" t="n"/>
      <c r="O54" s="253" t="n"/>
      <c r="P54" s="142" t="n"/>
      <c r="Q54" s="254" t="n"/>
      <c r="R54" s="142" t="n"/>
      <c r="S54" s="118" t="n"/>
      <c r="T54" s="158" t="n"/>
      <c r="U54" s="118" t="n"/>
      <c r="V54" s="158" t="n"/>
      <c r="W54" s="118" t="n"/>
      <c r="X54" s="380" t="n"/>
    </row>
    <row r="55" ht="14" customFormat="1" customHeight="1" s="385">
      <c r="A55" s="441" t="inlineStr">
        <is>
          <t>TOP</t>
        </is>
      </c>
      <c r="B55" s="96" t="n"/>
      <c r="C55" s="1" t="n"/>
      <c r="D55" s="147" t="n"/>
      <c r="E55" s="1" t="n"/>
      <c r="F55" s="147" t="n"/>
      <c r="G55" s="1" t="n"/>
      <c r="H55" s="147" t="n"/>
      <c r="I55" s="116" t="n"/>
      <c r="J55" s="147" t="n"/>
      <c r="K55" s="116" t="n"/>
      <c r="L55" s="144" t="n"/>
      <c r="M55" s="442" t="inlineStr">
        <is>
          <t>TOP</t>
        </is>
      </c>
      <c r="N55" s="96" t="n"/>
      <c r="O55" s="116" t="n"/>
      <c r="P55" s="144" t="n"/>
      <c r="Q55" s="116" t="n"/>
      <c r="R55" s="144" t="n"/>
      <c r="S55" s="116" t="n"/>
      <c r="T55" s="147" t="n"/>
      <c r="U55" s="116" t="n"/>
      <c r="V55" s="147" t="n"/>
      <c r="W55" s="116" t="n"/>
      <c r="X55" s="381" t="n"/>
    </row>
    <row r="56" ht="14" customFormat="1" customHeight="1" s="385">
      <c r="A56" s="402" t="inlineStr">
        <is>
          <t>EMBALLAGE</t>
        </is>
      </c>
      <c r="B56" s="97" t="n"/>
      <c r="C56" s="1" t="n"/>
      <c r="D56" s="159" t="n"/>
      <c r="E56" s="1" t="n"/>
      <c r="F56" s="159" t="n"/>
      <c r="G56" s="1" t="n"/>
      <c r="H56" s="159" t="n"/>
      <c r="I56" s="116" t="n"/>
      <c r="J56" s="159" t="n"/>
      <c r="K56" s="116" t="n"/>
      <c r="L56" s="143" t="n"/>
      <c r="M56" s="404" t="inlineStr">
        <is>
          <t>EMBALLAGE</t>
        </is>
      </c>
      <c r="N56" s="97" t="n"/>
      <c r="O56" s="116" t="n"/>
      <c r="P56" s="143" t="n"/>
      <c r="Q56" s="116" t="n"/>
      <c r="R56" s="143" t="n"/>
      <c r="S56" s="116" t="n"/>
      <c r="T56" s="159" t="n"/>
      <c r="U56" s="116" t="n"/>
      <c r="V56" s="159" t="n"/>
      <c r="W56" s="116" t="n"/>
      <c r="X56" s="347" t="n"/>
    </row>
    <row r="57" ht="14" customFormat="1" customHeight="1" s="385">
      <c r="A57" s="452" t="inlineStr">
        <is>
          <t>Client</t>
        </is>
      </c>
      <c r="B57" s="406" t="n"/>
      <c r="C57" s="118" t="inlineStr">
        <is>
          <t>Oui</t>
        </is>
      </c>
      <c r="D57" s="351" t="n"/>
      <c r="E57" s="115" t="n"/>
      <c r="F57" s="351" t="n"/>
      <c r="G57" s="115" t="n"/>
      <c r="H57" s="351" t="n"/>
      <c r="I57" s="118" t="n"/>
      <c r="J57" s="351" t="n"/>
      <c r="K57" s="116" t="n"/>
      <c r="L57" s="145" t="n"/>
      <c r="M57" s="448" t="inlineStr">
        <is>
          <t>Client</t>
        </is>
      </c>
      <c r="N57" s="406" t="n"/>
      <c r="O57" s="116" t="n"/>
      <c r="P57" s="145" t="n"/>
      <c r="Q57" s="116" t="n"/>
      <c r="R57" s="145" t="n"/>
      <c r="S57" s="118" t="n"/>
      <c r="T57" s="351" t="n"/>
      <c r="U57" s="118" t="n"/>
      <c r="V57" s="383" t="n"/>
      <c r="W57" s="116" t="n"/>
      <c r="X57" s="379" t="n"/>
    </row>
    <row r="58" ht="14" customFormat="1" customHeight="1" s="385">
      <c r="A58" s="453" t="inlineStr">
        <is>
          <t>fourgon</t>
        </is>
      </c>
      <c r="B58" s="419" t="n"/>
      <c r="C58" s="116" t="inlineStr">
        <is>
          <t>Non</t>
        </is>
      </c>
      <c r="D58" s="150" t="n"/>
      <c r="E58" s="1" t="n"/>
      <c r="F58" s="150" t="n"/>
      <c r="G58" s="1" t="n"/>
      <c r="H58" s="150" t="n"/>
      <c r="I58" s="116" t="n"/>
      <c r="J58" s="150" t="n"/>
      <c r="K58" s="385" t="n"/>
      <c r="L58" s="146" t="n"/>
      <c r="M58" s="454" t="inlineStr">
        <is>
          <t>fourgon</t>
        </is>
      </c>
      <c r="N58" s="423" t="n"/>
      <c r="O58" s="385" t="n"/>
      <c r="P58" s="146" t="n"/>
      <c r="Q58" s="385" t="n"/>
      <c r="R58" s="146" t="n"/>
      <c r="S58" s="116" t="n"/>
      <c r="T58" s="150" t="n"/>
      <c r="U58" s="116" t="n"/>
      <c r="V58" s="207" t="n"/>
      <c r="W58" s="385" t="n"/>
      <c r="X58" s="386" t="n"/>
    </row>
    <row r="59" ht="14" customFormat="1" customHeight="1" s="385">
      <c r="A59" s="441" t="inlineStr">
        <is>
          <t>transporteur</t>
        </is>
      </c>
      <c r="B59" s="96" t="n"/>
      <c r="C59" s="116" t="inlineStr">
        <is>
          <t>Non</t>
        </is>
      </c>
      <c r="D59" s="147" t="n"/>
      <c r="E59" s="1" t="n"/>
      <c r="F59" s="147" t="n"/>
      <c r="G59" s="1" t="n"/>
      <c r="H59" s="147" t="n"/>
      <c r="I59" s="116" t="n"/>
      <c r="J59" s="147" t="n"/>
      <c r="K59" s="116" t="n"/>
      <c r="L59" s="147" t="n"/>
      <c r="M59" s="449" t="inlineStr">
        <is>
          <t>transporteur</t>
        </is>
      </c>
      <c r="N59" s="416" t="n"/>
      <c r="O59" s="116" t="n"/>
      <c r="P59" s="147" t="n"/>
      <c r="Q59" s="116" t="n"/>
      <c r="R59" s="147" t="n"/>
      <c r="S59" s="116" t="n"/>
      <c r="T59" s="147" t="n"/>
      <c r="U59" s="116" t="n"/>
      <c r="V59" s="208" t="n"/>
      <c r="W59" s="116" t="n"/>
      <c r="X59" s="357" t="n"/>
    </row>
    <row r="60" ht="16" customFormat="1" customHeight="1" s="385">
      <c r="A60" s="427" t="inlineStr">
        <is>
          <t>RESPONSABLE</t>
        </is>
      </c>
      <c r="B60" s="399" t="n"/>
      <c r="C60" s="112" t="n"/>
      <c r="D60" s="4" t="n"/>
      <c r="E60" s="112" t="n"/>
      <c r="F60" s="4" t="n"/>
      <c r="G60" s="112" t="n"/>
      <c r="H60" s="4" t="n"/>
      <c r="I60" s="171" t="n"/>
      <c r="J60" s="4" t="n"/>
      <c r="K60" s="171" t="n"/>
      <c r="L60" s="4" t="n"/>
      <c r="M60" s="429" t="inlineStr">
        <is>
          <t>RESPONSABLE</t>
        </is>
      </c>
      <c r="N60" s="399" t="n"/>
      <c r="O60" s="171" t="n"/>
      <c r="P60" s="4" t="n"/>
      <c r="Q60" s="171" t="n"/>
      <c r="R60" s="4" t="n"/>
      <c r="S60" s="171" t="n"/>
      <c r="T60" s="4" t="n"/>
      <c r="U60" s="171" t="n"/>
      <c r="V60" s="4" t="n"/>
      <c r="W60" s="171" t="n"/>
      <c r="X60" s="387" t="n"/>
    </row>
    <row r="61" ht="16" customFormat="1" customHeight="1" s="385" thickBot="1">
      <c r="A61" s="455" t="n"/>
      <c r="B61" s="456" t="n"/>
      <c r="C61" s="156" t="n"/>
      <c r="D61" s="390" t="n"/>
      <c r="E61" s="156" t="n"/>
      <c r="F61" s="390" t="n"/>
      <c r="G61" s="156" t="n"/>
      <c r="H61" s="390" t="n"/>
      <c r="I61" s="391" t="n"/>
      <c r="J61" s="390" t="n"/>
      <c r="K61" s="391" t="n"/>
      <c r="L61" s="156" t="n"/>
      <c r="M61" s="457" t="n"/>
      <c r="N61" s="456" t="n"/>
      <c r="O61" s="391" t="n"/>
      <c r="P61" s="156" t="n"/>
      <c r="Q61" s="391" t="n"/>
      <c r="R61" s="156" t="n"/>
      <c r="S61" s="391" t="n"/>
      <c r="T61" s="390" t="n"/>
      <c r="U61" s="391" t="n"/>
      <c r="V61" s="390" t="n"/>
      <c r="W61" s="391" t="n"/>
      <c r="X61" s="353" t="n"/>
    </row>
    <row r="62" ht="14" customFormat="1" customHeight="1" s="385">
      <c r="A62" s="170" t="n"/>
      <c r="B62" s="170" t="n"/>
      <c r="C62" s="175" t="n"/>
      <c r="D62" s="170" t="n"/>
      <c r="E62" s="175" t="n"/>
      <c r="F62" s="170" t="n"/>
      <c r="G62" s="175" t="n"/>
      <c r="H62" s="170" t="n"/>
      <c r="I62" s="175" t="n"/>
      <c r="J62" s="170" t="n"/>
      <c r="K62" s="175" t="n"/>
      <c r="L62" s="170" t="n"/>
      <c r="M62" s="170" t="n"/>
      <c r="N62" s="170" t="n"/>
      <c r="O62" s="175" t="n"/>
      <c r="P62" s="170" t="n"/>
      <c r="Q62" s="175" t="n"/>
      <c r="R62" s="170" t="n"/>
      <c r="S62" s="175" t="n"/>
      <c r="T62" s="170" t="n"/>
      <c r="U62" s="175" t="n"/>
      <c r="V62" s="170" t="n"/>
      <c r="W62" s="175" t="n"/>
      <c r="X62" s="170" t="n"/>
    </row>
    <row r="63" ht="14" customFormat="1" customHeight="1" s="385">
      <c r="A63" s="170" t="n"/>
      <c r="B63" s="170" t="n"/>
      <c r="C63" s="175" t="n"/>
      <c r="D63" s="170" t="n"/>
      <c r="E63" s="175" t="n"/>
      <c r="F63" s="170" t="n"/>
      <c r="G63" s="175" t="n"/>
      <c r="H63" s="170" t="n"/>
      <c r="I63" s="175" t="n"/>
      <c r="J63" s="170" t="n"/>
      <c r="K63" s="175" t="n"/>
      <c r="L63" s="170" t="n"/>
      <c r="M63" s="170" t="n"/>
      <c r="N63" s="170" t="n"/>
      <c r="O63" s="175" t="n"/>
      <c r="P63" s="170" t="n"/>
      <c r="Q63" s="175" t="n"/>
      <c r="R63" s="170" t="n"/>
      <c r="S63" s="175" t="n"/>
      <c r="T63" s="170" t="n"/>
      <c r="U63" s="175" t="n"/>
      <c r="V63" s="170" t="n"/>
      <c r="W63" s="175" t="n"/>
      <c r="X63" s="170" t="n"/>
    </row>
    <row r="64" customFormat="1" s="111">
      <c r="A64" s="108" t="n"/>
      <c r="B64" s="109" t="n"/>
      <c r="C64" s="110" t="n"/>
      <c r="E64" s="110" t="n"/>
      <c r="G64" s="110" t="n"/>
      <c r="I64" s="110" t="n"/>
      <c r="K64" s="110" t="n"/>
      <c r="M64" s="108" t="n"/>
      <c r="N64" s="109" t="n"/>
      <c r="O64" s="110" t="n"/>
      <c r="Q64" s="110" t="n"/>
      <c r="S64" s="110" t="n"/>
      <c r="U64" s="110" t="n"/>
      <c r="W64" s="110" t="n"/>
    </row>
  </sheetData>
  <mergeCells count="84">
    <mergeCell ref="A15:B15"/>
    <mergeCell ref="M59:N59"/>
    <mergeCell ref="A51:B51"/>
    <mergeCell ref="A54:B54"/>
    <mergeCell ref="A7:B7"/>
    <mergeCell ref="M10:N10"/>
    <mergeCell ref="M54:N54"/>
    <mergeCell ref="A56:B56"/>
    <mergeCell ref="A27:B27"/>
    <mergeCell ref="M16:N16"/>
    <mergeCell ref="M18:N18"/>
    <mergeCell ref="M45:N45"/>
    <mergeCell ref="A17:B17"/>
    <mergeCell ref="M8:N8"/>
    <mergeCell ref="A53:B53"/>
    <mergeCell ref="A22:B22"/>
    <mergeCell ref="M17:N17"/>
    <mergeCell ref="M60:N61"/>
    <mergeCell ref="M47:N47"/>
    <mergeCell ref="A19:B19"/>
    <mergeCell ref="M19:N19"/>
    <mergeCell ref="M50:N50"/>
    <mergeCell ref="A9:B9"/>
    <mergeCell ref="A25:B26"/>
    <mergeCell ref="A48:B48"/>
    <mergeCell ref="M25:N26"/>
    <mergeCell ref="A59:B59"/>
    <mergeCell ref="A11:B11"/>
    <mergeCell ref="A45:B45"/>
    <mergeCell ref="M1:N1"/>
    <mergeCell ref="M51:N51"/>
    <mergeCell ref="A46:B46"/>
    <mergeCell ref="M13:N13"/>
    <mergeCell ref="M7:N7"/>
    <mergeCell ref="M21:N21"/>
    <mergeCell ref="M27:N27"/>
    <mergeCell ref="A8:B8"/>
    <mergeCell ref="M24:N24"/>
    <mergeCell ref="A60:B61"/>
    <mergeCell ref="A52:B52"/>
    <mergeCell ref="A10:B10"/>
    <mergeCell ref="M53:N53"/>
    <mergeCell ref="M55:N55"/>
    <mergeCell ref="A49:B49"/>
    <mergeCell ref="M52:N52"/>
    <mergeCell ref="M9:N9"/>
    <mergeCell ref="M5:N5"/>
    <mergeCell ref="A1:B1"/>
    <mergeCell ref="M49:N49"/>
    <mergeCell ref="M48:N48"/>
    <mergeCell ref="M2:N2"/>
    <mergeCell ref="M11:N11"/>
    <mergeCell ref="A3:B3"/>
    <mergeCell ref="A55:B55"/>
    <mergeCell ref="A12:B12"/>
    <mergeCell ref="A21:B21"/>
    <mergeCell ref="M15:N15"/>
    <mergeCell ref="M12:N12"/>
    <mergeCell ref="A57:B57"/>
    <mergeCell ref="A5:B5"/>
    <mergeCell ref="A14:B14"/>
    <mergeCell ref="A23:B23"/>
    <mergeCell ref="A4:B4"/>
    <mergeCell ref="M23:N23"/>
    <mergeCell ref="M58:N58"/>
    <mergeCell ref="A24:B24"/>
    <mergeCell ref="A6:B6"/>
    <mergeCell ref="A16:B16"/>
    <mergeCell ref="M20:N20"/>
    <mergeCell ref="A18:B18"/>
    <mergeCell ref="M22:N22"/>
    <mergeCell ref="A50:B50"/>
    <mergeCell ref="A2:B2"/>
    <mergeCell ref="M6:N6"/>
    <mergeCell ref="M46:N46"/>
    <mergeCell ref="A47:B47"/>
    <mergeCell ref="M3:N3"/>
    <mergeCell ref="A20:B20"/>
    <mergeCell ref="M57:N57"/>
    <mergeCell ref="M14:N14"/>
    <mergeCell ref="A13:B13"/>
    <mergeCell ref="M4:N4"/>
    <mergeCell ref="A58:B58"/>
    <mergeCell ref="M56:N56"/>
  </mergeCells>
  <pageMargins left="0.2362204724409449" right="0.2362204724409449" top="0.1968503937007874" bottom="0.1574803149606299" header="0.3149606299212598" footer="0.3149606299212598"/>
  <pageSetup orientation="landscape" paperSize="8" scale="70" horizontalDpi="4294967294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49"/>
  <sheetViews>
    <sheetView topLeftCell="A3" workbookViewId="0">
      <selection activeCell="Y7" sqref="Y7"/>
    </sheetView>
  </sheetViews>
  <sheetFormatPr baseColWidth="10" defaultRowHeight="15"/>
  <cols>
    <col width="8.6640625" customWidth="1" min="1" max="25"/>
  </cols>
  <sheetData>
    <row r="1" ht="21" customHeight="1">
      <c r="A1" s="463" t="inlineStr">
        <is>
          <t>NOYAU</t>
        </is>
      </c>
      <c r="B1" s="459" t="n"/>
      <c r="C1" s="464" t="inlineStr">
        <is>
          <t xml:space="preserve"> NOYAU VISCO 18 CM + OUATE + TENCEL</t>
        </is>
      </c>
      <c r="D1" s="458" t="n"/>
      <c r="E1" s="458" t="n"/>
      <c r="F1" s="458" t="n"/>
      <c r="G1" s="458" t="n"/>
      <c r="H1" s="458" t="n"/>
      <c r="I1" s="458" t="n"/>
      <c r="J1" s="458" t="n"/>
      <c r="K1" s="458" t="n"/>
      <c r="L1" s="458" t="n"/>
      <c r="M1" s="458" t="n"/>
      <c r="N1" s="458" t="n"/>
      <c r="O1" s="458" t="n"/>
      <c r="P1" s="458" t="n"/>
      <c r="Q1" s="458" t="n"/>
      <c r="R1" s="458" t="n"/>
      <c r="S1" s="458" t="n"/>
      <c r="T1" s="458" t="n"/>
      <c r="U1" s="458" t="n"/>
      <c r="V1" s="458" t="n"/>
      <c r="W1" s="458" t="n"/>
      <c r="X1" s="459" t="n"/>
    </row>
    <row r="2">
      <c r="A2" s="465" t="inlineStr">
        <is>
          <t>LARGEUR</t>
        </is>
      </c>
      <c r="B2" s="469" t="inlineStr">
        <is>
          <t>largeur + 0,5 cm</t>
        </is>
      </c>
      <c r="C2" s="97" t="n"/>
      <c r="D2" s="95" t="n"/>
      <c r="E2" s="468" t="inlineStr">
        <is>
          <t>LARGEUR</t>
        </is>
      </c>
      <c r="F2" s="469" t="inlineStr">
        <is>
          <t>largeur + 0,5 cm</t>
        </is>
      </c>
      <c r="G2" s="97" t="n"/>
      <c r="H2" s="95" t="n"/>
      <c r="I2" s="468" t="inlineStr">
        <is>
          <t>LARGEUR</t>
        </is>
      </c>
      <c r="J2" s="469" t="inlineStr">
        <is>
          <t>largeur + 0,5 cm</t>
        </is>
      </c>
      <c r="K2" s="97" t="n"/>
      <c r="L2" s="95" t="n"/>
      <c r="M2" s="279" t="inlineStr">
        <is>
          <t>LARGEUR</t>
        </is>
      </c>
      <c r="N2" s="469" t="inlineStr">
        <is>
          <t>largeur + 0,5 cm</t>
        </is>
      </c>
      <c r="O2" s="97" t="n"/>
      <c r="P2" s="95" t="n"/>
      <c r="Q2" s="468" t="inlineStr">
        <is>
          <t>LONG</t>
        </is>
      </c>
      <c r="R2" s="469" t="inlineStr">
        <is>
          <t>longueur + 2 cm</t>
        </is>
      </c>
      <c r="S2" s="97" t="n"/>
      <c r="T2" s="95" t="n"/>
      <c r="U2" s="468" t="inlineStr">
        <is>
          <t>LONG</t>
        </is>
      </c>
      <c r="V2" s="469" t="inlineStr">
        <is>
          <t>longueur + 2 cm</t>
        </is>
      </c>
      <c r="W2" s="97" t="n"/>
      <c r="X2" s="98" t="n"/>
    </row>
    <row r="3" ht="16" customHeight="1" thickBot="1">
      <c r="A3" s="472" t="n"/>
      <c r="B3" s="72" t="inlineStr">
        <is>
          <t>confort</t>
        </is>
      </c>
      <c r="C3" s="96" t="inlineStr">
        <is>
          <t>medium</t>
        </is>
      </c>
      <c r="D3" s="42" t="inlineStr">
        <is>
          <t>ferme</t>
        </is>
      </c>
      <c r="E3" s="473" t="n"/>
      <c r="F3" s="72" t="inlineStr">
        <is>
          <t>confort</t>
        </is>
      </c>
      <c r="G3" s="96" t="inlineStr">
        <is>
          <t>medium</t>
        </is>
      </c>
      <c r="H3" s="42" t="inlineStr">
        <is>
          <t>ferme</t>
        </is>
      </c>
      <c r="I3" s="473" t="n"/>
      <c r="J3" s="276" t="inlineStr">
        <is>
          <t>confort</t>
        </is>
      </c>
      <c r="K3" s="97" t="inlineStr">
        <is>
          <t>medium</t>
        </is>
      </c>
      <c r="L3" s="42" t="inlineStr">
        <is>
          <t>ferme</t>
        </is>
      </c>
      <c r="M3" s="474" t="n"/>
      <c r="N3" s="276" t="inlineStr">
        <is>
          <t>confort</t>
        </is>
      </c>
      <c r="O3" s="97" t="inlineStr">
        <is>
          <t>medium</t>
        </is>
      </c>
      <c r="P3" s="42" t="inlineStr">
        <is>
          <t>ferme</t>
        </is>
      </c>
      <c r="Q3" s="473" t="n"/>
      <c r="R3" s="276" t="inlineStr">
        <is>
          <t>confort</t>
        </is>
      </c>
      <c r="S3" s="97" t="inlineStr">
        <is>
          <t>medium</t>
        </is>
      </c>
      <c r="T3" s="42" t="inlineStr">
        <is>
          <t>ferme</t>
        </is>
      </c>
      <c r="U3" s="473" t="n"/>
      <c r="V3" s="276" t="inlineStr">
        <is>
          <t>confort</t>
        </is>
      </c>
      <c r="W3" s="97" t="inlineStr">
        <is>
          <t>medium</t>
        </is>
      </c>
      <c r="X3" s="50" t="inlineStr">
        <is>
          <t>ferme</t>
        </is>
      </c>
    </row>
    <row r="4" ht="16" customHeight="1" thickBot="1">
      <c r="A4" s="91" t="n">
        <v>60</v>
      </c>
      <c r="B4" s="24">
        <f>A4+0.5</f>
        <v/>
      </c>
      <c r="C4" s="24">
        <f>A4+0.5</f>
        <v/>
      </c>
      <c r="D4" s="24" t="n"/>
      <c r="E4" s="83" t="n">
        <v>106</v>
      </c>
      <c r="F4" s="24">
        <f>E4+0.5</f>
        <v/>
      </c>
      <c r="G4" s="24">
        <f>E4+0.5</f>
        <v/>
      </c>
      <c r="H4" s="24" t="n"/>
      <c r="I4" s="83" t="n">
        <v>152</v>
      </c>
      <c r="J4" s="24">
        <f>I4+0.5</f>
        <v/>
      </c>
      <c r="K4" s="24">
        <f>I4+0.5</f>
        <v/>
      </c>
      <c r="L4" s="24" t="n"/>
      <c r="M4" s="86" t="n">
        <v>198</v>
      </c>
      <c r="N4" s="31">
        <f>M4+0.5</f>
        <v/>
      </c>
      <c r="O4" s="31">
        <f>M4+0.5</f>
        <v/>
      </c>
      <c r="P4" s="24" t="n"/>
      <c r="Q4" s="83" t="n">
        <v>160</v>
      </c>
      <c r="R4" s="24">
        <f>Q4+2</f>
        <v/>
      </c>
      <c r="S4" s="24">
        <f>Q4+2</f>
        <v/>
      </c>
      <c r="T4" s="24" t="n"/>
      <c r="U4" s="83" t="n">
        <v>206</v>
      </c>
      <c r="V4" s="24">
        <f>U4+2</f>
        <v/>
      </c>
      <c r="W4" s="24">
        <f>U4+2</f>
        <v/>
      </c>
      <c r="X4" s="25" t="n"/>
    </row>
    <row r="5" ht="16" customHeight="1" thickBot="1">
      <c r="A5" s="91">
        <f>A4+1</f>
        <v/>
      </c>
      <c r="B5" s="24">
        <f>A5+0.5</f>
        <v/>
      </c>
      <c r="C5" s="24">
        <f>A5+0.5</f>
        <v/>
      </c>
      <c r="D5" s="24" t="n"/>
      <c r="E5" s="83">
        <f>E4+1</f>
        <v/>
      </c>
      <c r="F5" s="24">
        <f>E5+0.5</f>
        <v/>
      </c>
      <c r="G5" s="24">
        <f>E5+0.5</f>
        <v/>
      </c>
      <c r="H5" s="24" t="n"/>
      <c r="I5" s="83">
        <f>I4+1</f>
        <v/>
      </c>
      <c r="J5" s="24">
        <f>I5+0.5</f>
        <v/>
      </c>
      <c r="K5" s="24">
        <f>I5+0.5</f>
        <v/>
      </c>
      <c r="L5" s="24" t="n"/>
      <c r="M5" s="83">
        <f>M4+1</f>
        <v/>
      </c>
      <c r="N5" s="24">
        <f>M5+0.5</f>
        <v/>
      </c>
      <c r="O5" s="24">
        <f>M5+0.5</f>
        <v/>
      </c>
      <c r="P5" s="24" t="n"/>
      <c r="Q5" s="83">
        <f>Q4+1</f>
        <v/>
      </c>
      <c r="R5" s="24">
        <f>Q5+2</f>
        <v/>
      </c>
      <c r="S5" s="24">
        <f>Q5+2</f>
        <v/>
      </c>
      <c r="T5" s="24" t="n"/>
      <c r="U5" s="83">
        <f>U4+1</f>
        <v/>
      </c>
      <c r="V5" s="24">
        <f>U5+2</f>
        <v/>
      </c>
      <c r="W5" s="24">
        <f>U5+2</f>
        <v/>
      </c>
      <c r="X5" s="25" t="n"/>
    </row>
    <row r="6" ht="16" customHeight="1" thickBot="1">
      <c r="A6" s="91">
        <f>A5+1</f>
        <v/>
      </c>
      <c r="B6" s="24">
        <f>A6+0.5</f>
        <v/>
      </c>
      <c r="C6" s="24">
        <f>A6+0.5</f>
        <v/>
      </c>
      <c r="D6" s="24" t="n"/>
      <c r="E6" s="83">
        <f>E5+1</f>
        <v/>
      </c>
      <c r="F6" s="24">
        <f>E6+0.5</f>
        <v/>
      </c>
      <c r="G6" s="24">
        <f>E6+0.5</f>
        <v/>
      </c>
      <c r="H6" s="24" t="n"/>
      <c r="I6" s="83">
        <f>I5+1</f>
        <v/>
      </c>
      <c r="J6" s="24">
        <f>I6+0.5</f>
        <v/>
      </c>
      <c r="K6" s="24">
        <f>I6+0.5</f>
        <v/>
      </c>
      <c r="L6" s="24" t="n"/>
      <c r="M6" s="83">
        <f>M5+1</f>
        <v/>
      </c>
      <c r="N6" s="24">
        <f>M6+0.5</f>
        <v/>
      </c>
      <c r="O6" s="24">
        <f>M6+0.5</f>
        <v/>
      </c>
      <c r="P6" s="24" t="n"/>
      <c r="Q6" s="83">
        <f>Q5+1</f>
        <v/>
      </c>
      <c r="R6" s="24">
        <f>Q6+2</f>
        <v/>
      </c>
      <c r="S6" s="24">
        <f>Q6+2</f>
        <v/>
      </c>
      <c r="T6" s="24" t="n"/>
      <c r="U6" s="86">
        <f>U5+1</f>
        <v/>
      </c>
      <c r="V6" s="31">
        <f>U6+2</f>
        <v/>
      </c>
      <c r="W6" s="31">
        <f>U6+2</f>
        <v/>
      </c>
      <c r="X6" s="25" t="n"/>
    </row>
    <row r="7">
      <c r="A7" s="91">
        <f>A6+1</f>
        <v/>
      </c>
      <c r="B7" s="24">
        <f>A7+0.5</f>
        <v/>
      </c>
      <c r="C7" s="24">
        <f>A7+0.5</f>
        <v/>
      </c>
      <c r="D7" s="24" t="n"/>
      <c r="E7" s="83">
        <f>E6+1</f>
        <v/>
      </c>
      <c r="F7" s="24">
        <f>E7+0.5</f>
        <v/>
      </c>
      <c r="G7" s="24">
        <f>E7+0.5</f>
        <v/>
      </c>
      <c r="H7" s="24" t="n"/>
      <c r="I7" s="83">
        <f>I6+1</f>
        <v/>
      </c>
      <c r="J7" s="24">
        <f>I7+0.5</f>
        <v/>
      </c>
      <c r="K7" s="24">
        <f>I7+0.5</f>
        <v/>
      </c>
      <c r="L7" s="24" t="n"/>
      <c r="M7" s="83">
        <f>M6+1</f>
        <v/>
      </c>
      <c r="N7" s="24">
        <f>M7+0.5</f>
        <v/>
      </c>
      <c r="O7" s="24">
        <f>M7+0.5</f>
        <v/>
      </c>
      <c r="P7" s="24" t="n"/>
      <c r="Q7" s="83">
        <f>Q6+1</f>
        <v/>
      </c>
      <c r="R7" s="24">
        <f>Q7+2</f>
        <v/>
      </c>
      <c r="S7" s="24">
        <f>Q7+2</f>
        <v/>
      </c>
      <c r="T7" s="24" t="n"/>
      <c r="U7" s="83">
        <f>U6+1</f>
        <v/>
      </c>
      <c r="V7" s="24">
        <f>U7+2</f>
        <v/>
      </c>
      <c r="W7" s="24">
        <f>U7+2</f>
        <v/>
      </c>
      <c r="X7" s="25" t="n"/>
    </row>
    <row r="8">
      <c r="A8" s="91">
        <f>A7+1</f>
        <v/>
      </c>
      <c r="B8" s="24">
        <f>A8+0.5</f>
        <v/>
      </c>
      <c r="C8" s="24">
        <f>A8+0.5</f>
        <v/>
      </c>
      <c r="D8" s="24" t="n"/>
      <c r="E8" s="83">
        <f>E7+1</f>
        <v/>
      </c>
      <c r="F8" s="24">
        <f>E8+0.5</f>
        <v/>
      </c>
      <c r="G8" s="24">
        <f>E8+0.5</f>
        <v/>
      </c>
      <c r="H8" s="24" t="n"/>
      <c r="I8" s="83">
        <f>I7+1</f>
        <v/>
      </c>
      <c r="J8" s="24">
        <f>I8+0.5</f>
        <v/>
      </c>
      <c r="K8" s="24">
        <f>I8+0.5</f>
        <v/>
      </c>
      <c r="L8" s="24" t="n"/>
      <c r="M8" s="83">
        <f>M7+1</f>
        <v/>
      </c>
      <c r="N8" s="24">
        <f>M8+0.5</f>
        <v/>
      </c>
      <c r="O8" s="24">
        <f>M8+0.5</f>
        <v/>
      </c>
      <c r="P8" s="24" t="n"/>
      <c r="Q8" s="83">
        <f>Q7+1</f>
        <v/>
      </c>
      <c r="R8" s="24">
        <f>Q8+2</f>
        <v/>
      </c>
      <c r="S8" s="24">
        <f>Q8+2</f>
        <v/>
      </c>
      <c r="T8" s="24" t="n"/>
      <c r="U8" s="83">
        <f>U7+1</f>
        <v/>
      </c>
      <c r="V8" s="24">
        <f>U8+2</f>
        <v/>
      </c>
      <c r="W8" s="24">
        <f>U8+2</f>
        <v/>
      </c>
      <c r="X8" s="25" t="n"/>
    </row>
    <row r="9" ht="16" customHeight="1" thickBot="1">
      <c r="A9" s="91">
        <f>A8+1</f>
        <v/>
      </c>
      <c r="B9" s="24">
        <f>A9+0.5</f>
        <v/>
      </c>
      <c r="C9" s="24">
        <f>A9+0.5</f>
        <v/>
      </c>
      <c r="D9" s="24" t="n"/>
      <c r="E9" s="83">
        <f>E8+1</f>
        <v/>
      </c>
      <c r="F9" s="24">
        <f>E9+0.5</f>
        <v/>
      </c>
      <c r="G9" s="24">
        <f>E9+0.5</f>
        <v/>
      </c>
      <c r="H9" s="24" t="n"/>
      <c r="I9" s="83">
        <f>I8+1</f>
        <v/>
      </c>
      <c r="J9" s="24">
        <f>I9+0.5</f>
        <v/>
      </c>
      <c r="K9" s="24">
        <f>I9+0.5</f>
        <v/>
      </c>
      <c r="L9" s="24" t="n"/>
      <c r="M9" s="83">
        <f>M8+1</f>
        <v/>
      </c>
      <c r="N9" s="24">
        <f>M9+0.5</f>
        <v/>
      </c>
      <c r="O9" s="24">
        <f>M9+0.5</f>
        <v/>
      </c>
      <c r="P9" s="24" t="n"/>
      <c r="Q9" s="83">
        <f>Q8+1</f>
        <v/>
      </c>
      <c r="R9" s="24">
        <f>Q9+2</f>
        <v/>
      </c>
      <c r="S9" s="24">
        <f>Q9+2</f>
        <v/>
      </c>
      <c r="T9" s="24" t="n"/>
      <c r="U9" s="83">
        <f>U8+1</f>
        <v/>
      </c>
      <c r="V9" s="24">
        <f>U9+2</f>
        <v/>
      </c>
      <c r="W9" s="24">
        <f>U9+2</f>
        <v/>
      </c>
      <c r="X9" s="25" t="n"/>
    </row>
    <row r="10" ht="16" customHeight="1" thickBot="1">
      <c r="A10" s="91">
        <f>A9+1</f>
        <v/>
      </c>
      <c r="B10" s="24">
        <f>A10+0.5</f>
        <v/>
      </c>
      <c r="C10" s="24">
        <f>A10+0.5</f>
        <v/>
      </c>
      <c r="D10" s="24" t="n"/>
      <c r="E10" s="83">
        <f>E9+1</f>
        <v/>
      </c>
      <c r="F10" s="24">
        <f>E10+0.5</f>
        <v/>
      </c>
      <c r="G10" s="24">
        <f>E10+0.5</f>
        <v/>
      </c>
      <c r="H10" s="24" t="n"/>
      <c r="I10" s="86">
        <f>I9+1</f>
        <v/>
      </c>
      <c r="J10" s="31">
        <f>I10+0.5</f>
        <v/>
      </c>
      <c r="K10" s="31">
        <f>I10+0.5</f>
        <v/>
      </c>
      <c r="L10" s="24" t="n"/>
      <c r="M10" s="83">
        <f>M9+1</f>
        <v/>
      </c>
      <c r="N10" s="24">
        <f>M10+0.5</f>
        <v/>
      </c>
      <c r="O10" s="24">
        <f>M10+0.5</f>
        <v/>
      </c>
      <c r="P10" s="24" t="n"/>
      <c r="Q10" s="83">
        <f>Q9+1</f>
        <v/>
      </c>
      <c r="R10" s="24">
        <f>Q10+2</f>
        <v/>
      </c>
      <c r="S10" s="24">
        <f>Q10+2</f>
        <v/>
      </c>
      <c r="T10" s="24" t="n"/>
      <c r="U10" s="83">
        <f>U9+1</f>
        <v/>
      </c>
      <c r="V10" s="24">
        <f>U10+2</f>
        <v/>
      </c>
      <c r="W10" s="24">
        <f>U10+2</f>
        <v/>
      </c>
      <c r="X10" s="25" t="n"/>
    </row>
    <row r="11">
      <c r="A11" s="91">
        <f>A10+1</f>
        <v/>
      </c>
      <c r="B11" s="24">
        <f>A11+0.5</f>
        <v/>
      </c>
      <c r="C11" s="24">
        <f>A11+0.5</f>
        <v/>
      </c>
      <c r="D11" s="24" t="n"/>
      <c r="E11" s="83">
        <f>E10+1</f>
        <v/>
      </c>
      <c r="F11" s="24">
        <f>E11+0.5</f>
        <v/>
      </c>
      <c r="G11" s="24">
        <f>E11+0.5</f>
        <v/>
      </c>
      <c r="H11" s="24" t="n"/>
      <c r="I11" s="83">
        <f>I10+1</f>
        <v/>
      </c>
      <c r="J11" s="24">
        <f>I11+0.5</f>
        <v/>
      </c>
      <c r="K11" s="24">
        <f>I11+0.5</f>
        <v/>
      </c>
      <c r="L11" s="24" t="n"/>
      <c r="M11" s="83">
        <f>M10+1</f>
        <v/>
      </c>
      <c r="N11" s="24">
        <f>M11+0.5</f>
        <v/>
      </c>
      <c r="O11" s="24">
        <f>M11+0.5</f>
        <v/>
      </c>
      <c r="P11" s="24" t="n"/>
      <c r="Q11" s="83">
        <f>Q10+1</f>
        <v/>
      </c>
      <c r="R11" s="24">
        <f>Q11+2</f>
        <v/>
      </c>
      <c r="S11" s="24">
        <f>Q11+2</f>
        <v/>
      </c>
      <c r="T11" s="24" t="n"/>
      <c r="U11" s="83">
        <f>U10+1</f>
        <v/>
      </c>
      <c r="V11" s="24">
        <f>U11+2</f>
        <v/>
      </c>
      <c r="W11" s="24">
        <f>U11+2</f>
        <v/>
      </c>
      <c r="X11" s="25" t="n"/>
    </row>
    <row r="12" ht="16" customHeight="1" thickBot="1">
      <c r="A12" s="91">
        <f>A11+1</f>
        <v/>
      </c>
      <c r="B12" s="24">
        <f>A12+0.5</f>
        <v/>
      </c>
      <c r="C12" s="24">
        <f>A12+0.5</f>
        <v/>
      </c>
      <c r="D12" s="24" t="n"/>
      <c r="E12" s="83">
        <f>E11+1</f>
        <v/>
      </c>
      <c r="F12" s="24">
        <f>E12+0.5</f>
        <v/>
      </c>
      <c r="G12" s="24">
        <f>E12+0.5</f>
        <v/>
      </c>
      <c r="H12" s="24" t="n"/>
      <c r="I12" s="83">
        <f>I11+1</f>
        <v/>
      </c>
      <c r="J12" s="24">
        <f>I12+0.5</f>
        <v/>
      </c>
      <c r="K12" s="24">
        <f>I12+0.5</f>
        <v/>
      </c>
      <c r="L12" s="24" t="n"/>
      <c r="M12" s="83">
        <f>M11+1</f>
        <v/>
      </c>
      <c r="N12" s="24">
        <f>M12+0.5</f>
        <v/>
      </c>
      <c r="O12" s="24">
        <f>M12+0.5</f>
        <v/>
      </c>
      <c r="P12" s="24" t="n"/>
      <c r="Q12" s="83">
        <f>Q11+1</f>
        <v/>
      </c>
      <c r="R12" s="24">
        <f>Q12+2</f>
        <v/>
      </c>
      <c r="S12" s="24">
        <f>Q12+2</f>
        <v/>
      </c>
      <c r="T12" s="24" t="n"/>
      <c r="U12" s="83">
        <f>U11+1</f>
        <v/>
      </c>
      <c r="V12" s="24">
        <f>U12+2</f>
        <v/>
      </c>
      <c r="W12" s="24">
        <f>U12+2</f>
        <v/>
      </c>
      <c r="X12" s="25" t="n"/>
    </row>
    <row r="13" ht="16" customHeight="1" thickBot="1">
      <c r="A13" s="86">
        <f>A12+1</f>
        <v/>
      </c>
      <c r="B13" s="31">
        <f>A13+0.5</f>
        <v/>
      </c>
      <c r="C13" s="31">
        <f>A13+0.5</f>
        <v/>
      </c>
      <c r="D13" s="24" t="n"/>
      <c r="E13" s="83">
        <f>E12+1</f>
        <v/>
      </c>
      <c r="F13" s="24">
        <f>E13+0.5</f>
        <v/>
      </c>
      <c r="G13" s="24">
        <f>E13+0.5</f>
        <v/>
      </c>
      <c r="H13" s="24" t="n"/>
      <c r="I13" s="83">
        <f>I12+1</f>
        <v/>
      </c>
      <c r="J13" s="24">
        <f>I13+0.5</f>
        <v/>
      </c>
      <c r="K13" s="24">
        <f>I13+0.5</f>
        <v/>
      </c>
      <c r="L13" s="24" t="n"/>
      <c r="M13" s="83">
        <f>M12+1</f>
        <v/>
      </c>
      <c r="N13" s="24">
        <f>M13+0.5</f>
        <v/>
      </c>
      <c r="O13" s="24">
        <f>M13+0.5</f>
        <v/>
      </c>
      <c r="P13" s="24" t="n"/>
      <c r="Q13" s="83">
        <f>Q12+1</f>
        <v/>
      </c>
      <c r="R13" s="24">
        <f>Q13+2</f>
        <v/>
      </c>
      <c r="S13" s="24">
        <f>Q13+2</f>
        <v/>
      </c>
      <c r="T13" s="24" t="n"/>
      <c r="U13" s="83">
        <f>U12+1</f>
        <v/>
      </c>
      <c r="V13" s="24">
        <f>U13+2</f>
        <v/>
      </c>
      <c r="W13" s="24">
        <f>U13+2</f>
        <v/>
      </c>
      <c r="X13" s="25" t="n"/>
    </row>
    <row r="14">
      <c r="A14" s="91">
        <f>A13+1</f>
        <v/>
      </c>
      <c r="B14" s="24">
        <f>A14+0.5</f>
        <v/>
      </c>
      <c r="C14" s="24">
        <f>A14+0.5</f>
        <v/>
      </c>
      <c r="D14" s="24" t="n"/>
      <c r="E14" s="83">
        <f>E13+1</f>
        <v/>
      </c>
      <c r="F14" s="24">
        <f>E14+0.5</f>
        <v/>
      </c>
      <c r="G14" s="24">
        <f>E14+0.5</f>
        <v/>
      </c>
      <c r="H14" s="24" t="n"/>
      <c r="I14" s="83">
        <f>I13+1</f>
        <v/>
      </c>
      <c r="J14" s="24">
        <f>I14+0.5</f>
        <v/>
      </c>
      <c r="K14" s="24">
        <f>I14+0.5</f>
        <v/>
      </c>
      <c r="L14" s="24" t="n"/>
      <c r="M14" s="83">
        <f>M13+1</f>
        <v/>
      </c>
      <c r="N14" s="24">
        <f>M14+0.5</f>
        <v/>
      </c>
      <c r="O14" s="24">
        <f>M14+0.5</f>
        <v/>
      </c>
      <c r="P14" s="24" t="n"/>
      <c r="Q14" s="83">
        <f>Q13+1</f>
        <v/>
      </c>
      <c r="R14" s="24">
        <f>Q14+2</f>
        <v/>
      </c>
      <c r="S14" s="24">
        <f>Q14+2</f>
        <v/>
      </c>
      <c r="T14" s="24" t="n"/>
      <c r="U14" s="83">
        <f>U13+1</f>
        <v/>
      </c>
      <c r="V14" s="24">
        <f>U14+2</f>
        <v/>
      </c>
      <c r="W14" s="24">
        <f>U14+2</f>
        <v/>
      </c>
      <c r="X14" s="25" t="n"/>
    </row>
    <row r="15" ht="16" customHeight="1" thickBot="1">
      <c r="A15" s="91">
        <f>A14+1</f>
        <v/>
      </c>
      <c r="B15" s="24">
        <f>A15+0.5</f>
        <v/>
      </c>
      <c r="C15" s="24">
        <f>A15+0.5</f>
        <v/>
      </c>
      <c r="D15" s="24" t="n"/>
      <c r="E15" s="83">
        <f>E14+1</f>
        <v/>
      </c>
      <c r="F15" s="24">
        <f>E15+0.5</f>
        <v/>
      </c>
      <c r="G15" s="24">
        <f>E15+0.5</f>
        <v/>
      </c>
      <c r="H15" s="24" t="n"/>
      <c r="I15" s="83">
        <f>I14+1</f>
        <v/>
      </c>
      <c r="J15" s="24">
        <f>I15+0.5</f>
        <v/>
      </c>
      <c r="K15" s="24">
        <f>I15+0.5</f>
        <v/>
      </c>
      <c r="L15" s="24" t="n"/>
      <c r="M15" s="83">
        <f>M14+1</f>
        <v/>
      </c>
      <c r="N15" s="24">
        <f>M15+0.5</f>
        <v/>
      </c>
      <c r="O15" s="24">
        <f>M15+0.5</f>
        <v/>
      </c>
      <c r="P15" s="24" t="n"/>
      <c r="Q15" s="83">
        <f>Q14+1</f>
        <v/>
      </c>
      <c r="R15" s="24">
        <f>Q15+2</f>
        <v/>
      </c>
      <c r="S15" s="24">
        <f>Q15+2</f>
        <v/>
      </c>
      <c r="T15" s="24" t="n"/>
      <c r="U15" s="83">
        <f>U14+1</f>
        <v/>
      </c>
      <c r="V15" s="24">
        <f>U15+2</f>
        <v/>
      </c>
      <c r="W15" s="24">
        <f>U15+2</f>
        <v/>
      </c>
      <c r="X15" s="25" t="n"/>
    </row>
    <row r="16" ht="16" customHeight="1" thickBot="1">
      <c r="A16" s="91">
        <f>A15+1</f>
        <v/>
      </c>
      <c r="B16" s="24">
        <f>A16+0.5</f>
        <v/>
      </c>
      <c r="C16" s="24">
        <f>A16+0.5</f>
        <v/>
      </c>
      <c r="D16" s="24" t="n"/>
      <c r="E16" s="83">
        <f>E15+1</f>
        <v/>
      </c>
      <c r="F16" s="24">
        <f>E16+0.5</f>
        <v/>
      </c>
      <c r="G16" s="24">
        <f>E16+0.5</f>
        <v/>
      </c>
      <c r="H16" s="24" t="n"/>
      <c r="I16" s="83">
        <f>I15+1</f>
        <v/>
      </c>
      <c r="J16" s="24">
        <f>I16+0.5</f>
        <v/>
      </c>
      <c r="K16" s="24">
        <f>I16+0.5</f>
        <v/>
      </c>
      <c r="L16" s="24" t="n"/>
      <c r="M16" s="83">
        <f>M15+1</f>
        <v/>
      </c>
      <c r="N16" s="24">
        <f>M16+0.5</f>
        <v/>
      </c>
      <c r="O16" s="24">
        <f>M16+0.5</f>
        <v/>
      </c>
      <c r="P16" s="24" t="n"/>
      <c r="Q16" s="83">
        <f>Q15+1</f>
        <v/>
      </c>
      <c r="R16" s="24">
        <f>Q16+2</f>
        <v/>
      </c>
      <c r="S16" s="24">
        <f>Q16+2</f>
        <v/>
      </c>
      <c r="T16" s="24" t="n"/>
      <c r="U16" s="86">
        <f>U15+1</f>
        <v/>
      </c>
      <c r="V16" s="31">
        <f>U16+2</f>
        <v/>
      </c>
      <c r="W16" s="31">
        <f>U16+2</f>
        <v/>
      </c>
      <c r="X16" s="25" t="n"/>
    </row>
    <row r="17">
      <c r="A17" s="91">
        <f>A16+1</f>
        <v/>
      </c>
      <c r="B17" s="24">
        <f>A17+0.5</f>
        <v/>
      </c>
      <c r="C17" s="24">
        <f>A17+0.5</f>
        <v/>
      </c>
      <c r="D17" s="24" t="n"/>
      <c r="E17" s="83">
        <f>E16+1</f>
        <v/>
      </c>
      <c r="F17" s="24">
        <f>E17+0.5</f>
        <v/>
      </c>
      <c r="G17" s="24">
        <f>E17+0.5</f>
        <v/>
      </c>
      <c r="H17" s="24" t="n"/>
      <c r="I17" s="83">
        <f>I16+1</f>
        <v/>
      </c>
      <c r="J17" s="24">
        <f>I17+0.5</f>
        <v/>
      </c>
      <c r="K17" s="24">
        <f>I17+0.5</f>
        <v/>
      </c>
      <c r="L17" s="24" t="n"/>
      <c r="M17" s="83">
        <f>M16+1</f>
        <v/>
      </c>
      <c r="N17" s="24">
        <f>M17+0.5</f>
        <v/>
      </c>
      <c r="O17" s="24">
        <f>M17+0.5</f>
        <v/>
      </c>
      <c r="P17" s="24" t="n"/>
      <c r="Q17" s="83">
        <f>Q16+1</f>
        <v/>
      </c>
      <c r="R17" s="24">
        <f>Q17+2</f>
        <v/>
      </c>
      <c r="S17" s="24">
        <f>Q17+2</f>
        <v/>
      </c>
      <c r="T17" s="24" t="n"/>
      <c r="U17" s="83">
        <f>U16+1</f>
        <v/>
      </c>
      <c r="V17" s="24">
        <f>U17+2</f>
        <v/>
      </c>
      <c r="W17" s="24">
        <f>U17+2</f>
        <v/>
      </c>
      <c r="X17" s="25" t="n"/>
    </row>
    <row r="18">
      <c r="A18" s="91">
        <f>A17+1</f>
        <v/>
      </c>
      <c r="B18" s="24">
        <f>A18+0.5</f>
        <v/>
      </c>
      <c r="C18" s="24">
        <f>A18+0.5</f>
        <v/>
      </c>
      <c r="D18" s="24" t="n"/>
      <c r="E18" s="83">
        <f>E17+1</f>
        <v/>
      </c>
      <c r="F18" s="24">
        <f>E18+0.5</f>
        <v/>
      </c>
      <c r="G18" s="24">
        <f>E18+0.5</f>
        <v/>
      </c>
      <c r="H18" s="24" t="n"/>
      <c r="I18" s="83">
        <f>I17+1</f>
        <v/>
      </c>
      <c r="J18" s="24">
        <f>I18+0.5</f>
        <v/>
      </c>
      <c r="K18" s="24">
        <f>I18+0.5</f>
        <v/>
      </c>
      <c r="L18" s="24" t="n"/>
      <c r="M18" s="83">
        <f>M17+1</f>
        <v/>
      </c>
      <c r="N18" s="24">
        <f>M18+0.5</f>
        <v/>
      </c>
      <c r="O18" s="24">
        <f>M18+0.5</f>
        <v/>
      </c>
      <c r="P18" s="24" t="n"/>
      <c r="Q18" s="83">
        <f>Q17+1</f>
        <v/>
      </c>
      <c r="R18" s="24">
        <f>Q18+2</f>
        <v/>
      </c>
      <c r="S18" s="24">
        <f>Q18+2</f>
        <v/>
      </c>
      <c r="T18" s="24" t="n"/>
      <c r="U18" s="83">
        <f>U17+1</f>
        <v/>
      </c>
      <c r="V18" s="24">
        <f>U18+2</f>
        <v/>
      </c>
      <c r="W18" s="24">
        <f>U18+2</f>
        <v/>
      </c>
      <c r="X18" s="25" t="n"/>
    </row>
    <row r="19">
      <c r="A19" s="91">
        <f>A18+1</f>
        <v/>
      </c>
      <c r="B19" s="24">
        <f>A19+0.5</f>
        <v/>
      </c>
      <c r="C19" s="24">
        <f>A19+0.5</f>
        <v/>
      </c>
      <c r="D19" s="24" t="n"/>
      <c r="E19" s="83">
        <f>E18+1</f>
        <v/>
      </c>
      <c r="F19" s="24">
        <f>E19+0.5</f>
        <v/>
      </c>
      <c r="G19" s="24">
        <f>E19+0.5</f>
        <v/>
      </c>
      <c r="H19" s="24" t="n"/>
      <c r="I19" s="83">
        <f>I18+1</f>
        <v/>
      </c>
      <c r="J19" s="24">
        <f>I19+0.5</f>
        <v/>
      </c>
      <c r="K19" s="24">
        <f>I19+0.5</f>
        <v/>
      </c>
      <c r="L19" s="24" t="n"/>
      <c r="M19" s="83">
        <f>M18+1</f>
        <v/>
      </c>
      <c r="N19" s="24">
        <f>M19+0.5</f>
        <v/>
      </c>
      <c r="O19" s="24">
        <f>M19+0.5</f>
        <v/>
      </c>
      <c r="P19" s="24" t="n"/>
      <c r="Q19" s="83">
        <f>Q18+1</f>
        <v/>
      </c>
      <c r="R19" s="24">
        <f>Q19+2</f>
        <v/>
      </c>
      <c r="S19" s="24">
        <f>Q19+2</f>
        <v/>
      </c>
      <c r="T19" s="24" t="n"/>
      <c r="U19" s="83">
        <f>U18+1</f>
        <v/>
      </c>
      <c r="V19" s="24">
        <f>U19+2</f>
        <v/>
      </c>
      <c r="W19" s="24">
        <f>U19+2</f>
        <v/>
      </c>
      <c r="X19" s="25" t="n"/>
    </row>
    <row r="20">
      <c r="A20" s="91">
        <f>A19+1</f>
        <v/>
      </c>
      <c r="B20" s="24">
        <f>A20+0.5</f>
        <v/>
      </c>
      <c r="C20" s="24">
        <f>A20+0.5</f>
        <v/>
      </c>
      <c r="D20" s="24" t="n"/>
      <c r="E20" s="83">
        <f>E19+1</f>
        <v/>
      </c>
      <c r="F20" s="24">
        <f>E20+0.5</f>
        <v/>
      </c>
      <c r="G20" s="24">
        <f>E20+0.5</f>
        <v/>
      </c>
      <c r="H20" s="24" t="n"/>
      <c r="I20" s="83">
        <f>I19+1</f>
        <v/>
      </c>
      <c r="J20" s="24">
        <f>I20+0.5</f>
        <v/>
      </c>
      <c r="K20" s="24">
        <f>I20+0.5</f>
        <v/>
      </c>
      <c r="L20" s="24" t="n"/>
      <c r="M20" s="83">
        <f>M19+1</f>
        <v/>
      </c>
      <c r="N20" s="24">
        <f>M20+0.5</f>
        <v/>
      </c>
      <c r="O20" s="24">
        <f>M20+0.5</f>
        <v/>
      </c>
      <c r="P20" s="24" t="n"/>
      <c r="Q20" s="83">
        <f>Q19+1</f>
        <v/>
      </c>
      <c r="R20" s="24">
        <f>Q20+2</f>
        <v/>
      </c>
      <c r="S20" s="24">
        <f>Q20+2</f>
        <v/>
      </c>
      <c r="T20" s="24" t="n"/>
      <c r="U20" s="83">
        <f>U19+1</f>
        <v/>
      </c>
      <c r="V20" s="24">
        <f>U20+2</f>
        <v/>
      </c>
      <c r="W20" s="24">
        <f>U20+2</f>
        <v/>
      </c>
      <c r="X20" s="25" t="n"/>
    </row>
    <row r="21">
      <c r="A21" s="91">
        <f>A20+1</f>
        <v/>
      </c>
      <c r="B21" s="24">
        <f>A21+0.5</f>
        <v/>
      </c>
      <c r="C21" s="24">
        <f>A21+0.5</f>
        <v/>
      </c>
      <c r="D21" s="24" t="n"/>
      <c r="E21" s="83">
        <f>E20+1</f>
        <v/>
      </c>
      <c r="F21" s="24">
        <f>E21+0.5</f>
        <v/>
      </c>
      <c r="G21" s="24">
        <f>E21+0.5</f>
        <v/>
      </c>
      <c r="H21" s="24" t="n"/>
      <c r="I21" s="83">
        <f>I20+1</f>
        <v/>
      </c>
      <c r="J21" s="24">
        <f>I21+0.5</f>
        <v/>
      </c>
      <c r="K21" s="24">
        <f>I21+0.5</f>
        <v/>
      </c>
      <c r="L21" s="24" t="n"/>
      <c r="M21" s="83">
        <f>M20+1</f>
        <v/>
      </c>
      <c r="N21" s="24">
        <f>M21+0.5</f>
        <v/>
      </c>
      <c r="O21" s="24">
        <f>M21+0.5</f>
        <v/>
      </c>
      <c r="P21" s="24" t="n"/>
      <c r="Q21" s="83">
        <f>Q20+1</f>
        <v/>
      </c>
      <c r="R21" s="24">
        <f>Q21+2</f>
        <v/>
      </c>
      <c r="S21" s="24">
        <f>Q21+2</f>
        <v/>
      </c>
      <c r="T21" s="24" t="n"/>
      <c r="U21" s="83">
        <f>U20+1</f>
        <v/>
      </c>
      <c r="V21" s="24">
        <f>U21+2</f>
        <v/>
      </c>
      <c r="W21" s="24">
        <f>U21+2</f>
        <v/>
      </c>
      <c r="X21" s="25" t="n"/>
    </row>
    <row r="22" ht="16" customHeight="1" thickBot="1">
      <c r="A22" s="91">
        <f>A21+1</f>
        <v/>
      </c>
      <c r="B22" s="24">
        <f>A22+0.5</f>
        <v/>
      </c>
      <c r="C22" s="24">
        <f>A22+0.5</f>
        <v/>
      </c>
      <c r="D22" s="24" t="n"/>
      <c r="E22" s="83">
        <f>E21+1</f>
        <v/>
      </c>
      <c r="F22" s="24">
        <f>E22+0.5</f>
        <v/>
      </c>
      <c r="G22" s="24">
        <f>E22+0.5</f>
        <v/>
      </c>
      <c r="H22" s="24" t="n"/>
      <c r="I22" s="83">
        <f>I21+1</f>
        <v/>
      </c>
      <c r="J22" s="24">
        <f>I22+0.5</f>
        <v/>
      </c>
      <c r="K22" s="24">
        <f>I22+0.5</f>
        <v/>
      </c>
      <c r="L22" s="24" t="n"/>
      <c r="M22" s="83">
        <f>M21+1</f>
        <v/>
      </c>
      <c r="N22" s="24">
        <f>M22+0.5</f>
        <v/>
      </c>
      <c r="O22" s="24">
        <f>M22+0.5</f>
        <v/>
      </c>
      <c r="P22" s="24" t="n"/>
      <c r="Q22" s="83">
        <f>Q21+1</f>
        <v/>
      </c>
      <c r="R22" s="24">
        <f>Q22+2</f>
        <v/>
      </c>
      <c r="S22" s="24">
        <f>Q22+2</f>
        <v/>
      </c>
      <c r="T22" s="24" t="n"/>
      <c r="U22" s="83">
        <f>U21+1</f>
        <v/>
      </c>
      <c r="V22" s="24">
        <f>U22+2</f>
        <v/>
      </c>
      <c r="W22" s="24">
        <f>U22+2</f>
        <v/>
      </c>
      <c r="X22" s="25" t="n"/>
    </row>
    <row r="23" ht="16" customHeight="1" thickBot="1">
      <c r="A23" s="86">
        <f>A22+1</f>
        <v/>
      </c>
      <c r="B23" s="31">
        <f>A23+0.5</f>
        <v/>
      </c>
      <c r="C23" s="31">
        <f>A23+0.5</f>
        <v/>
      </c>
      <c r="D23" s="24" t="n"/>
      <c r="E23" s="83">
        <f>E22+1</f>
        <v/>
      </c>
      <c r="F23" s="24">
        <f>E23+0.5</f>
        <v/>
      </c>
      <c r="G23" s="24">
        <f>E23+0.5</f>
        <v/>
      </c>
      <c r="H23" s="24" t="n"/>
      <c r="I23" s="83">
        <f>I22+1</f>
        <v/>
      </c>
      <c r="J23" s="24">
        <f>I23+0.5</f>
        <v/>
      </c>
      <c r="K23" s="24">
        <f>I23+0.5</f>
        <v/>
      </c>
      <c r="L23" s="24" t="n"/>
      <c r="M23" s="83">
        <f>M22+1</f>
        <v/>
      </c>
      <c r="N23" s="24">
        <f>M23+0.5</f>
        <v/>
      </c>
      <c r="O23" s="24">
        <f>M23+0.5</f>
        <v/>
      </c>
      <c r="P23" s="24" t="n"/>
      <c r="Q23" s="83">
        <f>Q22+1</f>
        <v/>
      </c>
      <c r="R23" s="24">
        <f>Q23+2</f>
        <v/>
      </c>
      <c r="S23" s="24">
        <f>Q23+2</f>
        <v/>
      </c>
      <c r="T23" s="24" t="n"/>
      <c r="U23" s="83">
        <f>U22+1</f>
        <v/>
      </c>
      <c r="V23" s="24">
        <f>U23+2</f>
        <v/>
      </c>
      <c r="W23" s="24">
        <f>U23+2</f>
        <v/>
      </c>
      <c r="X23" s="25" t="n"/>
    </row>
    <row r="24">
      <c r="A24" s="91">
        <f>A23+1</f>
        <v/>
      </c>
      <c r="B24" s="24">
        <f>A24+0.5</f>
        <v/>
      </c>
      <c r="C24" s="24">
        <f>A24+0.5</f>
        <v/>
      </c>
      <c r="D24" s="24" t="n"/>
      <c r="E24" s="83">
        <f>E23+1</f>
        <v/>
      </c>
      <c r="F24" s="24">
        <f>E24+0.5</f>
        <v/>
      </c>
      <c r="G24" s="24">
        <f>E24+0.5</f>
        <v/>
      </c>
      <c r="H24" s="24" t="n"/>
      <c r="I24" s="83">
        <f>I23+1</f>
        <v/>
      </c>
      <c r="J24" s="24">
        <f>I24+0.5</f>
        <v/>
      </c>
      <c r="K24" s="24">
        <f>I24+0.5</f>
        <v/>
      </c>
      <c r="L24" s="24" t="n"/>
      <c r="M24" s="83">
        <f>M23+1</f>
        <v/>
      </c>
      <c r="N24" s="24">
        <f>M24+0.5</f>
        <v/>
      </c>
      <c r="O24" s="24">
        <f>M24+0.5</f>
        <v/>
      </c>
      <c r="P24" s="24" t="n"/>
      <c r="Q24" s="83">
        <f>Q23+1</f>
        <v/>
      </c>
      <c r="R24" s="24">
        <f>Q24+2</f>
        <v/>
      </c>
      <c r="S24" s="24">
        <f>Q24+2</f>
        <v/>
      </c>
      <c r="T24" s="24" t="n"/>
      <c r="U24" s="83">
        <f>U23+1</f>
        <v/>
      </c>
      <c r="V24" s="24">
        <f>U24+2</f>
        <v/>
      </c>
      <c r="W24" s="24">
        <f>U24+2</f>
        <v/>
      </c>
      <c r="X24" s="25" t="n"/>
    </row>
    <row r="25">
      <c r="A25" s="91">
        <f>A24+1</f>
        <v/>
      </c>
      <c r="B25" s="24">
        <f>A25+0.5</f>
        <v/>
      </c>
      <c r="C25" s="24">
        <f>A25+0.5</f>
        <v/>
      </c>
      <c r="D25" s="24" t="n"/>
      <c r="E25" s="83">
        <f>E24+1</f>
        <v/>
      </c>
      <c r="F25" s="24">
        <f>E25+0.5</f>
        <v/>
      </c>
      <c r="G25" s="24">
        <f>E25+0.5</f>
        <v/>
      </c>
      <c r="H25" s="24" t="n"/>
      <c r="I25" s="83">
        <f>I24+1</f>
        <v/>
      </c>
      <c r="J25" s="24">
        <f>I25+0.5</f>
        <v/>
      </c>
      <c r="K25" s="24">
        <f>I25+0.5</f>
        <v/>
      </c>
      <c r="L25" s="24" t="n"/>
      <c r="M25" s="83">
        <f>M24+1</f>
        <v/>
      </c>
      <c r="N25" s="24">
        <f>M25+0.5</f>
        <v/>
      </c>
      <c r="O25" s="24">
        <f>M25+0.5</f>
        <v/>
      </c>
      <c r="P25" s="24" t="n"/>
      <c r="Q25" s="83">
        <f>Q24+1</f>
        <v/>
      </c>
      <c r="R25" s="24">
        <f>Q25+2</f>
        <v/>
      </c>
      <c r="S25" s="24">
        <f>Q25+2</f>
        <v/>
      </c>
      <c r="T25" s="24" t="n"/>
      <c r="U25" s="83">
        <f>U24+1</f>
        <v/>
      </c>
      <c r="V25" s="24">
        <f>U25+2</f>
        <v/>
      </c>
      <c r="W25" s="24">
        <f>U25+2</f>
        <v/>
      </c>
      <c r="X25" s="25" t="n"/>
    </row>
    <row r="26">
      <c r="A26" s="91">
        <f>A25+1</f>
        <v/>
      </c>
      <c r="B26" s="24">
        <f>A26+0.5</f>
        <v/>
      </c>
      <c r="C26" s="24">
        <f>A26+0.5</f>
        <v/>
      </c>
      <c r="D26" s="24" t="n"/>
      <c r="E26" s="83">
        <f>E25+1</f>
        <v/>
      </c>
      <c r="F26" s="24">
        <f>E26+0.5</f>
        <v/>
      </c>
      <c r="G26" s="24">
        <f>E26+0.5</f>
        <v/>
      </c>
      <c r="H26" s="24" t="n"/>
      <c r="I26" s="83">
        <f>I25+1</f>
        <v/>
      </c>
      <c r="J26" s="24">
        <f>I26+0.5</f>
        <v/>
      </c>
      <c r="K26" s="24">
        <f>I26+0.5</f>
        <v/>
      </c>
      <c r="L26" s="24" t="n"/>
      <c r="M26" s="83">
        <f>M25+1</f>
        <v/>
      </c>
      <c r="N26" s="24">
        <f>M26+0.5</f>
        <v/>
      </c>
      <c r="O26" s="24">
        <f>M26+0.5</f>
        <v/>
      </c>
      <c r="P26" s="24" t="n"/>
      <c r="Q26" s="83">
        <f>Q25+1</f>
        <v/>
      </c>
      <c r="R26" s="24">
        <f>Q26+2</f>
        <v/>
      </c>
      <c r="S26" s="24">
        <f>Q26+2</f>
        <v/>
      </c>
      <c r="T26" s="24" t="n"/>
      <c r="U26" s="83">
        <f>U25+1</f>
        <v/>
      </c>
      <c r="V26" s="24">
        <f>U26+2</f>
        <v/>
      </c>
      <c r="W26" s="24">
        <f>U26+2</f>
        <v/>
      </c>
      <c r="X26" s="25" t="n"/>
    </row>
    <row r="27">
      <c r="A27" s="91">
        <f>A26+1</f>
        <v/>
      </c>
      <c r="B27" s="24">
        <f>A27+0.5</f>
        <v/>
      </c>
      <c r="C27" s="24">
        <f>A27+0.5</f>
        <v/>
      </c>
      <c r="D27" s="24" t="n"/>
      <c r="E27" s="83">
        <f>E26+1</f>
        <v/>
      </c>
      <c r="F27" s="24">
        <f>E27+0.5</f>
        <v/>
      </c>
      <c r="G27" s="24">
        <f>E27+0.5</f>
        <v/>
      </c>
      <c r="H27" s="24" t="n"/>
      <c r="I27" s="83">
        <f>I26+1</f>
        <v/>
      </c>
      <c r="J27" s="24">
        <f>I27+0.5</f>
        <v/>
      </c>
      <c r="K27" s="24">
        <f>I27+0.5</f>
        <v/>
      </c>
      <c r="L27" s="24" t="n"/>
      <c r="M27" s="83">
        <f>M26+1</f>
        <v/>
      </c>
      <c r="N27" s="24">
        <f>M27+0.5</f>
        <v/>
      </c>
      <c r="O27" s="24">
        <f>M27+0.5</f>
        <v/>
      </c>
      <c r="P27" s="24" t="n"/>
      <c r="Q27" s="83">
        <f>Q26+1</f>
        <v/>
      </c>
      <c r="R27" s="24">
        <f>Q27+2</f>
        <v/>
      </c>
      <c r="S27" s="24">
        <f>Q27+2</f>
        <v/>
      </c>
      <c r="T27" s="24" t="n"/>
      <c r="U27" s="83">
        <f>U26+1</f>
        <v/>
      </c>
      <c r="V27" s="24">
        <f>U27+2</f>
        <v/>
      </c>
      <c r="W27" s="24">
        <f>U27+2</f>
        <v/>
      </c>
      <c r="X27" s="25" t="n"/>
    </row>
    <row r="28">
      <c r="A28" s="91">
        <f>A27+1</f>
        <v/>
      </c>
      <c r="B28" s="24">
        <f>A28+0.5</f>
        <v/>
      </c>
      <c r="C28" s="24">
        <f>A28+0.5</f>
        <v/>
      </c>
      <c r="D28" s="24" t="n"/>
      <c r="E28" s="83">
        <f>E27+1</f>
        <v/>
      </c>
      <c r="F28" s="24">
        <f>E28+0.5</f>
        <v/>
      </c>
      <c r="G28" s="24">
        <f>E28+0.5</f>
        <v/>
      </c>
      <c r="H28" s="24" t="n"/>
      <c r="I28" s="83">
        <f>I27+1</f>
        <v/>
      </c>
      <c r="J28" s="24">
        <f>I28+0.5</f>
        <v/>
      </c>
      <c r="K28" s="24">
        <f>I28+0.5</f>
        <v/>
      </c>
      <c r="L28" s="24" t="n"/>
      <c r="M28" s="83">
        <f>M27+1</f>
        <v/>
      </c>
      <c r="N28" s="24">
        <f>M28+0.5</f>
        <v/>
      </c>
      <c r="O28" s="24">
        <f>M28+0.5</f>
        <v/>
      </c>
      <c r="P28" s="24" t="n"/>
      <c r="Q28" s="83">
        <f>Q27+1</f>
        <v/>
      </c>
      <c r="R28" s="24">
        <f>Q28+2</f>
        <v/>
      </c>
      <c r="S28" s="24">
        <f>Q28+2</f>
        <v/>
      </c>
      <c r="T28" s="24" t="n"/>
      <c r="U28" s="83">
        <f>U27+1</f>
        <v/>
      </c>
      <c r="V28" s="24">
        <f>U28+2</f>
        <v/>
      </c>
      <c r="W28" s="24">
        <f>U28+2</f>
        <v/>
      </c>
      <c r="X28" s="25" t="n"/>
    </row>
    <row r="29" ht="16" customHeight="1" thickBot="1">
      <c r="A29" s="91">
        <f>A28+1</f>
        <v/>
      </c>
      <c r="B29" s="24">
        <f>A29+0.5</f>
        <v/>
      </c>
      <c r="C29" s="24">
        <f>A29+0.5</f>
        <v/>
      </c>
      <c r="D29" s="24" t="n"/>
      <c r="E29" s="83">
        <f>E28+1</f>
        <v/>
      </c>
      <c r="F29" s="24">
        <f>E29+0.5</f>
        <v/>
      </c>
      <c r="G29" s="24">
        <f>E29+0.5</f>
        <v/>
      </c>
      <c r="H29" s="24" t="n"/>
      <c r="I29" s="83">
        <f>I28+1</f>
        <v/>
      </c>
      <c r="J29" s="24">
        <f>I29+0.5</f>
        <v/>
      </c>
      <c r="K29" s="24">
        <f>I29+0.5</f>
        <v/>
      </c>
      <c r="L29" s="24" t="n"/>
      <c r="M29" s="83">
        <f>M28+1</f>
        <v/>
      </c>
      <c r="N29" s="24">
        <f>M29+0.5</f>
        <v/>
      </c>
      <c r="O29" s="24">
        <f>M29+0.5</f>
        <v/>
      </c>
      <c r="P29" s="24" t="n"/>
      <c r="Q29" s="83">
        <f>Q28+1</f>
        <v/>
      </c>
      <c r="R29" s="24">
        <f>Q29+2</f>
        <v/>
      </c>
      <c r="S29" s="24">
        <f>Q29+2</f>
        <v/>
      </c>
      <c r="T29" s="24" t="n"/>
      <c r="U29" s="83">
        <f>U28+1</f>
        <v/>
      </c>
      <c r="V29" s="24">
        <f>U29+2</f>
        <v/>
      </c>
      <c r="W29" s="24">
        <f>U29+2</f>
        <v/>
      </c>
      <c r="X29" s="25" t="n"/>
    </row>
    <row r="30" ht="16" customHeight="1" thickBot="1">
      <c r="A30" s="91">
        <f>A29+1</f>
        <v/>
      </c>
      <c r="B30" s="24">
        <f>A30+0.5</f>
        <v/>
      </c>
      <c r="C30" s="24">
        <f>A30+0.5</f>
        <v/>
      </c>
      <c r="D30" s="24" t="n"/>
      <c r="E30" s="83">
        <f>E29+1</f>
        <v/>
      </c>
      <c r="F30" s="24">
        <f>E30+0.5</f>
        <v/>
      </c>
      <c r="G30" s="24">
        <f>E30+0.5</f>
        <v/>
      </c>
      <c r="H30" s="24" t="n"/>
      <c r="I30" s="86">
        <f>I29+1</f>
        <v/>
      </c>
      <c r="J30" s="31">
        <f>I30+0.5</f>
        <v/>
      </c>
      <c r="K30" s="31">
        <f>I30+0.5</f>
        <v/>
      </c>
      <c r="L30" s="24" t="n"/>
      <c r="M30" s="83">
        <f>M29+1</f>
        <v/>
      </c>
      <c r="N30" s="24">
        <f>M30+0.5</f>
        <v/>
      </c>
      <c r="O30" s="24">
        <f>M30+0.5</f>
        <v/>
      </c>
      <c r="P30" s="24" t="n"/>
      <c r="Q30" s="83">
        <f>Q29+1</f>
        <v/>
      </c>
      <c r="R30" s="24">
        <f>Q30+2</f>
        <v/>
      </c>
      <c r="S30" s="24">
        <f>Q30+2</f>
        <v/>
      </c>
      <c r="T30" s="24" t="n"/>
      <c r="U30" s="83">
        <f>U29+1</f>
        <v/>
      </c>
      <c r="V30" s="24">
        <f>U30+2</f>
        <v/>
      </c>
      <c r="W30" s="24">
        <f>U30+2</f>
        <v/>
      </c>
      <c r="X30" s="25" t="n"/>
    </row>
    <row r="31">
      <c r="A31" s="91">
        <f>A30+1</f>
        <v/>
      </c>
      <c r="B31" s="24">
        <f>A31+0.5</f>
        <v/>
      </c>
      <c r="C31" s="24">
        <f>A31+0.5</f>
        <v/>
      </c>
      <c r="D31" s="24" t="n"/>
      <c r="E31" s="83">
        <f>E30+1</f>
        <v/>
      </c>
      <c r="F31" s="24">
        <f>E31+0.5</f>
        <v/>
      </c>
      <c r="G31" s="24">
        <f>E31+0.5</f>
        <v/>
      </c>
      <c r="H31" s="24" t="n"/>
      <c r="I31" s="83">
        <f>I30+1</f>
        <v/>
      </c>
      <c r="J31" s="24">
        <f>I31+0.5</f>
        <v/>
      </c>
      <c r="K31" s="24">
        <f>I31+0.5</f>
        <v/>
      </c>
      <c r="L31" s="24" t="n"/>
      <c r="M31" s="83">
        <f>M30+1</f>
        <v/>
      </c>
      <c r="N31" s="24">
        <f>M31+0.5</f>
        <v/>
      </c>
      <c r="O31" s="24">
        <f>M31+0.5</f>
        <v/>
      </c>
      <c r="P31" s="24" t="n"/>
      <c r="Q31" s="83">
        <f>Q30+1</f>
        <v/>
      </c>
      <c r="R31" s="24">
        <f>Q31+2</f>
        <v/>
      </c>
      <c r="S31" s="24">
        <f>Q31+2</f>
        <v/>
      </c>
      <c r="T31" s="24" t="n"/>
      <c r="U31" s="83">
        <f>U30+1</f>
        <v/>
      </c>
      <c r="V31" s="24">
        <f>U31+2</f>
        <v/>
      </c>
      <c r="W31" s="24">
        <f>U31+2</f>
        <v/>
      </c>
      <c r="X31" s="25" t="n"/>
    </row>
    <row r="32" ht="16" customHeight="1" thickBot="1">
      <c r="A32" s="91">
        <f>A31+1</f>
        <v/>
      </c>
      <c r="B32" s="24">
        <f>A32+0.5</f>
        <v/>
      </c>
      <c r="C32" s="24">
        <f>A32+0.5</f>
        <v/>
      </c>
      <c r="D32" s="24" t="n"/>
      <c r="E32" s="83">
        <f>E31+1</f>
        <v/>
      </c>
      <c r="F32" s="24">
        <f>E32+0.5</f>
        <v/>
      </c>
      <c r="G32" s="24">
        <f>E32+0.5</f>
        <v/>
      </c>
      <c r="H32" s="24" t="n"/>
      <c r="I32" s="83">
        <f>I31+1</f>
        <v/>
      </c>
      <c r="J32" s="24">
        <f>I32+0.5</f>
        <v/>
      </c>
      <c r="K32" s="24">
        <f>I32+0.5</f>
        <v/>
      </c>
      <c r="L32" s="24" t="n"/>
      <c r="M32" s="83">
        <f>M31+1</f>
        <v/>
      </c>
      <c r="N32" s="24">
        <f>M32+0.5</f>
        <v/>
      </c>
      <c r="O32" s="24">
        <f>M32+0.5</f>
        <v/>
      </c>
      <c r="P32" s="24" t="n"/>
      <c r="Q32" s="83">
        <f>Q31+1</f>
        <v/>
      </c>
      <c r="R32" s="24">
        <f>Q32+2</f>
        <v/>
      </c>
      <c r="S32" s="24">
        <f>Q32+2</f>
        <v/>
      </c>
      <c r="T32" s="24" t="n"/>
      <c r="U32" s="83">
        <f>U31+1</f>
        <v/>
      </c>
      <c r="V32" s="24">
        <f>U32+2</f>
        <v/>
      </c>
      <c r="W32" s="24">
        <f>U32+2</f>
        <v/>
      </c>
      <c r="X32" s="25" t="n"/>
    </row>
    <row r="33" ht="16" customHeight="1" thickBot="1">
      <c r="A33" s="86">
        <f>A32+1</f>
        <v/>
      </c>
      <c r="B33" s="31">
        <f>A33+0.5</f>
        <v/>
      </c>
      <c r="C33" s="31">
        <f>A33+0.5</f>
        <v/>
      </c>
      <c r="D33" s="24" t="n"/>
      <c r="E33" s="83">
        <f>E32+1</f>
        <v/>
      </c>
      <c r="F33" s="24">
        <f>E33+0.5</f>
        <v/>
      </c>
      <c r="G33" s="24">
        <f>E33+0.5</f>
        <v/>
      </c>
      <c r="H33" s="24" t="n"/>
      <c r="I33" s="83">
        <f>I32+1</f>
        <v/>
      </c>
      <c r="J33" s="24">
        <f>I33+0.5</f>
        <v/>
      </c>
      <c r="K33" s="24">
        <f>I33+0.5</f>
        <v/>
      </c>
      <c r="L33" s="24" t="n"/>
      <c r="M33" s="83">
        <f>M32+1</f>
        <v/>
      </c>
      <c r="N33" s="24">
        <f>M33+0.5</f>
        <v/>
      </c>
      <c r="O33" s="24">
        <f>M33+0.5</f>
        <v/>
      </c>
      <c r="P33" s="24" t="n"/>
      <c r="Q33" s="86">
        <f>Q32+1</f>
        <v/>
      </c>
      <c r="R33" s="31">
        <f>Q33+2</f>
        <v/>
      </c>
      <c r="S33" s="31">
        <f>Q33+2</f>
        <v/>
      </c>
      <c r="T33" s="24" t="n"/>
      <c r="U33" s="83">
        <f>U32+1</f>
        <v/>
      </c>
      <c r="V33" s="24">
        <f>U33+2</f>
        <v/>
      </c>
      <c r="W33" s="24">
        <f>U33+2</f>
        <v/>
      </c>
      <c r="X33" s="25" t="n"/>
    </row>
    <row r="34">
      <c r="A34" s="91">
        <f>A33+1</f>
        <v/>
      </c>
      <c r="B34" s="24">
        <f>A34+0.5</f>
        <v/>
      </c>
      <c r="C34" s="24">
        <f>A34+0.5</f>
        <v/>
      </c>
      <c r="D34" s="24" t="n"/>
      <c r="E34" s="83">
        <f>E33+1</f>
        <v/>
      </c>
      <c r="F34" s="24">
        <f>E34+0.5</f>
        <v/>
      </c>
      <c r="G34" s="24">
        <f>E34+0.5</f>
        <v/>
      </c>
      <c r="H34" s="24" t="n"/>
      <c r="I34" s="83">
        <f>I33+1</f>
        <v/>
      </c>
      <c r="J34" s="24">
        <f>I34+0.5</f>
        <v/>
      </c>
      <c r="K34" s="24">
        <f>I34+0.5</f>
        <v/>
      </c>
      <c r="L34" s="24" t="n"/>
      <c r="M34" s="83">
        <f>M33+1</f>
        <v/>
      </c>
      <c r="N34" s="24">
        <f>M34+0.5</f>
        <v/>
      </c>
      <c r="O34" s="24">
        <f>M34+0.5</f>
        <v/>
      </c>
      <c r="P34" s="24" t="n"/>
      <c r="Q34" s="83">
        <f>Q33+1</f>
        <v/>
      </c>
      <c r="R34" s="24">
        <f>Q34+2</f>
        <v/>
      </c>
      <c r="S34" s="24">
        <f>Q34+2</f>
        <v/>
      </c>
      <c r="T34" s="24" t="n"/>
      <c r="U34" s="83">
        <f>U33+1</f>
        <v/>
      </c>
      <c r="V34" s="24">
        <f>U34+2</f>
        <v/>
      </c>
      <c r="W34" s="24">
        <f>U34+2</f>
        <v/>
      </c>
      <c r="X34" s="25" t="n"/>
    </row>
    <row r="35" ht="16" customHeight="1" thickBot="1">
      <c r="A35" s="91">
        <f>A34+1</f>
        <v/>
      </c>
      <c r="B35" s="24">
        <f>A35+0.5</f>
        <v/>
      </c>
      <c r="C35" s="24">
        <f>A35+0.5</f>
        <v/>
      </c>
      <c r="D35" s="24" t="n"/>
      <c r="E35" s="83">
        <f>E34+1</f>
        <v/>
      </c>
      <c r="F35" s="24">
        <f>E35+0.5</f>
        <v/>
      </c>
      <c r="G35" s="24">
        <f>E35+0.5</f>
        <v/>
      </c>
      <c r="H35" s="24" t="n"/>
      <c r="I35" s="83">
        <f>I34+1</f>
        <v/>
      </c>
      <c r="J35" s="24">
        <f>I35+0.5</f>
        <v/>
      </c>
      <c r="K35" s="24">
        <f>I35+0.5</f>
        <v/>
      </c>
      <c r="L35" s="24" t="n"/>
      <c r="M35" s="83">
        <f>M34+1</f>
        <v/>
      </c>
      <c r="N35" s="24">
        <f>M35+0.5</f>
        <v/>
      </c>
      <c r="O35" s="24">
        <f>M35+0.5</f>
        <v/>
      </c>
      <c r="P35" s="24" t="n"/>
      <c r="Q35" s="83">
        <f>Q34+1</f>
        <v/>
      </c>
      <c r="R35" s="24">
        <f>Q35+2</f>
        <v/>
      </c>
      <c r="S35" s="24">
        <f>Q35+2</f>
        <v/>
      </c>
      <c r="T35" s="24" t="n"/>
      <c r="U35" s="83">
        <f>U34+1</f>
        <v/>
      </c>
      <c r="V35" s="24">
        <f>U35+2</f>
        <v/>
      </c>
      <c r="W35" s="24">
        <f>U35+2</f>
        <v/>
      </c>
      <c r="X35" s="25" t="n"/>
    </row>
    <row r="36" ht="16" customHeight="1" thickBot="1">
      <c r="A36" s="91">
        <f>A35+1</f>
        <v/>
      </c>
      <c r="B36" s="24">
        <f>A36+0.5</f>
        <v/>
      </c>
      <c r="C36" s="24">
        <f>A36+0.5</f>
        <v/>
      </c>
      <c r="D36" s="24" t="n"/>
      <c r="E36" s="86">
        <f>E35+1</f>
        <v/>
      </c>
      <c r="F36" s="31">
        <f>E36+0.5</f>
        <v/>
      </c>
      <c r="G36" s="31">
        <f>E36+0.5</f>
        <v/>
      </c>
      <c r="H36" s="24" t="n"/>
      <c r="I36" s="83">
        <f>I35+1</f>
        <v/>
      </c>
      <c r="J36" s="24">
        <f>I36+0.5</f>
        <v/>
      </c>
      <c r="K36" s="24">
        <f>I36+0.5</f>
        <v/>
      </c>
      <c r="L36" s="24" t="n"/>
      <c r="M36" s="83">
        <f>M35+1</f>
        <v/>
      </c>
      <c r="N36" s="24">
        <f>M36+0.5</f>
        <v/>
      </c>
      <c r="O36" s="24">
        <f>M36+0.5</f>
        <v/>
      </c>
      <c r="P36" s="24" t="n"/>
      <c r="Q36" s="83">
        <f>Q35+1</f>
        <v/>
      </c>
      <c r="R36" s="24">
        <f>Q36+2</f>
        <v/>
      </c>
      <c r="S36" s="24">
        <f>Q36+2</f>
        <v/>
      </c>
      <c r="T36" s="24" t="n"/>
      <c r="U36" s="83">
        <f>U35+1</f>
        <v/>
      </c>
      <c r="V36" s="24">
        <f>U36+2</f>
        <v/>
      </c>
      <c r="W36" s="24">
        <f>U36+2</f>
        <v/>
      </c>
      <c r="X36" s="25" t="n"/>
    </row>
    <row r="37">
      <c r="A37" s="91">
        <f>A36+1</f>
        <v/>
      </c>
      <c r="B37" s="24">
        <f>A37+0.5</f>
        <v/>
      </c>
      <c r="C37" s="24">
        <f>A37+0.5</f>
        <v/>
      </c>
      <c r="D37" s="24" t="n"/>
      <c r="E37" s="83">
        <f>E36+1</f>
        <v/>
      </c>
      <c r="F37" s="24">
        <f>E37+0.5</f>
        <v/>
      </c>
      <c r="G37" s="24">
        <f>E37+0.5</f>
        <v/>
      </c>
      <c r="H37" s="24" t="n"/>
      <c r="I37" s="83">
        <f>I36+1</f>
        <v/>
      </c>
      <c r="J37" s="24">
        <f>I37+0.5</f>
        <v/>
      </c>
      <c r="K37" s="24">
        <f>I37+0.5</f>
        <v/>
      </c>
      <c r="L37" s="24" t="n"/>
      <c r="M37" s="83">
        <f>M36+1</f>
        <v/>
      </c>
      <c r="N37" s="24">
        <f>M37+0.5</f>
        <v/>
      </c>
      <c r="O37" s="24">
        <f>M37+0.5</f>
        <v/>
      </c>
      <c r="P37" s="24" t="n"/>
      <c r="Q37" s="83">
        <f>Q36+1</f>
        <v/>
      </c>
      <c r="R37" s="24">
        <f>Q37+2</f>
        <v/>
      </c>
      <c r="S37" s="24">
        <f>Q37+2</f>
        <v/>
      </c>
      <c r="T37" s="24" t="n"/>
      <c r="U37" s="83">
        <f>U36+1</f>
        <v/>
      </c>
      <c r="V37" s="24">
        <f>U37+2</f>
        <v/>
      </c>
      <c r="W37" s="24">
        <f>U37+2</f>
        <v/>
      </c>
      <c r="X37" s="25" t="n"/>
    </row>
    <row r="38">
      <c r="A38" s="91">
        <f>A37+1</f>
        <v/>
      </c>
      <c r="B38" s="24">
        <f>A38+0.5</f>
        <v/>
      </c>
      <c r="C38" s="24">
        <f>A38+0.5</f>
        <v/>
      </c>
      <c r="D38" s="24" t="n"/>
      <c r="E38" s="83">
        <f>E37+1</f>
        <v/>
      </c>
      <c r="F38" s="24">
        <f>E38+0.5</f>
        <v/>
      </c>
      <c r="G38" s="24">
        <f>E38+0.5</f>
        <v/>
      </c>
      <c r="H38" s="24" t="n"/>
      <c r="I38" s="83">
        <f>I37+1</f>
        <v/>
      </c>
      <c r="J38" s="24">
        <f>I38+0.5</f>
        <v/>
      </c>
      <c r="K38" s="24">
        <f>I38+0.5</f>
        <v/>
      </c>
      <c r="L38" s="24" t="n"/>
      <c r="M38" s="83">
        <f>M37+1</f>
        <v/>
      </c>
      <c r="N38" s="24">
        <f>M38+0.5</f>
        <v/>
      </c>
      <c r="O38" s="24">
        <f>M38+0.5</f>
        <v/>
      </c>
      <c r="P38" s="24" t="n"/>
      <c r="Q38" s="83">
        <f>Q37+1</f>
        <v/>
      </c>
      <c r="R38" s="24">
        <f>Q38+2</f>
        <v/>
      </c>
      <c r="S38" s="24">
        <f>Q38+2</f>
        <v/>
      </c>
      <c r="T38" s="24" t="n"/>
      <c r="U38" s="83">
        <f>U37+1</f>
        <v/>
      </c>
      <c r="V38" s="24">
        <f>U38+2</f>
        <v/>
      </c>
      <c r="W38" s="24">
        <f>U38+2</f>
        <v/>
      </c>
      <c r="X38" s="25" t="n"/>
    </row>
    <row r="39">
      <c r="A39" s="91">
        <f>A38+1</f>
        <v/>
      </c>
      <c r="B39" s="24">
        <f>A39+0.5</f>
        <v/>
      </c>
      <c r="C39" s="24">
        <f>A39+0.5</f>
        <v/>
      </c>
      <c r="D39" s="24" t="n"/>
      <c r="E39" s="83">
        <f>E38+1</f>
        <v/>
      </c>
      <c r="F39" s="24">
        <f>E39+0.5</f>
        <v/>
      </c>
      <c r="G39" s="24">
        <f>E39+0.5</f>
        <v/>
      </c>
      <c r="H39" s="24" t="n"/>
      <c r="I39" s="83">
        <f>I38+1</f>
        <v/>
      </c>
      <c r="J39" s="24">
        <f>I39+0.5</f>
        <v/>
      </c>
      <c r="K39" s="24">
        <f>I39+0.5</f>
        <v/>
      </c>
      <c r="L39" s="24" t="n"/>
      <c r="M39" s="83">
        <f>M38+1</f>
        <v/>
      </c>
      <c r="N39" s="24">
        <f>M39+0.5</f>
        <v/>
      </c>
      <c r="O39" s="24">
        <f>M39+0.5</f>
        <v/>
      </c>
      <c r="P39" s="24" t="n"/>
      <c r="Q39" s="83">
        <f>Q38+1</f>
        <v/>
      </c>
      <c r="R39" s="24">
        <f>Q39+2</f>
        <v/>
      </c>
      <c r="S39" s="24">
        <f>Q39+2</f>
        <v/>
      </c>
      <c r="T39" s="24" t="n"/>
      <c r="U39" s="83">
        <f>U38+1</f>
        <v/>
      </c>
      <c r="V39" s="24">
        <f>U39+2</f>
        <v/>
      </c>
      <c r="W39" s="24">
        <f>U39+2</f>
        <v/>
      </c>
      <c r="X39" s="25" t="n"/>
    </row>
    <row r="40">
      <c r="A40" s="91">
        <f>A39+1</f>
        <v/>
      </c>
      <c r="B40" s="24">
        <f>A40+0.5</f>
        <v/>
      </c>
      <c r="C40" s="24">
        <f>A40+0.5</f>
        <v/>
      </c>
      <c r="D40" s="24" t="n"/>
      <c r="E40" s="83">
        <f>E39+1</f>
        <v/>
      </c>
      <c r="F40" s="24">
        <f>E40+0.5</f>
        <v/>
      </c>
      <c r="G40" s="24">
        <f>E40+0.5</f>
        <v/>
      </c>
      <c r="H40" s="24" t="n"/>
      <c r="I40" s="83">
        <f>I39+1</f>
        <v/>
      </c>
      <c r="J40" s="24">
        <f>I40+0.5</f>
        <v/>
      </c>
      <c r="K40" s="24">
        <f>I40+0.5</f>
        <v/>
      </c>
      <c r="L40" s="24" t="n"/>
      <c r="M40" s="83">
        <f>M39+1</f>
        <v/>
      </c>
      <c r="N40" s="24">
        <f>M40+0.5</f>
        <v/>
      </c>
      <c r="O40" s="24">
        <f>M40+0.5</f>
        <v/>
      </c>
      <c r="P40" s="24" t="n"/>
      <c r="Q40" s="83">
        <f>Q39+1</f>
        <v/>
      </c>
      <c r="R40" s="24">
        <f>Q40+2</f>
        <v/>
      </c>
      <c r="S40" s="24">
        <f>Q40+2</f>
        <v/>
      </c>
      <c r="T40" s="24" t="n"/>
      <c r="U40" s="83">
        <f>U39+1</f>
        <v/>
      </c>
      <c r="V40" s="24">
        <f>U40+2</f>
        <v/>
      </c>
      <c r="W40" s="24">
        <f>U40+2</f>
        <v/>
      </c>
      <c r="X40" s="25" t="n"/>
    </row>
    <row r="41" ht="16" customHeight="1" thickBot="1">
      <c r="A41" s="91">
        <f>A40+1</f>
        <v/>
      </c>
      <c r="B41" s="24">
        <f>A41+0.5</f>
        <v/>
      </c>
      <c r="C41" s="24">
        <f>A41+0.5</f>
        <v/>
      </c>
      <c r="D41" s="24" t="n"/>
      <c r="E41" s="83">
        <f>E40+1</f>
        <v/>
      </c>
      <c r="F41" s="24">
        <f>E41+0.5</f>
        <v/>
      </c>
      <c r="G41" s="24">
        <f>E41+0.5</f>
        <v/>
      </c>
      <c r="H41" s="24" t="n"/>
      <c r="I41" s="83">
        <f>I40+1</f>
        <v/>
      </c>
      <c r="J41" s="24">
        <f>I41+0.5</f>
        <v/>
      </c>
      <c r="K41" s="24">
        <f>I41+0.5</f>
        <v/>
      </c>
      <c r="L41" s="24" t="n"/>
      <c r="M41" s="83">
        <f>M40+1</f>
        <v/>
      </c>
      <c r="N41" s="24">
        <f>M41+0.5</f>
        <v/>
      </c>
      <c r="O41" s="24">
        <f>M41+0.5</f>
        <v/>
      </c>
      <c r="P41" s="24" t="n"/>
      <c r="Q41" s="83">
        <f>Q40+1</f>
        <v/>
      </c>
      <c r="R41" s="24">
        <f>Q41+2</f>
        <v/>
      </c>
      <c r="S41" s="24">
        <f>Q41+2</f>
        <v/>
      </c>
      <c r="T41" s="24" t="n"/>
      <c r="U41" s="83">
        <f>U40+1</f>
        <v/>
      </c>
      <c r="V41" s="24">
        <f>U41+2</f>
        <v/>
      </c>
      <c r="W41" s="24">
        <f>U41+2</f>
        <v/>
      </c>
      <c r="X41" s="25" t="n"/>
    </row>
    <row r="42" ht="16" customHeight="1" thickBot="1">
      <c r="A42" s="91">
        <f>A41+1</f>
        <v/>
      </c>
      <c r="B42" s="24">
        <f>A42+0.5</f>
        <v/>
      </c>
      <c r="C42" s="24">
        <f>A42+0.5</f>
        <v/>
      </c>
      <c r="D42" s="24" t="n"/>
      <c r="E42" s="83">
        <f>E41+1</f>
        <v/>
      </c>
      <c r="F42" s="24">
        <f>E42+0.5</f>
        <v/>
      </c>
      <c r="G42" s="24">
        <f>E42+0.5</f>
        <v/>
      </c>
      <c r="H42" s="24" t="n"/>
      <c r="I42" s="83">
        <f>I41+1</f>
        <v/>
      </c>
      <c r="J42" s="24">
        <f>I42+0.5</f>
        <v/>
      </c>
      <c r="K42" s="24">
        <f>I42+0.5</f>
        <v/>
      </c>
      <c r="L42" s="24" t="n"/>
      <c r="M42" s="83">
        <f>M41+1</f>
        <v/>
      </c>
      <c r="N42" s="24">
        <f>M42+0.5</f>
        <v/>
      </c>
      <c r="O42" s="24">
        <f>M42+0.5</f>
        <v/>
      </c>
      <c r="P42" s="24" t="n"/>
      <c r="Q42" s="86">
        <f>Q41+1</f>
        <v/>
      </c>
      <c r="R42" s="31">
        <f>Q42+2</f>
        <v/>
      </c>
      <c r="S42" s="31">
        <f>Q42+2</f>
        <v/>
      </c>
      <c r="T42" s="24" t="n"/>
      <c r="U42" s="83">
        <f>U41+1</f>
        <v/>
      </c>
      <c r="V42" s="24">
        <f>U42+2</f>
        <v/>
      </c>
      <c r="W42" s="24">
        <f>U42+2</f>
        <v/>
      </c>
      <c r="X42" s="25" t="n"/>
    </row>
    <row r="43">
      <c r="A43" s="91">
        <f>A42+1</f>
        <v/>
      </c>
      <c r="B43" s="24">
        <f>A43+0.5</f>
        <v/>
      </c>
      <c r="C43" s="24">
        <f>A43+0.5</f>
        <v/>
      </c>
      <c r="D43" s="24" t="n"/>
      <c r="E43" s="83">
        <f>E42+1</f>
        <v/>
      </c>
      <c r="F43" s="24">
        <f>E43+0.5</f>
        <v/>
      </c>
      <c r="G43" s="24">
        <f>E43+0.5</f>
        <v/>
      </c>
      <c r="H43" s="24" t="n"/>
      <c r="I43" s="83">
        <f>I42+1</f>
        <v/>
      </c>
      <c r="J43" s="24">
        <f>I43+0.5</f>
        <v/>
      </c>
      <c r="K43" s="24">
        <f>I43+0.5</f>
        <v/>
      </c>
      <c r="L43" s="24" t="n"/>
      <c r="M43" s="83">
        <f>M42+1</f>
        <v/>
      </c>
      <c r="N43" s="24">
        <f>M43+0.5</f>
        <v/>
      </c>
      <c r="O43" s="24">
        <f>M43+0.5</f>
        <v/>
      </c>
      <c r="P43" s="24" t="n"/>
      <c r="Q43" s="83">
        <f>Q42+1</f>
        <v/>
      </c>
      <c r="R43" s="24">
        <f>Q43+2</f>
        <v/>
      </c>
      <c r="S43" s="24">
        <f>Q43+2</f>
        <v/>
      </c>
      <c r="T43" s="24" t="n"/>
      <c r="U43" s="83">
        <f>U42+1</f>
        <v/>
      </c>
      <c r="V43" s="24">
        <f>U43+2</f>
        <v/>
      </c>
      <c r="W43" s="24">
        <f>U43+2</f>
        <v/>
      </c>
      <c r="X43" s="25" t="n"/>
    </row>
    <row r="44">
      <c r="A44" s="91">
        <f>A43+1</f>
        <v/>
      </c>
      <c r="B44" s="24">
        <f>A44+0.5</f>
        <v/>
      </c>
      <c r="C44" s="24">
        <f>A44+0.5</f>
        <v/>
      </c>
      <c r="D44" s="24" t="n"/>
      <c r="E44" s="83">
        <f>E43+1</f>
        <v/>
      </c>
      <c r="F44" s="24">
        <f>E44+0.5</f>
        <v/>
      </c>
      <c r="G44" s="24">
        <f>E44+0.5</f>
        <v/>
      </c>
      <c r="H44" s="24" t="n"/>
      <c r="I44" s="83">
        <f>I43+1</f>
        <v/>
      </c>
      <c r="J44" s="24">
        <f>I44+0.5</f>
        <v/>
      </c>
      <c r="K44" s="24">
        <f>I44+0.5</f>
        <v/>
      </c>
      <c r="L44" s="24" t="n"/>
      <c r="M44" s="83">
        <f>M43+1</f>
        <v/>
      </c>
      <c r="N44" s="24">
        <f>M44+0.5</f>
        <v/>
      </c>
      <c r="O44" s="24">
        <f>M44+0.5</f>
        <v/>
      </c>
      <c r="P44" s="24" t="n"/>
      <c r="Q44" s="83">
        <f>Q43+1</f>
        <v/>
      </c>
      <c r="R44" s="24">
        <f>Q44+2</f>
        <v/>
      </c>
      <c r="S44" s="24">
        <f>Q44+2</f>
        <v/>
      </c>
      <c r="T44" s="24" t="n"/>
      <c r="U44" s="83">
        <f>U43+1</f>
        <v/>
      </c>
      <c r="V44" s="24">
        <f>U44+2</f>
        <v/>
      </c>
      <c r="W44" s="24">
        <f>U44+2</f>
        <v/>
      </c>
      <c r="X44" s="25" t="n"/>
    </row>
    <row r="45">
      <c r="A45" s="91">
        <f>A44+1</f>
        <v/>
      </c>
      <c r="B45" s="24">
        <f>A45+0.5</f>
        <v/>
      </c>
      <c r="C45" s="24">
        <f>A45+0.5</f>
        <v/>
      </c>
      <c r="D45" s="24" t="n"/>
      <c r="E45" s="83">
        <f>E44+1</f>
        <v/>
      </c>
      <c r="F45" s="24">
        <f>E45+0.5</f>
        <v/>
      </c>
      <c r="G45" s="24">
        <f>E45+0.5</f>
        <v/>
      </c>
      <c r="H45" s="24" t="n"/>
      <c r="I45" s="83">
        <f>I44+1</f>
        <v/>
      </c>
      <c r="J45" s="24">
        <f>I45+0.5</f>
        <v/>
      </c>
      <c r="K45" s="24">
        <f>I45+0.5</f>
        <v/>
      </c>
      <c r="L45" s="24" t="n"/>
      <c r="M45" s="83">
        <f>M44+1</f>
        <v/>
      </c>
      <c r="N45" s="24">
        <f>M45+0.5</f>
        <v/>
      </c>
      <c r="O45" s="24">
        <f>M45+0.5</f>
        <v/>
      </c>
      <c r="P45" s="24" t="n"/>
      <c r="Q45" s="83">
        <f>Q44+1</f>
        <v/>
      </c>
      <c r="R45" s="24">
        <f>Q45+2</f>
        <v/>
      </c>
      <c r="S45" s="24">
        <f>Q45+2</f>
        <v/>
      </c>
      <c r="T45" s="24" t="n"/>
      <c r="U45" s="83">
        <f>U44+1</f>
        <v/>
      </c>
      <c r="V45" s="24">
        <f>U45+2</f>
        <v/>
      </c>
      <c r="W45" s="24">
        <f>U45+2</f>
        <v/>
      </c>
      <c r="X45" s="25" t="n"/>
    </row>
    <row r="46">
      <c r="A46" s="91">
        <f>A45+1</f>
        <v/>
      </c>
      <c r="B46" s="24">
        <f>A46+0.5</f>
        <v/>
      </c>
      <c r="C46" s="24">
        <f>A46+0.5</f>
        <v/>
      </c>
      <c r="D46" s="24" t="n"/>
      <c r="E46" s="83">
        <f>E45+1</f>
        <v/>
      </c>
      <c r="F46" s="24">
        <f>E46+0.5</f>
        <v/>
      </c>
      <c r="G46" s="24">
        <f>E46+0.5</f>
        <v/>
      </c>
      <c r="H46" s="24" t="n"/>
      <c r="I46" s="83">
        <f>I45+1</f>
        <v/>
      </c>
      <c r="J46" s="24">
        <f>I46+0.5</f>
        <v/>
      </c>
      <c r="K46" s="24">
        <f>I46+0.5</f>
        <v/>
      </c>
      <c r="L46" s="24" t="n"/>
      <c r="M46" s="83">
        <f>M45+1</f>
        <v/>
      </c>
      <c r="N46" s="24">
        <f>M46+0.5</f>
        <v/>
      </c>
      <c r="O46" s="24">
        <f>M46+0.5</f>
        <v/>
      </c>
      <c r="P46" s="24" t="n"/>
      <c r="Q46" s="83">
        <f>Q45+1</f>
        <v/>
      </c>
      <c r="R46" s="24">
        <f>Q46+2</f>
        <v/>
      </c>
      <c r="S46" s="24">
        <f>Q46+2</f>
        <v/>
      </c>
      <c r="T46" s="24" t="n"/>
      <c r="U46" s="83">
        <f>U45+1</f>
        <v/>
      </c>
      <c r="V46" s="24">
        <f>U46+2</f>
        <v/>
      </c>
      <c r="W46" s="24">
        <f>U46+2</f>
        <v/>
      </c>
      <c r="X46" s="25" t="n"/>
    </row>
    <row r="47">
      <c r="A47" s="91">
        <f>A46+1</f>
        <v/>
      </c>
      <c r="B47" s="24">
        <f>A47+0.5</f>
        <v/>
      </c>
      <c r="C47" s="24">
        <f>A47+0.5</f>
        <v/>
      </c>
      <c r="D47" s="24" t="n"/>
      <c r="E47" s="83">
        <f>E46+1</f>
        <v/>
      </c>
      <c r="F47" s="24">
        <f>E47+0.5</f>
        <v/>
      </c>
      <c r="G47" s="24">
        <f>E47+0.5</f>
        <v/>
      </c>
      <c r="H47" s="24" t="n"/>
      <c r="I47" s="83">
        <f>I46+1</f>
        <v/>
      </c>
      <c r="J47" s="24">
        <f>I47+0.5</f>
        <v/>
      </c>
      <c r="K47" s="24">
        <f>I47+0.5</f>
        <v/>
      </c>
      <c r="L47" s="24" t="n"/>
      <c r="M47" s="83">
        <f>M46+1</f>
        <v/>
      </c>
      <c r="N47" s="24">
        <f>M47+0.5</f>
        <v/>
      </c>
      <c r="O47" s="24">
        <f>M47+0.5</f>
        <v/>
      </c>
      <c r="P47" s="24" t="n"/>
      <c r="Q47" s="83">
        <f>Q46+1</f>
        <v/>
      </c>
      <c r="R47" s="24">
        <f>Q47+2</f>
        <v/>
      </c>
      <c r="S47" s="24">
        <f>Q47+2</f>
        <v/>
      </c>
      <c r="T47" s="24" t="n"/>
      <c r="U47" s="83">
        <f>U46+1</f>
        <v/>
      </c>
      <c r="V47" s="24">
        <f>U47+2</f>
        <v/>
      </c>
      <c r="W47" s="24">
        <f>U47+2</f>
        <v/>
      </c>
      <c r="X47" s="25" t="n"/>
    </row>
    <row r="48">
      <c r="A48" s="91">
        <f>A47+1</f>
        <v/>
      </c>
      <c r="B48" s="24">
        <f>A48+0.5</f>
        <v/>
      </c>
      <c r="C48" s="24">
        <f>A48+0.5</f>
        <v/>
      </c>
      <c r="D48" s="24" t="n"/>
      <c r="E48" s="83">
        <f>E47+1</f>
        <v/>
      </c>
      <c r="F48" s="24">
        <f>E48+0.5</f>
        <v/>
      </c>
      <c r="G48" s="24">
        <f>E48+0.5</f>
        <v/>
      </c>
      <c r="H48" s="24" t="n"/>
      <c r="I48" s="83">
        <f>I47+1</f>
        <v/>
      </c>
      <c r="J48" s="24">
        <f>I48+0.5</f>
        <v/>
      </c>
      <c r="K48" s="24">
        <f>I48+0.5</f>
        <v/>
      </c>
      <c r="L48" s="24" t="n"/>
      <c r="M48" s="83">
        <f>M47+1</f>
        <v/>
      </c>
      <c r="N48" s="24">
        <f>M48+0.5</f>
        <v/>
      </c>
      <c r="O48" s="24">
        <f>M48+0.5</f>
        <v/>
      </c>
      <c r="P48" s="24" t="n"/>
      <c r="Q48" s="83">
        <f>Q47+1</f>
        <v/>
      </c>
      <c r="R48" s="24">
        <f>Q48+2</f>
        <v/>
      </c>
      <c r="S48" s="24">
        <f>Q48+2</f>
        <v/>
      </c>
      <c r="T48" s="24" t="n"/>
      <c r="U48" s="83">
        <f>U47+1</f>
        <v/>
      </c>
      <c r="V48" s="24">
        <f>U48+2</f>
        <v/>
      </c>
      <c r="W48" s="24">
        <f>U48+2</f>
        <v/>
      </c>
      <c r="X48" s="25" t="n"/>
    </row>
    <row r="49" ht="16" customHeight="1" thickBot="1">
      <c r="A49" s="93">
        <f>A48+1</f>
        <v/>
      </c>
      <c r="B49" s="28">
        <f>A49+0.5</f>
        <v/>
      </c>
      <c r="C49" s="28">
        <f>A49+0.5</f>
        <v/>
      </c>
      <c r="D49" s="28" t="n"/>
      <c r="E49" s="94">
        <f>E48+1</f>
        <v/>
      </c>
      <c r="F49" s="28">
        <f>E49+0.5</f>
        <v/>
      </c>
      <c r="G49" s="28">
        <f>E49+0.5</f>
        <v/>
      </c>
      <c r="H49" s="28" t="n"/>
      <c r="I49" s="94">
        <f>I48+1</f>
        <v/>
      </c>
      <c r="J49" s="28">
        <f>I49+0.5</f>
        <v/>
      </c>
      <c r="K49" s="28">
        <f>I49+0.5</f>
        <v/>
      </c>
      <c r="L49" s="28" t="n"/>
      <c r="M49" s="94">
        <f>M48+1</f>
        <v/>
      </c>
      <c r="N49" s="28">
        <f>M49+0.5</f>
        <v/>
      </c>
      <c r="O49" s="28">
        <f>M49+0.5</f>
        <v/>
      </c>
      <c r="P49" s="28" t="n"/>
      <c r="Q49" s="94">
        <f>Q48+1</f>
        <v/>
      </c>
      <c r="R49" s="28">
        <f>Q49+2</f>
        <v/>
      </c>
      <c r="S49" s="28">
        <f>Q49+2</f>
        <v/>
      </c>
      <c r="T49" s="28" t="n"/>
      <c r="U49" s="94">
        <f>U48+1</f>
        <v/>
      </c>
      <c r="V49" s="28">
        <f>U49+2</f>
        <v/>
      </c>
      <c r="W49" s="28">
        <f>U49+2</f>
        <v/>
      </c>
      <c r="X49" s="26" t="n"/>
    </row>
  </sheetData>
  <mergeCells count="14">
    <mergeCell ref="F2:G2"/>
    <mergeCell ref="B2:C2"/>
    <mergeCell ref="V2:W2"/>
    <mergeCell ref="J2:K2"/>
    <mergeCell ref="N2:O2"/>
    <mergeCell ref="R2:S2"/>
    <mergeCell ref="M2:M3"/>
    <mergeCell ref="A2:A3"/>
    <mergeCell ref="A1:B1"/>
    <mergeCell ref="Q2:Q3"/>
    <mergeCell ref="U2:U3"/>
    <mergeCell ref="E2:E3"/>
    <mergeCell ref="I2:I3"/>
    <mergeCell ref="C1:X1"/>
  </mergeCells>
  <printOptions gridLines="1"/>
  <pageMargins left="0" right="0" top="0" bottom="0" header="0" footer="0"/>
  <pageSetup orientation="landscape" paperSize="8" scale="9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50"/>
  <sheetViews>
    <sheetView workbookViewId="0">
      <selection activeCell="Q3" sqref="Q3:X50"/>
    </sheetView>
  </sheetViews>
  <sheetFormatPr baseColWidth="10" defaultColWidth="11.5" defaultRowHeight="15"/>
  <cols>
    <col width="9" customWidth="1" style="24" min="1" max="1"/>
    <col width="8.5" customWidth="1" style="24" min="2" max="4"/>
    <col width="9" customWidth="1" style="24" min="5" max="5"/>
    <col width="8.5" customWidth="1" style="24" min="6" max="8"/>
    <col width="9" customWidth="1" style="24" min="9" max="9"/>
    <col width="8.5" customWidth="1" style="24" min="10" max="12"/>
    <col width="9" customWidth="1" style="24" min="13" max="13"/>
    <col width="8.5" customWidth="1" style="24" min="14" max="16"/>
    <col width="10.6640625" customWidth="1" style="24" min="17" max="17"/>
    <col width="8.5" customWidth="1" style="24" min="18" max="20"/>
    <col width="10.6640625" customWidth="1" style="24" min="21" max="21"/>
    <col width="8.5" customWidth="1" style="24" min="22" max="24"/>
    <col width="11.5" customWidth="1" style="24" min="25" max="16384"/>
  </cols>
  <sheetData>
    <row r="1" ht="16" customHeight="1" thickBot="1">
      <c r="A1" s="27" t="n">
        <v>18</v>
      </c>
      <c r="B1" s="267" t="inlineStr">
        <is>
          <t>LATEX NATUREL NOYAU 18 CM                                     HAUTEUR : 10</t>
        </is>
      </c>
      <c r="C1" s="458" t="n"/>
      <c r="D1" s="458" t="n"/>
      <c r="E1" s="458" t="n"/>
      <c r="F1" s="458" t="n"/>
      <c r="G1" s="458" t="n"/>
      <c r="H1" s="458" t="n"/>
      <c r="I1" s="458" t="n"/>
      <c r="J1" s="458" t="n"/>
      <c r="K1" s="458" t="n"/>
      <c r="L1" s="458" t="n"/>
      <c r="M1" s="458" t="n"/>
      <c r="N1" s="458" t="n"/>
      <c r="O1" s="458" t="n"/>
      <c r="P1" s="458" t="n"/>
      <c r="Q1" s="458" t="n"/>
      <c r="R1" s="458" t="n"/>
      <c r="S1" s="458" t="n"/>
      <c r="T1" s="458" t="n"/>
      <c r="U1" s="458" t="n"/>
      <c r="V1" s="458" t="n"/>
      <c r="W1" s="458" t="n"/>
      <c r="X1" s="459" t="n"/>
    </row>
    <row r="2">
      <c r="A2" s="33" t="n"/>
      <c r="B2" s="268" t="inlineStr">
        <is>
          <t>COUPE HOUSSE</t>
        </is>
      </c>
      <c r="C2" s="458" t="n"/>
      <c r="D2" s="458" t="n"/>
      <c r="E2" s="30" t="n"/>
      <c r="F2" s="268" t="inlineStr">
        <is>
          <t>COUPE HOUSSE</t>
        </is>
      </c>
      <c r="G2" s="458" t="n"/>
      <c r="H2" s="458" t="n"/>
      <c r="I2" s="30" t="n"/>
      <c r="J2" s="268" t="inlineStr">
        <is>
          <t>COUPE HOUSSE</t>
        </is>
      </c>
      <c r="K2" s="458" t="n"/>
      <c r="L2" s="458" t="n"/>
      <c r="M2" s="30" t="n"/>
      <c r="N2" s="269" t="inlineStr">
        <is>
          <t>COUPE HOUSSE</t>
        </is>
      </c>
      <c r="O2" s="458" t="n"/>
      <c r="P2" s="459" t="n"/>
      <c r="Q2" s="33" t="n"/>
      <c r="R2" s="268" t="inlineStr">
        <is>
          <t>COUPE HOUSSE</t>
        </is>
      </c>
      <c r="S2" s="458" t="n"/>
      <c r="T2" s="458" t="n"/>
      <c r="U2" s="30" t="n"/>
      <c r="V2" s="269" t="inlineStr">
        <is>
          <t>COUPE HOUSSE</t>
        </is>
      </c>
      <c r="W2" s="458" t="n"/>
      <c r="X2" s="459" t="n"/>
    </row>
    <row r="3" ht="15" customHeight="1">
      <c r="A3" s="73" t="inlineStr">
        <is>
          <t>LARGEUR</t>
        </is>
      </c>
      <c r="B3" s="41" t="inlineStr">
        <is>
          <t>X 2</t>
        </is>
      </c>
      <c r="C3" s="41" t="inlineStr">
        <is>
          <t>X 2</t>
        </is>
      </c>
      <c r="D3" s="41" t="inlineStr">
        <is>
          <t>X 1</t>
        </is>
      </c>
      <c r="E3" s="65" t="inlineStr">
        <is>
          <t>LARGEUR</t>
        </is>
      </c>
      <c r="F3" s="41" t="inlineStr">
        <is>
          <t>X 2</t>
        </is>
      </c>
      <c r="G3" s="41" t="inlineStr">
        <is>
          <t>X 2</t>
        </is>
      </c>
      <c r="H3" s="41" t="inlineStr">
        <is>
          <t>X 1</t>
        </is>
      </c>
      <c r="I3" s="65" t="inlineStr">
        <is>
          <t>LARGEUR</t>
        </is>
      </c>
      <c r="J3" s="41" t="inlineStr">
        <is>
          <t>X 2</t>
        </is>
      </c>
      <c r="K3" s="41" t="inlineStr">
        <is>
          <t>X 2</t>
        </is>
      </c>
      <c r="L3" s="41" t="inlineStr">
        <is>
          <t>X 1</t>
        </is>
      </c>
      <c r="M3" s="65" t="inlineStr">
        <is>
          <t>LARGEUR</t>
        </is>
      </c>
      <c r="N3" s="41" t="inlineStr">
        <is>
          <t>X 2</t>
        </is>
      </c>
      <c r="O3" s="41" t="inlineStr">
        <is>
          <t>X 2</t>
        </is>
      </c>
      <c r="P3" s="48" t="inlineStr">
        <is>
          <t>X 1</t>
        </is>
      </c>
      <c r="Q3" s="63" t="inlineStr">
        <is>
          <t>LONGUEUR</t>
        </is>
      </c>
      <c r="R3" s="71" t="inlineStr">
        <is>
          <t>X 2</t>
        </is>
      </c>
      <c r="S3" s="41" t="inlineStr">
        <is>
          <t>X 2</t>
        </is>
      </c>
      <c r="T3" s="41" t="inlineStr">
        <is>
          <t>X 1</t>
        </is>
      </c>
      <c r="U3" s="68" t="inlineStr">
        <is>
          <t>LONGUEUR</t>
        </is>
      </c>
      <c r="V3" s="41" t="inlineStr">
        <is>
          <t>X 2</t>
        </is>
      </c>
      <c r="W3" s="41" t="inlineStr">
        <is>
          <t>X 2</t>
        </is>
      </c>
      <c r="X3" s="48" t="inlineStr">
        <is>
          <t>X 1</t>
        </is>
      </c>
    </row>
    <row r="4" ht="15" customHeight="1">
      <c r="A4" s="74" t="inlineStr">
        <is>
          <t>MATELAS</t>
        </is>
      </c>
      <c r="B4" s="42" t="inlineStr">
        <is>
          <t>LUXE 3 D</t>
        </is>
      </c>
      <c r="C4" s="42" t="inlineStr">
        <is>
          <t>TENCEL S</t>
        </is>
      </c>
      <c r="D4" s="42" t="inlineStr">
        <is>
          <t>POLY S</t>
        </is>
      </c>
      <c r="E4" s="66" t="inlineStr">
        <is>
          <t>MATELAS</t>
        </is>
      </c>
      <c r="F4" s="42" t="inlineStr">
        <is>
          <t>LUXE 3 D</t>
        </is>
      </c>
      <c r="G4" s="42" t="inlineStr">
        <is>
          <t>TENCEL S</t>
        </is>
      </c>
      <c r="H4" s="42" t="inlineStr">
        <is>
          <t>POLY S</t>
        </is>
      </c>
      <c r="I4" s="66" t="inlineStr">
        <is>
          <t>MATELAS</t>
        </is>
      </c>
      <c r="J4" s="42" t="inlineStr">
        <is>
          <t>LUXE 3 D</t>
        </is>
      </c>
      <c r="K4" s="42" t="inlineStr">
        <is>
          <t>TENCEL S</t>
        </is>
      </c>
      <c r="L4" s="42" t="inlineStr">
        <is>
          <t>POLY S</t>
        </is>
      </c>
      <c r="M4" s="66" t="inlineStr">
        <is>
          <t>MATELAS</t>
        </is>
      </c>
      <c r="N4" s="42" t="inlineStr">
        <is>
          <t>LUXE 3 D</t>
        </is>
      </c>
      <c r="O4" s="42" t="inlineStr">
        <is>
          <t>TENCEL S</t>
        </is>
      </c>
      <c r="P4" s="50" t="inlineStr">
        <is>
          <t>POLY S</t>
        </is>
      </c>
      <c r="Q4" s="64" t="inlineStr">
        <is>
          <t>MATELAS</t>
        </is>
      </c>
      <c r="R4" s="72" t="inlineStr">
        <is>
          <t>LUXE 3 D</t>
        </is>
      </c>
      <c r="S4" s="42" t="inlineStr">
        <is>
          <t>TENCEL S</t>
        </is>
      </c>
      <c r="T4" s="42" t="inlineStr">
        <is>
          <t>POLY S</t>
        </is>
      </c>
      <c r="U4" s="69" t="inlineStr">
        <is>
          <t>MATELAS</t>
        </is>
      </c>
      <c r="V4" s="42" t="inlineStr">
        <is>
          <t>LUXE 3 D</t>
        </is>
      </c>
      <c r="W4" s="42" t="inlineStr">
        <is>
          <t>TENCEL S</t>
        </is>
      </c>
      <c r="X4" s="50" t="inlineStr">
        <is>
          <t>POLY S</t>
        </is>
      </c>
    </row>
    <row r="5">
      <c r="A5" s="75" t="n">
        <v>60</v>
      </c>
      <c r="B5" s="24">
        <f>A5+($A$1-4)</f>
        <v/>
      </c>
      <c r="C5" s="24">
        <f>A5+$A$1+2</f>
        <v/>
      </c>
      <c r="D5" s="34">
        <f>(((A5+$A$1)*2)-2)*0.99</f>
        <v/>
      </c>
      <c r="E5" s="67" t="n">
        <v>106</v>
      </c>
      <c r="F5" s="24">
        <f>E5+($A$1-4)</f>
        <v/>
      </c>
      <c r="G5" s="24">
        <f>E5+$A$1+2</f>
        <v/>
      </c>
      <c r="H5" s="34">
        <f>(((E5+$A$1)*2)-2)*0.99</f>
        <v/>
      </c>
      <c r="I5" s="67" t="n">
        <v>152</v>
      </c>
      <c r="J5" s="24">
        <f>I5+($A$1-4)</f>
        <v/>
      </c>
      <c r="K5" s="24">
        <f>I5+$A$1+2</f>
        <v/>
      </c>
      <c r="L5" s="34">
        <f>(((I5+$A$1)*2)-2)*0.99</f>
        <v/>
      </c>
      <c r="M5" s="67" t="n">
        <v>198</v>
      </c>
      <c r="N5" s="24">
        <f>M5+($A$1-4)</f>
        <v/>
      </c>
      <c r="O5" s="24">
        <f>M5+$A$1+2</f>
        <v/>
      </c>
      <c r="P5" s="34">
        <f>(((M5+$A$1)*2)-2)*0.99</f>
        <v/>
      </c>
      <c r="Q5" s="35" t="n">
        <v>160</v>
      </c>
      <c r="R5" s="24">
        <f>(((Q5-2)+($A$1-6))-195)/2</f>
        <v/>
      </c>
      <c r="S5" s="24">
        <f>(((Q5-2)+$A$1+0)-195)/2</f>
        <v/>
      </c>
      <c r="T5" s="34">
        <f>(Q5+$A$1)*0.99</f>
        <v/>
      </c>
      <c r="U5" s="70" t="n">
        <v>206</v>
      </c>
      <c r="V5" s="24">
        <f>(((U5-2)+($A$1-6))-195)/2</f>
        <v/>
      </c>
      <c r="W5" s="24">
        <f>(((U5-2)+$A$1+0)-195)/2</f>
        <v/>
      </c>
      <c r="X5" s="51">
        <f>(U5+$A$1)*0.99</f>
        <v/>
      </c>
    </row>
    <row r="6">
      <c r="A6" s="75">
        <f>A5+1</f>
        <v/>
      </c>
      <c r="B6" s="24">
        <f>A6+($A$1-4)</f>
        <v/>
      </c>
      <c r="C6" s="24">
        <f>A6+$A$1+2</f>
        <v/>
      </c>
      <c r="D6" s="34">
        <f>(((A6+$A$1)*2)-2)*0.99</f>
        <v/>
      </c>
      <c r="E6" s="67">
        <f>E5+1</f>
        <v/>
      </c>
      <c r="F6" s="24">
        <f>E6+($A$1-4)</f>
        <v/>
      </c>
      <c r="G6" s="24">
        <f>E6+$A$1+2</f>
        <v/>
      </c>
      <c r="H6" s="34">
        <f>(((E6+$A$1)*2)-2)*0.99</f>
        <v/>
      </c>
      <c r="I6" s="67">
        <f>I5+1</f>
        <v/>
      </c>
      <c r="J6" s="24">
        <f>I6+($A$1-4)</f>
        <v/>
      </c>
      <c r="K6" s="24">
        <f>I6+$A$1+2</f>
        <v/>
      </c>
      <c r="L6" s="34">
        <f>(((I6+$A$1)*2)-2)*0.99</f>
        <v/>
      </c>
      <c r="M6" s="67">
        <f>M5+1</f>
        <v/>
      </c>
      <c r="N6" s="24">
        <f>M6+($A$1-4)</f>
        <v/>
      </c>
      <c r="O6" s="24">
        <f>M6+$A$1+2</f>
        <v/>
      </c>
      <c r="P6" s="34">
        <f>(((M6+$A$1)*2)-2)*0.99</f>
        <v/>
      </c>
      <c r="Q6" s="35">
        <f>Q5+1</f>
        <v/>
      </c>
      <c r="R6" s="24">
        <f>(((Q6-2)+($A$1-6))-195)/2</f>
        <v/>
      </c>
      <c r="S6" s="24">
        <f>(((Q6-2)+$A$1+0)-195)/2</f>
        <v/>
      </c>
      <c r="T6" s="34">
        <f>(Q6+$A$1)*0.99</f>
        <v/>
      </c>
      <c r="U6" s="70">
        <f>U5+1</f>
        <v/>
      </c>
      <c r="V6" s="24">
        <f>(((U6-2)+($A$1-6))-195)/2</f>
        <v/>
      </c>
      <c r="W6" s="24">
        <f>(((U6-2)+$A$1+0)-195)/2</f>
        <v/>
      </c>
      <c r="X6" s="51">
        <f>(U6+$A$1)*0.99</f>
        <v/>
      </c>
    </row>
    <row r="7">
      <c r="A7" s="75">
        <f>A6+1</f>
        <v/>
      </c>
      <c r="B7" s="24">
        <f>A7+($A$1-4)</f>
        <v/>
      </c>
      <c r="C7" s="24">
        <f>A7+$A$1+2</f>
        <v/>
      </c>
      <c r="D7" s="34">
        <f>(((A7+$A$1)*2)-2)*0.99</f>
        <v/>
      </c>
      <c r="E7" s="67">
        <f>E6+1</f>
        <v/>
      </c>
      <c r="F7" s="24">
        <f>E7+($A$1-4)</f>
        <v/>
      </c>
      <c r="G7" s="24">
        <f>E7+$A$1+2</f>
        <v/>
      </c>
      <c r="H7" s="34">
        <f>(((E7+$A$1)*2)-2)*0.99</f>
        <v/>
      </c>
      <c r="I7" s="67">
        <f>I6+1</f>
        <v/>
      </c>
      <c r="J7" s="24">
        <f>I7+($A$1-4)</f>
        <v/>
      </c>
      <c r="K7" s="24">
        <f>I7+$A$1+2</f>
        <v/>
      </c>
      <c r="L7" s="34">
        <f>(((I7+$A$1)*2)-2)*0.99</f>
        <v/>
      </c>
      <c r="M7" s="67">
        <f>M6+1</f>
        <v/>
      </c>
      <c r="N7" s="24">
        <f>M7+($A$1-4)</f>
        <v/>
      </c>
      <c r="O7" s="24">
        <f>M7+$A$1+2</f>
        <v/>
      </c>
      <c r="P7" s="34">
        <f>(((M7+$A$1)*2)-2)*0.99</f>
        <v/>
      </c>
      <c r="Q7" s="35">
        <f>Q6+1</f>
        <v/>
      </c>
      <c r="R7" s="24">
        <f>(((Q7-2)+($A$1-6))-195)/2</f>
        <v/>
      </c>
      <c r="S7" s="24">
        <f>(((Q7-2)+$A$1+0)-195)/2</f>
        <v/>
      </c>
      <c r="T7" s="34">
        <f>(Q7+$A$1)*0.99</f>
        <v/>
      </c>
      <c r="U7" s="70">
        <f>U6+1</f>
        <v/>
      </c>
      <c r="V7" s="24">
        <f>(((U7-2)+($A$1-6))-195)/2</f>
        <v/>
      </c>
      <c r="W7" s="24">
        <f>(((U7-2)+$A$1+0)-195)/2</f>
        <v/>
      </c>
      <c r="X7" s="51">
        <f>(U7+$A$1)*0.99</f>
        <v/>
      </c>
    </row>
    <row r="8">
      <c r="A8" s="75">
        <f>A7+1</f>
        <v/>
      </c>
      <c r="B8" s="24">
        <f>A8+($A$1-4)</f>
        <v/>
      </c>
      <c r="C8" s="24">
        <f>A8+$A$1+2</f>
        <v/>
      </c>
      <c r="D8" s="34">
        <f>(((A8+$A$1)*2)-2)*0.99</f>
        <v/>
      </c>
      <c r="E8" s="67">
        <f>E7+1</f>
        <v/>
      </c>
      <c r="F8" s="24">
        <f>E8+($A$1-4)</f>
        <v/>
      </c>
      <c r="G8" s="24">
        <f>E8+$A$1+2</f>
        <v/>
      </c>
      <c r="H8" s="34">
        <f>(((E8+$A$1)*2)-2)*0.99</f>
        <v/>
      </c>
      <c r="I8" s="67">
        <f>I7+1</f>
        <v/>
      </c>
      <c r="J8" s="24">
        <f>I8+($A$1-4)</f>
        <v/>
      </c>
      <c r="K8" s="24">
        <f>I8+$A$1+2</f>
        <v/>
      </c>
      <c r="L8" s="34">
        <f>(((I8+$A$1)*2)-2)*0.99</f>
        <v/>
      </c>
      <c r="M8" s="67">
        <f>M7+1</f>
        <v/>
      </c>
      <c r="N8" s="24">
        <f>M8+($A$1-4)</f>
        <v/>
      </c>
      <c r="O8" s="24">
        <f>M8+$A$1+2</f>
        <v/>
      </c>
      <c r="P8" s="34">
        <f>(((M8+$A$1)*2)-2)*0.99</f>
        <v/>
      </c>
      <c r="Q8" s="35">
        <f>Q7+1</f>
        <v/>
      </c>
      <c r="R8" s="24">
        <f>(((Q8-2)+($A$1-6))-195)/2</f>
        <v/>
      </c>
      <c r="S8" s="24">
        <f>(((Q8-2)+$A$1+0)-195)/2</f>
        <v/>
      </c>
      <c r="T8" s="34">
        <f>(Q8+$A$1)*0.99</f>
        <v/>
      </c>
      <c r="U8" s="70">
        <f>U7+1</f>
        <v/>
      </c>
      <c r="V8" s="106">
        <f>(((U8-2)+($A$1-6))-195)/2</f>
        <v/>
      </c>
      <c r="W8" s="62">
        <f>(((U8-2)+$A$1+0)-195)/2</f>
        <v/>
      </c>
      <c r="X8" s="105">
        <f>(U8+$A$1)*0.99</f>
        <v/>
      </c>
    </row>
    <row r="9">
      <c r="A9" s="75">
        <f>A8+1</f>
        <v/>
      </c>
      <c r="B9" s="24">
        <f>A9+($A$1-4)</f>
        <v/>
      </c>
      <c r="C9" s="24">
        <f>A9+$A$1+2</f>
        <v/>
      </c>
      <c r="D9" s="34">
        <f>(((A9+$A$1)*2)-2)*0.99</f>
        <v/>
      </c>
      <c r="E9" s="67">
        <f>E8+1</f>
        <v/>
      </c>
      <c r="F9" s="24">
        <f>E9+($A$1-4)</f>
        <v/>
      </c>
      <c r="G9" s="24">
        <f>E9+$A$1+2</f>
        <v/>
      </c>
      <c r="H9" s="34">
        <f>(((E9+$A$1)*2)-2)*0.99</f>
        <v/>
      </c>
      <c r="I9" s="67">
        <f>I8+1</f>
        <v/>
      </c>
      <c r="J9" s="24">
        <f>I9+($A$1-4)</f>
        <v/>
      </c>
      <c r="K9" s="24">
        <f>I9+$A$1+2</f>
        <v/>
      </c>
      <c r="L9" s="34">
        <f>(((I9+$A$1)*2)-2)*0.99</f>
        <v/>
      </c>
      <c r="M9" s="67">
        <f>M8+1</f>
        <v/>
      </c>
      <c r="N9" s="24">
        <f>M9+($A$1-4)</f>
        <v/>
      </c>
      <c r="O9" s="24">
        <f>M9+$A$1+2</f>
        <v/>
      </c>
      <c r="P9" s="34">
        <f>(((M9+$A$1)*2)-2)*0.99</f>
        <v/>
      </c>
      <c r="Q9" s="35">
        <f>Q8+1</f>
        <v/>
      </c>
      <c r="R9" s="24">
        <f>(((Q9-2)+($A$1-6))-195)/2</f>
        <v/>
      </c>
      <c r="S9" s="24">
        <f>(((Q9-2)+$A$1+0)-195)/2</f>
        <v/>
      </c>
      <c r="T9" s="34">
        <f>(Q9+$A$1)*0.99</f>
        <v/>
      </c>
      <c r="U9" s="70">
        <f>U8+1</f>
        <v/>
      </c>
      <c r="V9" s="24">
        <f>(((U9-2)+($A$1-6))-195)/2</f>
        <v/>
      </c>
      <c r="W9" s="24">
        <f>(((U9-2)+$A$1+0)-195)/2</f>
        <v/>
      </c>
      <c r="X9" s="51">
        <f>(U9+$A$1)*0.99</f>
        <v/>
      </c>
    </row>
    <row r="10">
      <c r="A10" s="75">
        <f>A9+1</f>
        <v/>
      </c>
      <c r="B10" s="24">
        <f>A10+($A$1-4)</f>
        <v/>
      </c>
      <c r="C10" s="24">
        <f>A10+$A$1+2</f>
        <v/>
      </c>
      <c r="D10" s="34">
        <f>(((A10+$A$1)*2)-2)*0.99</f>
        <v/>
      </c>
      <c r="E10" s="67">
        <f>E9+1</f>
        <v/>
      </c>
      <c r="F10" s="24">
        <f>E10+($A$1-4)</f>
        <v/>
      </c>
      <c r="G10" s="24">
        <f>E10+$A$1+2</f>
        <v/>
      </c>
      <c r="H10" s="34">
        <f>(((E10+$A$1)*2)-2)*0.99</f>
        <v/>
      </c>
      <c r="I10" s="67">
        <f>I9+1</f>
        <v/>
      </c>
      <c r="J10" s="24">
        <f>I10+($A$1-4)</f>
        <v/>
      </c>
      <c r="K10" s="24">
        <f>I10+$A$1+2</f>
        <v/>
      </c>
      <c r="L10" s="34">
        <f>(((I10+$A$1)*2)-2)*0.99</f>
        <v/>
      </c>
      <c r="M10" s="67">
        <f>M9+1</f>
        <v/>
      </c>
      <c r="N10" s="24">
        <f>M10+($A$1-4)</f>
        <v/>
      </c>
      <c r="O10" s="24">
        <f>M10+$A$1+2</f>
        <v/>
      </c>
      <c r="P10" s="34">
        <f>(((M10+$A$1)*2)-2)*0.99</f>
        <v/>
      </c>
      <c r="Q10" s="35">
        <f>Q9+1</f>
        <v/>
      </c>
      <c r="R10" s="24">
        <f>(((Q10-2)+($A$1-6))-195)/2</f>
        <v/>
      </c>
      <c r="S10" s="24">
        <f>(((Q10-2)+$A$1+0)-195)/2</f>
        <v/>
      </c>
      <c r="T10" s="34">
        <f>(Q10+$A$1)*0.99</f>
        <v/>
      </c>
      <c r="U10" s="70">
        <f>U9+1</f>
        <v/>
      </c>
      <c r="V10" s="24">
        <f>(((U10-2)+($A$1-6))-195)/2</f>
        <v/>
      </c>
      <c r="W10" s="24">
        <f>(((U10-2)+$A$1+0)-195)/2</f>
        <v/>
      </c>
      <c r="X10" s="51">
        <f>(U10+$A$1)*0.99</f>
        <v/>
      </c>
    </row>
    <row r="11">
      <c r="A11" s="75">
        <f>A10+1</f>
        <v/>
      </c>
      <c r="B11" s="24">
        <f>A11+($A$1-4)</f>
        <v/>
      </c>
      <c r="C11" s="24">
        <f>A11+$A$1+2</f>
        <v/>
      </c>
      <c r="D11" s="34">
        <f>(((A11+$A$1)*2)-2)*0.99</f>
        <v/>
      </c>
      <c r="E11" s="67">
        <f>E10+1</f>
        <v/>
      </c>
      <c r="F11" s="24">
        <f>E11+($A$1-4)</f>
        <v/>
      </c>
      <c r="G11" s="24">
        <f>E11+$A$1+2</f>
        <v/>
      </c>
      <c r="H11" s="34">
        <f>(((E11+$A$1)*2)-2)*0.99</f>
        <v/>
      </c>
      <c r="I11" s="67">
        <f>I10+1</f>
        <v/>
      </c>
      <c r="J11" s="24">
        <f>I11+($A$1-4)</f>
        <v/>
      </c>
      <c r="K11" s="24">
        <f>I11+$A$1+2</f>
        <v/>
      </c>
      <c r="L11" s="34">
        <f>(((I11+$A$1)*2)-2)*0.99</f>
        <v/>
      </c>
      <c r="M11" s="67">
        <f>M10+1</f>
        <v/>
      </c>
      <c r="N11" s="24">
        <f>M11+($A$1-4)</f>
        <v/>
      </c>
      <c r="O11" s="24">
        <f>M11+$A$1+2</f>
        <v/>
      </c>
      <c r="P11" s="34">
        <f>(((M11+$A$1)*2)-2)*0.99</f>
        <v/>
      </c>
      <c r="Q11" s="35">
        <f>Q10+1</f>
        <v/>
      </c>
      <c r="R11" s="24">
        <f>(((Q11-2)+($A$1-6))-195)/2</f>
        <v/>
      </c>
      <c r="S11" s="24">
        <f>(((Q11-2)+$A$1+0)-195)/2</f>
        <v/>
      </c>
      <c r="T11" s="34">
        <f>(Q11+$A$1)*0.99</f>
        <v/>
      </c>
      <c r="U11" s="70">
        <f>U10+1</f>
        <v/>
      </c>
      <c r="V11" s="24">
        <f>(((U11-2)+($A$1-6))-195)/2</f>
        <v/>
      </c>
      <c r="W11" s="24">
        <f>(((U11-2)+$A$1+0)-195)/2</f>
        <v/>
      </c>
      <c r="X11" s="51">
        <f>(U11+$A$1)*0.99</f>
        <v/>
      </c>
    </row>
    <row r="12">
      <c r="A12" s="75">
        <f>A11+1</f>
        <v/>
      </c>
      <c r="B12" s="24">
        <f>A12+($A$1-4)</f>
        <v/>
      </c>
      <c r="C12" s="24">
        <f>A12+$A$1+2</f>
        <v/>
      </c>
      <c r="D12" s="34">
        <f>(((A12+$A$1)*2)-2)*0.99</f>
        <v/>
      </c>
      <c r="E12" s="67">
        <f>E11+1</f>
        <v/>
      </c>
      <c r="F12" s="24">
        <f>E12+($A$1-4)</f>
        <v/>
      </c>
      <c r="G12" s="24">
        <f>E12+$A$1+2</f>
        <v/>
      </c>
      <c r="H12" s="34">
        <f>(((E12+$A$1)*2)-2)*0.99</f>
        <v/>
      </c>
      <c r="I12" s="67">
        <f>I11+1</f>
        <v/>
      </c>
      <c r="J12" s="61">
        <f>I12+($A$1-4)</f>
        <v/>
      </c>
      <c r="K12" s="62">
        <f>I12+$A$1+2</f>
        <v/>
      </c>
      <c r="L12" s="104">
        <f>(((I12+$A$1)*2)-2)*0.99</f>
        <v/>
      </c>
      <c r="M12" s="67">
        <f>M11+1</f>
        <v/>
      </c>
      <c r="N12" s="24">
        <f>M12+($A$1-4)</f>
        <v/>
      </c>
      <c r="O12" s="24">
        <f>M12+$A$1+2</f>
        <v/>
      </c>
      <c r="P12" s="34">
        <f>(((M12+$A$1)*2)-2)*0.99</f>
        <v/>
      </c>
      <c r="Q12" s="35">
        <f>Q11+1</f>
        <v/>
      </c>
      <c r="R12" s="24">
        <f>(((Q12-2)+($A$1-6))-195)/2</f>
        <v/>
      </c>
      <c r="S12" s="24">
        <f>(((Q12-2)+$A$1+0)-195)/2</f>
        <v/>
      </c>
      <c r="T12" s="34">
        <f>(Q12+$A$1)*0.99</f>
        <v/>
      </c>
      <c r="U12" s="70">
        <f>U11+1</f>
        <v/>
      </c>
      <c r="V12" s="24">
        <f>(((U12-2)+($A$1-6))-195)/2</f>
        <v/>
      </c>
      <c r="W12" s="24">
        <f>(((U12-2)+$A$1+0)-195)/2</f>
        <v/>
      </c>
      <c r="X12" s="51">
        <f>(U12+$A$1)*0.99</f>
        <v/>
      </c>
    </row>
    <row r="13">
      <c r="A13" s="75">
        <f>A12+1</f>
        <v/>
      </c>
      <c r="B13" s="24">
        <f>A13+($A$1-4)</f>
        <v/>
      </c>
      <c r="C13" s="24">
        <f>A13+$A$1+2</f>
        <v/>
      </c>
      <c r="D13" s="34">
        <f>(((A13+$A$1)*2)-2)*0.99</f>
        <v/>
      </c>
      <c r="E13" s="67">
        <f>E12+1</f>
        <v/>
      </c>
      <c r="F13" s="24">
        <f>E13+($A$1-4)</f>
        <v/>
      </c>
      <c r="G13" s="24">
        <f>E13+$A$1+2</f>
        <v/>
      </c>
      <c r="H13" s="34">
        <f>(((E13+$A$1)*2)-2)*0.99</f>
        <v/>
      </c>
      <c r="I13" s="67">
        <f>I12+1</f>
        <v/>
      </c>
      <c r="J13" s="24">
        <f>I13+($A$1-4)</f>
        <v/>
      </c>
      <c r="K13" s="24">
        <f>I13+$A$1+2</f>
        <v/>
      </c>
      <c r="L13" s="34">
        <f>(((I13+$A$1)*2)-2)*0.99</f>
        <v/>
      </c>
      <c r="M13" s="67">
        <f>M12+1</f>
        <v/>
      </c>
      <c r="N13" s="24">
        <f>M13+($A$1-4)</f>
        <v/>
      </c>
      <c r="O13" s="24">
        <f>M13+$A$1+2</f>
        <v/>
      </c>
      <c r="P13" s="34">
        <f>(((M13+$A$1)*2)-2)*0.99</f>
        <v/>
      </c>
      <c r="Q13" s="35">
        <f>Q12+1</f>
        <v/>
      </c>
      <c r="R13" s="24">
        <f>(((Q13-2)+($A$1-6))-195)/2</f>
        <v/>
      </c>
      <c r="S13" s="24">
        <f>(((Q13-2)+$A$1+0)-195)/2</f>
        <v/>
      </c>
      <c r="T13" s="34">
        <f>(Q13+$A$1)*0.99</f>
        <v/>
      </c>
      <c r="U13" s="70">
        <f>U12+1</f>
        <v/>
      </c>
      <c r="V13" s="24">
        <f>(((U13-2)+($A$1-6))-195)/2</f>
        <v/>
      </c>
      <c r="W13" s="24">
        <f>(((U13-2)+$A$1+0)-195)/2</f>
        <v/>
      </c>
      <c r="X13" s="51">
        <f>(U13+$A$1)*0.99</f>
        <v/>
      </c>
    </row>
    <row r="14">
      <c r="A14" s="75">
        <f>A13+1</f>
        <v/>
      </c>
      <c r="B14" s="61">
        <f>A14+($A$1-4)</f>
        <v/>
      </c>
      <c r="C14" s="62">
        <f>A14+$A$1+2</f>
        <v/>
      </c>
      <c r="D14" s="104">
        <f>(((A14+$A$1)*2)-2)*0.99</f>
        <v/>
      </c>
      <c r="E14" s="67">
        <f>E13+1</f>
        <v/>
      </c>
      <c r="F14" s="24">
        <f>E14+($A$1-4)</f>
        <v/>
      </c>
      <c r="G14" s="24">
        <f>E14+$A$1+2</f>
        <v/>
      </c>
      <c r="H14" s="34">
        <f>(((E14+$A$1)*2)-2)*0.99</f>
        <v/>
      </c>
      <c r="I14" s="67">
        <f>I13+1</f>
        <v/>
      </c>
      <c r="J14" s="24">
        <f>I14+($A$1-4)</f>
        <v/>
      </c>
      <c r="K14" s="24">
        <f>I14+$A$1+2</f>
        <v/>
      </c>
      <c r="L14" s="34">
        <f>(((I14+$A$1)*2)-2)*0.99</f>
        <v/>
      </c>
      <c r="M14" s="67">
        <f>M13+1</f>
        <v/>
      </c>
      <c r="N14" s="24">
        <f>M14+($A$1-4)</f>
        <v/>
      </c>
      <c r="O14" s="24">
        <f>M14+$A$1+2</f>
        <v/>
      </c>
      <c r="P14" s="34">
        <f>(((M14+$A$1)*2)-2)*0.99</f>
        <v/>
      </c>
      <c r="Q14" s="35">
        <f>Q13+1</f>
        <v/>
      </c>
      <c r="R14" s="24">
        <f>(((Q14-2)+($A$1-6))-195)/2</f>
        <v/>
      </c>
      <c r="S14" s="24">
        <f>(((Q14-2)+$A$1+0)-195)/2</f>
        <v/>
      </c>
      <c r="T14" s="34">
        <f>(Q14+$A$1)*0.99</f>
        <v/>
      </c>
      <c r="U14" s="70">
        <f>U13+1</f>
        <v/>
      </c>
      <c r="V14" s="24">
        <f>(((U14-2)+($A$1-6))-195)/2</f>
        <v/>
      </c>
      <c r="W14" s="24">
        <f>(((U14-2)+$A$1+0)-195)/2</f>
        <v/>
      </c>
      <c r="X14" s="51">
        <f>(U14+$A$1)*0.99</f>
        <v/>
      </c>
    </row>
    <row r="15">
      <c r="A15" s="75">
        <f>A14+1</f>
        <v/>
      </c>
      <c r="B15" s="24">
        <f>A15+($A$1-4)</f>
        <v/>
      </c>
      <c r="C15" s="24">
        <f>A15+$A$1+2</f>
        <v/>
      </c>
      <c r="D15" s="34">
        <f>(((A15+$A$1)*2)-2)*0.99</f>
        <v/>
      </c>
      <c r="E15" s="67">
        <f>E14+1</f>
        <v/>
      </c>
      <c r="F15" s="24">
        <f>E15+($A$1-4)</f>
        <v/>
      </c>
      <c r="G15" s="24">
        <f>E15+$A$1+2</f>
        <v/>
      </c>
      <c r="H15" s="34">
        <f>(((E15+$A$1)*2)-2)*0.99</f>
        <v/>
      </c>
      <c r="I15" s="67">
        <f>I14+1</f>
        <v/>
      </c>
      <c r="J15" s="24">
        <f>I15+($A$1-4)</f>
        <v/>
      </c>
      <c r="K15" s="24">
        <f>I15+$A$1+2</f>
        <v/>
      </c>
      <c r="L15" s="34">
        <f>(((I15+$A$1)*2)-2)*0.99</f>
        <v/>
      </c>
      <c r="M15" s="67">
        <f>M14+1</f>
        <v/>
      </c>
      <c r="N15" s="24">
        <f>M15+($A$1-4)</f>
        <v/>
      </c>
      <c r="O15" s="24">
        <f>M15+$A$1+2</f>
        <v/>
      </c>
      <c r="P15" s="34">
        <f>(((M15+$A$1)*2)-2)*0.99</f>
        <v/>
      </c>
      <c r="Q15" s="35">
        <f>Q14+1</f>
        <v/>
      </c>
      <c r="R15" s="24">
        <f>(((Q15-2)+($A$1-6))-195)/2</f>
        <v/>
      </c>
      <c r="S15" s="24">
        <f>(((Q15-2)+$A$1+0)-195)/2</f>
        <v/>
      </c>
      <c r="T15" s="34">
        <f>(Q15+$A$1)*0.99</f>
        <v/>
      </c>
      <c r="U15" s="70">
        <f>U14+1</f>
        <v/>
      </c>
      <c r="V15" s="24">
        <f>(((U15-2)+($A$1-6))-195)/2</f>
        <v/>
      </c>
      <c r="W15" s="24">
        <f>(((U15-2)+$A$1+0)-195)/2</f>
        <v/>
      </c>
      <c r="X15" s="51">
        <f>(U15+$A$1)*0.99</f>
        <v/>
      </c>
    </row>
    <row r="16">
      <c r="A16" s="75">
        <f>A15+1</f>
        <v/>
      </c>
      <c r="B16" s="24">
        <f>A16+($A$1-4)</f>
        <v/>
      </c>
      <c r="C16" s="24">
        <f>A16+$A$1+2</f>
        <v/>
      </c>
      <c r="D16" s="34">
        <f>(((A16+$A$1)*2)-2)*0.99</f>
        <v/>
      </c>
      <c r="E16" s="67">
        <f>E15+1</f>
        <v/>
      </c>
      <c r="F16" s="24">
        <f>E16+($A$1-4)</f>
        <v/>
      </c>
      <c r="G16" s="24">
        <f>E16+$A$1+2</f>
        <v/>
      </c>
      <c r="H16" s="34">
        <f>(((E16+$A$1)*2)-2)*0.99</f>
        <v/>
      </c>
      <c r="I16" s="67">
        <f>I15+1</f>
        <v/>
      </c>
      <c r="J16" s="24">
        <f>I16+($A$1-4)</f>
        <v/>
      </c>
      <c r="K16" s="24">
        <f>I16+$A$1+2</f>
        <v/>
      </c>
      <c r="L16" s="34">
        <f>(((I16+$A$1)*2)-2)*0.99</f>
        <v/>
      </c>
      <c r="M16" s="67">
        <f>M15+1</f>
        <v/>
      </c>
      <c r="N16" s="61">
        <f>M16+($A$1-4)</f>
        <v/>
      </c>
      <c r="O16" s="62">
        <f>M16+$A$1+2</f>
        <v/>
      </c>
      <c r="P16" s="104">
        <f>(((M16+$A$1)*2)-2)*0.99</f>
        <v/>
      </c>
      <c r="Q16" s="35">
        <f>Q15+1</f>
        <v/>
      </c>
      <c r="R16" s="24">
        <f>(((Q16-2)+($A$1-6))-195)/2</f>
        <v/>
      </c>
      <c r="S16" s="24">
        <f>(((Q16-2)+$A$1+0)-195)/2</f>
        <v/>
      </c>
      <c r="T16" s="34">
        <f>(Q16+$A$1)*0.99</f>
        <v/>
      </c>
      <c r="U16" s="70">
        <f>U15+1</f>
        <v/>
      </c>
      <c r="V16" s="24">
        <f>(((U16-2)+($A$1-6))-195)/2</f>
        <v/>
      </c>
      <c r="W16" s="24">
        <f>(((U16-2)+$A$1+0)-195)/2</f>
        <v/>
      </c>
      <c r="X16" s="51">
        <f>(U16+$A$1)*0.99</f>
        <v/>
      </c>
    </row>
    <row r="17">
      <c r="A17" s="75">
        <f>A16+1</f>
        <v/>
      </c>
      <c r="B17" s="24">
        <f>A17+($A$1-4)</f>
        <v/>
      </c>
      <c r="C17" s="24">
        <f>A17+$A$1+2</f>
        <v/>
      </c>
      <c r="D17" s="34">
        <f>(((A17+$A$1)*2)-2)*0.99</f>
        <v/>
      </c>
      <c r="E17" s="67">
        <f>E16+1</f>
        <v/>
      </c>
      <c r="F17" s="24">
        <f>E17+($A$1-4)</f>
        <v/>
      </c>
      <c r="G17" s="24">
        <f>E17+$A$1+2</f>
        <v/>
      </c>
      <c r="H17" s="34">
        <f>(((E17+$A$1)*2)-2)*0.99</f>
        <v/>
      </c>
      <c r="I17" s="67">
        <f>I16+1</f>
        <v/>
      </c>
      <c r="J17" s="24">
        <f>I17+($A$1-4)</f>
        <v/>
      </c>
      <c r="K17" s="24">
        <f>I17+$A$1+2</f>
        <v/>
      </c>
      <c r="L17" s="34">
        <f>(((I17+$A$1)*2)-2)*0.99</f>
        <v/>
      </c>
      <c r="M17" s="67">
        <f>M16+1</f>
        <v/>
      </c>
      <c r="N17" s="24">
        <f>M17+($A$1-4)</f>
        <v/>
      </c>
      <c r="O17" s="24">
        <f>M17+$A$1+2</f>
        <v/>
      </c>
      <c r="P17" s="34">
        <f>(((M17+$A$1)*2)-2)*0.99</f>
        <v/>
      </c>
      <c r="Q17" s="35">
        <f>Q16+1</f>
        <v/>
      </c>
      <c r="R17" s="24">
        <f>(((Q17-2)+($A$1-6))-195)/2</f>
        <v/>
      </c>
      <c r="S17" s="24">
        <f>(((Q17-2)+$A$1+0)-195)/2</f>
        <v/>
      </c>
      <c r="T17" s="34">
        <f>(Q17+$A$1)*0.99</f>
        <v/>
      </c>
      <c r="U17" s="70">
        <f>U16+1</f>
        <v/>
      </c>
      <c r="V17" s="24">
        <f>(((U17-2)+($A$1-6))-195)/2</f>
        <v/>
      </c>
      <c r="W17" s="24">
        <f>(((U17-2)+$A$1+0)-195)/2</f>
        <v/>
      </c>
      <c r="X17" s="51">
        <f>(U17+$A$1)*0.99</f>
        <v/>
      </c>
    </row>
    <row r="18">
      <c r="A18" s="75">
        <f>A17+1</f>
        <v/>
      </c>
      <c r="B18" s="24">
        <f>A18+($A$1-4)</f>
        <v/>
      </c>
      <c r="C18" s="24">
        <f>A18+$A$1+2</f>
        <v/>
      </c>
      <c r="D18" s="34">
        <f>(((A18+$A$1)*2)-2)*0.99</f>
        <v/>
      </c>
      <c r="E18" s="67">
        <f>E17+1</f>
        <v/>
      </c>
      <c r="F18" s="61">
        <f>E18+($A$1-4)</f>
        <v/>
      </c>
      <c r="G18" s="62">
        <f>E18+$A$1+2</f>
        <v/>
      </c>
      <c r="H18" s="183">
        <f>(((E18+$A$1)*2)-2)*0.99</f>
        <v/>
      </c>
      <c r="I18" s="67">
        <f>I17+1</f>
        <v/>
      </c>
      <c r="J18" s="24">
        <f>I18+($A$1-4)</f>
        <v/>
      </c>
      <c r="K18" s="24">
        <f>I18+$A$1+2</f>
        <v/>
      </c>
      <c r="L18" s="34">
        <f>(((I18+$A$1)*2)-2)*0.99</f>
        <v/>
      </c>
      <c r="M18" s="67">
        <f>M17+1</f>
        <v/>
      </c>
      <c r="N18" s="24">
        <f>M18+($A$1-4)</f>
        <v/>
      </c>
      <c r="O18" s="24">
        <f>M18+$A$1+2</f>
        <v/>
      </c>
      <c r="P18" s="34">
        <f>(((M18+$A$1)*2)-2)*0.99</f>
        <v/>
      </c>
      <c r="Q18" s="35">
        <f>Q17+1</f>
        <v/>
      </c>
      <c r="R18" s="24">
        <f>(((Q18-2)+($A$1-6))-195)/2</f>
        <v/>
      </c>
      <c r="S18" s="24">
        <f>(((Q18-2)+$A$1+0)-195)/2</f>
        <v/>
      </c>
      <c r="T18" s="34">
        <f>(Q18+$A$1)*0.99</f>
        <v/>
      </c>
      <c r="U18" s="70">
        <f>U17+1</f>
        <v/>
      </c>
      <c r="V18" s="24">
        <f>(((U18-2)+($A$1-6))-195)/2</f>
        <v/>
      </c>
      <c r="W18" s="24">
        <f>(((U18-2)+$A$1+0)-195)/2</f>
        <v/>
      </c>
      <c r="X18" s="51">
        <f>(U18+$A$1)*0.99</f>
        <v/>
      </c>
    </row>
    <row r="19">
      <c r="A19" s="75">
        <f>A18+1</f>
        <v/>
      </c>
      <c r="B19" s="24">
        <f>A19+($A$1-4)</f>
        <v/>
      </c>
      <c r="C19" s="24">
        <f>A19+$A$1+2</f>
        <v/>
      </c>
      <c r="D19" s="34">
        <f>(((A19+$A$1)*2)-2)*0.99</f>
        <v/>
      </c>
      <c r="E19" s="67">
        <f>E18+1</f>
        <v/>
      </c>
      <c r="F19" s="24">
        <f>E19+($A$1-4)</f>
        <v/>
      </c>
      <c r="G19" s="24">
        <f>E19+$A$1+2</f>
        <v/>
      </c>
      <c r="H19" s="34">
        <f>(((E19+$A$1)*2)-2)*0.99</f>
        <v/>
      </c>
      <c r="I19" s="67">
        <f>I18+1</f>
        <v/>
      </c>
      <c r="J19" s="24">
        <f>I19+($A$1-4)</f>
        <v/>
      </c>
      <c r="K19" s="24">
        <f>I19+$A$1+2</f>
        <v/>
      </c>
      <c r="L19" s="34">
        <f>(((I19+$A$1)*2)-2)*0.99</f>
        <v/>
      </c>
      <c r="M19" s="67">
        <f>M18+1</f>
        <v/>
      </c>
      <c r="N19" s="24">
        <f>M19+($A$1-4)</f>
        <v/>
      </c>
      <c r="O19" s="24">
        <f>M19+$A$1+2</f>
        <v/>
      </c>
      <c r="P19" s="34">
        <f>(((M19+$A$1)*2)-2)*0.99</f>
        <v/>
      </c>
      <c r="Q19" s="35">
        <f>Q18+1</f>
        <v/>
      </c>
      <c r="R19" s="24">
        <f>(((Q19-2)+($A$1-6))-195)/2</f>
        <v/>
      </c>
      <c r="S19" s="24">
        <f>(((Q19-2)+$A$1+0)-195)/2</f>
        <v/>
      </c>
      <c r="T19" s="34">
        <f>(Q19+$A$1)*0.99</f>
        <v/>
      </c>
      <c r="U19" s="70">
        <f>U18+1</f>
        <v/>
      </c>
      <c r="V19" s="24">
        <f>(((U19-2)+($A$1-6))-195)/2</f>
        <v/>
      </c>
      <c r="W19" s="24">
        <f>(((U19-2)+$A$1+0)-195)/2</f>
        <v/>
      </c>
      <c r="X19" s="51">
        <f>(U19+$A$1)*0.99</f>
        <v/>
      </c>
    </row>
    <row r="20">
      <c r="A20" s="75">
        <f>A19+1</f>
        <v/>
      </c>
      <c r="B20" s="24">
        <f>A20+($A$1-4)</f>
        <v/>
      </c>
      <c r="C20" s="24">
        <f>A20+$A$1+2</f>
        <v/>
      </c>
      <c r="D20" s="34">
        <f>(((A20+$A$1)*2)-2)*0.99</f>
        <v/>
      </c>
      <c r="E20" s="67">
        <f>E19+1</f>
        <v/>
      </c>
      <c r="F20" s="24">
        <f>E20+($A$1-4)</f>
        <v/>
      </c>
      <c r="G20" s="24">
        <f>E20+$A$1+2</f>
        <v/>
      </c>
      <c r="H20" s="34">
        <f>(((E20+$A$1)*2)-2)*0.99</f>
        <v/>
      </c>
      <c r="I20" s="67">
        <f>I19+1</f>
        <v/>
      </c>
      <c r="J20" s="24">
        <f>I20+($A$1-4)</f>
        <v/>
      </c>
      <c r="K20" s="24">
        <f>I20+$A$1+2</f>
        <v/>
      </c>
      <c r="L20" s="34">
        <f>(((I20+$A$1)*2)-2)*0.99</f>
        <v/>
      </c>
      <c r="M20" s="67">
        <f>M19+1</f>
        <v/>
      </c>
      <c r="N20" s="24">
        <f>M20+($A$1-4)</f>
        <v/>
      </c>
      <c r="O20" s="24">
        <f>M20+$A$1+2</f>
        <v/>
      </c>
      <c r="P20" s="34">
        <f>(((M20+$A$1)*2)-2)*0.99</f>
        <v/>
      </c>
      <c r="Q20" s="35">
        <f>Q19+1</f>
        <v/>
      </c>
      <c r="R20" s="24">
        <f>(((Q20-2)+($A$1-6))-195)/2</f>
        <v/>
      </c>
      <c r="S20" s="24">
        <f>(((Q20-2)+$A$1+0)-195)/2</f>
        <v/>
      </c>
      <c r="T20" s="34">
        <f>(Q20+$A$1)*0.99</f>
        <v/>
      </c>
      <c r="U20" s="70">
        <f>U19+1</f>
        <v/>
      </c>
      <c r="V20" s="24">
        <f>(((U20-2)+($A$1-6))-195)/2</f>
        <v/>
      </c>
      <c r="W20" s="24">
        <f>(((U20-2)+$A$1+0)-195)/2</f>
        <v/>
      </c>
      <c r="X20" s="51">
        <f>(U20+$A$1)*0.99</f>
        <v/>
      </c>
    </row>
    <row r="21">
      <c r="A21" s="75">
        <f>A20+1</f>
        <v/>
      </c>
      <c r="B21" s="24">
        <f>A21+($A$1-4)</f>
        <v/>
      </c>
      <c r="C21" s="24">
        <f>A21+$A$1+2</f>
        <v/>
      </c>
      <c r="D21" s="34">
        <f>(((A21+$A$1)*2)-2)*0.99</f>
        <v/>
      </c>
      <c r="E21" s="67">
        <f>E20+1</f>
        <v/>
      </c>
      <c r="F21" s="24">
        <f>E21+($A$1-4)</f>
        <v/>
      </c>
      <c r="G21" s="24">
        <f>E21+$A$1+2</f>
        <v/>
      </c>
      <c r="H21" s="34">
        <f>(((E21+$A$1)*2)-2)*0.99</f>
        <v/>
      </c>
      <c r="I21" s="67">
        <f>I20+1</f>
        <v/>
      </c>
      <c r="J21" s="24">
        <f>I21+($A$1-4)</f>
        <v/>
      </c>
      <c r="K21" s="24">
        <f>I21+$A$1+2</f>
        <v/>
      </c>
      <c r="L21" s="34">
        <f>(((I21+$A$1)*2)-2)*0.99</f>
        <v/>
      </c>
      <c r="M21" s="67">
        <f>M20+1</f>
        <v/>
      </c>
      <c r="N21" s="24">
        <f>M21+($A$1-4)</f>
        <v/>
      </c>
      <c r="O21" s="24">
        <f>M21+$A$1+2</f>
        <v/>
      </c>
      <c r="P21" s="34">
        <f>(((M21+$A$1)*2)-2)*0.99</f>
        <v/>
      </c>
      <c r="Q21" s="35">
        <f>Q20+1</f>
        <v/>
      </c>
      <c r="R21" s="24">
        <f>(((Q21-2)+($A$1-6))-195)/2</f>
        <v/>
      </c>
      <c r="S21" s="24">
        <f>(((Q21-2)+$A$1+0)-195)/2</f>
        <v/>
      </c>
      <c r="T21" s="34">
        <f>(Q21+$A$1)*0.99</f>
        <v/>
      </c>
      <c r="U21" s="70">
        <f>U20+1</f>
        <v/>
      </c>
      <c r="V21" s="24">
        <f>(((U21-2)+($A$1-6))-195)/2</f>
        <v/>
      </c>
      <c r="W21" s="24">
        <f>(((U21-2)+$A$1+0)-195)/2</f>
        <v/>
      </c>
      <c r="X21" s="51">
        <f>(U21+$A$1)*0.99</f>
        <v/>
      </c>
    </row>
    <row r="22">
      <c r="A22" s="75">
        <f>A21+1</f>
        <v/>
      </c>
      <c r="B22" s="24">
        <f>A22+($A$1-4)</f>
        <v/>
      </c>
      <c r="C22" s="24">
        <f>A22+$A$1+2</f>
        <v/>
      </c>
      <c r="D22" s="34">
        <f>(((A22+$A$1)*2)-2)*0.99</f>
        <v/>
      </c>
      <c r="E22" s="67">
        <f>E21+1</f>
        <v/>
      </c>
      <c r="F22" s="24">
        <f>E22+($A$1-4)</f>
        <v/>
      </c>
      <c r="G22" s="24">
        <f>E22+$A$1+2</f>
        <v/>
      </c>
      <c r="H22" s="34">
        <f>(((E22+$A$1)*2)-2)*0.99</f>
        <v/>
      </c>
      <c r="I22" s="67">
        <f>I21+1</f>
        <v/>
      </c>
      <c r="J22" s="24">
        <f>I22+($A$1-4)</f>
        <v/>
      </c>
      <c r="K22" s="24">
        <f>I22+$A$1+2</f>
        <v/>
      </c>
      <c r="L22" s="34">
        <f>(((I22+$A$1)*2)-2)*0.99</f>
        <v/>
      </c>
      <c r="M22" s="67">
        <f>M21+1</f>
        <v/>
      </c>
      <c r="N22" s="24">
        <f>M22+($A$1-4)</f>
        <v/>
      </c>
      <c r="O22" s="24">
        <f>M22+$A$1+2</f>
        <v/>
      </c>
      <c r="P22" s="34">
        <f>(((M22+$A$1)*2)-2)*0.99</f>
        <v/>
      </c>
      <c r="Q22" s="35">
        <f>Q21+1</f>
        <v/>
      </c>
      <c r="R22" s="24">
        <f>(((Q22-2)+($A$1-6))-195)/2</f>
        <v/>
      </c>
      <c r="S22" s="24">
        <f>(((Q22-2)+$A$1+0)-195)/2</f>
        <v/>
      </c>
      <c r="T22" s="34">
        <f>(Q22+$A$1)*0.99</f>
        <v/>
      </c>
      <c r="U22" s="70">
        <f>U21+1</f>
        <v/>
      </c>
      <c r="V22" s="24">
        <f>(((U22-2)+($A$1-6))-195)/2</f>
        <v/>
      </c>
      <c r="W22" s="24">
        <f>(((U22-2)+$A$1+0)-195)/2</f>
        <v/>
      </c>
      <c r="X22" s="51">
        <f>(U22+$A$1)*0.99</f>
        <v/>
      </c>
    </row>
    <row r="23">
      <c r="A23" s="75">
        <f>A22+1</f>
        <v/>
      </c>
      <c r="B23" s="24">
        <f>A23+($A$1-4)</f>
        <v/>
      </c>
      <c r="C23" s="24">
        <f>A23+$A$1+2</f>
        <v/>
      </c>
      <c r="D23" s="34">
        <f>(((A23+$A$1)*2)-2)*0.99</f>
        <v/>
      </c>
      <c r="E23" s="67">
        <f>E22+1</f>
        <v/>
      </c>
      <c r="F23" s="24">
        <f>E23+($A$1-4)</f>
        <v/>
      </c>
      <c r="G23" s="24">
        <f>E23+$A$1+2</f>
        <v/>
      </c>
      <c r="H23" s="34">
        <f>(((E23+$A$1)*2)-2)*0.99</f>
        <v/>
      </c>
      <c r="I23" s="67">
        <f>I22+1</f>
        <v/>
      </c>
      <c r="J23" s="24">
        <f>I23+($A$1-4)</f>
        <v/>
      </c>
      <c r="K23" s="24">
        <f>I23+$A$1+2</f>
        <v/>
      </c>
      <c r="L23" s="34">
        <f>(((I23+$A$1)*2)-2)*0.99</f>
        <v/>
      </c>
      <c r="M23" s="67">
        <f>M22+1</f>
        <v/>
      </c>
      <c r="N23" s="24">
        <f>M23+($A$1-4)</f>
        <v/>
      </c>
      <c r="O23" s="24">
        <f>M23+$A$1+2</f>
        <v/>
      </c>
      <c r="P23" s="34">
        <f>(((M23+$A$1)*2)-2)*0.99</f>
        <v/>
      </c>
      <c r="Q23" s="35">
        <f>Q22+1</f>
        <v/>
      </c>
      <c r="R23" s="24">
        <f>(((Q23-2)+($A$1-6))-195)/2</f>
        <v/>
      </c>
      <c r="S23" s="24">
        <f>(((Q23-2)+$A$1+0)-195)/2</f>
        <v/>
      </c>
      <c r="T23" s="34">
        <f>(Q23+$A$1)*0.99</f>
        <v/>
      </c>
      <c r="U23" s="70">
        <f>U22+1</f>
        <v/>
      </c>
      <c r="V23" s="24">
        <f>(((U23-2)+($A$1-6))-195)/2</f>
        <v/>
      </c>
      <c r="W23" s="24">
        <f>(((U23-2)+$A$1+0)-195)/2</f>
        <v/>
      </c>
      <c r="X23" s="51">
        <f>(U23+$A$1)*0.99</f>
        <v/>
      </c>
    </row>
    <row r="24">
      <c r="A24" s="75">
        <f>A23+1</f>
        <v/>
      </c>
      <c r="B24" s="61">
        <f>A24+($A$1-4)</f>
        <v/>
      </c>
      <c r="C24" s="62">
        <f>A24+$A$1+2</f>
        <v/>
      </c>
      <c r="D24" s="104">
        <f>(((A24+$A$1)*2)-2)*0.99</f>
        <v/>
      </c>
      <c r="E24" s="67">
        <f>E23+1</f>
        <v/>
      </c>
      <c r="F24" s="24">
        <f>E24+($A$1-4)</f>
        <v/>
      </c>
      <c r="G24" s="24">
        <f>E24+$A$1+2</f>
        <v/>
      </c>
      <c r="H24" s="34">
        <f>(((E24+$A$1)*2)-2)*0.99</f>
        <v/>
      </c>
      <c r="I24" s="67">
        <f>I23+1</f>
        <v/>
      </c>
      <c r="J24" s="24">
        <f>I24+($A$1-4)</f>
        <v/>
      </c>
      <c r="K24" s="24">
        <f>I24+$A$1+2</f>
        <v/>
      </c>
      <c r="L24" s="34">
        <f>(((I24+$A$1)*2)-2)*0.99</f>
        <v/>
      </c>
      <c r="M24" s="67">
        <f>M23+1</f>
        <v/>
      </c>
      <c r="N24" s="24">
        <f>M24+($A$1-4)</f>
        <v/>
      </c>
      <c r="O24" s="24">
        <f>M24+$A$1+2</f>
        <v/>
      </c>
      <c r="P24" s="34">
        <f>(((M24+$A$1)*2)-2)*0.99</f>
        <v/>
      </c>
      <c r="Q24" s="35">
        <f>Q23+1</f>
        <v/>
      </c>
      <c r="R24" s="24">
        <f>(((Q24-2)+($A$1-6))-195)/2</f>
        <v/>
      </c>
      <c r="S24" s="24">
        <f>(((Q24-2)+$A$1+0)-195)/2</f>
        <v/>
      </c>
      <c r="T24" s="34">
        <f>(Q24+$A$1)*0.99</f>
        <v/>
      </c>
      <c r="U24" s="70">
        <f>U23+1</f>
        <v/>
      </c>
      <c r="V24" s="24">
        <f>(((U24-2)+($A$1-6))-195)/2</f>
        <v/>
      </c>
      <c r="W24" s="24">
        <f>(((U24-2)+$A$1+0)-195)/2</f>
        <v/>
      </c>
      <c r="X24" s="51">
        <f>(U24+$A$1)*0.99</f>
        <v/>
      </c>
    </row>
    <row r="25">
      <c r="A25" s="75">
        <f>A24+1</f>
        <v/>
      </c>
      <c r="B25" s="24">
        <f>A25+($A$1-4)</f>
        <v/>
      </c>
      <c r="C25" s="24">
        <f>A25+$A$1+2</f>
        <v/>
      </c>
      <c r="D25" s="34">
        <f>(((A25+$A$1)*2)-2)*0.99</f>
        <v/>
      </c>
      <c r="E25" s="67">
        <f>E24+1</f>
        <v/>
      </c>
      <c r="F25" s="24">
        <f>E25+($A$1-4)</f>
        <v/>
      </c>
      <c r="G25" s="24">
        <f>E25+$A$1+2</f>
        <v/>
      </c>
      <c r="H25" s="34">
        <f>(((E25+$A$1)*2)-2)*0.99</f>
        <v/>
      </c>
      <c r="I25" s="67">
        <f>I24+1</f>
        <v/>
      </c>
      <c r="J25" s="24">
        <f>I25+($A$1-4)</f>
        <v/>
      </c>
      <c r="K25" s="24">
        <f>I25+$A$1+2</f>
        <v/>
      </c>
      <c r="L25" s="34">
        <f>(((I25+$A$1)*2)-2)*0.99</f>
        <v/>
      </c>
      <c r="M25" s="67">
        <f>M24+1</f>
        <v/>
      </c>
      <c r="N25" s="24">
        <f>M25+($A$1-4)</f>
        <v/>
      </c>
      <c r="O25" s="24">
        <f>M25+$A$1+2</f>
        <v/>
      </c>
      <c r="P25" s="34">
        <f>(((M25+$A$1)*2)-2)*0.99</f>
        <v/>
      </c>
      <c r="Q25" s="35">
        <f>Q24+1</f>
        <v/>
      </c>
      <c r="R25" s="24">
        <f>(((Q25-2)+($A$1-6))-195)/2</f>
        <v/>
      </c>
      <c r="S25" s="24">
        <f>(((Q25-2)+$A$1+0)-195)/2</f>
        <v/>
      </c>
      <c r="T25" s="34">
        <f>(Q25+$A$1)*0.99</f>
        <v/>
      </c>
      <c r="U25" s="70">
        <f>U24+1</f>
        <v/>
      </c>
      <c r="V25" s="24">
        <f>(((U25-2)+($A$1-6))-195)/2</f>
        <v/>
      </c>
      <c r="W25" s="24">
        <f>(((U25-2)+$A$1+0)-195)/2</f>
        <v/>
      </c>
      <c r="X25" s="51">
        <f>(U25+$A$1)*0.99</f>
        <v/>
      </c>
    </row>
    <row r="26">
      <c r="A26" s="75">
        <f>A25+1</f>
        <v/>
      </c>
      <c r="B26" s="24">
        <f>A26+($A$1-4)</f>
        <v/>
      </c>
      <c r="C26" s="24">
        <f>A26+$A$1+2</f>
        <v/>
      </c>
      <c r="D26" s="34">
        <f>(((A26+$A$1)*2)-2)*0.99</f>
        <v/>
      </c>
      <c r="E26" s="67">
        <f>E25+1</f>
        <v/>
      </c>
      <c r="F26" s="24">
        <f>E26+($A$1-4)</f>
        <v/>
      </c>
      <c r="G26" s="24">
        <f>E26+$A$1+2</f>
        <v/>
      </c>
      <c r="H26" s="34">
        <f>(((E26+$A$1)*2)-2)*0.99</f>
        <v/>
      </c>
      <c r="I26" s="67">
        <f>I25+1</f>
        <v/>
      </c>
      <c r="J26" s="24">
        <f>I26+($A$1-4)</f>
        <v/>
      </c>
      <c r="K26" s="24">
        <f>I26+$A$1+2</f>
        <v/>
      </c>
      <c r="L26" s="34">
        <f>(((I26+$A$1)*2)-2)*0.99</f>
        <v/>
      </c>
      <c r="M26" s="67">
        <f>M25+1</f>
        <v/>
      </c>
      <c r="N26" s="24">
        <f>M26+($A$1-4)</f>
        <v/>
      </c>
      <c r="O26" s="24">
        <f>M26+$A$1+2</f>
        <v/>
      </c>
      <c r="P26" s="34">
        <f>(((M26+$A$1)*2)-2)*0.99</f>
        <v/>
      </c>
      <c r="Q26" s="35">
        <f>Q25+1</f>
        <v/>
      </c>
      <c r="R26" s="24">
        <f>(((Q26-2)+($A$1-6))-195)/2</f>
        <v/>
      </c>
      <c r="S26" s="24">
        <f>(((Q26-2)+$A$1+0)-195)/2</f>
        <v/>
      </c>
      <c r="T26" s="34">
        <f>(Q26+$A$1)*0.99</f>
        <v/>
      </c>
      <c r="U26" s="70">
        <f>U25+1</f>
        <v/>
      </c>
      <c r="V26" s="24">
        <f>(((U26-2)+($A$1-6))-195)/2</f>
        <v/>
      </c>
      <c r="W26" s="24">
        <f>(((U26-2)+$A$1+0)-195)/2</f>
        <v/>
      </c>
      <c r="X26" s="51">
        <f>(U26+$A$1)*0.99</f>
        <v/>
      </c>
    </row>
    <row r="27">
      <c r="A27" s="75">
        <f>A26+1</f>
        <v/>
      </c>
      <c r="B27" s="24">
        <f>A27+($A$1-4)</f>
        <v/>
      </c>
      <c r="C27" s="24">
        <f>A27+$A$1+2</f>
        <v/>
      </c>
      <c r="D27" s="34">
        <f>(((A27+$A$1)*2)-2)*0.99</f>
        <v/>
      </c>
      <c r="E27" s="67">
        <f>E26+1</f>
        <v/>
      </c>
      <c r="F27" s="24">
        <f>E27+($A$1-4)</f>
        <v/>
      </c>
      <c r="G27" s="24">
        <f>E27+$A$1+2</f>
        <v/>
      </c>
      <c r="H27" s="34">
        <f>(((E27+$A$1)*2)-2)*0.99</f>
        <v/>
      </c>
      <c r="I27" s="67">
        <f>I26+1</f>
        <v/>
      </c>
      <c r="J27" s="24">
        <f>I27+($A$1-4)</f>
        <v/>
      </c>
      <c r="K27" s="24">
        <f>I27+$A$1+2</f>
        <v/>
      </c>
      <c r="L27" s="34">
        <f>(((I27+$A$1)*2)-2)*0.99</f>
        <v/>
      </c>
      <c r="M27" s="67">
        <f>M26+1</f>
        <v/>
      </c>
      <c r="N27" s="24">
        <f>M27+($A$1-4)</f>
        <v/>
      </c>
      <c r="O27" s="24">
        <f>M27+$A$1+2</f>
        <v/>
      </c>
      <c r="P27" s="34">
        <f>(((M27+$A$1)*2)-2)*0.99</f>
        <v/>
      </c>
      <c r="Q27" s="35">
        <f>Q26+1</f>
        <v/>
      </c>
      <c r="R27" s="24">
        <f>(((Q27-2)+($A$1-6))-195)/2</f>
        <v/>
      </c>
      <c r="S27" s="24">
        <f>(((Q27-2)+$A$1+0)-195)/2</f>
        <v/>
      </c>
      <c r="T27" s="34">
        <f>(Q27+$A$1)*0.99</f>
        <v/>
      </c>
      <c r="U27" s="70">
        <f>U26+1</f>
        <v/>
      </c>
      <c r="V27" s="24">
        <f>(((U27-2)+($A$1-6))-195)/2</f>
        <v/>
      </c>
      <c r="W27" s="24">
        <f>(((U27-2)+$A$1+0)-195)/2</f>
        <v/>
      </c>
      <c r="X27" s="51">
        <f>(U27+$A$1)*0.99</f>
        <v/>
      </c>
    </row>
    <row r="28">
      <c r="A28" s="75">
        <f>A27+1</f>
        <v/>
      </c>
      <c r="B28" s="24">
        <f>A28+($A$1-4)</f>
        <v/>
      </c>
      <c r="C28" s="24">
        <f>A28+$A$1+2</f>
        <v/>
      </c>
      <c r="D28" s="34">
        <f>(((A28+$A$1)*2)-2)*0.99</f>
        <v/>
      </c>
      <c r="E28" s="67">
        <f>E27+1</f>
        <v/>
      </c>
      <c r="F28" s="24">
        <f>E28+($A$1-4)</f>
        <v/>
      </c>
      <c r="G28" s="24">
        <f>E28+$A$1+2</f>
        <v/>
      </c>
      <c r="H28" s="34">
        <f>(((E28+$A$1)*2)-2)*0.99</f>
        <v/>
      </c>
      <c r="I28" s="67">
        <f>I27+1</f>
        <v/>
      </c>
      <c r="J28" s="24">
        <f>I28+($A$1-4)</f>
        <v/>
      </c>
      <c r="K28" s="24">
        <f>I28+$A$1+2</f>
        <v/>
      </c>
      <c r="L28" s="34">
        <f>(((I28+$A$1)*2)-2)*0.99</f>
        <v/>
      </c>
      <c r="M28" s="67">
        <f>M27+1</f>
        <v/>
      </c>
      <c r="N28" s="24">
        <f>M28+($A$1-4)</f>
        <v/>
      </c>
      <c r="O28" s="24">
        <f>M28+$A$1+2</f>
        <v/>
      </c>
      <c r="P28" s="34">
        <f>(((M28+$A$1)*2)-2)*0.99</f>
        <v/>
      </c>
      <c r="Q28" s="35">
        <f>Q27+1</f>
        <v/>
      </c>
      <c r="R28" s="24">
        <f>(((Q28-2)+($A$1-6))-195)/2</f>
        <v/>
      </c>
      <c r="S28" s="24">
        <f>(((Q28-2)+$A$1+0)-195)/2</f>
        <v/>
      </c>
      <c r="T28" s="34">
        <f>(Q28+$A$1)*0.99</f>
        <v/>
      </c>
      <c r="U28" s="70">
        <f>U27+1</f>
        <v/>
      </c>
      <c r="V28" s="24">
        <f>(((U28-2)+($A$1-6))-195)/2</f>
        <v/>
      </c>
      <c r="W28" s="24">
        <f>(((U28-2)+$A$1+0)-195)/2</f>
        <v/>
      </c>
      <c r="X28" s="51">
        <f>(U28+$A$1)*0.99</f>
        <v/>
      </c>
    </row>
    <row r="29">
      <c r="A29" s="75">
        <f>A28+1</f>
        <v/>
      </c>
      <c r="B29" s="24">
        <f>A29+($A$1-4)</f>
        <v/>
      </c>
      <c r="C29" s="24">
        <f>A29+$A$1+2</f>
        <v/>
      </c>
      <c r="D29" s="34">
        <f>(((A29+$A$1)*2)-2)*0.99</f>
        <v/>
      </c>
      <c r="E29" s="67">
        <f>E28+1</f>
        <v/>
      </c>
      <c r="F29" s="24">
        <f>E29+($A$1-4)</f>
        <v/>
      </c>
      <c r="G29" s="24">
        <f>E29+$A$1+2</f>
        <v/>
      </c>
      <c r="H29" s="34">
        <f>(((E29+$A$1)*2)-2)*0.99</f>
        <v/>
      </c>
      <c r="I29" s="67">
        <f>I28+1</f>
        <v/>
      </c>
      <c r="J29" s="24">
        <f>I29+($A$1-4)</f>
        <v/>
      </c>
      <c r="K29" s="24">
        <f>I29+$A$1+2</f>
        <v/>
      </c>
      <c r="L29" s="34">
        <f>(((I29+$A$1)*2)-2)*0.99</f>
        <v/>
      </c>
      <c r="M29" s="67">
        <f>M28+1</f>
        <v/>
      </c>
      <c r="N29" s="24">
        <f>M29+($A$1-4)</f>
        <v/>
      </c>
      <c r="O29" s="24">
        <f>M29+$A$1+2</f>
        <v/>
      </c>
      <c r="P29" s="34">
        <f>(((M29+$A$1)*2)-2)*0.99</f>
        <v/>
      </c>
      <c r="Q29" s="35">
        <f>Q28+1</f>
        <v/>
      </c>
      <c r="R29" s="24">
        <f>(((Q29-2)+($A$1-6))-195)/2</f>
        <v/>
      </c>
      <c r="S29" s="24">
        <f>(((Q29-2)+$A$1+0)-195)/2</f>
        <v/>
      </c>
      <c r="T29" s="34">
        <f>(Q29+$A$1)*0.99</f>
        <v/>
      </c>
      <c r="U29" s="70">
        <f>U28+1</f>
        <v/>
      </c>
      <c r="V29" s="24">
        <f>(((U29-2)+($A$1-6))-195)/2</f>
        <v/>
      </c>
      <c r="W29" s="24">
        <f>(((U29-2)+$A$1+0)-195)/2</f>
        <v/>
      </c>
      <c r="X29" s="51">
        <f>(U29+$A$1)*0.99</f>
        <v/>
      </c>
    </row>
    <row r="30">
      <c r="A30" s="75">
        <f>A29+1</f>
        <v/>
      </c>
      <c r="B30" s="24">
        <f>A30+($A$1-4)</f>
        <v/>
      </c>
      <c r="C30" s="24">
        <f>A30+$A$1+2</f>
        <v/>
      </c>
      <c r="D30" s="34">
        <f>(((A30+$A$1)*2)-2)*0.99</f>
        <v/>
      </c>
      <c r="E30" s="67">
        <f>E29+1</f>
        <v/>
      </c>
      <c r="F30" s="24">
        <f>E30+($A$1-4)</f>
        <v/>
      </c>
      <c r="G30" s="24">
        <f>E30+$A$1+2</f>
        <v/>
      </c>
      <c r="H30" s="34">
        <f>(((E30+$A$1)*2)-2)*0.99</f>
        <v/>
      </c>
      <c r="I30" s="67">
        <f>I29+1</f>
        <v/>
      </c>
      <c r="J30" s="24">
        <f>I30+($A$1-4)</f>
        <v/>
      </c>
      <c r="K30" s="24">
        <f>I30+$A$1+2</f>
        <v/>
      </c>
      <c r="L30" s="34">
        <f>(((I30+$A$1)*2)-2)*0.99</f>
        <v/>
      </c>
      <c r="M30" s="67">
        <f>M29+1</f>
        <v/>
      </c>
      <c r="N30" s="24">
        <f>M30+($A$1-4)</f>
        <v/>
      </c>
      <c r="O30" s="24">
        <f>M30+$A$1+2</f>
        <v/>
      </c>
      <c r="P30" s="34">
        <f>(((M30+$A$1)*2)-2)*0.99</f>
        <v/>
      </c>
      <c r="Q30" s="35">
        <f>Q29+1</f>
        <v/>
      </c>
      <c r="R30" s="24">
        <f>(((Q30-2)+($A$1-6))-195)/2</f>
        <v/>
      </c>
      <c r="S30" s="24">
        <f>(((Q30-2)+$A$1+0)-195)/2</f>
        <v/>
      </c>
      <c r="T30" s="34">
        <f>(Q30+$A$1)*0.99</f>
        <v/>
      </c>
      <c r="U30" s="70">
        <f>U29+1</f>
        <v/>
      </c>
      <c r="V30" s="24">
        <f>(((U30-2)+($A$1-6))-195)/2</f>
        <v/>
      </c>
      <c r="W30" s="24">
        <f>(((U30-2)+$A$1+0)-195)/2</f>
        <v/>
      </c>
      <c r="X30" s="51">
        <f>(U30+$A$1)*0.99</f>
        <v/>
      </c>
    </row>
    <row r="31">
      <c r="A31" s="75">
        <f>A30+1</f>
        <v/>
      </c>
      <c r="B31" s="24">
        <f>A31+($A$1-4)</f>
        <v/>
      </c>
      <c r="C31" s="24">
        <f>A31+$A$1+2</f>
        <v/>
      </c>
      <c r="D31" s="34">
        <f>(((A31+$A$1)*2)-2)*0.99</f>
        <v/>
      </c>
      <c r="E31" s="67">
        <f>E30+1</f>
        <v/>
      </c>
      <c r="F31" s="24">
        <f>E31+($A$1-4)</f>
        <v/>
      </c>
      <c r="G31" s="24">
        <f>E31+$A$1+2</f>
        <v/>
      </c>
      <c r="H31" s="34">
        <f>(((E31+$A$1)*2)-2)*0.99</f>
        <v/>
      </c>
      <c r="I31" s="67">
        <f>I30+1</f>
        <v/>
      </c>
      <c r="J31" s="24">
        <f>I31+($A$1-4)</f>
        <v/>
      </c>
      <c r="K31" s="24">
        <f>I31+$A$1+2</f>
        <v/>
      </c>
      <c r="L31" s="34">
        <f>(((I31+$A$1)*2)-2)*0.99</f>
        <v/>
      </c>
      <c r="M31" s="67">
        <f>M30+1</f>
        <v/>
      </c>
      <c r="N31" s="24">
        <f>M31+($A$1-4)</f>
        <v/>
      </c>
      <c r="O31" s="24">
        <f>M31+$A$1+2</f>
        <v/>
      </c>
      <c r="P31" s="34">
        <f>(((M31+$A$1)*2)-2)*0.99</f>
        <v/>
      </c>
      <c r="Q31" s="35">
        <f>Q30+1</f>
        <v/>
      </c>
      <c r="R31" s="24">
        <f>(((Q31-2)+($A$1-6))-195)/2</f>
        <v/>
      </c>
      <c r="S31" s="24">
        <f>(((Q31-2)+$A$1+0)-195)/2</f>
        <v/>
      </c>
      <c r="T31" s="34">
        <f>(Q31+$A$1)*0.99</f>
        <v/>
      </c>
      <c r="U31" s="70">
        <f>U30+1</f>
        <v/>
      </c>
      <c r="V31" s="24">
        <f>(((U31-2)+($A$1-6))-195)/2</f>
        <v/>
      </c>
      <c r="W31" s="24">
        <f>(((U31-2)+$A$1+0)-195)/2</f>
        <v/>
      </c>
      <c r="X31" s="51">
        <f>(U31+$A$1)*0.99</f>
        <v/>
      </c>
    </row>
    <row r="32">
      <c r="A32" s="75">
        <f>A31+1</f>
        <v/>
      </c>
      <c r="B32" s="24">
        <f>A32+($A$1-4)</f>
        <v/>
      </c>
      <c r="C32" s="24">
        <f>A32+$A$1+2</f>
        <v/>
      </c>
      <c r="D32" s="34">
        <f>(((A32+$A$1)*2)-2)*0.99</f>
        <v/>
      </c>
      <c r="E32" s="67">
        <f>E31+1</f>
        <v/>
      </c>
      <c r="F32" s="24">
        <f>E32+($A$1-4)</f>
        <v/>
      </c>
      <c r="G32" s="24">
        <f>E32+$A$1+2</f>
        <v/>
      </c>
      <c r="H32" s="34">
        <f>(((E32+$A$1)*2)-2)*0.99</f>
        <v/>
      </c>
      <c r="I32" s="67">
        <f>I31+1</f>
        <v/>
      </c>
      <c r="J32" s="61">
        <f>I32+($A$1-4)</f>
        <v/>
      </c>
      <c r="K32" s="62">
        <f>I32+$A$1+2</f>
        <v/>
      </c>
      <c r="L32" s="104">
        <f>(((I32+$A$1)*2)-2)*0.99</f>
        <v/>
      </c>
      <c r="M32" s="67">
        <f>M31+1</f>
        <v/>
      </c>
      <c r="N32" s="24">
        <f>M32+($A$1-4)</f>
        <v/>
      </c>
      <c r="O32" s="24">
        <f>M32+$A$1+2</f>
        <v/>
      </c>
      <c r="P32" s="34">
        <f>(((M32+$A$1)*2)-2)*0.99</f>
        <v/>
      </c>
      <c r="Q32" s="35">
        <f>Q31+1</f>
        <v/>
      </c>
      <c r="R32" s="24">
        <f>(((Q32-2)+($A$1-6))-195)/2</f>
        <v/>
      </c>
      <c r="S32" s="24">
        <f>(((Q32-2)+$A$1+0)-195)/2</f>
        <v/>
      </c>
      <c r="T32" s="34">
        <f>(Q32+$A$1)*0.99</f>
        <v/>
      </c>
      <c r="U32" s="70">
        <f>U31+1</f>
        <v/>
      </c>
      <c r="V32" s="24">
        <f>(((U32-2)+($A$1-6))-195)/2</f>
        <v/>
      </c>
      <c r="W32" s="24">
        <f>(((U32-2)+$A$1+0)-195)/2</f>
        <v/>
      </c>
      <c r="X32" s="51">
        <f>(U32+$A$1)*0.99</f>
        <v/>
      </c>
    </row>
    <row r="33">
      <c r="A33" s="75">
        <f>A32+1</f>
        <v/>
      </c>
      <c r="B33" s="24">
        <f>A33+($A$1-4)</f>
        <v/>
      </c>
      <c r="C33" s="24">
        <f>A33+$A$1+2</f>
        <v/>
      </c>
      <c r="D33" s="34">
        <f>(((A33+$A$1)*2)-2)*0.99</f>
        <v/>
      </c>
      <c r="E33" s="67">
        <f>E32+1</f>
        <v/>
      </c>
      <c r="F33" s="24">
        <f>E33+($A$1-4)</f>
        <v/>
      </c>
      <c r="G33" s="24">
        <f>E33+$A$1+2</f>
        <v/>
      </c>
      <c r="H33" s="34">
        <f>(((E33+$A$1)*2)-2)*0.99</f>
        <v/>
      </c>
      <c r="I33" s="67">
        <f>I32+1</f>
        <v/>
      </c>
      <c r="J33" s="24">
        <f>I33+($A$1-4)</f>
        <v/>
      </c>
      <c r="K33" s="24">
        <f>I33+$A$1+2</f>
        <v/>
      </c>
      <c r="L33" s="34">
        <f>(((I33+$A$1)*2)-2)*0.99</f>
        <v/>
      </c>
      <c r="M33" s="67">
        <f>M32+1</f>
        <v/>
      </c>
      <c r="N33" s="24">
        <f>M33+($A$1-4)</f>
        <v/>
      </c>
      <c r="O33" s="24">
        <f>M33+$A$1+2</f>
        <v/>
      </c>
      <c r="P33" s="34">
        <f>(((M33+$A$1)*2)-2)*0.99</f>
        <v/>
      </c>
      <c r="Q33" s="35">
        <f>Q32+1</f>
        <v/>
      </c>
      <c r="R33" s="24">
        <f>(((Q33-2)+($A$1-6))-195)/2</f>
        <v/>
      </c>
      <c r="S33" s="24">
        <f>(((Q33-2)+$A$1+0)-195)/2</f>
        <v/>
      </c>
      <c r="T33" s="34">
        <f>(Q33+$A$1)*0.99</f>
        <v/>
      </c>
      <c r="U33" s="70">
        <f>U32+1</f>
        <v/>
      </c>
      <c r="V33" s="24">
        <f>(((U33-2)+($A$1-6))-195)/2</f>
        <v/>
      </c>
      <c r="W33" s="24">
        <f>(((U33-2)+$A$1+0)-195)/2</f>
        <v/>
      </c>
      <c r="X33" s="51">
        <f>(U33+$A$1)*0.99</f>
        <v/>
      </c>
    </row>
    <row r="34">
      <c r="A34" s="75">
        <f>A33+1</f>
        <v/>
      </c>
      <c r="B34" s="61">
        <f>A34+($A$1-4)</f>
        <v/>
      </c>
      <c r="C34" s="62">
        <f>A34+$A$1+2</f>
        <v/>
      </c>
      <c r="D34" s="104">
        <f>(((A34+$A$1)*2)-2)*0.99</f>
        <v/>
      </c>
      <c r="E34" s="67">
        <f>E33+1</f>
        <v/>
      </c>
      <c r="F34" s="24">
        <f>E34+($A$1-4)</f>
        <v/>
      </c>
      <c r="G34" s="24">
        <f>E34+$A$1+2</f>
        <v/>
      </c>
      <c r="H34" s="34">
        <f>(((E34+$A$1)*2)-2)*0.99</f>
        <v/>
      </c>
      <c r="I34" s="67">
        <f>I33+1</f>
        <v/>
      </c>
      <c r="J34" s="24">
        <f>I34+($A$1-4)</f>
        <v/>
      </c>
      <c r="K34" s="24">
        <f>I34+$A$1+2</f>
        <v/>
      </c>
      <c r="L34" s="34">
        <f>(((I34+$A$1)*2)-2)*0.99</f>
        <v/>
      </c>
      <c r="M34" s="67">
        <f>M33+1</f>
        <v/>
      </c>
      <c r="N34" s="24">
        <f>M34+($A$1-4)</f>
        <v/>
      </c>
      <c r="O34" s="24">
        <f>M34+$A$1+2</f>
        <v/>
      </c>
      <c r="P34" s="34">
        <f>(((M34+$A$1)*2)-2)*0.99</f>
        <v/>
      </c>
      <c r="Q34" s="35">
        <f>Q33+1</f>
        <v/>
      </c>
      <c r="R34" s="106">
        <f>(((Q34-2)+($A$1-6))-195)/2</f>
        <v/>
      </c>
      <c r="S34" s="62">
        <f>(((Q34-2)+$A$1+0)-195)/2</f>
        <v/>
      </c>
      <c r="T34" s="104">
        <f>(Q34+$A$1)*0.99</f>
        <v/>
      </c>
      <c r="U34" s="70">
        <f>U33+1</f>
        <v/>
      </c>
      <c r="V34" s="24">
        <f>(((U34-2)+($A$1-6))-195)/2</f>
        <v/>
      </c>
      <c r="W34" s="24">
        <f>(((U34-2)+$A$1+0)-195)/2</f>
        <v/>
      </c>
      <c r="X34" s="51">
        <f>(U34+$A$1)*0.99</f>
        <v/>
      </c>
    </row>
    <row r="35">
      <c r="A35" s="75">
        <f>A34+1</f>
        <v/>
      </c>
      <c r="B35" s="24">
        <f>A35+($A$1-4)</f>
        <v/>
      </c>
      <c r="C35" s="24">
        <f>A35+$A$1+2</f>
        <v/>
      </c>
      <c r="D35" s="34">
        <f>(((A35+$A$1)*2)-2)*0.99</f>
        <v/>
      </c>
      <c r="E35" s="67">
        <f>E34+1</f>
        <v/>
      </c>
      <c r="F35" s="24">
        <f>E35+($A$1-4)</f>
        <v/>
      </c>
      <c r="G35" s="24">
        <f>E35+$A$1+2</f>
        <v/>
      </c>
      <c r="H35" s="34">
        <f>(((E35+$A$1)*2)-2)*0.99</f>
        <v/>
      </c>
      <c r="I35" s="67">
        <f>I34+1</f>
        <v/>
      </c>
      <c r="J35" s="24">
        <f>I35+($A$1-4)</f>
        <v/>
      </c>
      <c r="K35" s="24">
        <f>I35+$A$1+2</f>
        <v/>
      </c>
      <c r="L35" s="34">
        <f>(((I35+$A$1)*2)-2)*0.99</f>
        <v/>
      </c>
      <c r="M35" s="67">
        <f>M34+1</f>
        <v/>
      </c>
      <c r="N35" s="24">
        <f>M35+($A$1-4)</f>
        <v/>
      </c>
      <c r="O35" s="24">
        <f>M35+$A$1+2</f>
        <v/>
      </c>
      <c r="P35" s="34">
        <f>(((M35+$A$1)*2)-2)*0.99</f>
        <v/>
      </c>
      <c r="Q35" s="35">
        <f>Q34+1</f>
        <v/>
      </c>
      <c r="R35" s="24">
        <f>(((Q35-2)+($A$1-6))-195)/2</f>
        <v/>
      </c>
      <c r="S35" s="24">
        <f>(((Q35-2)+$A$1+0)-195)/2</f>
        <v/>
      </c>
      <c r="T35" s="34">
        <f>(Q35+$A$1)*0.99</f>
        <v/>
      </c>
      <c r="U35" s="70">
        <f>U34+1</f>
        <v/>
      </c>
      <c r="V35" s="24">
        <f>(((U35-2)+($A$1-6))-195)/2</f>
        <v/>
      </c>
      <c r="W35" s="24">
        <f>(((U35-2)+$A$1+0)-195)/2</f>
        <v/>
      </c>
      <c r="X35" s="51">
        <f>(U35+$A$1)*0.99</f>
        <v/>
      </c>
    </row>
    <row r="36">
      <c r="A36" s="75">
        <f>A35+1</f>
        <v/>
      </c>
      <c r="B36" s="24">
        <f>A36+($A$1-4)</f>
        <v/>
      </c>
      <c r="C36" s="24">
        <f>A36+$A$1+2</f>
        <v/>
      </c>
      <c r="D36" s="34">
        <f>(((A36+$A$1)*2)-2)*0.99</f>
        <v/>
      </c>
      <c r="E36" s="67">
        <f>E35+1</f>
        <v/>
      </c>
      <c r="F36" s="24">
        <f>E36+($A$1-4)</f>
        <v/>
      </c>
      <c r="G36" s="24">
        <f>E36+$A$1+2</f>
        <v/>
      </c>
      <c r="H36" s="34">
        <f>(((E36+$A$1)*2)-2)*0.99</f>
        <v/>
      </c>
      <c r="I36" s="67">
        <f>I35+1</f>
        <v/>
      </c>
      <c r="J36" s="24">
        <f>I36+($A$1-4)</f>
        <v/>
      </c>
      <c r="K36" s="24">
        <f>I36+$A$1+2</f>
        <v/>
      </c>
      <c r="L36" s="34">
        <f>(((I36+$A$1)*2)-2)*0.99</f>
        <v/>
      </c>
      <c r="M36" s="67">
        <f>M35+1</f>
        <v/>
      </c>
      <c r="N36" s="24">
        <f>M36+($A$1-4)</f>
        <v/>
      </c>
      <c r="O36" s="24">
        <f>M36+$A$1+2</f>
        <v/>
      </c>
      <c r="P36" s="34">
        <f>(((M36+$A$1)*2)-2)*0.99</f>
        <v/>
      </c>
      <c r="Q36" s="35">
        <f>Q35+1</f>
        <v/>
      </c>
      <c r="R36" s="24">
        <f>(((Q36-2)+($A$1-6))-195)/2</f>
        <v/>
      </c>
      <c r="S36" s="24">
        <f>(((Q36-2)+$A$1+0)-195)/2</f>
        <v/>
      </c>
      <c r="T36" s="34">
        <f>(Q36+$A$1)*0.99</f>
        <v/>
      </c>
      <c r="U36" s="70">
        <f>U35+1</f>
        <v/>
      </c>
      <c r="V36" s="24">
        <f>(((U36-2)+($A$1-6))-195)/2</f>
        <v/>
      </c>
      <c r="W36" s="24">
        <f>(((U36-2)+$A$1+0)-195)/2</f>
        <v/>
      </c>
      <c r="X36" s="51">
        <f>(U36+$A$1)*0.99</f>
        <v/>
      </c>
    </row>
    <row r="37">
      <c r="A37" s="75">
        <f>A36+1</f>
        <v/>
      </c>
      <c r="B37" s="24">
        <f>A37+($A$1-4)</f>
        <v/>
      </c>
      <c r="C37" s="24">
        <f>A37+$A$1+2</f>
        <v/>
      </c>
      <c r="D37" s="34">
        <f>(((A37+$A$1)*2)-2)*0.99</f>
        <v/>
      </c>
      <c r="E37" s="67">
        <f>E36+1</f>
        <v/>
      </c>
      <c r="F37" s="24">
        <f>E37+($A$1-4)</f>
        <v/>
      </c>
      <c r="G37" s="24">
        <f>E37+$A$1+2</f>
        <v/>
      </c>
      <c r="H37" s="34">
        <f>(((E37+$A$1)*2)-2)*0.99</f>
        <v/>
      </c>
      <c r="I37" s="67">
        <f>I36+1</f>
        <v/>
      </c>
      <c r="J37" s="24">
        <f>I37+($A$1-4)</f>
        <v/>
      </c>
      <c r="K37" s="24">
        <f>I37+$A$1+2</f>
        <v/>
      </c>
      <c r="L37" s="34">
        <f>(((I37+$A$1)*2)-2)*0.99</f>
        <v/>
      </c>
      <c r="M37" s="67">
        <f>M36+1</f>
        <v/>
      </c>
      <c r="N37" s="24">
        <f>M37+($A$1-4)</f>
        <v/>
      </c>
      <c r="O37" s="24">
        <f>M37+$A$1+2</f>
        <v/>
      </c>
      <c r="P37" s="34">
        <f>(((M37+$A$1)*2)-2)*0.99</f>
        <v/>
      </c>
      <c r="Q37" s="35">
        <f>Q36+1</f>
        <v/>
      </c>
      <c r="R37" s="24">
        <f>(((Q37-2)+($A$1-6))-195)/2</f>
        <v/>
      </c>
      <c r="S37" s="24">
        <f>(((Q37-2)+$A$1+0)-195)/2</f>
        <v/>
      </c>
      <c r="T37" s="34">
        <f>(Q37+$A$1)*0.99</f>
        <v/>
      </c>
      <c r="U37" s="70">
        <f>U36+1</f>
        <v/>
      </c>
      <c r="V37" s="24">
        <f>(((U37-2)+($A$1-6))-195)/2</f>
        <v/>
      </c>
      <c r="W37" s="24">
        <f>(((U37-2)+$A$1+0)-195)/2</f>
        <v/>
      </c>
      <c r="X37" s="51">
        <f>(U37+$A$1)*0.99</f>
        <v/>
      </c>
    </row>
    <row r="38">
      <c r="A38" s="75">
        <f>A37+1</f>
        <v/>
      </c>
      <c r="B38" s="24">
        <f>A38+($A$1-4)</f>
        <v/>
      </c>
      <c r="C38" s="24">
        <f>A38+$A$1+2</f>
        <v/>
      </c>
      <c r="D38" s="34">
        <f>(((A38+$A$1)*2)-2)*0.99</f>
        <v/>
      </c>
      <c r="E38" s="67">
        <f>E37+1</f>
        <v/>
      </c>
      <c r="F38" s="61">
        <f>E38+($A$1-4)</f>
        <v/>
      </c>
      <c r="G38" s="62">
        <f>E38+$A$1+2</f>
        <v/>
      </c>
      <c r="H38" s="104">
        <f>(((E38+$A$1)*2)-2)*0.99</f>
        <v/>
      </c>
      <c r="I38" s="67">
        <f>I37+1</f>
        <v/>
      </c>
      <c r="J38" s="24">
        <f>I38+($A$1-4)</f>
        <v/>
      </c>
      <c r="K38" s="24">
        <f>I38+$A$1+2</f>
        <v/>
      </c>
      <c r="L38" s="34">
        <f>(((I38+$A$1)*2)-2)*0.99</f>
        <v/>
      </c>
      <c r="M38" s="67">
        <f>M37+1</f>
        <v/>
      </c>
      <c r="N38" s="24">
        <f>M38+($A$1-4)</f>
        <v/>
      </c>
      <c r="O38" s="24">
        <f>M38+$A$1+2</f>
        <v/>
      </c>
      <c r="P38" s="34">
        <f>(((M38+$A$1)*2)-2)*0.99</f>
        <v/>
      </c>
      <c r="Q38" s="35">
        <f>Q37+1</f>
        <v/>
      </c>
      <c r="R38" s="24">
        <f>(((Q38-2)+($A$1-6))-195)/2</f>
        <v/>
      </c>
      <c r="S38" s="24">
        <f>(((Q38-2)+$A$1+0)-195)/2</f>
        <v/>
      </c>
      <c r="T38" s="34">
        <f>(Q38+$A$1)*0.99</f>
        <v/>
      </c>
      <c r="U38" s="70">
        <f>U37+1</f>
        <v/>
      </c>
      <c r="V38" s="24">
        <f>(((U38-2)+($A$1-6))-195)/2</f>
        <v/>
      </c>
      <c r="W38" s="24">
        <f>(((U38-2)+$A$1+0)-195)/2</f>
        <v/>
      </c>
      <c r="X38" s="51">
        <f>(U38+$A$1)*0.99</f>
        <v/>
      </c>
    </row>
    <row r="39">
      <c r="A39" s="75">
        <f>A38+1</f>
        <v/>
      </c>
      <c r="B39" s="24">
        <f>A39+($A$1-4)</f>
        <v/>
      </c>
      <c r="C39" s="24">
        <f>A39+$A$1+2</f>
        <v/>
      </c>
      <c r="D39" s="34">
        <f>(((A39+$A$1)*2)-2)*0.99</f>
        <v/>
      </c>
      <c r="E39" s="67">
        <f>E38+1</f>
        <v/>
      </c>
      <c r="F39" s="24">
        <f>E39+($A$1-4)</f>
        <v/>
      </c>
      <c r="G39" s="24">
        <f>E39+$A$1+2</f>
        <v/>
      </c>
      <c r="H39" s="34">
        <f>(((E39+$A$1)*2)-2)*0.99</f>
        <v/>
      </c>
      <c r="I39" s="67">
        <f>I38+1</f>
        <v/>
      </c>
      <c r="J39" s="24">
        <f>I39+($A$1-4)</f>
        <v/>
      </c>
      <c r="K39" s="24">
        <f>I39+$A$1+2</f>
        <v/>
      </c>
      <c r="L39" s="34">
        <f>(((I39+$A$1)*2)-2)*0.99</f>
        <v/>
      </c>
      <c r="M39" s="67">
        <f>M38+1</f>
        <v/>
      </c>
      <c r="N39" s="24">
        <f>M39+($A$1-4)</f>
        <v/>
      </c>
      <c r="O39" s="24">
        <f>M39+$A$1+2</f>
        <v/>
      </c>
      <c r="P39" s="34">
        <f>(((M39+$A$1)*2)-2)*0.99</f>
        <v/>
      </c>
      <c r="Q39" s="35">
        <f>Q38+1</f>
        <v/>
      </c>
      <c r="R39" s="24">
        <f>(((Q39-2)+($A$1-6))-195)/2</f>
        <v/>
      </c>
      <c r="S39" s="24">
        <f>(((Q39-2)+$A$1+0)-195)/2</f>
        <v/>
      </c>
      <c r="T39" s="34">
        <f>(Q39+$A$1)*0.99</f>
        <v/>
      </c>
      <c r="U39" s="70">
        <f>U38+1</f>
        <v/>
      </c>
      <c r="V39" s="24">
        <f>(((U39-2)+($A$1-6))-195)/2</f>
        <v/>
      </c>
      <c r="W39" s="24">
        <f>(((U39-2)+$A$1+0)-195)/2</f>
        <v/>
      </c>
      <c r="X39" s="51">
        <f>(U39+$A$1)*0.99</f>
        <v/>
      </c>
    </row>
    <row r="40">
      <c r="A40" s="75">
        <f>A39+1</f>
        <v/>
      </c>
      <c r="B40" s="24">
        <f>A40+($A$1-4)</f>
        <v/>
      </c>
      <c r="C40" s="24">
        <f>A40+$A$1+2</f>
        <v/>
      </c>
      <c r="D40" s="34">
        <f>(((A40+$A$1)*2)-2)*0.99</f>
        <v/>
      </c>
      <c r="E40" s="67">
        <f>E39+1</f>
        <v/>
      </c>
      <c r="F40" s="24">
        <f>E40+($A$1-4)</f>
        <v/>
      </c>
      <c r="G40" s="24">
        <f>E40+$A$1+2</f>
        <v/>
      </c>
      <c r="H40" s="34">
        <f>(((E40+$A$1)*2)-2)*0.99</f>
        <v/>
      </c>
      <c r="I40" s="67">
        <f>I39+1</f>
        <v/>
      </c>
      <c r="J40" s="24">
        <f>I40+($A$1-4)</f>
        <v/>
      </c>
      <c r="K40" s="24">
        <f>I40+$A$1+2</f>
        <v/>
      </c>
      <c r="L40" s="34">
        <f>(((I40+$A$1)*2)-2)*0.99</f>
        <v/>
      </c>
      <c r="M40" s="67">
        <f>M39+1</f>
        <v/>
      </c>
      <c r="N40" s="24">
        <f>M40+($A$1-4)</f>
        <v/>
      </c>
      <c r="O40" s="24">
        <f>M40+$A$1+2</f>
        <v/>
      </c>
      <c r="P40" s="34">
        <f>(((M40+$A$1)*2)-2)*0.99</f>
        <v/>
      </c>
      <c r="Q40" s="35">
        <f>Q39+1</f>
        <v/>
      </c>
      <c r="R40" s="24">
        <f>(((Q40-2)+($A$1-6))-195)/2</f>
        <v/>
      </c>
      <c r="S40" s="24">
        <f>(((Q40-2)+$A$1+0)-195)/2</f>
        <v/>
      </c>
      <c r="T40" s="34">
        <f>(Q40+$A$1)*0.99</f>
        <v/>
      </c>
      <c r="U40" s="70">
        <f>U39+1</f>
        <v/>
      </c>
      <c r="V40" s="24">
        <f>(((U40-2)+($A$1-6))-195)/2</f>
        <v/>
      </c>
      <c r="W40" s="24">
        <f>(((U40-2)+$A$1+0)-195)/2</f>
        <v/>
      </c>
      <c r="X40" s="51">
        <f>(U40+$A$1)*0.99</f>
        <v/>
      </c>
    </row>
    <row r="41">
      <c r="A41" s="75">
        <f>A40+1</f>
        <v/>
      </c>
      <c r="B41" s="24">
        <f>A41+($A$1-4)</f>
        <v/>
      </c>
      <c r="C41" s="24">
        <f>A41+$A$1+2</f>
        <v/>
      </c>
      <c r="D41" s="34">
        <f>(((A41+$A$1)*2)-2)*0.99</f>
        <v/>
      </c>
      <c r="E41" s="67">
        <f>E40+1</f>
        <v/>
      </c>
      <c r="F41" s="24">
        <f>E41+($A$1-4)</f>
        <v/>
      </c>
      <c r="G41" s="24">
        <f>E41+$A$1+2</f>
        <v/>
      </c>
      <c r="H41" s="34">
        <f>(((E41+$A$1)*2)-2)*0.99</f>
        <v/>
      </c>
      <c r="I41" s="67">
        <f>I40+1</f>
        <v/>
      </c>
      <c r="J41" s="24">
        <f>I41+($A$1-4)</f>
        <v/>
      </c>
      <c r="K41" s="24">
        <f>I41+$A$1+2</f>
        <v/>
      </c>
      <c r="L41" s="34">
        <f>(((I41+$A$1)*2)-2)*0.99</f>
        <v/>
      </c>
      <c r="M41" s="67">
        <f>M40+1</f>
        <v/>
      </c>
      <c r="N41" s="24">
        <f>M41+($A$1-4)</f>
        <v/>
      </c>
      <c r="O41" s="24">
        <f>M41+$A$1+2</f>
        <v/>
      </c>
      <c r="P41" s="34">
        <f>(((M41+$A$1)*2)-2)*0.99</f>
        <v/>
      </c>
      <c r="Q41" s="35">
        <f>Q40+1</f>
        <v/>
      </c>
      <c r="R41" s="24">
        <f>(((Q41-2)+($A$1-6))-195)/2</f>
        <v/>
      </c>
      <c r="S41" s="24">
        <f>(((Q41-2)+$A$1+0)-195)/2</f>
        <v/>
      </c>
      <c r="T41" s="34">
        <f>(Q41+$A$1)*0.99</f>
        <v/>
      </c>
      <c r="U41" s="70">
        <f>U40+1</f>
        <v/>
      </c>
      <c r="V41" s="24">
        <f>(((U41-2)+($A$1-6))-195)/2</f>
        <v/>
      </c>
      <c r="W41" s="24">
        <f>(((U41-2)+$A$1+0)-195)/2</f>
        <v/>
      </c>
      <c r="X41" s="51">
        <f>(U41+$A$1)*0.99</f>
        <v/>
      </c>
    </row>
    <row r="42">
      <c r="A42" s="75">
        <f>A41+1</f>
        <v/>
      </c>
      <c r="B42" s="24">
        <f>A42+($A$1-4)</f>
        <v/>
      </c>
      <c r="C42" s="24">
        <f>A42+$A$1+2</f>
        <v/>
      </c>
      <c r="D42" s="34">
        <f>(((A42+$A$1)*2)-2)*0.99</f>
        <v/>
      </c>
      <c r="E42" s="67">
        <f>E41+1</f>
        <v/>
      </c>
      <c r="F42" s="24">
        <f>E42+($A$1-4)</f>
        <v/>
      </c>
      <c r="G42" s="24">
        <f>E42+$A$1+2</f>
        <v/>
      </c>
      <c r="H42" s="34">
        <f>(((E42+$A$1)*2)-2)*0.99</f>
        <v/>
      </c>
      <c r="I42" s="67">
        <f>I41+1</f>
        <v/>
      </c>
      <c r="J42" s="24">
        <f>I42+($A$1-4)</f>
        <v/>
      </c>
      <c r="K42" s="24">
        <f>I42+$A$1+2</f>
        <v/>
      </c>
      <c r="L42" s="34">
        <f>(((I42+$A$1)*2)-2)*0.99</f>
        <v/>
      </c>
      <c r="M42" s="67">
        <f>M41+1</f>
        <v/>
      </c>
      <c r="N42" s="24">
        <f>M42+($A$1-4)</f>
        <v/>
      </c>
      <c r="O42" s="24">
        <f>M42+$A$1+2</f>
        <v/>
      </c>
      <c r="P42" s="34">
        <f>(((M42+$A$1)*2)-2)*0.99</f>
        <v/>
      </c>
      <c r="Q42" s="35">
        <f>Q41+1</f>
        <v/>
      </c>
      <c r="R42" s="24">
        <f>(((Q42-2)+($A$1-6))-195)/2</f>
        <v/>
      </c>
      <c r="S42" s="24">
        <f>(((Q42-2)+$A$1+0)-195)/2</f>
        <v/>
      </c>
      <c r="T42" s="34">
        <f>(Q42+$A$1)*0.99</f>
        <v/>
      </c>
      <c r="U42" s="70">
        <f>U41+1</f>
        <v/>
      </c>
      <c r="V42" s="24">
        <f>(((U42-2)+($A$1-6))-195)/2</f>
        <v/>
      </c>
      <c r="W42" s="24">
        <f>(((U42-2)+$A$1+0)-195)/2</f>
        <v/>
      </c>
      <c r="X42" s="51">
        <f>(U42+$A$1)*0.99</f>
        <v/>
      </c>
    </row>
    <row r="43">
      <c r="A43" s="75">
        <f>A42+1</f>
        <v/>
      </c>
      <c r="B43" s="24">
        <f>A43+($A$1-4)</f>
        <v/>
      </c>
      <c r="C43" s="24">
        <f>A43+$A$1+2</f>
        <v/>
      </c>
      <c r="D43" s="34">
        <f>(((A43+$A$1)*2)-2)*0.99</f>
        <v/>
      </c>
      <c r="E43" s="67">
        <f>E42+1</f>
        <v/>
      </c>
      <c r="F43" s="24">
        <f>E43+($A$1-4)</f>
        <v/>
      </c>
      <c r="G43" s="24">
        <f>E43+$A$1+2</f>
        <v/>
      </c>
      <c r="H43" s="34">
        <f>(((E43+$A$1)*2)-2)*0.99</f>
        <v/>
      </c>
      <c r="I43" s="67">
        <f>I42+1</f>
        <v/>
      </c>
      <c r="J43" s="24">
        <f>I43+($A$1-4)</f>
        <v/>
      </c>
      <c r="K43" s="24">
        <f>I43+$A$1+2</f>
        <v/>
      </c>
      <c r="L43" s="34">
        <f>(((I43+$A$1)*2)-2)*0.99</f>
        <v/>
      </c>
      <c r="M43" s="67">
        <f>M42+1</f>
        <v/>
      </c>
      <c r="N43" s="24">
        <f>M43+($A$1-4)</f>
        <v/>
      </c>
      <c r="O43" s="24">
        <f>M43+$A$1+2</f>
        <v/>
      </c>
      <c r="P43" s="34">
        <f>(((M43+$A$1)*2)-2)*0.99</f>
        <v/>
      </c>
      <c r="Q43" s="35">
        <f>Q42+1</f>
        <v/>
      </c>
      <c r="R43" s="106">
        <f>(((Q43-2)+($A$1-6))-195)/2</f>
        <v/>
      </c>
      <c r="S43" s="62">
        <f>(((Q43-2)+$A$1+0)-195)/2</f>
        <v/>
      </c>
      <c r="T43" s="104">
        <f>(Q43+$A$1)*0.99</f>
        <v/>
      </c>
      <c r="U43" s="70">
        <f>U42+1</f>
        <v/>
      </c>
      <c r="V43" s="24">
        <f>(((U43-2)+($A$1-6))-195)/2</f>
        <v/>
      </c>
      <c r="W43" s="24">
        <f>(((U43-2)+$A$1+0)-195)/2</f>
        <v/>
      </c>
      <c r="X43" s="51">
        <f>(U43+$A$1)*0.99</f>
        <v/>
      </c>
    </row>
    <row r="44">
      <c r="A44" s="75">
        <f>A43+1</f>
        <v/>
      </c>
      <c r="B44" s="24">
        <f>A44+($A$1-4)</f>
        <v/>
      </c>
      <c r="C44" s="24">
        <f>A44+$A$1+2</f>
        <v/>
      </c>
      <c r="D44" s="34">
        <f>(((A44+$A$1)*2)-2)*0.99</f>
        <v/>
      </c>
      <c r="E44" s="67">
        <f>E43+1</f>
        <v/>
      </c>
      <c r="F44" s="24">
        <f>E44+($A$1-4)</f>
        <v/>
      </c>
      <c r="G44" s="24">
        <f>E44+$A$1+2</f>
        <v/>
      </c>
      <c r="H44" s="34">
        <f>(((E44+$A$1)*2)-2)*0.99</f>
        <v/>
      </c>
      <c r="I44" s="67">
        <f>I43+1</f>
        <v/>
      </c>
      <c r="J44" s="24">
        <f>I44+($A$1-4)</f>
        <v/>
      </c>
      <c r="K44" s="24">
        <f>I44+$A$1+2</f>
        <v/>
      </c>
      <c r="L44" s="34">
        <f>(((I44+$A$1)*2)-2)*0.99</f>
        <v/>
      </c>
      <c r="M44" s="67">
        <f>M43+1</f>
        <v/>
      </c>
      <c r="N44" s="24">
        <f>M44+($A$1-4)</f>
        <v/>
      </c>
      <c r="O44" s="24">
        <f>M44+$A$1+2</f>
        <v/>
      </c>
      <c r="P44" s="34">
        <f>(((M44+$A$1)*2)-2)*0.99</f>
        <v/>
      </c>
      <c r="Q44" s="35">
        <f>Q43+1</f>
        <v/>
      </c>
      <c r="R44" s="24">
        <f>(((Q44-2)+($A$1-6))-195)/2</f>
        <v/>
      </c>
      <c r="S44" s="24">
        <f>(((Q44-2)+$A$1+0)-195)/2</f>
        <v/>
      </c>
      <c r="T44" s="34">
        <f>(Q44+$A$1)*0.99</f>
        <v/>
      </c>
      <c r="U44" s="70">
        <f>U43+1</f>
        <v/>
      </c>
      <c r="V44" s="24">
        <f>(((U44-2)+($A$1-6))-195)/2</f>
        <v/>
      </c>
      <c r="W44" s="24">
        <f>(((U44-2)+$A$1+0)-195)/2</f>
        <v/>
      </c>
      <c r="X44" s="51">
        <f>(U44+$A$1)*0.99</f>
        <v/>
      </c>
    </row>
    <row r="45">
      <c r="A45" s="75">
        <f>A44+1</f>
        <v/>
      </c>
      <c r="B45" s="24">
        <f>A45+($A$1-4)</f>
        <v/>
      </c>
      <c r="C45" s="24">
        <f>A45+$A$1+2</f>
        <v/>
      </c>
      <c r="D45" s="34">
        <f>(((A45+$A$1)*2)-2)*0.99</f>
        <v/>
      </c>
      <c r="E45" s="67">
        <f>E44+1</f>
        <v/>
      </c>
      <c r="F45" s="24">
        <f>E45+($A$1-4)</f>
        <v/>
      </c>
      <c r="G45" s="24">
        <f>E45+$A$1+2</f>
        <v/>
      </c>
      <c r="H45" s="34">
        <f>(((E45+$A$1)*2)-2)*0.99</f>
        <v/>
      </c>
      <c r="I45" s="67">
        <f>I44+1</f>
        <v/>
      </c>
      <c r="J45" s="24">
        <f>I45+($A$1-4)</f>
        <v/>
      </c>
      <c r="K45" s="24">
        <f>I45+$A$1+2</f>
        <v/>
      </c>
      <c r="L45" s="34">
        <f>(((I45+$A$1)*2)-2)*0.99</f>
        <v/>
      </c>
      <c r="M45" s="67">
        <f>M44+1</f>
        <v/>
      </c>
      <c r="N45" s="24">
        <f>M45+($A$1-4)</f>
        <v/>
      </c>
      <c r="O45" s="24">
        <f>M45+$A$1+2</f>
        <v/>
      </c>
      <c r="P45" s="34">
        <f>(((M45+$A$1)*2)-2)*0.99</f>
        <v/>
      </c>
      <c r="Q45" s="35">
        <f>Q44+1</f>
        <v/>
      </c>
      <c r="R45" s="24">
        <f>(((Q45-2)+($A$1-6))-195)/2</f>
        <v/>
      </c>
      <c r="S45" s="24">
        <f>(((Q45-2)+$A$1+0)-195)/2</f>
        <v/>
      </c>
      <c r="T45" s="34">
        <f>(Q45+$A$1)*0.99</f>
        <v/>
      </c>
      <c r="U45" s="70">
        <f>U44+1</f>
        <v/>
      </c>
      <c r="V45" s="24">
        <f>(((U45-2)+($A$1-6))-195)/2</f>
        <v/>
      </c>
      <c r="W45" s="24">
        <f>(((U45-2)+$A$1+0)-195)/2</f>
        <v/>
      </c>
      <c r="X45" s="51">
        <f>(U45+$A$1)*0.99</f>
        <v/>
      </c>
    </row>
    <row r="46">
      <c r="A46" s="75">
        <f>A45+1</f>
        <v/>
      </c>
      <c r="B46" s="24">
        <f>A46+($A$1-4)</f>
        <v/>
      </c>
      <c r="C46" s="24">
        <f>A46+$A$1+2</f>
        <v/>
      </c>
      <c r="D46" s="34">
        <f>(((A46+$A$1)*2)-2)*0.99</f>
        <v/>
      </c>
      <c r="E46" s="67">
        <f>E45+1</f>
        <v/>
      </c>
      <c r="F46" s="24">
        <f>E46+($A$1-4)</f>
        <v/>
      </c>
      <c r="G46" s="24">
        <f>E46+$A$1+2</f>
        <v/>
      </c>
      <c r="H46" s="34">
        <f>(((E46+$A$1)*2)-2)*0.99</f>
        <v/>
      </c>
      <c r="I46" s="67">
        <f>I45+1</f>
        <v/>
      </c>
      <c r="J46" s="24">
        <f>I46+($A$1-4)</f>
        <v/>
      </c>
      <c r="K46" s="24">
        <f>I46+$A$1+2</f>
        <v/>
      </c>
      <c r="L46" s="34">
        <f>(((I46+$A$1)*2)-2)*0.99</f>
        <v/>
      </c>
      <c r="M46" s="67">
        <f>M45+1</f>
        <v/>
      </c>
      <c r="N46" s="24">
        <f>M46+($A$1-4)</f>
        <v/>
      </c>
      <c r="O46" s="24">
        <f>M46+$A$1+2</f>
        <v/>
      </c>
      <c r="P46" s="34">
        <f>(((M46+$A$1)*2)-2)*0.99</f>
        <v/>
      </c>
      <c r="Q46" s="35">
        <f>Q45+1</f>
        <v/>
      </c>
      <c r="R46" s="24">
        <f>(((Q46-2)+($A$1-6))-195)/2</f>
        <v/>
      </c>
      <c r="S46" s="24">
        <f>(((Q46-2)+$A$1+0)-195)/2</f>
        <v/>
      </c>
      <c r="T46" s="34">
        <f>(Q46+$A$1)*0.99</f>
        <v/>
      </c>
      <c r="U46" s="70">
        <f>U45+1</f>
        <v/>
      </c>
      <c r="V46" s="24">
        <f>(((U46-2)+($A$1-6))-195)/2</f>
        <v/>
      </c>
      <c r="W46" s="24">
        <f>(((U46-2)+$A$1+0)-195)/2</f>
        <v/>
      </c>
      <c r="X46" s="51">
        <f>(U46+$A$1)*0.99</f>
        <v/>
      </c>
    </row>
    <row r="47">
      <c r="A47" s="75">
        <f>A46+1</f>
        <v/>
      </c>
      <c r="B47" s="24">
        <f>A47+($A$1-4)</f>
        <v/>
      </c>
      <c r="C47" s="24">
        <f>A47+$A$1+2</f>
        <v/>
      </c>
      <c r="D47" s="34">
        <f>(((A47+$A$1)*2)-2)*0.99</f>
        <v/>
      </c>
      <c r="E47" s="67">
        <f>E46+1</f>
        <v/>
      </c>
      <c r="F47" s="24">
        <f>E47+($A$1-4)</f>
        <v/>
      </c>
      <c r="G47" s="24">
        <f>E47+$A$1+2</f>
        <v/>
      </c>
      <c r="H47" s="34">
        <f>(((E47+$A$1)*2)-2)*0.99</f>
        <v/>
      </c>
      <c r="I47" s="67">
        <f>I46+1</f>
        <v/>
      </c>
      <c r="J47" s="24">
        <f>I47+($A$1-4)</f>
        <v/>
      </c>
      <c r="K47" s="24">
        <f>I47+$A$1+2</f>
        <v/>
      </c>
      <c r="L47" s="34">
        <f>(((I47+$A$1)*2)-2)*0.99</f>
        <v/>
      </c>
      <c r="M47" s="67">
        <f>M46+1</f>
        <v/>
      </c>
      <c r="N47" s="24">
        <f>M47+($A$1-4)</f>
        <v/>
      </c>
      <c r="O47" s="24">
        <f>M47+$A$1+2</f>
        <v/>
      </c>
      <c r="P47" s="34">
        <f>(((M47+$A$1)*2)-2)*0.99</f>
        <v/>
      </c>
      <c r="Q47" s="35">
        <f>Q46+1</f>
        <v/>
      </c>
      <c r="R47" s="24">
        <f>(((Q47-2)+($A$1-6))-195)/2</f>
        <v/>
      </c>
      <c r="S47" s="24">
        <f>(((Q47-2)+$A$1+0)-195)/2</f>
        <v/>
      </c>
      <c r="T47" s="34">
        <f>(Q47+$A$1)*0.99</f>
        <v/>
      </c>
      <c r="U47" s="70">
        <f>U46+1</f>
        <v/>
      </c>
      <c r="V47" s="24">
        <f>(((U47-2)+($A$1-6))-195)/2</f>
        <v/>
      </c>
      <c r="W47" s="24">
        <f>(((U47-2)+$A$1+0)-195)/2</f>
        <v/>
      </c>
      <c r="X47" s="51">
        <f>(U47+$A$1)*0.99</f>
        <v/>
      </c>
    </row>
    <row r="48">
      <c r="A48" s="75">
        <f>A47+1</f>
        <v/>
      </c>
      <c r="B48" s="24">
        <f>A48+($A$1-4)</f>
        <v/>
      </c>
      <c r="C48" s="24">
        <f>A48+$A$1+2</f>
        <v/>
      </c>
      <c r="D48" s="34">
        <f>(((A48+$A$1)*2)-2)*0.99</f>
        <v/>
      </c>
      <c r="E48" s="67">
        <f>E47+1</f>
        <v/>
      </c>
      <c r="F48" s="24">
        <f>E48+($A$1-4)</f>
        <v/>
      </c>
      <c r="G48" s="24">
        <f>E48+$A$1+2</f>
        <v/>
      </c>
      <c r="H48" s="34">
        <f>(((E48+$A$1)*2)-2)*0.99</f>
        <v/>
      </c>
      <c r="I48" s="67">
        <f>I47+1</f>
        <v/>
      </c>
      <c r="J48" s="24">
        <f>I48+($A$1-4)</f>
        <v/>
      </c>
      <c r="K48" s="24">
        <f>I48+$A$1+2</f>
        <v/>
      </c>
      <c r="L48" s="34">
        <f>(((I48+$A$1)*2)-2)*0.99</f>
        <v/>
      </c>
      <c r="M48" s="67">
        <f>M47+1</f>
        <v/>
      </c>
      <c r="N48" s="24">
        <f>M48+($A$1-4)</f>
        <v/>
      </c>
      <c r="O48" s="24">
        <f>M48+$A$1+2</f>
        <v/>
      </c>
      <c r="P48" s="34">
        <f>(((M48+$A$1)*2)-2)*0.99</f>
        <v/>
      </c>
      <c r="Q48" s="35">
        <f>Q47+1</f>
        <v/>
      </c>
      <c r="R48" s="24">
        <f>(((Q48-2)+($A$1-6))-195)/2</f>
        <v/>
      </c>
      <c r="S48" s="24">
        <f>(((Q48-2)+$A$1+0)-195)/2</f>
        <v/>
      </c>
      <c r="T48" s="34">
        <f>(Q48+$A$1)*0.99</f>
        <v/>
      </c>
      <c r="U48" s="70">
        <f>U47+1</f>
        <v/>
      </c>
      <c r="V48" s="24">
        <f>(((U48-2)+($A$1-6))-195)/2</f>
        <v/>
      </c>
      <c r="W48" s="24">
        <f>(((U48-2)+$A$1+0)-195)/2</f>
        <v/>
      </c>
      <c r="X48" s="51">
        <f>(U48+$A$1)*0.99</f>
        <v/>
      </c>
    </row>
    <row r="49">
      <c r="A49" s="75">
        <f>A48+1</f>
        <v/>
      </c>
      <c r="B49" s="24">
        <f>A49+($A$1-4)</f>
        <v/>
      </c>
      <c r="C49" s="24">
        <f>A49+$A$1+2</f>
        <v/>
      </c>
      <c r="D49" s="34">
        <f>(((A49+$A$1)*2)-2)*0.99</f>
        <v/>
      </c>
      <c r="E49" s="67">
        <f>E48+1</f>
        <v/>
      </c>
      <c r="F49" s="24">
        <f>E49+($A$1-4)</f>
        <v/>
      </c>
      <c r="G49" s="24">
        <f>E49+$A$1+2</f>
        <v/>
      </c>
      <c r="H49" s="34">
        <f>(((E49+$A$1)*2)-2)*0.99</f>
        <v/>
      </c>
      <c r="I49" s="67">
        <f>I48+1</f>
        <v/>
      </c>
      <c r="J49" s="24">
        <f>I49+($A$1-4)</f>
        <v/>
      </c>
      <c r="K49" s="24">
        <f>I49+$A$1+2</f>
        <v/>
      </c>
      <c r="L49" s="34">
        <f>(((I49+$A$1)*2)-2)*0.99</f>
        <v/>
      </c>
      <c r="M49" s="67">
        <f>M48+1</f>
        <v/>
      </c>
      <c r="N49" s="24">
        <f>M49+($A$1-4)</f>
        <v/>
      </c>
      <c r="O49" s="24">
        <f>M49+$A$1+2</f>
        <v/>
      </c>
      <c r="P49" s="34">
        <f>(((M49+$A$1)*2)-2)*0.99</f>
        <v/>
      </c>
      <c r="Q49" s="35">
        <f>Q48+1</f>
        <v/>
      </c>
      <c r="R49" s="24">
        <f>(((Q49-2)+($A$1-6))-195)/2</f>
        <v/>
      </c>
      <c r="S49" s="24">
        <f>(((Q49-2)+$A$1+0)-195)/2</f>
        <v/>
      </c>
      <c r="T49" s="34">
        <f>(Q49+$A$1)*0.99</f>
        <v/>
      </c>
      <c r="U49" s="70">
        <f>U48+1</f>
        <v/>
      </c>
      <c r="V49" s="24">
        <f>(((U49-2)+($A$1-6))-195)/2</f>
        <v/>
      </c>
      <c r="W49" s="24">
        <f>(((U49-2)+$A$1+0)-195)/2</f>
        <v/>
      </c>
      <c r="X49" s="51">
        <f>(U49+$A$1)*0.99</f>
        <v/>
      </c>
    </row>
    <row r="50" ht="16" customHeight="1" thickBot="1">
      <c r="A50" s="76">
        <f>A49+1</f>
        <v/>
      </c>
      <c r="B50" s="28">
        <f>A50+($A$1-4)</f>
        <v/>
      </c>
      <c r="C50" s="28">
        <f>A50+$A$1+2</f>
        <v/>
      </c>
      <c r="D50" s="52">
        <f>(((A50+$A$1)*2)-2)*0.99</f>
        <v/>
      </c>
      <c r="E50" s="77">
        <f>E49+1</f>
        <v/>
      </c>
      <c r="F50" s="28">
        <f>E50+($A$1-4)</f>
        <v/>
      </c>
      <c r="G50" s="28">
        <f>E50+$A$1+2</f>
        <v/>
      </c>
      <c r="H50" s="52">
        <f>(((E50+$A$1)*2)-2)*0.99</f>
        <v/>
      </c>
      <c r="I50" s="77">
        <f>I49+1</f>
        <v/>
      </c>
      <c r="J50" s="28">
        <f>I50+($A$1-4)</f>
        <v/>
      </c>
      <c r="K50" s="28">
        <f>I50+$A$1+2</f>
        <v/>
      </c>
      <c r="L50" s="52">
        <f>(((I50+$A$1)*2)-2)*0.99</f>
        <v/>
      </c>
      <c r="M50" s="77">
        <f>M49+1</f>
        <v/>
      </c>
      <c r="N50" s="28">
        <f>M50+($A$1-4)</f>
        <v/>
      </c>
      <c r="O50" s="28">
        <f>M50+$A$1+2</f>
        <v/>
      </c>
      <c r="P50" s="52">
        <f>(((M50+$A$1)*2)-2)*0.99</f>
        <v/>
      </c>
      <c r="Q50" s="36">
        <f>Q49+1</f>
        <v/>
      </c>
      <c r="R50" s="28">
        <f>(((Q50-2)+($A$1-6))-195)/2</f>
        <v/>
      </c>
      <c r="S50" s="28">
        <f>(((Q50-2)+$A$1+0)-195)/2</f>
        <v/>
      </c>
      <c r="T50" s="52">
        <f>(Q50+$A$1)*0.99</f>
        <v/>
      </c>
      <c r="U50" s="82">
        <f>U49+1</f>
        <v/>
      </c>
      <c r="V50" s="28">
        <f>(((U50-2)+($A$1-6))-195)/2</f>
        <v/>
      </c>
      <c r="W50" s="28">
        <f>(((U50-2)+$A$1+0)-195)/2</f>
        <v/>
      </c>
      <c r="X50" s="53">
        <f>(U50+$A$1)*0.99</f>
        <v/>
      </c>
    </row>
  </sheetData>
  <mergeCells count="7">
    <mergeCell ref="J2:L2"/>
    <mergeCell ref="N2:P2"/>
    <mergeCell ref="B1:X1"/>
    <mergeCell ref="R2:T2"/>
    <mergeCell ref="F2:H2"/>
    <mergeCell ref="B2:D2"/>
    <mergeCell ref="V2:X2"/>
  </mergeCells>
  <printOptions gridLines="1"/>
  <pageMargins left="0" right="0" top="0.7480314960629921" bottom="0.7480314960629921" header="0.3149606299212598" footer="0.3149606299212598"/>
  <pageSetup orientation="landscape" paperSize="8" scale="97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50"/>
  <sheetViews>
    <sheetView workbookViewId="0">
      <selection activeCell="Q3" sqref="Q3:X50"/>
    </sheetView>
  </sheetViews>
  <sheetFormatPr baseColWidth="10" defaultColWidth="11.5" defaultRowHeight="15"/>
  <cols>
    <col width="9" customWidth="1" style="24" min="1" max="1"/>
    <col width="8.6640625" customWidth="1" style="24" min="2" max="4"/>
    <col width="9" customWidth="1" style="24" min="5" max="5"/>
    <col width="8.6640625" customWidth="1" style="24" min="6" max="8"/>
    <col width="9" customWidth="1" style="24" min="9" max="9"/>
    <col width="8.6640625" customWidth="1" style="24" min="10" max="12"/>
    <col width="9" customWidth="1" style="24" min="13" max="13"/>
    <col width="8.6640625" customWidth="1" style="24" min="14" max="16"/>
    <col width="10" customWidth="1" style="24" min="17" max="17"/>
    <col width="8.6640625" customWidth="1" style="24" min="18" max="20"/>
    <col width="10" customWidth="1" style="24" min="21" max="21"/>
    <col width="8.6640625" customWidth="1" style="24" min="22" max="24"/>
    <col width="11.5" customWidth="1" style="24" min="25" max="16384"/>
  </cols>
  <sheetData>
    <row r="1" ht="15" customHeight="1" thickBot="1">
      <c r="A1" s="103" t="n">
        <v>16</v>
      </c>
      <c r="B1" s="267" t="inlineStr">
        <is>
          <t>LATEX 7 ZONES MIXTE  ET MOUSSE RAINUREE 7 ZONES    NOYAU 16 CM                                              HAUTEUR : 9</t>
        </is>
      </c>
      <c r="C1" s="458" t="n"/>
      <c r="D1" s="458" t="n"/>
      <c r="E1" s="458" t="n"/>
      <c r="F1" s="458" t="n"/>
      <c r="G1" s="458" t="n"/>
      <c r="H1" s="458" t="n"/>
      <c r="I1" s="458" t="n"/>
      <c r="J1" s="458" t="n"/>
      <c r="K1" s="458" t="n"/>
      <c r="L1" s="458" t="n"/>
      <c r="M1" s="458" t="n"/>
      <c r="N1" s="458" t="n"/>
      <c r="O1" s="458" t="n"/>
      <c r="P1" s="458" t="n"/>
      <c r="Q1" s="458" t="n"/>
      <c r="R1" s="458" t="n"/>
      <c r="S1" s="458" t="n"/>
      <c r="T1" s="458" t="n"/>
      <c r="U1" s="458" t="n"/>
      <c r="V1" s="458" t="n"/>
      <c r="W1" s="458" t="n"/>
      <c r="X1" s="459" t="n"/>
    </row>
    <row r="2" ht="15" customHeight="1">
      <c r="A2" s="33" t="n"/>
      <c r="B2" s="268" t="inlineStr">
        <is>
          <t>COUPE HOUSSE</t>
        </is>
      </c>
      <c r="C2" s="458" t="n"/>
      <c r="D2" s="458" t="n"/>
      <c r="E2" s="30" t="n"/>
      <c r="F2" s="268" t="inlineStr">
        <is>
          <t>COUPE HOUSSE</t>
        </is>
      </c>
      <c r="G2" s="458" t="n"/>
      <c r="H2" s="458" t="n"/>
      <c r="I2" s="30" t="n"/>
      <c r="J2" s="268" t="inlineStr">
        <is>
          <t>COUPE HOUSSE</t>
        </is>
      </c>
      <c r="K2" s="458" t="n"/>
      <c r="L2" s="458" t="n"/>
      <c r="M2" s="30" t="n"/>
      <c r="N2" s="269" t="inlineStr">
        <is>
          <t>COUPE HOUSSE</t>
        </is>
      </c>
      <c r="O2" s="458" t="n"/>
      <c r="P2" s="459" t="n"/>
      <c r="Q2" s="33" t="n"/>
      <c r="R2" s="268" t="inlineStr">
        <is>
          <t>COUPE HOUSSE</t>
        </is>
      </c>
      <c r="S2" s="458" t="n"/>
      <c r="T2" s="458" t="n"/>
      <c r="U2" s="30" t="n"/>
      <c r="V2" s="269" t="inlineStr">
        <is>
          <t>COUPE HOUSSE</t>
        </is>
      </c>
      <c r="W2" s="458" t="n"/>
      <c r="X2" s="459" t="n"/>
    </row>
    <row r="3" ht="15" customHeight="1">
      <c r="A3" s="73" t="inlineStr">
        <is>
          <t>LARGEUR</t>
        </is>
      </c>
      <c r="B3" s="41" t="inlineStr">
        <is>
          <t>X 2</t>
        </is>
      </c>
      <c r="C3" s="41" t="inlineStr">
        <is>
          <t>X 2</t>
        </is>
      </c>
      <c r="D3" s="41" t="inlineStr">
        <is>
          <t>X 1</t>
        </is>
      </c>
      <c r="E3" s="65" t="inlineStr">
        <is>
          <t>LARGEUR</t>
        </is>
      </c>
      <c r="F3" s="41" t="inlineStr">
        <is>
          <t>X 2</t>
        </is>
      </c>
      <c r="G3" s="41" t="inlineStr">
        <is>
          <t>X 2</t>
        </is>
      </c>
      <c r="H3" s="41" t="inlineStr">
        <is>
          <t>X 1</t>
        </is>
      </c>
      <c r="I3" s="65" t="inlineStr">
        <is>
          <t>LARGEUR</t>
        </is>
      </c>
      <c r="J3" s="41" t="inlineStr">
        <is>
          <t>X 2</t>
        </is>
      </c>
      <c r="K3" s="41" t="inlineStr">
        <is>
          <t>X 2</t>
        </is>
      </c>
      <c r="L3" s="41" t="inlineStr">
        <is>
          <t>X 1</t>
        </is>
      </c>
      <c r="M3" s="65" t="inlineStr">
        <is>
          <t>LARGEUR</t>
        </is>
      </c>
      <c r="N3" s="41" t="inlineStr">
        <is>
          <t>X 2</t>
        </is>
      </c>
      <c r="O3" s="41" t="inlineStr">
        <is>
          <t>X 2</t>
        </is>
      </c>
      <c r="P3" s="48" t="inlineStr">
        <is>
          <t>X 1</t>
        </is>
      </c>
      <c r="Q3" s="63" t="inlineStr">
        <is>
          <t>LONGUEUR</t>
        </is>
      </c>
      <c r="R3" s="41" t="inlineStr">
        <is>
          <t>X 2</t>
        </is>
      </c>
      <c r="S3" s="41" t="inlineStr">
        <is>
          <t>X 2</t>
        </is>
      </c>
      <c r="T3" s="41" t="inlineStr">
        <is>
          <t>X 1</t>
        </is>
      </c>
      <c r="U3" s="59" t="inlineStr">
        <is>
          <t>LONGUEUR</t>
        </is>
      </c>
      <c r="V3" s="41" t="inlineStr">
        <is>
          <t>X 2</t>
        </is>
      </c>
      <c r="W3" s="41" t="inlineStr">
        <is>
          <t>X 2</t>
        </is>
      </c>
      <c r="X3" s="48" t="inlineStr">
        <is>
          <t>X 1</t>
        </is>
      </c>
    </row>
    <row r="4" ht="15" customHeight="1">
      <c r="A4" s="74" t="inlineStr">
        <is>
          <t>MATELAS</t>
        </is>
      </c>
      <c r="B4" s="42" t="inlineStr">
        <is>
          <t>LUXE 3 D</t>
        </is>
      </c>
      <c r="C4" s="42" t="inlineStr">
        <is>
          <t>TENCEL S</t>
        </is>
      </c>
      <c r="D4" s="42" t="inlineStr">
        <is>
          <t>POLY S</t>
        </is>
      </c>
      <c r="E4" s="66" t="inlineStr">
        <is>
          <t>MATELAS</t>
        </is>
      </c>
      <c r="F4" s="42" t="inlineStr">
        <is>
          <t>LUXE 3 D</t>
        </is>
      </c>
      <c r="G4" s="42" t="inlineStr">
        <is>
          <t>TENCEL S</t>
        </is>
      </c>
      <c r="H4" s="42" t="inlineStr">
        <is>
          <t>POLY S</t>
        </is>
      </c>
      <c r="I4" s="66" t="inlineStr">
        <is>
          <t>MATELAS</t>
        </is>
      </c>
      <c r="J4" s="42" t="inlineStr">
        <is>
          <t>LUXE 3 D</t>
        </is>
      </c>
      <c r="K4" s="42" t="inlineStr">
        <is>
          <t>TENCEL S</t>
        </is>
      </c>
      <c r="L4" s="42" t="inlineStr">
        <is>
          <t>POLY S</t>
        </is>
      </c>
      <c r="M4" s="66" t="inlineStr">
        <is>
          <t>MATELAS</t>
        </is>
      </c>
      <c r="N4" s="42" t="inlineStr">
        <is>
          <t>LUXE 3 D</t>
        </is>
      </c>
      <c r="O4" s="42" t="inlineStr">
        <is>
          <t>TENCEL S</t>
        </is>
      </c>
      <c r="P4" s="50" t="inlineStr">
        <is>
          <t>POLY S</t>
        </is>
      </c>
      <c r="Q4" s="64" t="inlineStr">
        <is>
          <t>MATELAS</t>
        </is>
      </c>
      <c r="R4" s="42" t="inlineStr">
        <is>
          <t>LUXE 3 D</t>
        </is>
      </c>
      <c r="S4" s="42" t="inlineStr">
        <is>
          <t>TENCEL S</t>
        </is>
      </c>
      <c r="T4" s="42" t="inlineStr">
        <is>
          <t>POLY S</t>
        </is>
      </c>
      <c r="U4" s="60" t="inlineStr">
        <is>
          <t>MATELAS</t>
        </is>
      </c>
      <c r="V4" s="42" t="inlineStr">
        <is>
          <t>LUXE 3 D</t>
        </is>
      </c>
      <c r="W4" s="42" t="inlineStr">
        <is>
          <t>TENCEL S</t>
        </is>
      </c>
      <c r="X4" s="50" t="inlineStr">
        <is>
          <t>POLY S</t>
        </is>
      </c>
    </row>
    <row r="5" ht="15" customHeight="1">
      <c r="A5" s="75" t="n">
        <v>60</v>
      </c>
      <c r="B5" s="24">
        <f>A5+($A$1-4)</f>
        <v/>
      </c>
      <c r="C5" s="24">
        <f>A5+$A$1+2</f>
        <v/>
      </c>
      <c r="D5" s="34">
        <f>(((A5+$A$1)*2)-2)*0.99</f>
        <v/>
      </c>
      <c r="E5" s="67" t="n">
        <v>106</v>
      </c>
      <c r="F5" s="24">
        <f>E5+($A$1-4)</f>
        <v/>
      </c>
      <c r="G5" s="24">
        <f>E5+$A$1+2</f>
        <v/>
      </c>
      <c r="H5" s="34">
        <f>(((E5+$A$1)*2)-2)*0.99</f>
        <v/>
      </c>
      <c r="I5" s="67" t="n">
        <v>152</v>
      </c>
      <c r="J5" s="24">
        <f>I5+($A$1-4)</f>
        <v/>
      </c>
      <c r="K5" s="24">
        <f>I5+$A$1+2</f>
        <v/>
      </c>
      <c r="L5" s="34">
        <f>(((I5+$A$1)*2)-2)*0.99</f>
        <v/>
      </c>
      <c r="M5" s="67" t="n">
        <v>198</v>
      </c>
      <c r="N5" s="24">
        <f>M5+($A$1-4)</f>
        <v/>
      </c>
      <c r="O5" s="24">
        <f>M5+$A$1+2</f>
        <v/>
      </c>
      <c r="P5" s="34">
        <f>(((M5+$A$1)*2)-2)*0.99</f>
        <v/>
      </c>
      <c r="Q5" s="35" t="n">
        <v>160</v>
      </c>
      <c r="R5" s="24">
        <f>(((Q5-2)+($A$1-6))-195)/2</f>
        <v/>
      </c>
      <c r="S5" s="24">
        <f>(((Q5-2)+($A$1+0))-195)/2</f>
        <v/>
      </c>
      <c r="T5" s="34">
        <f>(Q5+$A$1)*0.99</f>
        <v/>
      </c>
      <c r="U5" s="32" t="n">
        <v>206</v>
      </c>
      <c r="V5" s="24">
        <f>(((U5-2)+($A$1-6))-195)/2</f>
        <v/>
      </c>
      <c r="W5" s="24">
        <f>(((U5-2)+($A$1+0))-195)/2</f>
        <v/>
      </c>
      <c r="X5" s="51">
        <f>(U5+$A$1)*0.99</f>
        <v/>
      </c>
    </row>
    <row r="6" ht="15" customHeight="1">
      <c r="A6" s="75">
        <f>A5+1</f>
        <v/>
      </c>
      <c r="B6" s="24">
        <f>A6+($A$1-4)</f>
        <v/>
      </c>
      <c r="C6" s="24">
        <f>A6+$A$1+2</f>
        <v/>
      </c>
      <c r="D6" s="34">
        <f>(((A6+$A$1)*2)-2)*0.99</f>
        <v/>
      </c>
      <c r="E6" s="67">
        <f>E5+1</f>
        <v/>
      </c>
      <c r="F6" s="24">
        <f>E6+($A$1-4)</f>
        <v/>
      </c>
      <c r="G6" s="24">
        <f>E6+$A$1+2</f>
        <v/>
      </c>
      <c r="H6" s="34">
        <f>(((E6+$A$1)*2)-2)*0.99</f>
        <v/>
      </c>
      <c r="I6" s="67">
        <f>I5+1</f>
        <v/>
      </c>
      <c r="J6" s="24">
        <f>I6+($A$1-4)</f>
        <v/>
      </c>
      <c r="K6" s="24">
        <f>I6+$A$1+2</f>
        <v/>
      </c>
      <c r="L6" s="34">
        <f>(((I6+$A$1)*2)-2)*0.99</f>
        <v/>
      </c>
      <c r="M6" s="67">
        <f>M5+1</f>
        <v/>
      </c>
      <c r="N6" s="61">
        <f>M6+($A$1-4)</f>
        <v/>
      </c>
      <c r="O6" s="62">
        <f>M6+$A$1+2</f>
        <v/>
      </c>
      <c r="P6" s="104">
        <f>(((M6+$A$1)*2)-2)*0.99</f>
        <v/>
      </c>
      <c r="Q6" s="35">
        <f>Q5+1</f>
        <v/>
      </c>
      <c r="R6" s="24">
        <f>(((Q6-2)+($A$1-6))-195)/2</f>
        <v/>
      </c>
      <c r="S6" s="24">
        <f>(((Q6-2)+($A$1+0))-195)/2</f>
        <v/>
      </c>
      <c r="T6" s="34">
        <f>(Q6+$A$1)*0.99</f>
        <v/>
      </c>
      <c r="U6" s="32">
        <f>U5+1</f>
        <v/>
      </c>
      <c r="V6" s="24">
        <f>(((U6-2)+($A$1-6))-195)/2</f>
        <v/>
      </c>
      <c r="W6" s="24">
        <f>(((U6-2)+($A$1+0))-195)/2</f>
        <v/>
      </c>
      <c r="X6" s="51">
        <f>(U6+$A$1)*0.99</f>
        <v/>
      </c>
    </row>
    <row r="7">
      <c r="A7" s="75">
        <f>A6+1</f>
        <v/>
      </c>
      <c r="B7" s="24">
        <f>A7+($A$1-4)</f>
        <v/>
      </c>
      <c r="C7" s="24">
        <f>A7+$A$1+2</f>
        <v/>
      </c>
      <c r="D7" s="34">
        <f>(((A7+$A$1)*2)-2)*0.99</f>
        <v/>
      </c>
      <c r="E7" s="67">
        <f>E6+1</f>
        <v/>
      </c>
      <c r="F7" s="24">
        <f>E7+($A$1-4)</f>
        <v/>
      </c>
      <c r="G7" s="24">
        <f>E7+$A$1+2</f>
        <v/>
      </c>
      <c r="H7" s="34">
        <f>(((E7+$A$1)*2)-2)*0.99</f>
        <v/>
      </c>
      <c r="I7" s="67">
        <f>I6+1</f>
        <v/>
      </c>
      <c r="J7" s="24">
        <f>I7+($A$1-4)</f>
        <v/>
      </c>
      <c r="K7" s="24">
        <f>I7+$A$1+2</f>
        <v/>
      </c>
      <c r="L7" s="34">
        <f>(((I7+$A$1)*2)-2)*0.99</f>
        <v/>
      </c>
      <c r="M7" s="67">
        <f>M6+1</f>
        <v/>
      </c>
      <c r="N7" s="24">
        <f>M7+($A$1-4)</f>
        <v/>
      </c>
      <c r="O7" s="24">
        <f>M7+$A$1+2</f>
        <v/>
      </c>
      <c r="P7" s="34">
        <f>(((M7+$A$1)*2)-2)*0.99</f>
        <v/>
      </c>
      <c r="Q7" s="35">
        <f>Q6+1</f>
        <v/>
      </c>
      <c r="R7" s="24">
        <f>(((Q7-2)+($A$1-6))-195)/2</f>
        <v/>
      </c>
      <c r="S7" s="24">
        <f>(((Q7-2)+($A$1+0))-195)/2</f>
        <v/>
      </c>
      <c r="T7" s="34">
        <f>(Q7+$A$1)*0.99</f>
        <v/>
      </c>
      <c r="U7" s="32">
        <f>U6+1</f>
        <v/>
      </c>
      <c r="V7" s="24">
        <f>(((U7-2)+($A$1-6))-195)/2</f>
        <v/>
      </c>
      <c r="W7" s="24">
        <f>(((U7-2)+($A$1+0))-195)/2</f>
        <v/>
      </c>
      <c r="X7" s="51">
        <f>(U7+$A$1)*0.99</f>
        <v/>
      </c>
    </row>
    <row r="8">
      <c r="A8" s="75">
        <f>A7+1</f>
        <v/>
      </c>
      <c r="B8" s="24">
        <f>A8+($A$1-4)</f>
        <v/>
      </c>
      <c r="C8" s="24">
        <f>A8+$A$1+2</f>
        <v/>
      </c>
      <c r="D8" s="34">
        <f>(((A8+$A$1)*2)-2)*0.99</f>
        <v/>
      </c>
      <c r="E8" s="67">
        <f>E7+1</f>
        <v/>
      </c>
      <c r="F8" s="24">
        <f>E8+($A$1-4)</f>
        <v/>
      </c>
      <c r="G8" s="24">
        <f>E8+$A$1+2</f>
        <v/>
      </c>
      <c r="H8" s="34">
        <f>(((E8+$A$1)*2)-2)*0.99</f>
        <v/>
      </c>
      <c r="I8" s="67">
        <f>I7+1</f>
        <v/>
      </c>
      <c r="J8" s="24">
        <f>I8+($A$1-4)</f>
        <v/>
      </c>
      <c r="K8" s="24">
        <f>I8+$A$1+2</f>
        <v/>
      </c>
      <c r="L8" s="34">
        <f>(((I8+$A$1)*2)-2)*0.99</f>
        <v/>
      </c>
      <c r="M8" s="67">
        <f>M7+1</f>
        <v/>
      </c>
      <c r="N8" s="24">
        <f>M8+($A$1-4)</f>
        <v/>
      </c>
      <c r="O8" s="24">
        <f>M8+$A$1+2</f>
        <v/>
      </c>
      <c r="P8" s="34">
        <f>(((M8+$A$1)*2)-2)*0.99</f>
        <v/>
      </c>
      <c r="Q8" s="35">
        <f>Q7+1</f>
        <v/>
      </c>
      <c r="R8" s="24">
        <f>(((Q8-2)+($A$1-6))-195)/2</f>
        <v/>
      </c>
      <c r="S8" s="24">
        <f>(((Q8-2)+($A$1+0))-195)/2</f>
        <v/>
      </c>
      <c r="T8" s="34">
        <f>(Q8+$A$1)*0.99</f>
        <v/>
      </c>
      <c r="U8" s="32">
        <f>U7+1</f>
        <v/>
      </c>
      <c r="V8" s="61">
        <f>(((U8-2)+($A$1-6))-195)/2</f>
        <v/>
      </c>
      <c r="W8" s="62">
        <f>(((U8-2)+($A$1+0))-195)/2</f>
        <v/>
      </c>
      <c r="X8" s="105">
        <f>(U8+$A$1)*0.99</f>
        <v/>
      </c>
    </row>
    <row r="9">
      <c r="A9" s="75">
        <f>A8+1</f>
        <v/>
      </c>
      <c r="B9" s="24">
        <f>A9+($A$1-4)</f>
        <v/>
      </c>
      <c r="C9" s="24">
        <f>A9+$A$1+2</f>
        <v/>
      </c>
      <c r="D9" s="34">
        <f>(((A9+$A$1)*2)-2)*0.99</f>
        <v/>
      </c>
      <c r="E9" s="67">
        <f>E8+1</f>
        <v/>
      </c>
      <c r="F9" s="24">
        <f>E9+($A$1-4)</f>
        <v/>
      </c>
      <c r="G9" s="24">
        <f>E9+$A$1+2</f>
        <v/>
      </c>
      <c r="H9" s="34">
        <f>(((E9+$A$1)*2)-2)*0.99</f>
        <v/>
      </c>
      <c r="I9" s="67">
        <f>I8+1</f>
        <v/>
      </c>
      <c r="J9" s="24">
        <f>I9+($A$1-4)</f>
        <v/>
      </c>
      <c r="K9" s="24">
        <f>I9+$A$1+2</f>
        <v/>
      </c>
      <c r="L9" s="34">
        <f>(((I9+$A$1)*2)-2)*0.99</f>
        <v/>
      </c>
      <c r="M9" s="67">
        <f>M8+1</f>
        <v/>
      </c>
      <c r="N9" s="24">
        <f>M9+($A$1-4)</f>
        <v/>
      </c>
      <c r="O9" s="24">
        <f>M9+$A$1+2</f>
        <v/>
      </c>
      <c r="P9" s="34">
        <f>(((M9+$A$1)*2)-2)*0.99</f>
        <v/>
      </c>
      <c r="Q9" s="35">
        <f>Q8+1</f>
        <v/>
      </c>
      <c r="R9" s="24">
        <f>(((Q9-2)+($A$1-6))-195)/2</f>
        <v/>
      </c>
      <c r="S9" s="24">
        <f>(((Q9-2)+($A$1+0))-195)/2</f>
        <v/>
      </c>
      <c r="T9" s="34">
        <f>(Q9+$A$1)*0.99</f>
        <v/>
      </c>
      <c r="U9" s="32">
        <f>U8+1</f>
        <v/>
      </c>
      <c r="V9" s="24">
        <f>(((U9-2)+($A$1-6))-195)/2</f>
        <v/>
      </c>
      <c r="W9" s="24">
        <f>(((U9-2)+($A$1+0))-195)/2</f>
        <v/>
      </c>
      <c r="X9" s="51">
        <f>(U9+$A$1)*0.99</f>
        <v/>
      </c>
    </row>
    <row r="10">
      <c r="A10" s="75">
        <f>A9+1</f>
        <v/>
      </c>
      <c r="B10" s="24">
        <f>A10+($A$1-4)</f>
        <v/>
      </c>
      <c r="C10" s="24">
        <f>A10+$A$1+2</f>
        <v/>
      </c>
      <c r="D10" s="34">
        <f>(((A10+$A$1)*2)-2)*0.99</f>
        <v/>
      </c>
      <c r="E10" s="67">
        <f>E9+1</f>
        <v/>
      </c>
      <c r="F10" s="24">
        <f>E10+($A$1-4)</f>
        <v/>
      </c>
      <c r="G10" s="24">
        <f>E10+$A$1+2</f>
        <v/>
      </c>
      <c r="H10" s="34">
        <f>(((E10+$A$1)*2)-2)*0.99</f>
        <v/>
      </c>
      <c r="I10" s="67">
        <f>I9+1</f>
        <v/>
      </c>
      <c r="J10" s="24">
        <f>I10+($A$1-4)</f>
        <v/>
      </c>
      <c r="K10" s="24">
        <f>I10+$A$1+2</f>
        <v/>
      </c>
      <c r="L10" s="34">
        <f>(((I10+$A$1)*2)-2)*0.99</f>
        <v/>
      </c>
      <c r="M10" s="67">
        <f>M9+1</f>
        <v/>
      </c>
      <c r="N10" s="24">
        <f>M10+($A$1-4)</f>
        <v/>
      </c>
      <c r="O10" s="24">
        <f>M10+$A$1+2</f>
        <v/>
      </c>
      <c r="P10" s="34">
        <f>(((M10+$A$1)*2)-2)*0.99</f>
        <v/>
      </c>
      <c r="Q10" s="35">
        <f>Q9+1</f>
        <v/>
      </c>
      <c r="R10" s="24">
        <f>(((Q10-2)+($A$1-6))-195)/2</f>
        <v/>
      </c>
      <c r="S10" s="24">
        <f>(((Q10-2)+($A$1+0))-195)/2</f>
        <v/>
      </c>
      <c r="T10" s="34">
        <f>(Q10+$A$1)*0.99</f>
        <v/>
      </c>
      <c r="U10" s="32">
        <f>U9+1</f>
        <v/>
      </c>
      <c r="V10" s="24">
        <f>(((U10-2)+($A$1-6))-195)/2</f>
        <v/>
      </c>
      <c r="W10" s="24">
        <f>(((U10-2)+($A$1+0))-195)/2</f>
        <v/>
      </c>
      <c r="X10" s="51">
        <f>(U10+$A$1)*0.99</f>
        <v/>
      </c>
    </row>
    <row r="11">
      <c r="A11" s="75">
        <f>A10+1</f>
        <v/>
      </c>
      <c r="B11" s="24">
        <f>A11+($A$1-4)</f>
        <v/>
      </c>
      <c r="C11" s="24">
        <f>A11+$A$1+2</f>
        <v/>
      </c>
      <c r="D11" s="34">
        <f>(((A11+$A$1)*2)-2)*0.99</f>
        <v/>
      </c>
      <c r="E11" s="67">
        <f>E10+1</f>
        <v/>
      </c>
      <c r="F11" s="24">
        <f>E11+($A$1-4)</f>
        <v/>
      </c>
      <c r="G11" s="24">
        <f>E11+$A$1+2</f>
        <v/>
      </c>
      <c r="H11" s="34">
        <f>(((E11+$A$1)*2)-2)*0.99</f>
        <v/>
      </c>
      <c r="I11" s="67">
        <f>I10+1</f>
        <v/>
      </c>
      <c r="J11" s="24">
        <f>I11+($A$1-4)</f>
        <v/>
      </c>
      <c r="K11" s="24">
        <f>I11+$A$1+2</f>
        <v/>
      </c>
      <c r="L11" s="34">
        <f>(((I11+$A$1)*2)-2)*0.99</f>
        <v/>
      </c>
      <c r="M11" s="67">
        <f>M10+1</f>
        <v/>
      </c>
      <c r="N11" s="24">
        <f>M11+($A$1-4)</f>
        <v/>
      </c>
      <c r="O11" s="24">
        <f>M11+$A$1+2</f>
        <v/>
      </c>
      <c r="P11" s="34">
        <f>(((M11+$A$1)*2)-2)*0.99</f>
        <v/>
      </c>
      <c r="Q11" s="35">
        <f>Q10+1</f>
        <v/>
      </c>
      <c r="R11" s="24">
        <f>(((Q11-2)+($A$1-6))-195)/2</f>
        <v/>
      </c>
      <c r="S11" s="24">
        <f>(((Q11-2)+($A$1+0))-195)/2</f>
        <v/>
      </c>
      <c r="T11" s="34">
        <f>(Q11+$A$1)*0.99</f>
        <v/>
      </c>
      <c r="U11" s="32">
        <f>U10+1</f>
        <v/>
      </c>
      <c r="V11" s="24">
        <f>(((U11-2)+($A$1-6))-195)/2</f>
        <v/>
      </c>
      <c r="W11" s="24">
        <f>(((U11-2)+($A$1+0))-195)/2</f>
        <v/>
      </c>
      <c r="X11" s="51">
        <f>(U11+$A$1)*0.99</f>
        <v/>
      </c>
    </row>
    <row r="12">
      <c r="A12" s="75">
        <f>A11+1</f>
        <v/>
      </c>
      <c r="B12" s="24">
        <f>A12+($A$1-4)</f>
        <v/>
      </c>
      <c r="C12" s="24">
        <f>A12+$A$1+2</f>
        <v/>
      </c>
      <c r="D12" s="34">
        <f>(((A12+$A$1)*2)-2)*0.99</f>
        <v/>
      </c>
      <c r="E12" s="67">
        <f>E11+1</f>
        <v/>
      </c>
      <c r="F12" s="24">
        <f>E12+($A$1-4)</f>
        <v/>
      </c>
      <c r="G12" s="24">
        <f>E12+$A$1+2</f>
        <v/>
      </c>
      <c r="H12" s="34">
        <f>(((E12+$A$1)*2)-2)*0.99</f>
        <v/>
      </c>
      <c r="I12" s="67">
        <f>I11+1</f>
        <v/>
      </c>
      <c r="J12" s="61">
        <f>I12+($A$1-4)</f>
        <v/>
      </c>
      <c r="K12" s="62">
        <f>I12+$A$1+2</f>
        <v/>
      </c>
      <c r="L12" s="104">
        <f>(((I12+$A$1)*2)-2)*0.99</f>
        <v/>
      </c>
      <c r="M12" s="67">
        <f>M11+1</f>
        <v/>
      </c>
      <c r="N12" s="24">
        <f>M12+($A$1-4)</f>
        <v/>
      </c>
      <c r="O12" s="24">
        <f>M12+$A$1+2</f>
        <v/>
      </c>
      <c r="P12" s="34">
        <f>(((M12+$A$1)*2)-2)*0.99</f>
        <v/>
      </c>
      <c r="Q12" s="35">
        <f>Q11+1</f>
        <v/>
      </c>
      <c r="R12" s="24">
        <f>(((Q12-2)+($A$1-6))-195)/2</f>
        <v/>
      </c>
      <c r="S12" s="24">
        <f>(((Q12-2)+($A$1+0))-195)/2</f>
        <v/>
      </c>
      <c r="T12" s="34">
        <f>(Q12+$A$1)*0.99</f>
        <v/>
      </c>
      <c r="U12" s="32">
        <f>U11+1</f>
        <v/>
      </c>
      <c r="V12" s="24">
        <f>(((U12-2)+($A$1-6))-195)/2</f>
        <v/>
      </c>
      <c r="W12" s="24">
        <f>(((U12-2)+($A$1+0))-195)/2</f>
        <v/>
      </c>
      <c r="X12" s="51">
        <f>(U12+$A$1)*0.99</f>
        <v/>
      </c>
    </row>
    <row r="13">
      <c r="A13" s="75">
        <f>A12+1</f>
        <v/>
      </c>
      <c r="B13" s="24">
        <f>A13+($A$1-4)</f>
        <v/>
      </c>
      <c r="C13" s="24">
        <f>A13+$A$1+2</f>
        <v/>
      </c>
      <c r="D13" s="34">
        <f>(((A13+$A$1)*2)-2)*0.99</f>
        <v/>
      </c>
      <c r="E13" s="67">
        <f>E12+1</f>
        <v/>
      </c>
      <c r="F13" s="24">
        <f>E13+($A$1-4)</f>
        <v/>
      </c>
      <c r="G13" s="24">
        <f>E13+$A$1+2</f>
        <v/>
      </c>
      <c r="H13" s="34">
        <f>(((E13+$A$1)*2)-2)*0.99</f>
        <v/>
      </c>
      <c r="I13" s="67">
        <f>I12+1</f>
        <v/>
      </c>
      <c r="J13" s="24">
        <f>I13+($A$1-4)</f>
        <v/>
      </c>
      <c r="K13" s="24">
        <f>I13+$A$1+2</f>
        <v/>
      </c>
      <c r="L13" s="34">
        <f>(((I13+$A$1)*2)-2)*0.99</f>
        <v/>
      </c>
      <c r="M13" s="67">
        <f>M12+1</f>
        <v/>
      </c>
      <c r="N13" s="24">
        <f>M13+($A$1-4)</f>
        <v/>
      </c>
      <c r="O13" s="24">
        <f>M13+$A$1+2</f>
        <v/>
      </c>
      <c r="P13" s="34">
        <f>(((M13+$A$1)*2)-2)*0.99</f>
        <v/>
      </c>
      <c r="Q13" s="35">
        <f>Q12+1</f>
        <v/>
      </c>
      <c r="R13" s="24">
        <f>(((Q13-2)+($A$1-6))-195)/2</f>
        <v/>
      </c>
      <c r="S13" s="24">
        <f>(((Q13-2)+($A$1+0))-195)/2</f>
        <v/>
      </c>
      <c r="T13" s="34">
        <f>(Q13+$A$1)*0.99</f>
        <v/>
      </c>
      <c r="U13" s="32">
        <f>U12+1</f>
        <v/>
      </c>
      <c r="V13" s="24">
        <f>(((U13-2)+($A$1-6))-195)/2</f>
        <v/>
      </c>
      <c r="W13" s="24">
        <f>(((U13-2)+($A$1+0))-195)/2</f>
        <v/>
      </c>
      <c r="X13" s="51">
        <f>(U13+$A$1)*0.99</f>
        <v/>
      </c>
    </row>
    <row r="14">
      <c r="A14" s="75">
        <f>A13+1</f>
        <v/>
      </c>
      <c r="B14" s="61">
        <f>A14+($A$1-4)</f>
        <v/>
      </c>
      <c r="C14" s="62">
        <f>A14+$A$1+2</f>
        <v/>
      </c>
      <c r="D14" s="104">
        <f>(((A14+$A$1)*2)-2)*0.99</f>
        <v/>
      </c>
      <c r="E14" s="67">
        <f>E13+1</f>
        <v/>
      </c>
      <c r="F14" s="24">
        <f>E14+($A$1-4)</f>
        <v/>
      </c>
      <c r="G14" s="24">
        <f>E14+$A$1+2</f>
        <v/>
      </c>
      <c r="H14" s="34">
        <f>(((E14+$A$1)*2)-2)*0.99</f>
        <v/>
      </c>
      <c r="I14" s="67">
        <f>I13+1</f>
        <v/>
      </c>
      <c r="J14" s="24">
        <f>I14+($A$1-4)</f>
        <v/>
      </c>
      <c r="K14" s="24">
        <f>I14+$A$1+2</f>
        <v/>
      </c>
      <c r="L14" s="34">
        <f>(((I14+$A$1)*2)-2)*0.99</f>
        <v/>
      </c>
      <c r="M14" s="67">
        <f>M13+1</f>
        <v/>
      </c>
      <c r="N14" s="24">
        <f>M14+($A$1-4)</f>
        <v/>
      </c>
      <c r="O14" s="24">
        <f>M14+$A$1+2</f>
        <v/>
      </c>
      <c r="P14" s="34">
        <f>(((M14+$A$1)*2)-2)*0.99</f>
        <v/>
      </c>
      <c r="Q14" s="35">
        <f>Q13+1</f>
        <v/>
      </c>
      <c r="R14" s="24">
        <f>(((Q14-2)+($A$1-6))-195)/2</f>
        <v/>
      </c>
      <c r="S14" s="24">
        <f>(((Q14-2)+($A$1+0))-195)/2</f>
        <v/>
      </c>
      <c r="T14" s="34">
        <f>(Q14+$A$1)*0.99</f>
        <v/>
      </c>
      <c r="U14" s="32">
        <f>U13+1</f>
        <v/>
      </c>
      <c r="V14" s="24">
        <f>(((U14-2)+($A$1-6))-195)/2</f>
        <v/>
      </c>
      <c r="W14" s="24">
        <f>(((U14-2)+($A$1+0))-195)/2</f>
        <v/>
      </c>
      <c r="X14" s="51">
        <f>(U14+$A$1)*0.99</f>
        <v/>
      </c>
    </row>
    <row r="15">
      <c r="A15" s="75">
        <f>A14+1</f>
        <v/>
      </c>
      <c r="B15" s="24">
        <f>A15+($A$1-4)</f>
        <v/>
      </c>
      <c r="C15" s="24">
        <f>A15+$A$1+2</f>
        <v/>
      </c>
      <c r="D15" s="34">
        <f>(((A15+$A$1)*2)-2)*0.99</f>
        <v/>
      </c>
      <c r="E15" s="67">
        <f>E14+1</f>
        <v/>
      </c>
      <c r="F15" s="24">
        <f>E15+($A$1-4)</f>
        <v/>
      </c>
      <c r="G15" s="24">
        <f>E15+$A$1+2</f>
        <v/>
      </c>
      <c r="H15" s="34">
        <f>(((E15+$A$1)*2)-2)*0.99</f>
        <v/>
      </c>
      <c r="I15" s="67">
        <f>I14+1</f>
        <v/>
      </c>
      <c r="J15" s="24">
        <f>I15+($A$1-4)</f>
        <v/>
      </c>
      <c r="K15" s="24">
        <f>I15+$A$1+2</f>
        <v/>
      </c>
      <c r="L15" s="34">
        <f>(((I15+$A$1)*2)-2)*0.99</f>
        <v/>
      </c>
      <c r="M15" s="67">
        <f>M14+1</f>
        <v/>
      </c>
      <c r="N15" s="24">
        <f>M15+($A$1-4)</f>
        <v/>
      </c>
      <c r="O15" s="24">
        <f>M15+$A$1+2</f>
        <v/>
      </c>
      <c r="P15" s="34">
        <f>(((M15+$A$1)*2)-2)*0.99</f>
        <v/>
      </c>
      <c r="Q15" s="35">
        <f>Q14+1</f>
        <v/>
      </c>
      <c r="R15" s="24">
        <f>(((Q15-2)+($A$1-6))-195)/2</f>
        <v/>
      </c>
      <c r="S15" s="24">
        <f>(((Q15-2)+($A$1+0))-195)/2</f>
        <v/>
      </c>
      <c r="T15" s="34">
        <f>(Q15+$A$1)*0.99</f>
        <v/>
      </c>
      <c r="U15" s="32">
        <f>U14+1</f>
        <v/>
      </c>
      <c r="V15" s="24">
        <f>(((U15-2)+($A$1-6))-195)/2</f>
        <v/>
      </c>
      <c r="W15" s="24">
        <f>(((U15-2)+($A$1+0))-195)/2</f>
        <v/>
      </c>
      <c r="X15" s="51">
        <f>(U15+$A$1)*0.99</f>
        <v/>
      </c>
    </row>
    <row r="16">
      <c r="A16" s="75">
        <f>A15+1</f>
        <v/>
      </c>
      <c r="B16" s="24">
        <f>A16+($A$1-4)</f>
        <v/>
      </c>
      <c r="C16" s="24">
        <f>A16+$A$1+2</f>
        <v/>
      </c>
      <c r="D16" s="34">
        <f>(((A16+$A$1)*2)-2)*0.99</f>
        <v/>
      </c>
      <c r="E16" s="67">
        <f>E15+1</f>
        <v/>
      </c>
      <c r="F16" s="24">
        <f>E16+($A$1-4)</f>
        <v/>
      </c>
      <c r="G16" s="24">
        <f>E16+$A$1+2</f>
        <v/>
      </c>
      <c r="H16" s="34">
        <f>(((E16+$A$1)*2)-2)*0.99</f>
        <v/>
      </c>
      <c r="I16" s="67">
        <f>I15+1</f>
        <v/>
      </c>
      <c r="J16" s="24">
        <f>I16+($A$1-4)</f>
        <v/>
      </c>
      <c r="K16" s="24">
        <f>I16+$A$1+2</f>
        <v/>
      </c>
      <c r="L16" s="34">
        <f>(((I16+$A$1)*2)-2)*0.99</f>
        <v/>
      </c>
      <c r="M16" s="67">
        <f>M15+1</f>
        <v/>
      </c>
      <c r="N16" s="24">
        <f>M16+($A$1-4)</f>
        <v/>
      </c>
      <c r="O16" s="24">
        <f>M16+$A$1+2</f>
        <v/>
      </c>
      <c r="P16" s="34">
        <f>(((M16+$A$1)*2)-2)*0.99</f>
        <v/>
      </c>
      <c r="Q16" s="35">
        <f>Q15+1</f>
        <v/>
      </c>
      <c r="R16" s="24">
        <f>(((Q16-2)+($A$1-6))-195)/2</f>
        <v/>
      </c>
      <c r="S16" s="24">
        <f>(((Q16-2)+($A$1+0))-195)/2</f>
        <v/>
      </c>
      <c r="T16" s="34">
        <f>(Q16+$A$1)*0.99</f>
        <v/>
      </c>
      <c r="U16" s="32">
        <f>U15+1</f>
        <v/>
      </c>
      <c r="V16" s="24">
        <f>(((U16-2)+($A$1-6))-195)/2</f>
        <v/>
      </c>
      <c r="W16" s="24">
        <f>(((U16-2)+($A$1+0))-195)/2</f>
        <v/>
      </c>
      <c r="X16" s="51">
        <f>(U16+$A$1)*0.99</f>
        <v/>
      </c>
    </row>
    <row r="17">
      <c r="A17" s="75">
        <f>A16+1</f>
        <v/>
      </c>
      <c r="B17" s="24">
        <f>A17+($A$1-4)</f>
        <v/>
      </c>
      <c r="C17" s="24">
        <f>A17+$A$1+2</f>
        <v/>
      </c>
      <c r="D17" s="34">
        <f>(((A17+$A$1)*2)-2)*0.99</f>
        <v/>
      </c>
      <c r="E17" s="67">
        <f>E16+1</f>
        <v/>
      </c>
      <c r="F17" s="24">
        <f>E17+($A$1-4)</f>
        <v/>
      </c>
      <c r="G17" s="24">
        <f>E17+$A$1+2</f>
        <v/>
      </c>
      <c r="H17" s="34">
        <f>(((E17+$A$1)*2)-2)*0.99</f>
        <v/>
      </c>
      <c r="I17" s="67">
        <f>I16+1</f>
        <v/>
      </c>
      <c r="J17" s="24">
        <f>I17+($A$1-4)</f>
        <v/>
      </c>
      <c r="K17" s="24">
        <f>I17+$A$1+2</f>
        <v/>
      </c>
      <c r="L17" s="34">
        <f>(((I17+$A$1)*2)-2)*0.99</f>
        <v/>
      </c>
      <c r="M17" s="67">
        <f>M16+1</f>
        <v/>
      </c>
      <c r="N17" s="24">
        <f>M17+($A$1-4)</f>
        <v/>
      </c>
      <c r="O17" s="24">
        <f>M17+$A$1+2</f>
        <v/>
      </c>
      <c r="P17" s="34">
        <f>(((M17+$A$1)*2)-2)*0.99</f>
        <v/>
      </c>
      <c r="Q17" s="35">
        <f>Q16+1</f>
        <v/>
      </c>
      <c r="R17" s="24">
        <f>(((Q17-2)+($A$1-6))-195)/2</f>
        <v/>
      </c>
      <c r="S17" s="24">
        <f>(((Q17-2)+($A$1+0))-195)/2</f>
        <v/>
      </c>
      <c r="T17" s="34">
        <f>(Q17+$A$1)*0.99</f>
        <v/>
      </c>
      <c r="U17" s="32">
        <f>U16+1</f>
        <v/>
      </c>
      <c r="V17" s="24">
        <f>(((U17-2)+($A$1-6))-195)/2</f>
        <v/>
      </c>
      <c r="W17" s="24">
        <f>(((U17-2)+($A$1+0))-195)/2</f>
        <v/>
      </c>
      <c r="X17" s="51">
        <f>(U17+$A$1)*0.99</f>
        <v/>
      </c>
    </row>
    <row r="18">
      <c r="A18" s="75">
        <f>A17+1</f>
        <v/>
      </c>
      <c r="B18" s="24">
        <f>A18+($A$1-4)</f>
        <v/>
      </c>
      <c r="C18" s="24">
        <f>A18+$A$1+2</f>
        <v/>
      </c>
      <c r="D18" s="34">
        <f>(((A18+$A$1)*2)-2)*0.99</f>
        <v/>
      </c>
      <c r="E18" s="67">
        <f>E17+1</f>
        <v/>
      </c>
      <c r="F18" s="24">
        <f>E18+($A$1-4)</f>
        <v/>
      </c>
      <c r="G18" s="24">
        <f>E18+$A$1+2</f>
        <v/>
      </c>
      <c r="H18" s="34">
        <f>(((E18+$A$1)*2)-2)*0.99</f>
        <v/>
      </c>
      <c r="I18" s="67">
        <f>I17+1</f>
        <v/>
      </c>
      <c r="J18" s="24">
        <f>I18+($A$1-4)</f>
        <v/>
      </c>
      <c r="K18" s="24">
        <f>I18+$A$1+2</f>
        <v/>
      </c>
      <c r="L18" s="34">
        <f>(((I18+$A$1)*2)-2)*0.99</f>
        <v/>
      </c>
      <c r="M18" s="67">
        <f>M17+1</f>
        <v/>
      </c>
      <c r="N18" s="24">
        <f>M18+($A$1-4)</f>
        <v/>
      </c>
      <c r="O18" s="24">
        <f>M18+$A$1+2</f>
        <v/>
      </c>
      <c r="P18" s="34">
        <f>(((M18+$A$1)*2)-2)*0.99</f>
        <v/>
      </c>
      <c r="Q18" s="35">
        <f>Q17+1</f>
        <v/>
      </c>
      <c r="R18" s="24">
        <f>(((Q18-2)+($A$1-6))-195)/2</f>
        <v/>
      </c>
      <c r="S18" s="24">
        <f>(((Q18-2)+($A$1+0))-195)/2</f>
        <v/>
      </c>
      <c r="T18" s="34">
        <f>(Q18+$A$1)*0.99</f>
        <v/>
      </c>
      <c r="U18" s="32">
        <f>U17+1</f>
        <v/>
      </c>
      <c r="V18" s="24">
        <f>(((U18-2)+($A$1-6))-195)/2</f>
        <v/>
      </c>
      <c r="W18" s="24">
        <f>(((U18-2)+($A$1+0))-195)/2</f>
        <v/>
      </c>
      <c r="X18" s="51">
        <f>(U18+$A$1)*0.99</f>
        <v/>
      </c>
    </row>
    <row r="19">
      <c r="A19" s="75">
        <f>A18+1</f>
        <v/>
      </c>
      <c r="B19" s="24">
        <f>A19+($A$1-4)</f>
        <v/>
      </c>
      <c r="C19" s="24">
        <f>A19+$A$1+2</f>
        <v/>
      </c>
      <c r="D19" s="34">
        <f>(((A19+$A$1)*2)-2)*0.99</f>
        <v/>
      </c>
      <c r="E19" s="67">
        <f>E18+1</f>
        <v/>
      </c>
      <c r="F19" s="24">
        <f>E19+($A$1-4)</f>
        <v/>
      </c>
      <c r="G19" s="24">
        <f>E19+$A$1+2</f>
        <v/>
      </c>
      <c r="H19" s="34">
        <f>(((E19+$A$1)*2)-2)*0.99</f>
        <v/>
      </c>
      <c r="I19" s="67">
        <f>I18+1</f>
        <v/>
      </c>
      <c r="J19" s="24">
        <f>I19+($A$1-4)</f>
        <v/>
      </c>
      <c r="K19" s="24">
        <f>I19+$A$1+2</f>
        <v/>
      </c>
      <c r="L19" s="34">
        <f>(((I19+$A$1)*2)-2)*0.99</f>
        <v/>
      </c>
      <c r="M19" s="67">
        <f>M18+1</f>
        <v/>
      </c>
      <c r="N19" s="24">
        <f>M19+($A$1-4)</f>
        <v/>
      </c>
      <c r="O19" s="24">
        <f>M19+$A$1+2</f>
        <v/>
      </c>
      <c r="P19" s="34">
        <f>(((M19+$A$1)*2)-2)*0.99</f>
        <v/>
      </c>
      <c r="Q19" s="35">
        <f>Q18+1</f>
        <v/>
      </c>
      <c r="R19" s="24">
        <f>(((Q19-2)+($A$1-6))-195)/2</f>
        <v/>
      </c>
      <c r="S19" s="24">
        <f>(((Q19-2)+($A$1+0))-195)/2</f>
        <v/>
      </c>
      <c r="T19" s="34">
        <f>(Q19+$A$1)*0.99</f>
        <v/>
      </c>
      <c r="U19" s="32">
        <f>U18+1</f>
        <v/>
      </c>
      <c r="V19" s="24">
        <f>(((U19-2)+($A$1-6))-195)/2</f>
        <v/>
      </c>
      <c r="W19" s="24">
        <f>(((U19-2)+($A$1+0))-195)/2</f>
        <v/>
      </c>
      <c r="X19" s="51">
        <f>(U19+$A$1)*0.99</f>
        <v/>
      </c>
    </row>
    <row r="20">
      <c r="A20" s="75">
        <f>A19+1</f>
        <v/>
      </c>
      <c r="B20" s="24">
        <f>A20+($A$1-4)</f>
        <v/>
      </c>
      <c r="C20" s="24">
        <f>A20+$A$1+2</f>
        <v/>
      </c>
      <c r="D20" s="34">
        <f>(((A20+$A$1)*2)-2)*0.99</f>
        <v/>
      </c>
      <c r="E20" s="67">
        <f>E19+1</f>
        <v/>
      </c>
      <c r="F20" s="24">
        <f>E20+($A$1-4)</f>
        <v/>
      </c>
      <c r="G20" s="24">
        <f>E20+$A$1+2</f>
        <v/>
      </c>
      <c r="H20" s="34">
        <f>(((E20+$A$1)*2)-2)*0.99</f>
        <v/>
      </c>
      <c r="I20" s="67">
        <f>I19+1</f>
        <v/>
      </c>
      <c r="J20" s="24">
        <f>I20+($A$1-4)</f>
        <v/>
      </c>
      <c r="K20" s="24">
        <f>I20+$A$1+2</f>
        <v/>
      </c>
      <c r="L20" s="34">
        <f>(((I20+$A$1)*2)-2)*0.99</f>
        <v/>
      </c>
      <c r="M20" s="67">
        <f>M19+1</f>
        <v/>
      </c>
      <c r="N20" s="24">
        <f>M20+($A$1-4)</f>
        <v/>
      </c>
      <c r="O20" s="24">
        <f>M20+$A$1+2</f>
        <v/>
      </c>
      <c r="P20" s="34">
        <f>(((M20+$A$1)*2)-2)*0.99</f>
        <v/>
      </c>
      <c r="Q20" s="35">
        <f>Q19+1</f>
        <v/>
      </c>
      <c r="R20" s="24">
        <f>(((Q20-2)+($A$1-6))-195)/2</f>
        <v/>
      </c>
      <c r="S20" s="24">
        <f>(((Q20-2)+($A$1+0))-195)/2</f>
        <v/>
      </c>
      <c r="T20" s="34">
        <f>(Q20+$A$1)*0.99</f>
        <v/>
      </c>
      <c r="U20" s="32">
        <f>U19+1</f>
        <v/>
      </c>
      <c r="V20" s="24">
        <f>(((U20-2)+($A$1-6))-195)/2</f>
        <v/>
      </c>
      <c r="W20" s="24">
        <f>(((U20-2)+($A$1+0))-195)/2</f>
        <v/>
      </c>
      <c r="X20" s="51">
        <f>(U20+$A$1)*0.99</f>
        <v/>
      </c>
    </row>
    <row r="21">
      <c r="A21" s="75">
        <f>A20+1</f>
        <v/>
      </c>
      <c r="B21" s="24">
        <f>A21+($A$1-4)</f>
        <v/>
      </c>
      <c r="C21" s="24">
        <f>A21+$A$1+2</f>
        <v/>
      </c>
      <c r="D21" s="34">
        <f>(((A21+$A$1)*2)-2)*0.99</f>
        <v/>
      </c>
      <c r="E21" s="67">
        <f>E20+1</f>
        <v/>
      </c>
      <c r="F21" s="24">
        <f>E21+($A$1-4)</f>
        <v/>
      </c>
      <c r="G21" s="24">
        <f>E21+$A$1+2</f>
        <v/>
      </c>
      <c r="H21" s="34">
        <f>(((E21+$A$1)*2)-2)*0.99</f>
        <v/>
      </c>
      <c r="I21" s="67">
        <f>I20+1</f>
        <v/>
      </c>
      <c r="J21" s="24">
        <f>I21+($A$1-4)</f>
        <v/>
      </c>
      <c r="K21" s="24">
        <f>I21+$A$1+2</f>
        <v/>
      </c>
      <c r="L21" s="34">
        <f>(((I21+$A$1)*2)-2)*0.99</f>
        <v/>
      </c>
      <c r="M21" s="67">
        <f>M20+1</f>
        <v/>
      </c>
      <c r="N21" s="24">
        <f>M21+($A$1-4)</f>
        <v/>
      </c>
      <c r="O21" s="24">
        <f>M21+$A$1+2</f>
        <v/>
      </c>
      <c r="P21" s="34">
        <f>(((M21+$A$1)*2)-2)*0.99</f>
        <v/>
      </c>
      <c r="Q21" s="35">
        <f>Q20+1</f>
        <v/>
      </c>
      <c r="R21" s="24">
        <f>(((Q21-2)+($A$1-6))-195)/2</f>
        <v/>
      </c>
      <c r="S21" s="24">
        <f>(((Q21-2)+($A$1+0))-195)/2</f>
        <v/>
      </c>
      <c r="T21" s="34">
        <f>(Q21+$A$1)*0.99</f>
        <v/>
      </c>
      <c r="U21" s="32">
        <f>U20+1</f>
        <v/>
      </c>
      <c r="V21" s="24">
        <f>(((U21-2)+($A$1-6))-195)/2</f>
        <v/>
      </c>
      <c r="W21" s="24">
        <f>(((U21-2)+($A$1+0))-195)/2</f>
        <v/>
      </c>
      <c r="X21" s="51">
        <f>(U21+$A$1)*0.99</f>
        <v/>
      </c>
    </row>
    <row r="22">
      <c r="A22" s="75">
        <f>A21+1</f>
        <v/>
      </c>
      <c r="B22" s="24">
        <f>A22+($A$1-4)</f>
        <v/>
      </c>
      <c r="C22" s="24">
        <f>A22+$A$1+2</f>
        <v/>
      </c>
      <c r="D22" s="34">
        <f>(((A22+$A$1)*2)-2)*0.99</f>
        <v/>
      </c>
      <c r="E22" s="67">
        <f>E21+1</f>
        <v/>
      </c>
      <c r="F22" s="24">
        <f>E22+($A$1-4)</f>
        <v/>
      </c>
      <c r="G22" s="24">
        <f>E22+$A$1+2</f>
        <v/>
      </c>
      <c r="H22" s="34">
        <f>(((E22+$A$1)*2)-2)*0.99</f>
        <v/>
      </c>
      <c r="I22" s="67">
        <f>I21+1</f>
        <v/>
      </c>
      <c r="J22" s="24">
        <f>I22+($A$1-4)</f>
        <v/>
      </c>
      <c r="K22" s="24">
        <f>I22+$A$1+2</f>
        <v/>
      </c>
      <c r="L22" s="34">
        <f>(((I22+$A$1)*2)-2)*0.99</f>
        <v/>
      </c>
      <c r="M22" s="67">
        <f>M21+1</f>
        <v/>
      </c>
      <c r="N22" s="24">
        <f>M22+($A$1-4)</f>
        <v/>
      </c>
      <c r="O22" s="24">
        <f>M22+$A$1+2</f>
        <v/>
      </c>
      <c r="P22" s="34">
        <f>(((M22+$A$1)*2)-2)*0.99</f>
        <v/>
      </c>
      <c r="Q22" s="35">
        <f>Q21+1</f>
        <v/>
      </c>
      <c r="R22" s="24">
        <f>(((Q22-2)+($A$1-6))-195)/2</f>
        <v/>
      </c>
      <c r="S22" s="24">
        <f>(((Q22-2)+($A$1+0))-195)/2</f>
        <v/>
      </c>
      <c r="T22" s="34">
        <f>(Q22+$A$1)*0.99</f>
        <v/>
      </c>
      <c r="U22" s="32">
        <f>U21+1</f>
        <v/>
      </c>
      <c r="V22" s="24">
        <f>(((U22-2)+($A$1-6))-195)/2</f>
        <v/>
      </c>
      <c r="W22" s="24">
        <f>(((U22-2)+($A$1+0))-195)/2</f>
        <v/>
      </c>
      <c r="X22" s="51">
        <f>(U22+$A$1)*0.99</f>
        <v/>
      </c>
    </row>
    <row r="23">
      <c r="A23" s="75">
        <f>A22+1</f>
        <v/>
      </c>
      <c r="B23" s="24">
        <f>A23+($A$1-4)</f>
        <v/>
      </c>
      <c r="C23" s="24">
        <f>A23+$A$1+2</f>
        <v/>
      </c>
      <c r="D23" s="34">
        <f>(((A23+$A$1)*2)-2)*0.99</f>
        <v/>
      </c>
      <c r="E23" s="67">
        <f>E22+1</f>
        <v/>
      </c>
      <c r="F23" s="24">
        <f>E23+($A$1-4)</f>
        <v/>
      </c>
      <c r="G23" s="24">
        <f>E23+$A$1+2</f>
        <v/>
      </c>
      <c r="H23" s="34">
        <f>(((E23+$A$1)*2)-2)*0.99</f>
        <v/>
      </c>
      <c r="I23" s="67">
        <f>I22+1</f>
        <v/>
      </c>
      <c r="J23" s="24">
        <f>I23+($A$1-4)</f>
        <v/>
      </c>
      <c r="K23" s="24">
        <f>I23+$A$1+2</f>
        <v/>
      </c>
      <c r="L23" s="34">
        <f>(((I23+$A$1)*2)-2)*0.99</f>
        <v/>
      </c>
      <c r="M23" s="67">
        <f>M22+1</f>
        <v/>
      </c>
      <c r="N23" s="24">
        <f>M23+($A$1-4)</f>
        <v/>
      </c>
      <c r="O23" s="24">
        <f>M23+$A$1+2</f>
        <v/>
      </c>
      <c r="P23" s="34">
        <f>(((M23+$A$1)*2)-2)*0.99</f>
        <v/>
      </c>
      <c r="Q23" s="35">
        <f>Q22+1</f>
        <v/>
      </c>
      <c r="R23" s="24">
        <f>(((Q23-2)+($A$1-6))-195)/2</f>
        <v/>
      </c>
      <c r="S23" s="24">
        <f>(((Q23-2)+($A$1+0))-195)/2</f>
        <v/>
      </c>
      <c r="T23" s="34">
        <f>(Q23+$A$1)*0.99</f>
        <v/>
      </c>
      <c r="U23" s="32">
        <f>U22+1</f>
        <v/>
      </c>
      <c r="V23" s="24">
        <f>(((U23-2)+($A$1-6))-195)/2</f>
        <v/>
      </c>
      <c r="W23" s="24">
        <f>(((U23-2)+($A$1+0))-195)/2</f>
        <v/>
      </c>
      <c r="X23" s="51">
        <f>(U23+$A$1)*0.99</f>
        <v/>
      </c>
    </row>
    <row r="24">
      <c r="A24" s="75">
        <f>A23+1</f>
        <v/>
      </c>
      <c r="B24" s="61" t="inlineStr">
        <is>
          <t>LA</t>
        </is>
      </c>
      <c r="C24" s="62">
        <f>A24+$A$1+2</f>
        <v/>
      </c>
      <c r="D24" s="104">
        <f>(((A24+$A$1)*2)-2)*0.99</f>
        <v/>
      </c>
      <c r="E24" s="67">
        <f>E23+1</f>
        <v/>
      </c>
      <c r="F24" s="24">
        <f>E24+($A$1-4)</f>
        <v/>
      </c>
      <c r="G24" s="24">
        <f>E24+$A$1+2</f>
        <v/>
      </c>
      <c r="H24" s="34">
        <f>(((E24+$A$1)*2)-2)*0.99</f>
        <v/>
      </c>
      <c r="I24" s="67">
        <f>I23+1</f>
        <v/>
      </c>
      <c r="J24" s="24">
        <f>I24+($A$1-4)</f>
        <v/>
      </c>
      <c r="K24" s="24">
        <f>I24+$A$1+2</f>
        <v/>
      </c>
      <c r="L24" s="34">
        <f>(((I24+$A$1)*2)-2)*0.99</f>
        <v/>
      </c>
      <c r="M24" s="67">
        <f>M23+1</f>
        <v/>
      </c>
      <c r="N24" s="24">
        <f>M24+($A$1-4)</f>
        <v/>
      </c>
      <c r="O24" s="24">
        <f>M24+$A$1+2</f>
        <v/>
      </c>
      <c r="P24" s="34">
        <f>(((M24+$A$1)*2)-2)*0.99</f>
        <v/>
      </c>
      <c r="Q24" s="35">
        <f>Q23+1</f>
        <v/>
      </c>
      <c r="R24" s="24">
        <f>(((Q24-2)+($A$1-6))-195)/2</f>
        <v/>
      </c>
      <c r="S24" s="24">
        <f>(((Q24-2)+($A$1+0))-195)/2</f>
        <v/>
      </c>
      <c r="T24" s="34">
        <f>(Q24+$A$1)*0.99</f>
        <v/>
      </c>
      <c r="U24" s="32">
        <f>U23+1</f>
        <v/>
      </c>
      <c r="V24" s="24">
        <f>(((U24-2)+($A$1-6))-195)/2</f>
        <v/>
      </c>
      <c r="W24" s="24">
        <f>(((U24-2)+($A$1+0))-195)/2</f>
        <v/>
      </c>
      <c r="X24" s="51">
        <f>(U24+$A$1)*0.99</f>
        <v/>
      </c>
    </row>
    <row r="25">
      <c r="A25" s="75">
        <f>A24+1</f>
        <v/>
      </c>
      <c r="B25" s="24">
        <f>A25+($A$1-4)</f>
        <v/>
      </c>
      <c r="C25" s="24">
        <f>A25+$A$1+2</f>
        <v/>
      </c>
      <c r="D25" s="34">
        <f>(((A25+$A$1)*2)-2)*0.99</f>
        <v/>
      </c>
      <c r="E25" s="67">
        <f>E24+1</f>
        <v/>
      </c>
      <c r="F25" s="24">
        <f>E25+($A$1-4)</f>
        <v/>
      </c>
      <c r="G25" s="24">
        <f>E25+$A$1+2</f>
        <v/>
      </c>
      <c r="H25" s="34">
        <f>(((E25+$A$1)*2)-2)*0.99</f>
        <v/>
      </c>
      <c r="I25" s="67">
        <f>I24+1</f>
        <v/>
      </c>
      <c r="J25" s="24">
        <f>I25+($A$1-4)</f>
        <v/>
      </c>
      <c r="K25" s="24">
        <f>I25+$A$1+2</f>
        <v/>
      </c>
      <c r="L25" s="34">
        <f>(((I25+$A$1)*2)-2)*0.99</f>
        <v/>
      </c>
      <c r="M25" s="67">
        <f>M24+1</f>
        <v/>
      </c>
      <c r="N25" s="24">
        <f>M25+($A$1-4)</f>
        <v/>
      </c>
      <c r="O25" s="24">
        <f>M25+$A$1+2</f>
        <v/>
      </c>
      <c r="P25" s="34">
        <f>(((M25+$A$1)*2)-2)*0.99</f>
        <v/>
      </c>
      <c r="Q25" s="35">
        <f>Q24+1</f>
        <v/>
      </c>
      <c r="R25" s="24">
        <f>(((Q25-2)+($A$1-6))-195)/2</f>
        <v/>
      </c>
      <c r="S25" s="24">
        <f>(((Q25-2)+($A$1+0))-195)/2</f>
        <v/>
      </c>
      <c r="T25" s="34">
        <f>(Q25+$A$1)*0.99</f>
        <v/>
      </c>
      <c r="U25" s="32">
        <f>U24+1</f>
        <v/>
      </c>
      <c r="V25" s="24">
        <f>(((U25-2)+($A$1-6))-195)/2</f>
        <v/>
      </c>
      <c r="W25" s="24">
        <f>(((U25-2)+($A$1+0))-195)/2</f>
        <v/>
      </c>
      <c r="X25" s="51">
        <f>(U25+$A$1)*0.99</f>
        <v/>
      </c>
    </row>
    <row r="26">
      <c r="A26" s="75">
        <f>A25+1</f>
        <v/>
      </c>
      <c r="B26" s="24">
        <f>A26+($A$1-4)</f>
        <v/>
      </c>
      <c r="C26" s="24">
        <f>A26+$A$1+2</f>
        <v/>
      </c>
      <c r="D26" s="34">
        <f>(((A26+$A$1)*2)-2)*0.99</f>
        <v/>
      </c>
      <c r="E26" s="67">
        <f>E25+1</f>
        <v/>
      </c>
      <c r="F26" s="24">
        <f>E26+($A$1-4)</f>
        <v/>
      </c>
      <c r="G26" s="24">
        <f>E26+$A$1+2</f>
        <v/>
      </c>
      <c r="H26" s="34">
        <f>(((E26+$A$1)*2)-2)*0.99</f>
        <v/>
      </c>
      <c r="I26" s="67">
        <f>I25+1</f>
        <v/>
      </c>
      <c r="J26" s="24">
        <f>I26+($A$1-4)</f>
        <v/>
      </c>
      <c r="K26" s="24">
        <f>I26+$A$1+2</f>
        <v/>
      </c>
      <c r="L26" s="34">
        <f>(((I26+$A$1)*2)-2)*0.99</f>
        <v/>
      </c>
      <c r="M26" s="67">
        <f>M25+1</f>
        <v/>
      </c>
      <c r="N26" s="24">
        <f>M26+($A$1-4)</f>
        <v/>
      </c>
      <c r="O26" s="24">
        <f>M26+$A$1+2</f>
        <v/>
      </c>
      <c r="P26" s="34">
        <f>(((M26+$A$1)*2)-2)*0.99</f>
        <v/>
      </c>
      <c r="Q26" s="35">
        <f>Q25+1</f>
        <v/>
      </c>
      <c r="R26" s="24">
        <f>(((Q26-2)+($A$1-6))-195)/2</f>
        <v/>
      </c>
      <c r="S26" s="24">
        <f>(((Q26-2)+($A$1+0))-195)/2</f>
        <v/>
      </c>
      <c r="T26" s="34">
        <f>(Q26+$A$1)*0.99</f>
        <v/>
      </c>
      <c r="U26" s="32">
        <f>U25+1</f>
        <v/>
      </c>
      <c r="V26" s="24">
        <f>(((U26-2)+($A$1-6))-195)/2</f>
        <v/>
      </c>
      <c r="W26" s="24">
        <f>(((U26-2)+($A$1+0))-195)/2</f>
        <v/>
      </c>
      <c r="X26" s="51">
        <f>(U26+$A$1)*0.99</f>
        <v/>
      </c>
    </row>
    <row r="27">
      <c r="A27" s="75">
        <f>A26+1</f>
        <v/>
      </c>
      <c r="B27" s="24">
        <f>A27+($A$1-4)</f>
        <v/>
      </c>
      <c r="C27" s="24">
        <f>A27+$A$1+2</f>
        <v/>
      </c>
      <c r="D27" s="34">
        <f>(((A27+$A$1)*2)-2)*0.99</f>
        <v/>
      </c>
      <c r="E27" s="67">
        <f>E26+1</f>
        <v/>
      </c>
      <c r="F27" s="24">
        <f>E27+($A$1-4)</f>
        <v/>
      </c>
      <c r="G27" s="24">
        <f>E27+$A$1+2</f>
        <v/>
      </c>
      <c r="H27" s="34">
        <f>(((E27+$A$1)*2)-2)*0.99</f>
        <v/>
      </c>
      <c r="I27" s="67">
        <f>I26+1</f>
        <v/>
      </c>
      <c r="J27" s="24">
        <f>I27+($A$1-4)</f>
        <v/>
      </c>
      <c r="K27" s="24">
        <f>I27+$A$1+2</f>
        <v/>
      </c>
      <c r="L27" s="34">
        <f>(((I27+$A$1)*2)-2)*0.99</f>
        <v/>
      </c>
      <c r="M27" s="67">
        <f>M26+1</f>
        <v/>
      </c>
      <c r="N27" s="24">
        <f>M27+($A$1-4)</f>
        <v/>
      </c>
      <c r="O27" s="24">
        <f>M27+$A$1+2</f>
        <v/>
      </c>
      <c r="P27" s="34">
        <f>(((M27+$A$1)*2)-2)*0.99</f>
        <v/>
      </c>
      <c r="Q27" s="35">
        <f>Q26+1</f>
        <v/>
      </c>
      <c r="R27" s="24">
        <f>(((Q27-2)+($A$1-6))-195)/2</f>
        <v/>
      </c>
      <c r="S27" s="24">
        <f>(((Q27-2)+($A$1+0))-195)/2</f>
        <v/>
      </c>
      <c r="T27" s="34">
        <f>(Q27+$A$1)*0.99</f>
        <v/>
      </c>
      <c r="U27" s="32">
        <f>U26+1</f>
        <v/>
      </c>
      <c r="V27" s="24">
        <f>(((U27-2)+($A$1-6))-195)/2</f>
        <v/>
      </c>
      <c r="W27" s="24">
        <f>(((U27-2)+($A$1+0))-195)/2</f>
        <v/>
      </c>
      <c r="X27" s="51">
        <f>(U27+$A$1)*0.99</f>
        <v/>
      </c>
    </row>
    <row r="28">
      <c r="A28" s="75">
        <f>A27+1</f>
        <v/>
      </c>
      <c r="B28" s="24">
        <f>A28+($A$1-4)</f>
        <v/>
      </c>
      <c r="C28" s="24">
        <f>A28+$A$1+2</f>
        <v/>
      </c>
      <c r="D28" s="34">
        <f>(((A28+$A$1)*2)-2)*0.99</f>
        <v/>
      </c>
      <c r="E28" s="67">
        <f>E27+1</f>
        <v/>
      </c>
      <c r="F28" s="24">
        <f>E28+($A$1-4)</f>
        <v/>
      </c>
      <c r="G28" s="24">
        <f>E28+$A$1+2</f>
        <v/>
      </c>
      <c r="H28" s="34">
        <f>(((E28+$A$1)*2)-2)*0.99</f>
        <v/>
      </c>
      <c r="I28" s="67">
        <f>I27+1</f>
        <v/>
      </c>
      <c r="J28" s="24">
        <f>I28+($A$1-4)</f>
        <v/>
      </c>
      <c r="K28" s="24">
        <f>I28+$A$1+2</f>
        <v/>
      </c>
      <c r="L28" s="34">
        <f>(((I28+$A$1)*2)-2)*0.99</f>
        <v/>
      </c>
      <c r="M28" s="67">
        <f>M27+1</f>
        <v/>
      </c>
      <c r="N28" s="24">
        <f>M28+($A$1-4)</f>
        <v/>
      </c>
      <c r="O28" s="24">
        <f>M28+$A$1+2</f>
        <v/>
      </c>
      <c r="P28" s="34">
        <f>(((M28+$A$1)*2)-2)*0.99</f>
        <v/>
      </c>
      <c r="Q28" s="35">
        <f>Q27+1</f>
        <v/>
      </c>
      <c r="R28" s="24">
        <f>(((Q28-2)+($A$1-6))-195)/2</f>
        <v/>
      </c>
      <c r="S28" s="24">
        <f>(((Q28-2)+($A$1+0))-195)/2</f>
        <v/>
      </c>
      <c r="T28" s="34">
        <f>(Q28+$A$1)*0.99</f>
        <v/>
      </c>
      <c r="U28" s="32">
        <f>U27+1</f>
        <v/>
      </c>
      <c r="V28" s="24">
        <f>(((U28-2)+($A$1-6))-195)/2</f>
        <v/>
      </c>
      <c r="W28" s="24">
        <f>(((U28-2)+($A$1+0))-195)/2</f>
        <v/>
      </c>
      <c r="X28" s="51">
        <f>(U28+$A$1)*0.99</f>
        <v/>
      </c>
    </row>
    <row r="29">
      <c r="A29" s="75">
        <f>A28+1</f>
        <v/>
      </c>
      <c r="B29" s="24">
        <f>A29+($A$1-4)</f>
        <v/>
      </c>
      <c r="C29" s="24">
        <f>A29+$A$1+2</f>
        <v/>
      </c>
      <c r="D29" s="34">
        <f>(((A29+$A$1)*2)-2)*0.99</f>
        <v/>
      </c>
      <c r="E29" s="67">
        <f>E28+1</f>
        <v/>
      </c>
      <c r="F29" s="24">
        <f>E29+($A$1-4)</f>
        <v/>
      </c>
      <c r="G29" s="24">
        <f>E29+$A$1+2</f>
        <v/>
      </c>
      <c r="H29" s="34">
        <f>(((E29+$A$1)*2)-2)*0.99</f>
        <v/>
      </c>
      <c r="I29" s="67">
        <f>I28+1</f>
        <v/>
      </c>
      <c r="J29" s="24">
        <f>I29+($A$1-4)</f>
        <v/>
      </c>
      <c r="K29" s="24">
        <f>I29+$A$1+2</f>
        <v/>
      </c>
      <c r="L29" s="34">
        <f>(((I29+$A$1)*2)-2)*0.99</f>
        <v/>
      </c>
      <c r="M29" s="67">
        <f>M28+1</f>
        <v/>
      </c>
      <c r="N29" s="24">
        <f>M29+($A$1-4)</f>
        <v/>
      </c>
      <c r="O29" s="24">
        <f>M29+$A$1+2</f>
        <v/>
      </c>
      <c r="P29" s="34">
        <f>(((M29+$A$1)*2)-2)*0.99</f>
        <v/>
      </c>
      <c r="Q29" s="35">
        <f>Q28+1</f>
        <v/>
      </c>
      <c r="R29" s="24">
        <f>(((Q29-2)+($A$1-6))-195)/2</f>
        <v/>
      </c>
      <c r="S29" s="24">
        <f>(((Q29-2)+($A$1+0))-195)/2</f>
        <v/>
      </c>
      <c r="T29" s="34">
        <f>(Q29+$A$1)*0.99</f>
        <v/>
      </c>
      <c r="U29" s="32">
        <f>U28+1</f>
        <v/>
      </c>
      <c r="V29" s="24">
        <f>(((U29-2)+($A$1-6))-195)/2</f>
        <v/>
      </c>
      <c r="W29" s="24">
        <f>(((U29-2)+($A$1+0))-195)/2</f>
        <v/>
      </c>
      <c r="X29" s="51">
        <f>(U29+$A$1)*0.99</f>
        <v/>
      </c>
    </row>
    <row r="30">
      <c r="A30" s="75">
        <f>A29+1</f>
        <v/>
      </c>
      <c r="B30" s="24">
        <f>A30+($A$1-4)</f>
        <v/>
      </c>
      <c r="C30" s="24">
        <f>A30+$A$1+2</f>
        <v/>
      </c>
      <c r="D30" s="34">
        <f>(((A30+$A$1)*2)-2)*0.99</f>
        <v/>
      </c>
      <c r="E30" s="67">
        <f>E29+1</f>
        <v/>
      </c>
      <c r="F30" s="24">
        <f>E30+($A$1-4)</f>
        <v/>
      </c>
      <c r="G30" s="24">
        <f>E30+$A$1+2</f>
        <v/>
      </c>
      <c r="H30" s="34">
        <f>(((E30+$A$1)*2)-2)*0.99</f>
        <v/>
      </c>
      <c r="I30" s="67">
        <f>I29+1</f>
        <v/>
      </c>
      <c r="J30" s="24">
        <f>I30+($A$1-4)</f>
        <v/>
      </c>
      <c r="K30" s="24">
        <f>I30+$A$1+2</f>
        <v/>
      </c>
      <c r="L30" s="34">
        <f>(((I30+$A$1)*2)-2)*0.99</f>
        <v/>
      </c>
      <c r="M30" s="67">
        <f>M29+1</f>
        <v/>
      </c>
      <c r="N30" s="24">
        <f>M30+($A$1-4)</f>
        <v/>
      </c>
      <c r="O30" s="24">
        <f>M30+$A$1+2</f>
        <v/>
      </c>
      <c r="P30" s="34">
        <f>(((M30+$A$1)*2)-2)*0.99</f>
        <v/>
      </c>
      <c r="Q30" s="35">
        <f>Q29+1</f>
        <v/>
      </c>
      <c r="R30" s="24">
        <f>(((Q30-2)+($A$1-6))-195)/2</f>
        <v/>
      </c>
      <c r="S30" s="24">
        <f>(((Q30-2)+($A$1+0))-195)/2</f>
        <v/>
      </c>
      <c r="T30" s="34">
        <f>(Q30+$A$1)*0.99</f>
        <v/>
      </c>
      <c r="U30" s="32">
        <f>U29+1</f>
        <v/>
      </c>
      <c r="V30" s="24">
        <f>(((U30-2)+($A$1-6))-195)/2</f>
        <v/>
      </c>
      <c r="W30" s="24">
        <f>(((U30-2)+($A$1+0))-195)/2</f>
        <v/>
      </c>
      <c r="X30" s="51">
        <f>(U30+$A$1)*0.99</f>
        <v/>
      </c>
    </row>
    <row r="31">
      <c r="A31" s="75">
        <f>A30+1</f>
        <v/>
      </c>
      <c r="B31" s="24">
        <f>A31+($A$1-4)</f>
        <v/>
      </c>
      <c r="C31" s="24">
        <f>A31+$A$1+2</f>
        <v/>
      </c>
      <c r="D31" s="34">
        <f>(((A31+$A$1)*2)-2)*0.99</f>
        <v/>
      </c>
      <c r="E31" s="67">
        <f>E30+1</f>
        <v/>
      </c>
      <c r="F31" s="24">
        <f>E31+($A$1-4)</f>
        <v/>
      </c>
      <c r="G31" s="24">
        <f>E31+$A$1+2</f>
        <v/>
      </c>
      <c r="H31" s="34">
        <f>(((E31+$A$1)*2)-2)*0.99</f>
        <v/>
      </c>
      <c r="I31" s="67">
        <f>I30+1</f>
        <v/>
      </c>
      <c r="J31" s="24">
        <f>I31+($A$1-4)</f>
        <v/>
      </c>
      <c r="K31" s="24">
        <f>I31+$A$1+2</f>
        <v/>
      </c>
      <c r="L31" s="34">
        <f>(((I31+$A$1)*2)-2)*0.99</f>
        <v/>
      </c>
      <c r="M31" s="67">
        <f>M30+1</f>
        <v/>
      </c>
      <c r="N31" s="24">
        <f>M31+($A$1-4)</f>
        <v/>
      </c>
      <c r="O31" s="24">
        <f>M31+$A$1+2</f>
        <v/>
      </c>
      <c r="P31" s="34">
        <f>(((M31+$A$1)*2)-2)*0.99</f>
        <v/>
      </c>
      <c r="Q31" s="35">
        <f>Q30+1</f>
        <v/>
      </c>
      <c r="R31" s="24">
        <f>(((Q31-2)+($A$1-6))-195)/2</f>
        <v/>
      </c>
      <c r="S31" s="24">
        <f>(((Q31-2)+($A$1+0))-195)/2</f>
        <v/>
      </c>
      <c r="T31" s="34">
        <f>(Q31+$A$1)*0.99</f>
        <v/>
      </c>
      <c r="U31" s="32">
        <f>U30+1</f>
        <v/>
      </c>
      <c r="V31" s="24">
        <f>(((U31-2)+($A$1-6))-195)/2</f>
        <v/>
      </c>
      <c r="W31" s="24">
        <f>(((U31-2)+($A$1+0))-195)/2</f>
        <v/>
      </c>
      <c r="X31" s="51">
        <f>(U31+$A$1)*0.99</f>
        <v/>
      </c>
    </row>
    <row r="32">
      <c r="A32" s="75">
        <f>A31+1</f>
        <v/>
      </c>
      <c r="B32" s="24">
        <f>A32+($A$1-4)</f>
        <v/>
      </c>
      <c r="C32" s="24">
        <f>A32+$A$1+2</f>
        <v/>
      </c>
      <c r="D32" s="34">
        <f>(((A32+$A$1)*2)-2)*0.99</f>
        <v/>
      </c>
      <c r="E32" s="67">
        <f>E31+1</f>
        <v/>
      </c>
      <c r="F32" s="24">
        <f>E32+($A$1-4)</f>
        <v/>
      </c>
      <c r="G32" s="24">
        <f>E32+$A$1+2</f>
        <v/>
      </c>
      <c r="H32" s="34">
        <f>(((E32+$A$1)*2)-2)*0.99</f>
        <v/>
      </c>
      <c r="I32" s="67">
        <f>I31+1</f>
        <v/>
      </c>
      <c r="J32" s="61">
        <f>I32+($A$1-4)</f>
        <v/>
      </c>
      <c r="K32" s="62">
        <f>I32+$A$1+2</f>
        <v/>
      </c>
      <c r="L32" s="104">
        <f>(((I32+$A$1)*2)-2)*0.99</f>
        <v/>
      </c>
      <c r="M32" s="67">
        <f>M31+1</f>
        <v/>
      </c>
      <c r="N32" s="24">
        <f>M32+($A$1-4)</f>
        <v/>
      </c>
      <c r="O32" s="24">
        <f>M32+$A$1+2</f>
        <v/>
      </c>
      <c r="P32" s="34">
        <f>(((M32+$A$1)*2)-2)*0.99</f>
        <v/>
      </c>
      <c r="Q32" s="35">
        <f>Q31+1</f>
        <v/>
      </c>
      <c r="R32" s="24">
        <f>(((Q32-2)+($A$1-6))-195)/2</f>
        <v/>
      </c>
      <c r="S32" s="24">
        <f>(((Q32-2)+($A$1+0))-195)/2</f>
        <v/>
      </c>
      <c r="T32" s="34">
        <f>(Q32+$A$1)*0.99</f>
        <v/>
      </c>
      <c r="U32" s="32">
        <f>U31+1</f>
        <v/>
      </c>
      <c r="V32" s="24">
        <f>(((U32-2)+($A$1-6))-195)/2</f>
        <v/>
      </c>
      <c r="W32" s="24">
        <f>(((U32-2)+($A$1+0))-195)/2</f>
        <v/>
      </c>
      <c r="X32" s="51">
        <f>(U32+$A$1)*0.99</f>
        <v/>
      </c>
    </row>
    <row r="33">
      <c r="A33" s="75">
        <f>A32+1</f>
        <v/>
      </c>
      <c r="B33" s="24">
        <f>A33+($A$1-4)</f>
        <v/>
      </c>
      <c r="C33" s="24">
        <f>A33+$A$1+2</f>
        <v/>
      </c>
      <c r="D33" s="34">
        <f>(((A33+$A$1)*2)-2)*0.99</f>
        <v/>
      </c>
      <c r="E33" s="67">
        <f>E32+1</f>
        <v/>
      </c>
      <c r="F33" s="24">
        <f>E33+($A$1-4)</f>
        <v/>
      </c>
      <c r="G33" s="24">
        <f>E33+$A$1+2</f>
        <v/>
      </c>
      <c r="H33" s="34">
        <f>(((E33+$A$1)*2)-2)*0.99</f>
        <v/>
      </c>
      <c r="I33" s="67">
        <f>I32+1</f>
        <v/>
      </c>
      <c r="J33" s="24">
        <f>I33+($A$1-4)</f>
        <v/>
      </c>
      <c r="K33" s="24">
        <f>I33+$A$1+2</f>
        <v/>
      </c>
      <c r="L33" s="34">
        <f>(((I33+$A$1)*2)-2)*0.99</f>
        <v/>
      </c>
      <c r="M33" s="67">
        <f>M32+1</f>
        <v/>
      </c>
      <c r="N33" s="24">
        <f>M33+($A$1-4)</f>
        <v/>
      </c>
      <c r="O33" s="24">
        <f>M33+$A$1+2</f>
        <v/>
      </c>
      <c r="P33" s="34">
        <f>(((M33+$A$1)*2)-2)*0.99</f>
        <v/>
      </c>
      <c r="Q33" s="35">
        <f>Q32+1</f>
        <v/>
      </c>
      <c r="R33" s="24">
        <f>(((Q33-2)+($A$1-6))-195)/2</f>
        <v/>
      </c>
      <c r="S33" s="24">
        <f>(((Q33-2)+($A$1+0))-195)/2</f>
        <v/>
      </c>
      <c r="T33" s="34">
        <f>(Q33+$A$1)*0.99</f>
        <v/>
      </c>
      <c r="U33" s="32">
        <f>U32+1</f>
        <v/>
      </c>
      <c r="V33" s="24">
        <f>(((U33-2)+($A$1-6))-195)/2</f>
        <v/>
      </c>
      <c r="W33" s="24">
        <f>(((U33-2)+($A$1+0))-195)/2</f>
        <v/>
      </c>
      <c r="X33" s="51">
        <f>(U33+$A$1)*0.99</f>
        <v/>
      </c>
    </row>
    <row r="34">
      <c r="A34" s="75">
        <f>A33+1</f>
        <v/>
      </c>
      <c r="B34" s="61">
        <f>A34+($A$1-4)</f>
        <v/>
      </c>
      <c r="C34" s="62">
        <f>A34+$A$1+2</f>
        <v/>
      </c>
      <c r="D34" s="104">
        <f>(((A34+$A$1)*2)-2)*0.99</f>
        <v/>
      </c>
      <c r="E34" s="67">
        <f>E33+1</f>
        <v/>
      </c>
      <c r="F34" s="24">
        <f>E34+($A$1-4)</f>
        <v/>
      </c>
      <c r="G34" s="24">
        <f>E34+$A$1+2</f>
        <v/>
      </c>
      <c r="H34" s="34">
        <f>(((E34+$A$1)*2)-2)*0.99</f>
        <v/>
      </c>
      <c r="I34" s="67">
        <f>I33+1</f>
        <v/>
      </c>
      <c r="J34" s="24">
        <f>I34+($A$1-4)</f>
        <v/>
      </c>
      <c r="K34" s="24">
        <f>I34+$A$1+2</f>
        <v/>
      </c>
      <c r="L34" s="34">
        <f>(((I34+$A$1)*2)-2)*0.99</f>
        <v/>
      </c>
      <c r="M34" s="67">
        <f>M33+1</f>
        <v/>
      </c>
      <c r="N34" s="24">
        <f>M34+($A$1-4)</f>
        <v/>
      </c>
      <c r="O34" s="24">
        <f>M34+$A$1+2</f>
        <v/>
      </c>
      <c r="P34" s="34">
        <f>(((M34+$A$1)*2)-2)*0.99</f>
        <v/>
      </c>
      <c r="Q34" s="35">
        <f>Q33+1</f>
        <v/>
      </c>
      <c r="R34" s="61">
        <f>(((Q34-2)+($A$1-6))-195)/2</f>
        <v/>
      </c>
      <c r="S34" s="62">
        <f>(((Q34-2)+($A$1+0))-195)/2</f>
        <v/>
      </c>
      <c r="T34" s="104">
        <f>(Q34+$A$1)*0.99</f>
        <v/>
      </c>
      <c r="U34" s="32">
        <f>U33+1</f>
        <v/>
      </c>
      <c r="V34" s="24">
        <f>(((U34-2)+($A$1-6))-195)/2</f>
        <v/>
      </c>
      <c r="W34" s="24">
        <f>(((U34-2)+($A$1+0))-195)/2</f>
        <v/>
      </c>
      <c r="X34" s="51">
        <f>(U34+$A$1)*0.99</f>
        <v/>
      </c>
    </row>
    <row r="35">
      <c r="A35" s="75">
        <f>A34+1</f>
        <v/>
      </c>
      <c r="B35" s="24">
        <f>A35+($A$1-4)</f>
        <v/>
      </c>
      <c r="C35" s="24">
        <f>A35+$A$1+2</f>
        <v/>
      </c>
      <c r="D35" s="34">
        <f>(((A35+$A$1)*2)-2)*0.99</f>
        <v/>
      </c>
      <c r="E35" s="67">
        <f>E34+1</f>
        <v/>
      </c>
      <c r="F35" s="24">
        <f>E35+($A$1-4)</f>
        <v/>
      </c>
      <c r="G35" s="24">
        <f>E35+$A$1+2</f>
        <v/>
      </c>
      <c r="H35" s="34">
        <f>(((E35+$A$1)*2)-2)*0.99</f>
        <v/>
      </c>
      <c r="I35" s="67">
        <f>I34+1</f>
        <v/>
      </c>
      <c r="J35" s="24">
        <f>I35+($A$1-4)</f>
        <v/>
      </c>
      <c r="K35" s="24">
        <f>I35+$A$1+2</f>
        <v/>
      </c>
      <c r="L35" s="34">
        <f>(((I35+$A$1)*2)-2)*0.99</f>
        <v/>
      </c>
      <c r="M35" s="67">
        <f>M34+1</f>
        <v/>
      </c>
      <c r="N35" s="24">
        <f>M35+($A$1-4)</f>
        <v/>
      </c>
      <c r="O35" s="24">
        <f>M35+$A$1+2</f>
        <v/>
      </c>
      <c r="P35" s="34">
        <f>(((M35+$A$1)*2)-2)*0.99</f>
        <v/>
      </c>
      <c r="Q35" s="35">
        <f>Q34+1</f>
        <v/>
      </c>
      <c r="R35" s="24">
        <f>(((Q35-2)+($A$1-6))-195)/2</f>
        <v/>
      </c>
      <c r="S35" s="24">
        <f>(((Q35-2)+($A$1+0))-195)/2</f>
        <v/>
      </c>
      <c r="T35" s="34">
        <f>(Q35+$A$1)*0.99</f>
        <v/>
      </c>
      <c r="U35" s="32">
        <f>U34+1</f>
        <v/>
      </c>
      <c r="V35" s="24">
        <f>(((U35-2)+($A$1-6))-195)/2</f>
        <v/>
      </c>
      <c r="W35" s="24">
        <f>(((U35-2)+($A$1+0))-195)/2</f>
        <v/>
      </c>
      <c r="X35" s="51">
        <f>(U35+$A$1)*0.99</f>
        <v/>
      </c>
    </row>
    <row r="36">
      <c r="A36" s="75">
        <f>A35+1</f>
        <v/>
      </c>
      <c r="B36" s="24">
        <f>A36+($A$1-4)</f>
        <v/>
      </c>
      <c r="C36" s="24">
        <f>A36+$A$1+2</f>
        <v/>
      </c>
      <c r="D36" s="34">
        <f>(((A36+$A$1)*2)-2)*0.99</f>
        <v/>
      </c>
      <c r="E36" s="67">
        <f>E35+1</f>
        <v/>
      </c>
      <c r="F36" s="24">
        <f>E36+($A$1-4)</f>
        <v/>
      </c>
      <c r="G36" s="24">
        <f>E36+$A$1+2</f>
        <v/>
      </c>
      <c r="H36" s="34">
        <f>(((E36+$A$1)*2)-2)*0.99</f>
        <v/>
      </c>
      <c r="I36" s="67">
        <f>I35+1</f>
        <v/>
      </c>
      <c r="J36" s="24">
        <f>I36+($A$1-4)</f>
        <v/>
      </c>
      <c r="K36" s="24">
        <f>I36+$A$1+2</f>
        <v/>
      </c>
      <c r="L36" s="34">
        <f>(((I36+$A$1)*2)-2)*0.99</f>
        <v/>
      </c>
      <c r="M36" s="67">
        <f>M35+1</f>
        <v/>
      </c>
      <c r="N36" s="24">
        <f>M36+($A$1-4)</f>
        <v/>
      </c>
      <c r="O36" s="24">
        <f>M36+$A$1+2</f>
        <v/>
      </c>
      <c r="P36" s="34">
        <f>(((M36+$A$1)*2)-2)*0.99</f>
        <v/>
      </c>
      <c r="Q36" s="35">
        <f>Q35+1</f>
        <v/>
      </c>
      <c r="R36" s="24">
        <f>(((Q36-2)+($A$1-6))-195)/2</f>
        <v/>
      </c>
      <c r="S36" s="24">
        <f>(((Q36-2)+($A$1+0))-195)/2</f>
        <v/>
      </c>
      <c r="T36" s="34">
        <f>(Q36+$A$1)*0.99</f>
        <v/>
      </c>
      <c r="U36" s="32">
        <f>U35+1</f>
        <v/>
      </c>
      <c r="V36" s="24">
        <f>(((U36-2)+($A$1-6))-195)/2</f>
        <v/>
      </c>
      <c r="W36" s="24">
        <f>(((U36-2)+($A$1+0))-195)/2</f>
        <v/>
      </c>
      <c r="X36" s="51">
        <f>(U36+$A$1)*0.99</f>
        <v/>
      </c>
    </row>
    <row r="37">
      <c r="A37" s="75">
        <f>A36+1</f>
        <v/>
      </c>
      <c r="B37" s="24">
        <f>A37+($A$1-4)</f>
        <v/>
      </c>
      <c r="C37" s="24">
        <f>A37+$A$1+2</f>
        <v/>
      </c>
      <c r="D37" s="34">
        <f>(((A37+$A$1)*2)-2)*0.99</f>
        <v/>
      </c>
      <c r="E37" s="67">
        <f>E36+1</f>
        <v/>
      </c>
      <c r="F37" s="24">
        <f>E37+($A$1-4)</f>
        <v/>
      </c>
      <c r="G37" s="24">
        <f>E37+$A$1+2</f>
        <v/>
      </c>
      <c r="H37" s="34">
        <f>(((E37+$A$1)*2)-2)*0.99</f>
        <v/>
      </c>
      <c r="I37" s="67">
        <f>I36+1</f>
        <v/>
      </c>
      <c r="J37" s="24">
        <f>I37+($A$1-4)</f>
        <v/>
      </c>
      <c r="K37" s="24">
        <f>I37+$A$1+2</f>
        <v/>
      </c>
      <c r="L37" s="34">
        <f>(((I37+$A$1)*2)-2)*0.99</f>
        <v/>
      </c>
      <c r="M37" s="67">
        <f>M36+1</f>
        <v/>
      </c>
      <c r="N37" s="24">
        <f>M37+($A$1-4)</f>
        <v/>
      </c>
      <c r="O37" s="24">
        <f>M37+$A$1+2</f>
        <v/>
      </c>
      <c r="P37" s="34">
        <f>(((M37+$A$1)*2)-2)*0.99</f>
        <v/>
      </c>
      <c r="Q37" s="35">
        <f>Q36+1</f>
        <v/>
      </c>
      <c r="R37" s="24">
        <f>(((Q37-2)+($A$1-6))-195)/2</f>
        <v/>
      </c>
      <c r="S37" s="24">
        <f>(((Q37-2)+($A$1+0))-195)/2</f>
        <v/>
      </c>
      <c r="T37" s="34">
        <f>(Q37+$A$1)*0.99</f>
        <v/>
      </c>
      <c r="U37" s="32">
        <f>U36+1</f>
        <v/>
      </c>
      <c r="V37" s="24">
        <f>(((U37-2)+($A$1-6))-195)/2</f>
        <v/>
      </c>
      <c r="W37" s="24">
        <f>(((U37-2)+($A$1+0))-195)/2</f>
        <v/>
      </c>
      <c r="X37" s="51">
        <f>(U37+$A$1)*0.99</f>
        <v/>
      </c>
    </row>
    <row r="38">
      <c r="A38" s="75">
        <f>A37+1</f>
        <v/>
      </c>
      <c r="B38" s="24">
        <f>A38+($A$1-4)</f>
        <v/>
      </c>
      <c r="C38" s="24">
        <f>A38+$A$1+2</f>
        <v/>
      </c>
      <c r="D38" s="34">
        <f>(((A38+$A$1)*2)-2)*0.99</f>
        <v/>
      </c>
      <c r="E38" s="67">
        <f>E37+1</f>
        <v/>
      </c>
      <c r="F38" s="61">
        <f>E38+($A$1-4)</f>
        <v/>
      </c>
      <c r="G38" s="62">
        <f>E38+$A$1+2</f>
        <v/>
      </c>
      <c r="H38" s="104">
        <f>(((E38+$A$1)*2)-2)*0.99</f>
        <v/>
      </c>
      <c r="I38" s="67">
        <f>I37+1</f>
        <v/>
      </c>
      <c r="J38" s="24">
        <f>I38+($A$1-4)</f>
        <v/>
      </c>
      <c r="K38" s="24">
        <f>I38+$A$1+2</f>
        <v/>
      </c>
      <c r="L38" s="34">
        <f>(((I38+$A$1)*2)-2)*0.99</f>
        <v/>
      </c>
      <c r="M38" s="67">
        <f>M37+1</f>
        <v/>
      </c>
      <c r="N38" s="24">
        <f>M38+($A$1-4)</f>
        <v/>
      </c>
      <c r="O38" s="24">
        <f>M38+$A$1+2</f>
        <v/>
      </c>
      <c r="P38" s="34">
        <f>(((M38+$A$1)*2)-2)*0.99</f>
        <v/>
      </c>
      <c r="Q38" s="35">
        <f>Q37+1</f>
        <v/>
      </c>
      <c r="R38" s="24">
        <f>(((Q38-2)+($A$1-6))-195)/2</f>
        <v/>
      </c>
      <c r="S38" s="24">
        <f>(((Q38-2)+($A$1+0))-195)/2</f>
        <v/>
      </c>
      <c r="T38" s="34">
        <f>(Q38+$A$1)*0.99</f>
        <v/>
      </c>
      <c r="U38" s="32">
        <f>U37+1</f>
        <v/>
      </c>
      <c r="V38" s="24">
        <f>(((U38-2)+($A$1-6))-195)/2</f>
        <v/>
      </c>
      <c r="W38" s="24">
        <f>(((U38-2)+($A$1+0))-195)/2</f>
        <v/>
      </c>
      <c r="X38" s="51">
        <f>(U38+$A$1)*0.99</f>
        <v/>
      </c>
    </row>
    <row r="39">
      <c r="A39" s="75">
        <f>A38+1</f>
        <v/>
      </c>
      <c r="B39" s="24">
        <f>A39+($A$1-4)</f>
        <v/>
      </c>
      <c r="C39" s="24">
        <f>A39+$A$1+2</f>
        <v/>
      </c>
      <c r="D39" s="34">
        <f>(((A39+$A$1)*2)-2)*0.99</f>
        <v/>
      </c>
      <c r="E39" s="67">
        <f>E38+1</f>
        <v/>
      </c>
      <c r="F39" s="24">
        <f>E39+($A$1-4)</f>
        <v/>
      </c>
      <c r="G39" s="24">
        <f>E39+$A$1+2</f>
        <v/>
      </c>
      <c r="H39" s="34">
        <f>(((E39+$A$1)*2)-2)*0.99</f>
        <v/>
      </c>
      <c r="I39" s="67">
        <f>I38+1</f>
        <v/>
      </c>
      <c r="J39" s="24">
        <f>I39+($A$1-4)</f>
        <v/>
      </c>
      <c r="K39" s="24">
        <f>I39+$A$1+2</f>
        <v/>
      </c>
      <c r="L39" s="34">
        <f>(((I39+$A$1)*2)-2)*0.99</f>
        <v/>
      </c>
      <c r="M39" s="67">
        <f>M38+1</f>
        <v/>
      </c>
      <c r="N39" s="24">
        <f>M39+($A$1-4)</f>
        <v/>
      </c>
      <c r="O39" s="24">
        <f>M39+$A$1+2</f>
        <v/>
      </c>
      <c r="P39" s="34">
        <f>(((M39+$A$1)*2)-2)*0.99</f>
        <v/>
      </c>
      <c r="Q39" s="35">
        <f>Q38+1</f>
        <v/>
      </c>
      <c r="R39" s="24">
        <f>(((Q39-2)+($A$1-6))-195)/2</f>
        <v/>
      </c>
      <c r="S39" s="24">
        <f>(((Q39-2)+($A$1+0))-195)/2</f>
        <v/>
      </c>
      <c r="T39" s="34">
        <f>(Q39+$A$1)*0.99</f>
        <v/>
      </c>
      <c r="U39" s="32">
        <f>U38+1</f>
        <v/>
      </c>
      <c r="V39" s="24">
        <f>(((U39-2)+($A$1-6))-195)/2</f>
        <v/>
      </c>
      <c r="W39" s="24">
        <f>(((U39-2)+($A$1+0))-195)/2</f>
        <v/>
      </c>
      <c r="X39" s="51">
        <f>(U39+$A$1)*0.99</f>
        <v/>
      </c>
    </row>
    <row r="40">
      <c r="A40" s="75">
        <f>A39+1</f>
        <v/>
      </c>
      <c r="B40" s="24">
        <f>A40+($A$1-4)</f>
        <v/>
      </c>
      <c r="C40" s="24">
        <f>A40+$A$1+2</f>
        <v/>
      </c>
      <c r="D40" s="34">
        <f>(((A40+$A$1)*2)-2)*0.99</f>
        <v/>
      </c>
      <c r="E40" s="67">
        <f>E39+1</f>
        <v/>
      </c>
      <c r="F40" s="24">
        <f>E40+($A$1-4)</f>
        <v/>
      </c>
      <c r="G40" s="24">
        <f>E40+$A$1+2</f>
        <v/>
      </c>
      <c r="H40" s="34">
        <f>(((E40+$A$1)*2)-2)*0.99</f>
        <v/>
      </c>
      <c r="I40" s="67">
        <f>I39+1</f>
        <v/>
      </c>
      <c r="J40" s="24">
        <f>I40+($A$1-4)</f>
        <v/>
      </c>
      <c r="K40" s="24">
        <f>I40+$A$1+2</f>
        <v/>
      </c>
      <c r="L40" s="34">
        <f>(((I40+$A$1)*2)-2)*0.99</f>
        <v/>
      </c>
      <c r="M40" s="67">
        <f>M39+1</f>
        <v/>
      </c>
      <c r="N40" s="24">
        <f>M40+($A$1-4)</f>
        <v/>
      </c>
      <c r="O40" s="24">
        <f>M40+$A$1+2</f>
        <v/>
      </c>
      <c r="P40" s="34">
        <f>(((M40+$A$1)*2)-2)*0.99</f>
        <v/>
      </c>
      <c r="Q40" s="35">
        <f>Q39+1</f>
        <v/>
      </c>
      <c r="R40" s="24">
        <f>(((Q40-2)+($A$1-6))-195)/2</f>
        <v/>
      </c>
      <c r="S40" s="24">
        <f>(((Q40-2)+($A$1+0))-195)/2</f>
        <v/>
      </c>
      <c r="T40" s="34">
        <f>(Q40+$A$1)*0.99</f>
        <v/>
      </c>
      <c r="U40" s="32">
        <f>U39+1</f>
        <v/>
      </c>
      <c r="V40" s="24">
        <f>(((U40-2)+($A$1-6))-195)/2</f>
        <v/>
      </c>
      <c r="W40" s="24">
        <f>(((U40-2)+($A$1+0))-195)/2</f>
        <v/>
      </c>
      <c r="X40" s="51">
        <f>(U40+$A$1)*0.99</f>
        <v/>
      </c>
    </row>
    <row r="41">
      <c r="A41" s="75">
        <f>A40+1</f>
        <v/>
      </c>
      <c r="B41" s="24">
        <f>A41+($A$1-4)</f>
        <v/>
      </c>
      <c r="C41" s="24">
        <f>A41+$A$1+2</f>
        <v/>
      </c>
      <c r="D41" s="34">
        <f>(((A41+$A$1)*2)-2)*0.99</f>
        <v/>
      </c>
      <c r="E41" s="67">
        <f>E40+1</f>
        <v/>
      </c>
      <c r="F41" s="24">
        <f>E41+($A$1-4)</f>
        <v/>
      </c>
      <c r="G41" s="24">
        <f>E41+$A$1+2</f>
        <v/>
      </c>
      <c r="H41" s="34">
        <f>(((E41+$A$1)*2)-2)*0.99</f>
        <v/>
      </c>
      <c r="I41" s="67">
        <f>I40+1</f>
        <v/>
      </c>
      <c r="J41" s="24">
        <f>I41+($A$1-4)</f>
        <v/>
      </c>
      <c r="K41" s="24">
        <f>I41+$A$1+2</f>
        <v/>
      </c>
      <c r="L41" s="34">
        <f>(((I41+$A$1)*2)-2)*0.99</f>
        <v/>
      </c>
      <c r="M41" s="67">
        <f>M40+1</f>
        <v/>
      </c>
      <c r="N41" s="24">
        <f>M41+($A$1-4)</f>
        <v/>
      </c>
      <c r="O41" s="24">
        <f>M41+$A$1+2</f>
        <v/>
      </c>
      <c r="P41" s="34">
        <f>(((M41+$A$1)*2)-2)*0.99</f>
        <v/>
      </c>
      <c r="Q41" s="35">
        <f>Q40+1</f>
        <v/>
      </c>
      <c r="R41" s="24">
        <f>(((Q41-2)+($A$1-6))-195)/2</f>
        <v/>
      </c>
      <c r="S41" s="24">
        <f>(((Q41-2)+($A$1+0))-195)/2</f>
        <v/>
      </c>
      <c r="T41" s="34">
        <f>(Q41+$A$1)*0.99</f>
        <v/>
      </c>
      <c r="U41" s="32">
        <f>U40+1</f>
        <v/>
      </c>
      <c r="V41" s="24">
        <f>(((U41-2)+($A$1-6))-195)/2</f>
        <v/>
      </c>
      <c r="W41" s="24">
        <f>(((U41-2)+($A$1+0))-195)/2</f>
        <v/>
      </c>
      <c r="X41" s="51">
        <f>(U41+$A$1)*0.99</f>
        <v/>
      </c>
    </row>
    <row r="42">
      <c r="A42" s="75">
        <f>A41+1</f>
        <v/>
      </c>
      <c r="B42" s="24">
        <f>A42+($A$1-4)</f>
        <v/>
      </c>
      <c r="C42" s="24">
        <f>A42+$A$1+2</f>
        <v/>
      </c>
      <c r="D42" s="34">
        <f>(((A42+$A$1)*2)-2)*0.99</f>
        <v/>
      </c>
      <c r="E42" s="67">
        <f>E41+1</f>
        <v/>
      </c>
      <c r="F42" s="24">
        <f>E42+($A$1-4)</f>
        <v/>
      </c>
      <c r="G42" s="24">
        <f>E42+$A$1+2</f>
        <v/>
      </c>
      <c r="H42" s="34">
        <f>(((E42+$A$1)*2)-2)*0.99</f>
        <v/>
      </c>
      <c r="I42" s="67">
        <f>I41+1</f>
        <v/>
      </c>
      <c r="J42" s="24">
        <f>I42+($A$1-4)</f>
        <v/>
      </c>
      <c r="K42" s="24">
        <f>I42+$A$1+2</f>
        <v/>
      </c>
      <c r="L42" s="34">
        <f>(((I42+$A$1)*2)-2)*0.99</f>
        <v/>
      </c>
      <c r="M42" s="67">
        <f>M41+1</f>
        <v/>
      </c>
      <c r="N42" s="24">
        <f>M42+($A$1-4)</f>
        <v/>
      </c>
      <c r="O42" s="24">
        <f>M42+$A$1+2</f>
        <v/>
      </c>
      <c r="P42" s="34">
        <f>(((M42+$A$1)*2)-2)*0.99</f>
        <v/>
      </c>
      <c r="Q42" s="35">
        <f>Q41+1</f>
        <v/>
      </c>
      <c r="R42" s="24">
        <f>(((Q42-2)+($A$1-6))-195)/2</f>
        <v/>
      </c>
      <c r="S42" s="24">
        <f>(((Q42-2)+($A$1+0))-195)/2</f>
        <v/>
      </c>
      <c r="T42" s="34">
        <f>(Q42+$A$1)*0.99</f>
        <v/>
      </c>
      <c r="U42" s="32">
        <f>U41+1</f>
        <v/>
      </c>
      <c r="V42" s="24">
        <f>(((U42-2)+($A$1-6))-195)/2</f>
        <v/>
      </c>
      <c r="W42" s="24">
        <f>(((U42-2)+($A$1+0))-195)/2</f>
        <v/>
      </c>
      <c r="X42" s="51">
        <f>(U42+$A$1)*0.99</f>
        <v/>
      </c>
    </row>
    <row r="43">
      <c r="A43" s="75">
        <f>A42+1</f>
        <v/>
      </c>
      <c r="B43" s="24">
        <f>A43+($A$1-4)</f>
        <v/>
      </c>
      <c r="C43" s="24">
        <f>A43+$A$1+2</f>
        <v/>
      </c>
      <c r="D43" s="34">
        <f>(((A43+$A$1)*2)-2)*0.99</f>
        <v/>
      </c>
      <c r="E43" s="67">
        <f>E42+1</f>
        <v/>
      </c>
      <c r="F43" s="24">
        <f>E43+($A$1-4)</f>
        <v/>
      </c>
      <c r="G43" s="24">
        <f>E43+$A$1+2</f>
        <v/>
      </c>
      <c r="H43" s="34">
        <f>(((E43+$A$1)*2)-2)*0.99</f>
        <v/>
      </c>
      <c r="I43" s="67">
        <f>I42+1</f>
        <v/>
      </c>
      <c r="J43" s="24">
        <f>I43+($A$1-4)</f>
        <v/>
      </c>
      <c r="K43" s="24">
        <f>I43+$A$1+2</f>
        <v/>
      </c>
      <c r="L43" s="34">
        <f>(((I43+$A$1)*2)-2)*0.99</f>
        <v/>
      </c>
      <c r="M43" s="67">
        <f>M42+1</f>
        <v/>
      </c>
      <c r="N43" s="24">
        <f>M43+($A$1-4)</f>
        <v/>
      </c>
      <c r="O43" s="24">
        <f>M43+$A$1+2</f>
        <v/>
      </c>
      <c r="P43" s="34">
        <f>(((M43+$A$1)*2)-2)*0.99</f>
        <v/>
      </c>
      <c r="Q43" s="35">
        <f>Q42+1</f>
        <v/>
      </c>
      <c r="R43" s="61">
        <f>(((Q43-2)+($A$1-6))-195)/2</f>
        <v/>
      </c>
      <c r="S43" s="62">
        <f>(((Q43-2)+($A$1+0))-195)/2</f>
        <v/>
      </c>
      <c r="T43" s="104">
        <f>(Q43+$A$1)*0.99</f>
        <v/>
      </c>
      <c r="U43" s="32">
        <f>U42+1</f>
        <v/>
      </c>
      <c r="V43" s="24">
        <f>(((U43-2)+($A$1-6))-195)/2</f>
        <v/>
      </c>
      <c r="W43" s="24">
        <f>(((U43-2)+($A$1+0))-195)/2</f>
        <v/>
      </c>
      <c r="X43" s="51">
        <f>(U43+$A$1)*0.99</f>
        <v/>
      </c>
    </row>
    <row r="44">
      <c r="A44" s="75">
        <f>A43+1</f>
        <v/>
      </c>
      <c r="B44" s="24">
        <f>A44+($A$1-4)</f>
        <v/>
      </c>
      <c r="C44" s="24">
        <f>A44+$A$1+2</f>
        <v/>
      </c>
      <c r="D44" s="34">
        <f>(((A44+$A$1)*2)-2)*0.99</f>
        <v/>
      </c>
      <c r="E44" s="67">
        <f>E43+1</f>
        <v/>
      </c>
      <c r="F44" s="24">
        <f>E44+($A$1-4)</f>
        <v/>
      </c>
      <c r="G44" s="24">
        <f>E44+$A$1+2</f>
        <v/>
      </c>
      <c r="H44" s="34">
        <f>(((E44+$A$1)*2)-2)*0.99</f>
        <v/>
      </c>
      <c r="I44" s="67">
        <f>I43+1</f>
        <v/>
      </c>
      <c r="J44" s="24">
        <f>I44+($A$1-4)</f>
        <v/>
      </c>
      <c r="K44" s="24">
        <f>I44+$A$1+2</f>
        <v/>
      </c>
      <c r="L44" s="34">
        <f>(((I44+$A$1)*2)-2)*0.99</f>
        <v/>
      </c>
      <c r="M44" s="67">
        <f>M43+1</f>
        <v/>
      </c>
      <c r="N44" s="24">
        <f>M44+($A$1-4)</f>
        <v/>
      </c>
      <c r="O44" s="24">
        <f>M44+$A$1+2</f>
        <v/>
      </c>
      <c r="P44" s="34">
        <f>(((M44+$A$1)*2)-2)*0.99</f>
        <v/>
      </c>
      <c r="Q44" s="35">
        <f>Q43+1</f>
        <v/>
      </c>
      <c r="R44" s="24">
        <f>(((Q44-2)+($A$1-6))-195)/2</f>
        <v/>
      </c>
      <c r="S44" s="24">
        <f>(((Q44-2)+($A$1+0))-195)/2</f>
        <v/>
      </c>
      <c r="T44" s="34">
        <f>(Q44+$A$1)*0.99</f>
        <v/>
      </c>
      <c r="U44" s="32">
        <f>U43+1</f>
        <v/>
      </c>
      <c r="V44" s="24">
        <f>(((U44-2)+($A$1-6))-195)/2</f>
        <v/>
      </c>
      <c r="W44" s="24">
        <f>(((U44-2)+($A$1+0))-195)/2</f>
        <v/>
      </c>
      <c r="X44" s="51">
        <f>(U44+$A$1)*0.99</f>
        <v/>
      </c>
    </row>
    <row r="45">
      <c r="A45" s="75">
        <f>A44+1</f>
        <v/>
      </c>
      <c r="B45" s="24">
        <f>A45+($A$1-4)</f>
        <v/>
      </c>
      <c r="C45" s="24">
        <f>A45+$A$1+2</f>
        <v/>
      </c>
      <c r="D45" s="34">
        <f>(((A45+$A$1)*2)-2)*0.99</f>
        <v/>
      </c>
      <c r="E45" s="67">
        <f>E44+1</f>
        <v/>
      </c>
      <c r="F45" s="24">
        <f>E45+($A$1-4)</f>
        <v/>
      </c>
      <c r="G45" s="24">
        <f>E45+$A$1+2</f>
        <v/>
      </c>
      <c r="H45" s="34">
        <f>(((E45+$A$1)*2)-2)*0.99</f>
        <v/>
      </c>
      <c r="I45" s="67">
        <f>I44+1</f>
        <v/>
      </c>
      <c r="J45" s="24">
        <f>I45+($A$1-4)</f>
        <v/>
      </c>
      <c r="K45" s="24">
        <f>I45+$A$1+2</f>
        <v/>
      </c>
      <c r="L45" s="34">
        <f>(((I45+$A$1)*2)-2)*0.99</f>
        <v/>
      </c>
      <c r="M45" s="67">
        <f>M44+1</f>
        <v/>
      </c>
      <c r="N45" s="24">
        <f>M45+($A$1-4)</f>
        <v/>
      </c>
      <c r="O45" s="24">
        <f>M45+$A$1+2</f>
        <v/>
      </c>
      <c r="P45" s="34">
        <f>(((M45+$A$1)*2)-2)*0.99</f>
        <v/>
      </c>
      <c r="Q45" s="35">
        <f>Q44+1</f>
        <v/>
      </c>
      <c r="R45" s="24">
        <f>(((Q45-2)+($A$1-6))-195)/2</f>
        <v/>
      </c>
      <c r="S45" s="24">
        <f>(((Q45-2)+($A$1+0))-195)/2</f>
        <v/>
      </c>
      <c r="T45" s="34">
        <f>(Q45+$A$1)*0.99</f>
        <v/>
      </c>
      <c r="U45" s="32">
        <f>U44+1</f>
        <v/>
      </c>
      <c r="V45" s="24">
        <f>(((U45-2)+($A$1-6))-195)/2</f>
        <v/>
      </c>
      <c r="W45" s="24">
        <f>(((U45-2)+($A$1+0))-195)/2</f>
        <v/>
      </c>
      <c r="X45" s="51">
        <f>(U45+$A$1)*0.99</f>
        <v/>
      </c>
    </row>
    <row r="46">
      <c r="A46" s="75">
        <f>A45+1</f>
        <v/>
      </c>
      <c r="B46" s="24">
        <f>A46+($A$1-4)</f>
        <v/>
      </c>
      <c r="C46" s="24">
        <f>A46+$A$1+2</f>
        <v/>
      </c>
      <c r="D46" s="34">
        <f>(((A46+$A$1)*2)-2)*0.99</f>
        <v/>
      </c>
      <c r="E46" s="67">
        <f>E45+1</f>
        <v/>
      </c>
      <c r="F46" s="24">
        <f>E46+($A$1-4)</f>
        <v/>
      </c>
      <c r="G46" s="24">
        <f>E46+$A$1+2</f>
        <v/>
      </c>
      <c r="H46" s="34">
        <f>(((E46+$A$1)*2)-2)*0.99</f>
        <v/>
      </c>
      <c r="I46" s="67">
        <f>I45+1</f>
        <v/>
      </c>
      <c r="J46" s="24">
        <f>I46+($A$1-4)</f>
        <v/>
      </c>
      <c r="K46" s="24">
        <f>I46+$A$1+2</f>
        <v/>
      </c>
      <c r="L46" s="34">
        <f>(((I46+$A$1)*2)-2)*0.99</f>
        <v/>
      </c>
      <c r="M46" s="67">
        <f>M45+1</f>
        <v/>
      </c>
      <c r="N46" s="24">
        <f>M46+($A$1-4)</f>
        <v/>
      </c>
      <c r="O46" s="24">
        <f>M46+$A$1+2</f>
        <v/>
      </c>
      <c r="P46" s="34">
        <f>(((M46+$A$1)*2)-2)*0.99</f>
        <v/>
      </c>
      <c r="Q46" s="35">
        <f>Q45+1</f>
        <v/>
      </c>
      <c r="R46" s="24">
        <f>(((Q46-2)+($A$1-6))-195)/2</f>
        <v/>
      </c>
      <c r="S46" s="24">
        <f>(((Q46-2)+($A$1+0))-195)/2</f>
        <v/>
      </c>
      <c r="T46" s="34">
        <f>(Q46+$A$1)*0.99</f>
        <v/>
      </c>
      <c r="U46" s="32">
        <f>U45+1</f>
        <v/>
      </c>
      <c r="V46" s="24">
        <f>(((U46-2)+($A$1-6))-195)/2</f>
        <v/>
      </c>
      <c r="W46" s="24">
        <f>(((U46-2)+($A$1+0))-195)/2</f>
        <v/>
      </c>
      <c r="X46" s="51">
        <f>(U46+$A$1)*0.99</f>
        <v/>
      </c>
    </row>
    <row r="47">
      <c r="A47" s="75">
        <f>A46+1</f>
        <v/>
      </c>
      <c r="B47" s="24">
        <f>A47+($A$1-4)</f>
        <v/>
      </c>
      <c r="C47" s="24">
        <f>A47+$A$1+2</f>
        <v/>
      </c>
      <c r="D47" s="34">
        <f>(((A47+$A$1)*2)-2)*0.99</f>
        <v/>
      </c>
      <c r="E47" s="67">
        <f>E46+1</f>
        <v/>
      </c>
      <c r="F47" s="24">
        <f>E47+($A$1-4)</f>
        <v/>
      </c>
      <c r="G47" s="24">
        <f>E47+$A$1+2</f>
        <v/>
      </c>
      <c r="H47" s="34">
        <f>(((E47+$A$1)*2)-2)*0.99</f>
        <v/>
      </c>
      <c r="I47" s="67">
        <f>I46+1</f>
        <v/>
      </c>
      <c r="J47" s="24">
        <f>I47+($A$1-4)</f>
        <v/>
      </c>
      <c r="K47" s="24">
        <f>I47+$A$1+2</f>
        <v/>
      </c>
      <c r="L47" s="34">
        <f>(((I47+$A$1)*2)-2)*0.99</f>
        <v/>
      </c>
      <c r="M47" s="67">
        <f>M46+1</f>
        <v/>
      </c>
      <c r="N47" s="24">
        <f>M47+($A$1-4)</f>
        <v/>
      </c>
      <c r="O47" s="24">
        <f>M47+$A$1+2</f>
        <v/>
      </c>
      <c r="P47" s="34">
        <f>(((M47+$A$1)*2)-2)*0.99</f>
        <v/>
      </c>
      <c r="Q47" s="35">
        <f>Q46+1</f>
        <v/>
      </c>
      <c r="R47" s="24">
        <f>(((Q47-2)+($A$1-6))-195)/2</f>
        <v/>
      </c>
      <c r="S47" s="24">
        <f>(((Q47-2)+($A$1+0))-195)/2</f>
        <v/>
      </c>
      <c r="T47" s="34">
        <f>(Q47+$A$1)*0.99</f>
        <v/>
      </c>
      <c r="U47" s="32">
        <f>U46+1</f>
        <v/>
      </c>
      <c r="V47" s="24">
        <f>(((U47-2)+($A$1-6))-195)/2</f>
        <v/>
      </c>
      <c r="W47" s="24">
        <f>(((U47-2)+($A$1+0))-195)/2</f>
        <v/>
      </c>
      <c r="X47" s="51">
        <f>(U47+$A$1)*0.99</f>
        <v/>
      </c>
    </row>
    <row r="48">
      <c r="A48" s="75">
        <f>A47+1</f>
        <v/>
      </c>
      <c r="B48" s="24">
        <f>A48+($A$1-4)</f>
        <v/>
      </c>
      <c r="C48" s="24">
        <f>A48+$A$1+2</f>
        <v/>
      </c>
      <c r="D48" s="34">
        <f>(((A48+$A$1)*2)-2)*0.99</f>
        <v/>
      </c>
      <c r="E48" s="67">
        <f>E47+1</f>
        <v/>
      </c>
      <c r="F48" s="24">
        <f>E48+($A$1-4)</f>
        <v/>
      </c>
      <c r="G48" s="24">
        <f>E48+$A$1+2</f>
        <v/>
      </c>
      <c r="H48" s="34">
        <f>(((E48+$A$1)*2)-2)*0.99</f>
        <v/>
      </c>
      <c r="I48" s="67">
        <f>I47+1</f>
        <v/>
      </c>
      <c r="J48" s="24">
        <f>I48+($A$1-4)</f>
        <v/>
      </c>
      <c r="K48" s="24">
        <f>I48+$A$1+2</f>
        <v/>
      </c>
      <c r="L48" s="34">
        <f>(((I48+$A$1)*2)-2)*0.99</f>
        <v/>
      </c>
      <c r="M48" s="67">
        <f>M47+1</f>
        <v/>
      </c>
      <c r="N48" s="24">
        <f>M48+($A$1-4)</f>
        <v/>
      </c>
      <c r="O48" s="24">
        <f>M48+$A$1+2</f>
        <v/>
      </c>
      <c r="P48" s="34">
        <f>(((M48+$A$1)*2)-2)*0.99</f>
        <v/>
      </c>
      <c r="Q48" s="35">
        <f>Q47+1</f>
        <v/>
      </c>
      <c r="R48" s="24">
        <f>(((Q48-2)+($A$1-6))-195)/2</f>
        <v/>
      </c>
      <c r="S48" s="24">
        <f>(((Q48-2)+($A$1+0))-195)/2</f>
        <v/>
      </c>
      <c r="T48" s="34">
        <f>(Q48+$A$1)*0.99</f>
        <v/>
      </c>
      <c r="U48" s="32">
        <f>U47+1</f>
        <v/>
      </c>
      <c r="V48" s="24">
        <f>(((U48-2)+($A$1-6))-195)/2</f>
        <v/>
      </c>
      <c r="W48" s="24">
        <f>(((U48-2)+($A$1+0))-195)/2</f>
        <v/>
      </c>
      <c r="X48" s="51">
        <f>(U48+$A$1)*0.99</f>
        <v/>
      </c>
    </row>
    <row r="49">
      <c r="A49" s="75">
        <f>A48+1</f>
        <v/>
      </c>
      <c r="B49" s="24">
        <f>A49+($A$1-4)</f>
        <v/>
      </c>
      <c r="C49" s="24">
        <f>A49+$A$1+2</f>
        <v/>
      </c>
      <c r="D49" s="34">
        <f>(((A49+$A$1)*2)-2)*0.99</f>
        <v/>
      </c>
      <c r="E49" s="67">
        <f>E48+1</f>
        <v/>
      </c>
      <c r="F49" s="24">
        <f>E49+($A$1-4)</f>
        <v/>
      </c>
      <c r="G49" s="24">
        <f>E49+$A$1+2</f>
        <v/>
      </c>
      <c r="H49" s="34">
        <f>(((E49+$A$1)*2)-2)*0.99</f>
        <v/>
      </c>
      <c r="I49" s="67">
        <f>I48+1</f>
        <v/>
      </c>
      <c r="J49" s="24">
        <f>I49+($A$1-4)</f>
        <v/>
      </c>
      <c r="K49" s="24">
        <f>I49+$A$1+2</f>
        <v/>
      </c>
      <c r="L49" s="34">
        <f>(((I49+$A$1)*2)-2)*0.99</f>
        <v/>
      </c>
      <c r="M49" s="67">
        <f>M48+1</f>
        <v/>
      </c>
      <c r="N49" s="24">
        <f>M49+($A$1-4)</f>
        <v/>
      </c>
      <c r="O49" s="24">
        <f>M49+$A$1+2</f>
        <v/>
      </c>
      <c r="P49" s="34">
        <f>(((M49+$A$1)*2)-2)*0.99</f>
        <v/>
      </c>
      <c r="Q49" s="35">
        <f>Q48+1</f>
        <v/>
      </c>
      <c r="R49" s="24">
        <f>(((Q49-2)+($A$1-6))-195)/2</f>
        <v/>
      </c>
      <c r="S49" s="24">
        <f>(((Q49-2)+($A$1+0))-195)/2</f>
        <v/>
      </c>
      <c r="T49" s="34">
        <f>(Q49+$A$1)*0.99</f>
        <v/>
      </c>
      <c r="U49" s="32">
        <f>U48+1</f>
        <v/>
      </c>
      <c r="V49" s="24">
        <f>(((U49-2)+($A$1-6))-195)/2</f>
        <v/>
      </c>
      <c r="W49" s="24">
        <f>(((U49-2)+($A$1+0))-195)/2</f>
        <v/>
      </c>
      <c r="X49" s="51">
        <f>(U49+$A$1)*0.99</f>
        <v/>
      </c>
    </row>
    <row r="50" ht="16" customHeight="1" thickBot="1">
      <c r="A50" s="76">
        <f>A49+1</f>
        <v/>
      </c>
      <c r="B50" s="28">
        <f>A50+($A$1-4)</f>
        <v/>
      </c>
      <c r="C50" s="28">
        <f>A50+$A$1+2</f>
        <v/>
      </c>
      <c r="D50" s="52">
        <f>(((A50+$A$1)*2)-2)*0.99</f>
        <v/>
      </c>
      <c r="E50" s="77">
        <f>E49+1</f>
        <v/>
      </c>
      <c r="F50" s="28">
        <f>E50+($A$1-4)</f>
        <v/>
      </c>
      <c r="G50" s="28">
        <f>E50+$A$1+2</f>
        <v/>
      </c>
      <c r="H50" s="52">
        <f>(((E50+$A$1)*2)-2)*0.99</f>
        <v/>
      </c>
      <c r="I50" s="77">
        <f>I49+1</f>
        <v/>
      </c>
      <c r="J50" s="28">
        <f>I50+($A$1-4)</f>
        <v/>
      </c>
      <c r="K50" s="28">
        <f>I50+$A$1+2</f>
        <v/>
      </c>
      <c r="L50" s="52">
        <f>(((I50+$A$1)*2)-2)*0.99</f>
        <v/>
      </c>
      <c r="M50" s="77">
        <f>M49+1</f>
        <v/>
      </c>
      <c r="N50" s="28">
        <f>M50+($A$1-4)</f>
        <v/>
      </c>
      <c r="O50" s="28">
        <f>M50+$A$1+2</f>
        <v/>
      </c>
      <c r="P50" s="52">
        <f>(((M50+$A$1)*2)-2)*0.99</f>
        <v/>
      </c>
      <c r="Q50" s="36">
        <f>Q49+1</f>
        <v/>
      </c>
      <c r="R50" s="28">
        <f>(((Q50-2)+($A$1-6))-195)/2</f>
        <v/>
      </c>
      <c r="S50" s="28">
        <f>(((Q50-2)+($A$1+0))-195)/2</f>
        <v/>
      </c>
      <c r="T50" s="52">
        <f>(Q50+$A$1)*0.99</f>
        <v/>
      </c>
      <c r="U50" s="37">
        <f>U49+1</f>
        <v/>
      </c>
      <c r="V50" s="28">
        <f>(((U50-2)+($A$1-6))-195)/2</f>
        <v/>
      </c>
      <c r="W50" s="28">
        <f>(((U50-2)+($A$1+0))-195)/2</f>
        <v/>
      </c>
      <c r="X50" s="53">
        <f>(U50+$A$1)*0.99</f>
        <v/>
      </c>
    </row>
  </sheetData>
  <mergeCells count="7">
    <mergeCell ref="J2:L2"/>
    <mergeCell ref="N2:P2"/>
    <mergeCell ref="B1:X1"/>
    <mergeCell ref="R2:T2"/>
    <mergeCell ref="F2:H2"/>
    <mergeCell ref="B2:D2"/>
    <mergeCell ref="V2:X2"/>
  </mergeCells>
  <printOptions gridLines="1"/>
  <pageMargins left="0" right="0" top="0.7480314960629921" bottom="0.7480314960629921" header="0.3149606299212598" footer="0.3149606299212598"/>
  <pageSetup orientation="landscape" paperSize="8" scale="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50"/>
  <sheetViews>
    <sheetView workbookViewId="0">
      <selection activeCell="Q4" sqref="Q4:X50"/>
    </sheetView>
  </sheetViews>
  <sheetFormatPr baseColWidth="10" defaultColWidth="11.5" defaultRowHeight="15"/>
  <cols>
    <col width="9.1640625" customWidth="1" style="24" min="1" max="1"/>
    <col width="8.6640625" customWidth="1" style="24" min="2" max="4"/>
    <col width="9.5" customWidth="1" style="24" min="5" max="5"/>
    <col width="8.6640625" customWidth="1" style="24" min="6" max="8"/>
    <col width="9.5" customWidth="1" style="24" min="9" max="9"/>
    <col width="8.6640625" customWidth="1" style="24" min="10" max="12"/>
    <col width="9.5" customWidth="1" style="24" min="13" max="13"/>
    <col width="8.6640625" customWidth="1" style="24" min="14" max="16"/>
    <col width="10" customWidth="1" style="24" min="17" max="17"/>
    <col width="8.6640625" customWidth="1" style="24" min="18" max="20"/>
    <col width="10" customWidth="1" style="24" min="21" max="21"/>
    <col width="8.6640625" customWidth="1" style="24" min="22" max="24"/>
    <col width="11.5" customWidth="1" style="24" min="25" max="16384"/>
  </cols>
  <sheetData>
    <row r="1" ht="15" customHeight="1" thickBot="1">
      <c r="A1" s="27" t="n">
        <v>14</v>
      </c>
      <c r="B1" s="267" t="inlineStr">
        <is>
          <t>LATEX CENTRE RENFORCE 14 CM   ET   LASTI 45 FERME MEDIUM                                                    HAUTEUR : 8</t>
        </is>
      </c>
      <c r="C1" s="458" t="n"/>
      <c r="D1" s="458" t="n"/>
      <c r="E1" s="458" t="n"/>
      <c r="F1" s="458" t="n"/>
      <c r="G1" s="458" t="n"/>
      <c r="H1" s="458" t="n"/>
      <c r="I1" s="458" t="n"/>
      <c r="J1" s="458" t="n"/>
      <c r="K1" s="458" t="n"/>
      <c r="L1" s="458" t="n"/>
      <c r="M1" s="458" t="n"/>
      <c r="N1" s="458" t="n"/>
      <c r="O1" s="458" t="n"/>
      <c r="P1" s="458" t="n"/>
      <c r="Q1" s="458" t="n"/>
      <c r="R1" s="458" t="n"/>
      <c r="S1" s="458" t="n"/>
      <c r="T1" s="458" t="n"/>
      <c r="U1" s="458" t="n"/>
      <c r="V1" s="458" t="n"/>
      <c r="W1" s="458" t="n"/>
      <c r="X1" s="459" t="n"/>
    </row>
    <row r="2" ht="15" customHeight="1">
      <c r="A2" s="33" t="n"/>
      <c r="B2" s="268" t="inlineStr">
        <is>
          <t>COUPE HOUSSE</t>
        </is>
      </c>
      <c r="C2" s="458" t="n"/>
      <c r="D2" s="458" t="n"/>
      <c r="E2" s="30" t="n"/>
      <c r="F2" s="268" t="inlineStr">
        <is>
          <t>COUPE HOUSSE</t>
        </is>
      </c>
      <c r="G2" s="458" t="n"/>
      <c r="H2" s="458" t="n"/>
      <c r="I2" s="30" t="n"/>
      <c r="J2" s="268" t="inlineStr">
        <is>
          <t>COUPE HOUSSE</t>
        </is>
      </c>
      <c r="K2" s="458" t="n"/>
      <c r="L2" s="458" t="n"/>
      <c r="M2" s="30" t="n"/>
      <c r="N2" s="269" t="inlineStr">
        <is>
          <t>COUPE HOUSSE</t>
        </is>
      </c>
      <c r="O2" s="458" t="n"/>
      <c r="P2" s="459" t="n"/>
      <c r="Q2" s="33" t="n"/>
      <c r="R2" s="268" t="inlineStr">
        <is>
          <t>COUPE HOUSSE</t>
        </is>
      </c>
      <c r="S2" s="458" t="n"/>
      <c r="T2" s="458" t="n"/>
      <c r="U2" s="30" t="n"/>
      <c r="V2" s="269" t="inlineStr">
        <is>
          <t>COUPE HOUSSE</t>
        </is>
      </c>
      <c r="W2" s="458" t="n"/>
      <c r="X2" s="459" t="n"/>
    </row>
    <row r="3" ht="15" customHeight="1">
      <c r="A3" s="73" t="inlineStr">
        <is>
          <t>LARGEUR</t>
        </is>
      </c>
      <c r="B3" s="41" t="inlineStr">
        <is>
          <t>X 2</t>
        </is>
      </c>
      <c r="C3" s="41" t="inlineStr">
        <is>
          <t>X 2</t>
        </is>
      </c>
      <c r="D3" s="41" t="inlineStr">
        <is>
          <t>X 1</t>
        </is>
      </c>
      <c r="E3" s="65" t="inlineStr">
        <is>
          <t>LARGEUR</t>
        </is>
      </c>
      <c r="F3" s="41" t="inlineStr">
        <is>
          <t>X 2</t>
        </is>
      </c>
      <c r="G3" s="41" t="inlineStr">
        <is>
          <t>X 2</t>
        </is>
      </c>
      <c r="H3" s="41" t="inlineStr">
        <is>
          <t>X 1</t>
        </is>
      </c>
      <c r="I3" s="65" t="inlineStr">
        <is>
          <t>LARGEUR</t>
        </is>
      </c>
      <c r="J3" s="41" t="inlineStr">
        <is>
          <t>X 2</t>
        </is>
      </c>
      <c r="K3" s="41" t="inlineStr">
        <is>
          <t>X 2</t>
        </is>
      </c>
      <c r="L3" s="41" t="inlineStr">
        <is>
          <t>X 1</t>
        </is>
      </c>
      <c r="M3" s="65" t="inlineStr">
        <is>
          <t>LARGEUR</t>
        </is>
      </c>
      <c r="N3" s="41" t="inlineStr">
        <is>
          <t>X 2</t>
        </is>
      </c>
      <c r="O3" s="41" t="inlineStr">
        <is>
          <t>X 2</t>
        </is>
      </c>
      <c r="P3" s="48" t="inlineStr">
        <is>
          <t>X 1</t>
        </is>
      </c>
      <c r="Q3" s="78" t="inlineStr">
        <is>
          <t>LONGUEUR</t>
        </is>
      </c>
      <c r="R3" s="41" t="inlineStr">
        <is>
          <t>X 2</t>
        </is>
      </c>
      <c r="S3" s="41" t="inlineStr">
        <is>
          <t>X 2</t>
        </is>
      </c>
      <c r="T3" s="41" t="inlineStr">
        <is>
          <t>X 1</t>
        </is>
      </c>
      <c r="U3" s="68" t="inlineStr">
        <is>
          <t>LONGUEUR</t>
        </is>
      </c>
      <c r="V3" s="41" t="inlineStr">
        <is>
          <t>X 2</t>
        </is>
      </c>
      <c r="W3" s="41" t="inlineStr">
        <is>
          <t>X 2</t>
        </is>
      </c>
      <c r="X3" s="48" t="inlineStr">
        <is>
          <t>X 1</t>
        </is>
      </c>
    </row>
    <row r="4" ht="15" customHeight="1">
      <c r="A4" s="74" t="inlineStr">
        <is>
          <t>MATELAS</t>
        </is>
      </c>
      <c r="B4" s="42" t="inlineStr">
        <is>
          <t>LUXE 3 D</t>
        </is>
      </c>
      <c r="C4" s="42" t="inlineStr">
        <is>
          <t>TENCEL S</t>
        </is>
      </c>
      <c r="D4" s="42" t="inlineStr">
        <is>
          <t>POLY S</t>
        </is>
      </c>
      <c r="E4" s="66" t="inlineStr">
        <is>
          <t>MATELAS</t>
        </is>
      </c>
      <c r="F4" s="42" t="inlineStr">
        <is>
          <t>LUXE 3 D</t>
        </is>
      </c>
      <c r="G4" s="42" t="inlineStr">
        <is>
          <t>TENCEL S</t>
        </is>
      </c>
      <c r="H4" s="42" t="inlineStr">
        <is>
          <t>POLY S</t>
        </is>
      </c>
      <c r="I4" s="66" t="inlineStr">
        <is>
          <t>MATELAS</t>
        </is>
      </c>
      <c r="J4" s="42" t="inlineStr">
        <is>
          <t>LUXE 3 D</t>
        </is>
      </c>
      <c r="K4" s="42" t="inlineStr">
        <is>
          <t>TENCEL S</t>
        </is>
      </c>
      <c r="L4" s="42" t="inlineStr">
        <is>
          <t>POLY S</t>
        </is>
      </c>
      <c r="M4" s="66" t="inlineStr">
        <is>
          <t>MATELAS</t>
        </is>
      </c>
      <c r="N4" s="42" t="inlineStr">
        <is>
          <t>LUXE 3 D</t>
        </is>
      </c>
      <c r="O4" s="42" t="inlineStr">
        <is>
          <t>TENCEL S</t>
        </is>
      </c>
      <c r="P4" s="50" t="inlineStr">
        <is>
          <t>POLY S</t>
        </is>
      </c>
      <c r="Q4" s="79" t="inlineStr">
        <is>
          <t>MATELAS</t>
        </is>
      </c>
      <c r="R4" s="42" t="inlineStr">
        <is>
          <t>LUXE 3 D</t>
        </is>
      </c>
      <c r="S4" s="42" t="inlineStr">
        <is>
          <t>TENCEL S</t>
        </is>
      </c>
      <c r="T4" s="42" t="inlineStr">
        <is>
          <t>POLY S</t>
        </is>
      </c>
      <c r="U4" s="69" t="inlineStr">
        <is>
          <t>MATELAS</t>
        </is>
      </c>
      <c r="V4" s="42" t="inlineStr">
        <is>
          <t>LUXE 3 D</t>
        </is>
      </c>
      <c r="W4" s="42" t="inlineStr">
        <is>
          <t>TENCEL S</t>
        </is>
      </c>
      <c r="X4" s="50" t="inlineStr">
        <is>
          <t>POLY S</t>
        </is>
      </c>
    </row>
    <row r="5" ht="15" customHeight="1">
      <c r="A5" s="75" t="n">
        <v>60</v>
      </c>
      <c r="B5" s="24">
        <f>A5+($A$1-4)</f>
        <v/>
      </c>
      <c r="C5" s="24">
        <f>A5+$A$1+2</f>
        <v/>
      </c>
      <c r="D5" s="34">
        <f>(((A5+$A$1)*2)-2)*0.99</f>
        <v/>
      </c>
      <c r="E5" s="67" t="n">
        <v>106</v>
      </c>
      <c r="F5" s="24">
        <f>E5+($A$1-4)</f>
        <v/>
      </c>
      <c r="G5" s="24">
        <f>E5+$A$1+2</f>
        <v/>
      </c>
      <c r="H5" s="34">
        <f>(((E5+$A$1)*2)-2)*0.99</f>
        <v/>
      </c>
      <c r="I5" s="67" t="n">
        <v>152</v>
      </c>
      <c r="J5" s="24">
        <f>I5+($A$1-4)</f>
        <v/>
      </c>
      <c r="K5" s="24">
        <f>I5+$A$1+2</f>
        <v/>
      </c>
      <c r="L5" s="34">
        <f>(((I5+$A$1)*2)-2)*0.99</f>
        <v/>
      </c>
      <c r="M5" s="67" t="n">
        <v>198</v>
      </c>
      <c r="N5" s="24">
        <f>M5+($A$1-4)</f>
        <v/>
      </c>
      <c r="O5" s="24">
        <f>M5+$A$1+2</f>
        <v/>
      </c>
      <c r="P5" s="34">
        <f>(((M5+$A$1)*2)-2)*0.99</f>
        <v/>
      </c>
      <c r="Q5" s="80" t="n">
        <v>160</v>
      </c>
      <c r="R5" s="24">
        <f>(((Q5-2)+($A$1-6)-195)/2)</f>
        <v/>
      </c>
      <c r="S5" s="24">
        <f>(((Q5-2)+($A$1+0))-195)/2</f>
        <v/>
      </c>
      <c r="T5" s="34">
        <f>(Q5+$A$1)*0.99</f>
        <v/>
      </c>
      <c r="U5" s="70" t="n">
        <v>206</v>
      </c>
      <c r="V5" s="24">
        <f>(((U5-2)+($A$1-6)-195)/2)</f>
        <v/>
      </c>
      <c r="W5" s="24">
        <f>(((U5-2)+($A$1+0))-195)/2</f>
        <v/>
      </c>
      <c r="X5" s="51">
        <f>(U5+$A$1)*0.99</f>
        <v/>
      </c>
    </row>
    <row r="6" ht="15" customHeight="1">
      <c r="A6" s="75">
        <f>A5+1</f>
        <v/>
      </c>
      <c r="B6" s="24">
        <f>A6+($A$1-4)</f>
        <v/>
      </c>
      <c r="C6" s="24">
        <f>A6+$A$1+2</f>
        <v/>
      </c>
      <c r="D6" s="34">
        <f>(((A6+$A$1)*2)-2)*0.99</f>
        <v/>
      </c>
      <c r="E6" s="67">
        <f>E5+1</f>
        <v/>
      </c>
      <c r="F6" s="24">
        <f>E6+($A$1-4)</f>
        <v/>
      </c>
      <c r="G6" s="24">
        <f>E6+$A$1+2</f>
        <v/>
      </c>
      <c r="H6" s="34">
        <f>(((E6+$A$1)*2)-2)*0.99</f>
        <v/>
      </c>
      <c r="I6" s="67">
        <f>I5+1</f>
        <v/>
      </c>
      <c r="J6" s="24">
        <f>I6+($A$1-4)</f>
        <v/>
      </c>
      <c r="K6" s="24">
        <f>I6+$A$1+2</f>
        <v/>
      </c>
      <c r="L6" s="34">
        <f>(((I6+$A$1)*2)-2)*0.99</f>
        <v/>
      </c>
      <c r="M6" s="67">
        <f>M5+1</f>
        <v/>
      </c>
      <c r="N6" s="61">
        <f>M6+($A$1-4)</f>
        <v/>
      </c>
      <c r="O6" s="62">
        <f>M6+$A$1+2</f>
        <v/>
      </c>
      <c r="P6" s="104">
        <f>(((M6+$A$1)*2)-2)*0.99</f>
        <v/>
      </c>
      <c r="Q6" s="80">
        <f>Q5+1</f>
        <v/>
      </c>
      <c r="R6" s="24">
        <f>(((Q6-2)+($A$1-6)-195)/2)</f>
        <v/>
      </c>
      <c r="S6" s="24">
        <f>(((Q6-2)+($A$1+0))-195)/2</f>
        <v/>
      </c>
      <c r="T6" s="34">
        <f>(Q6+$A$1)*0.99</f>
        <v/>
      </c>
      <c r="U6" s="70">
        <f>U5+1</f>
        <v/>
      </c>
      <c r="V6" s="24">
        <f>(((U6-2)+($A$1-6)-195)/2)</f>
        <v/>
      </c>
      <c r="W6" s="24">
        <f>(((U6-2)+($A$1+0))-195)/2</f>
        <v/>
      </c>
      <c r="X6" s="51">
        <f>(U6+$A$1)*0.99</f>
        <v/>
      </c>
    </row>
    <row r="7" ht="15" customHeight="1">
      <c r="A7" s="75">
        <f>A6+1</f>
        <v/>
      </c>
      <c r="B7" s="24">
        <f>A7+($A$1-4)</f>
        <v/>
      </c>
      <c r="C7" s="24">
        <f>A7+$A$1+2</f>
        <v/>
      </c>
      <c r="D7" s="34">
        <f>(((A7+$A$1)*2)-2)*0.99</f>
        <v/>
      </c>
      <c r="E7" s="67">
        <f>E6+1</f>
        <v/>
      </c>
      <c r="F7" s="24">
        <f>E7+($A$1-4)</f>
        <v/>
      </c>
      <c r="G7" s="24">
        <f>E7+$A$1+2</f>
        <v/>
      </c>
      <c r="H7" s="34">
        <f>(((E7+$A$1)*2)-2)*0.99</f>
        <v/>
      </c>
      <c r="I7" s="67">
        <f>I6+1</f>
        <v/>
      </c>
      <c r="J7" s="24">
        <f>I7+($A$1-4)</f>
        <v/>
      </c>
      <c r="K7" s="24">
        <f>I7+$A$1+2</f>
        <v/>
      </c>
      <c r="L7" s="34">
        <f>(((I7+$A$1)*2)-2)*0.99</f>
        <v/>
      </c>
      <c r="M7" s="67">
        <f>M6+1</f>
        <v/>
      </c>
      <c r="N7" s="24">
        <f>M7+($A$1-4)</f>
        <v/>
      </c>
      <c r="O7" s="24">
        <f>M7+$A$1+2</f>
        <v/>
      </c>
      <c r="P7" s="34">
        <f>(((M7+$A$1)*2)-2)*0.99</f>
        <v/>
      </c>
      <c r="Q7" s="80">
        <f>Q6+1</f>
        <v/>
      </c>
      <c r="R7" s="24">
        <f>(((Q7-2)+($A$1-6)-195)/2)</f>
        <v/>
      </c>
      <c r="S7" s="24">
        <f>(((Q7-2)+($A$1+0))-195)/2</f>
        <v/>
      </c>
      <c r="T7" s="34">
        <f>(Q7+$A$1)*0.99</f>
        <v/>
      </c>
      <c r="U7" s="70">
        <f>U6+1</f>
        <v/>
      </c>
      <c r="V7" s="61">
        <f>(((U7-2)+($A$1-6)-195)/2)</f>
        <v/>
      </c>
      <c r="W7" s="62">
        <f>(((U7-2)+($A$1+0))-195)/2</f>
        <v/>
      </c>
      <c r="X7" s="105">
        <f>(U7+$A$1)*0.99</f>
        <v/>
      </c>
    </row>
    <row r="8">
      <c r="A8" s="75">
        <f>A7+1</f>
        <v/>
      </c>
      <c r="B8" s="24">
        <f>A8+($A$1-4)</f>
        <v/>
      </c>
      <c r="C8" s="24">
        <f>A8+$A$1+2</f>
        <v/>
      </c>
      <c r="D8" s="34">
        <f>(((A8+$A$1)*2)-2)*0.99</f>
        <v/>
      </c>
      <c r="E8" s="67">
        <f>E7+1</f>
        <v/>
      </c>
      <c r="F8" s="24">
        <f>E8+($A$1-4)</f>
        <v/>
      </c>
      <c r="G8" s="24">
        <f>E8+$A$1+2</f>
        <v/>
      </c>
      <c r="H8" s="34">
        <f>(((E8+$A$1)*2)-2)*0.99</f>
        <v/>
      </c>
      <c r="I8" s="67">
        <f>I7+1</f>
        <v/>
      </c>
      <c r="J8" s="24">
        <f>I8+($A$1-4)</f>
        <v/>
      </c>
      <c r="K8" s="24">
        <f>I8+$A$1+2</f>
        <v/>
      </c>
      <c r="L8" s="34">
        <f>(((I8+$A$1)*2)-2)*0.99</f>
        <v/>
      </c>
      <c r="M8" s="67">
        <f>M7+1</f>
        <v/>
      </c>
      <c r="N8" s="24">
        <f>M8+($A$1-4)</f>
        <v/>
      </c>
      <c r="O8" s="24">
        <f>M8+$A$1+2</f>
        <v/>
      </c>
      <c r="P8" s="34">
        <f>(((M8+$A$1)*2)-2)*0.99</f>
        <v/>
      </c>
      <c r="Q8" s="80">
        <f>Q7+1</f>
        <v/>
      </c>
      <c r="R8" s="24">
        <f>(((Q8-2)+($A$1-6)-195)/2)</f>
        <v/>
      </c>
      <c r="S8" s="24">
        <f>(((Q8-2)+($A$1+0))-195)/2</f>
        <v/>
      </c>
      <c r="T8" s="34">
        <f>(Q8+$A$1)*0.99</f>
        <v/>
      </c>
      <c r="U8" s="70">
        <f>U7+1</f>
        <v/>
      </c>
      <c r="V8" s="24">
        <f>(((U8-2)+($A$1-6)-195)/2)</f>
        <v/>
      </c>
      <c r="W8" s="24">
        <f>(((U8-2)+($A$1+0))-195)/2</f>
        <v/>
      </c>
      <c r="X8" s="51">
        <f>(U8+$A$1)*0.99</f>
        <v/>
      </c>
    </row>
    <row r="9">
      <c r="A9" s="75">
        <f>A8+1</f>
        <v/>
      </c>
      <c r="B9" s="24">
        <f>A9+($A$1-4)</f>
        <v/>
      </c>
      <c r="C9" s="24">
        <f>A9+$A$1+2</f>
        <v/>
      </c>
      <c r="D9" s="34">
        <f>(((A9+$A$1)*2)-2)*0.99</f>
        <v/>
      </c>
      <c r="E9" s="67">
        <f>E8+1</f>
        <v/>
      </c>
      <c r="F9" s="24">
        <f>E9+($A$1-4)</f>
        <v/>
      </c>
      <c r="G9" s="24">
        <f>E9+$A$1+2</f>
        <v/>
      </c>
      <c r="H9" s="34">
        <f>(((E9+$A$1)*2)-2)*0.99</f>
        <v/>
      </c>
      <c r="I9" s="67">
        <f>I8+1</f>
        <v/>
      </c>
      <c r="J9" s="24">
        <f>I9+($A$1-4)</f>
        <v/>
      </c>
      <c r="K9" s="24">
        <f>I9+$A$1+2</f>
        <v/>
      </c>
      <c r="L9" s="34">
        <f>(((I9+$A$1)*2)-2)*0.99</f>
        <v/>
      </c>
      <c r="M9" s="67">
        <f>M8+1</f>
        <v/>
      </c>
      <c r="N9" s="24">
        <f>M9+($A$1-4)</f>
        <v/>
      </c>
      <c r="O9" s="24">
        <f>M9+$A$1+2</f>
        <v/>
      </c>
      <c r="P9" s="34">
        <f>(((M9+$A$1)*2)-2)*0.99</f>
        <v/>
      </c>
      <c r="Q9" s="80">
        <f>Q8+1</f>
        <v/>
      </c>
      <c r="R9" s="24">
        <f>(((Q9-2)+($A$1-6)-195)/2)</f>
        <v/>
      </c>
      <c r="S9" s="24">
        <f>(((Q9-2)+($A$1+0))-195)/2</f>
        <v/>
      </c>
      <c r="T9" s="34">
        <f>(Q9+$A$1)*0.99</f>
        <v/>
      </c>
      <c r="U9" s="70">
        <f>U8+1</f>
        <v/>
      </c>
      <c r="V9" s="24">
        <f>(((U9-2)+($A$1-6)-195)/2)</f>
        <v/>
      </c>
      <c r="W9" s="24">
        <f>(((U9-2)+($A$1+0))-195)/2</f>
        <v/>
      </c>
      <c r="X9" s="51">
        <f>(U9+$A$1)*0.99</f>
        <v/>
      </c>
    </row>
    <row r="10">
      <c r="A10" s="75">
        <f>A9+1</f>
        <v/>
      </c>
      <c r="B10" s="24">
        <f>A10+($A$1-4)</f>
        <v/>
      </c>
      <c r="C10" s="24">
        <f>A10+$A$1+2</f>
        <v/>
      </c>
      <c r="D10" s="34">
        <f>(((A10+$A$1)*2)-2)*0.99</f>
        <v/>
      </c>
      <c r="E10" s="67">
        <f>E9+1</f>
        <v/>
      </c>
      <c r="F10" s="24">
        <f>E10+($A$1-4)</f>
        <v/>
      </c>
      <c r="G10" s="24">
        <f>E10+$A$1+2</f>
        <v/>
      </c>
      <c r="H10" s="34">
        <f>(((E10+$A$1)*2)-2)*0.99</f>
        <v/>
      </c>
      <c r="I10" s="67">
        <f>I9+1</f>
        <v/>
      </c>
      <c r="J10" s="24">
        <f>I10+($A$1-4)</f>
        <v/>
      </c>
      <c r="K10" s="24">
        <f>I10+$A$1+2</f>
        <v/>
      </c>
      <c r="L10" s="34">
        <f>(((I10+$A$1)*2)-2)*0.99</f>
        <v/>
      </c>
      <c r="M10" s="67">
        <f>M9+1</f>
        <v/>
      </c>
      <c r="N10" s="24">
        <f>M10+($A$1-4)</f>
        <v/>
      </c>
      <c r="O10" s="24">
        <f>M10+$A$1+2</f>
        <v/>
      </c>
      <c r="P10" s="34">
        <f>(((M10+$A$1)*2)-2)*0.99</f>
        <v/>
      </c>
      <c r="Q10" s="80">
        <f>Q9+1</f>
        <v/>
      </c>
      <c r="R10" s="24">
        <f>(((Q10-2)+($A$1-6)-195)/2)</f>
        <v/>
      </c>
      <c r="S10" s="24">
        <f>(((Q10-2)+($A$1+0))-195)/2</f>
        <v/>
      </c>
      <c r="T10" s="34">
        <f>(Q10+$A$1)*0.99</f>
        <v/>
      </c>
      <c r="U10" s="70">
        <f>U9+1</f>
        <v/>
      </c>
      <c r="V10" s="24">
        <f>(((U10-2)+($A$1-6)-195)/2)</f>
        <v/>
      </c>
      <c r="W10" s="24">
        <f>(((U10-2)+($A$1+0))-195)/2</f>
        <v/>
      </c>
      <c r="X10" s="51">
        <f>(U10+$A$1)*0.99</f>
        <v/>
      </c>
    </row>
    <row r="11">
      <c r="A11" s="75">
        <f>A10+1</f>
        <v/>
      </c>
      <c r="B11" s="24">
        <f>A11+($A$1-4)</f>
        <v/>
      </c>
      <c r="C11" s="24">
        <f>A11+$A$1+2</f>
        <v/>
      </c>
      <c r="D11" s="34">
        <f>(((A11+$A$1)*2)-2)*0.99</f>
        <v/>
      </c>
      <c r="E11" s="67">
        <f>E10+1</f>
        <v/>
      </c>
      <c r="F11" s="24">
        <f>E11+($A$1-4)</f>
        <v/>
      </c>
      <c r="G11" s="24">
        <f>E11+$A$1+2</f>
        <v/>
      </c>
      <c r="H11" s="34">
        <f>(((E11+$A$1)*2)-2)*0.99</f>
        <v/>
      </c>
      <c r="I11" s="67">
        <f>I10+1</f>
        <v/>
      </c>
      <c r="J11" s="24">
        <f>I11+($A$1-4)</f>
        <v/>
      </c>
      <c r="K11" s="24">
        <f>I11+$A$1+2</f>
        <v/>
      </c>
      <c r="L11" s="34">
        <f>(((I11+$A$1)*2)-2)*0.99</f>
        <v/>
      </c>
      <c r="M11" s="67">
        <f>M10+1</f>
        <v/>
      </c>
      <c r="N11" s="24">
        <f>M11+($A$1-4)</f>
        <v/>
      </c>
      <c r="O11" s="24">
        <f>M11+$A$1+2</f>
        <v/>
      </c>
      <c r="P11" s="34">
        <f>(((M11+$A$1)*2)-2)*0.99</f>
        <v/>
      </c>
      <c r="Q11" s="80">
        <f>Q10+1</f>
        <v/>
      </c>
      <c r="R11" s="24">
        <f>(((Q11-2)+($A$1-6)-195)/2)</f>
        <v/>
      </c>
      <c r="S11" s="24">
        <f>(((Q11-2)+($A$1+0))-195)/2</f>
        <v/>
      </c>
      <c r="T11" s="34">
        <f>(Q11+$A$1)*0.99</f>
        <v/>
      </c>
      <c r="U11" s="70">
        <f>U10+1</f>
        <v/>
      </c>
      <c r="V11" s="24">
        <f>(((U11-2)+($A$1-6)-195)/2)</f>
        <v/>
      </c>
      <c r="W11" s="24">
        <f>(((U11-2)+($A$1+0))-195)/2</f>
        <v/>
      </c>
      <c r="X11" s="51">
        <f>(U11+$A$1)*0.99</f>
        <v/>
      </c>
    </row>
    <row r="12">
      <c r="A12" s="75">
        <f>A11+1</f>
        <v/>
      </c>
      <c r="B12" s="24">
        <f>A12+($A$1-4)</f>
        <v/>
      </c>
      <c r="C12" s="24">
        <f>A12+$A$1+2</f>
        <v/>
      </c>
      <c r="D12" s="34">
        <f>(((A12+$A$1)*2)-2)*0.99</f>
        <v/>
      </c>
      <c r="E12" s="67">
        <f>E11+1</f>
        <v/>
      </c>
      <c r="F12" s="24">
        <f>E12+($A$1-4)</f>
        <v/>
      </c>
      <c r="G12" s="24">
        <f>E12+$A$1+2</f>
        <v/>
      </c>
      <c r="H12" s="34">
        <f>(((E12+$A$1)*2)-2)*0.99</f>
        <v/>
      </c>
      <c r="I12" s="67">
        <f>I11+1</f>
        <v/>
      </c>
      <c r="J12" s="61">
        <f>I12+($A$1-4)</f>
        <v/>
      </c>
      <c r="K12" s="62">
        <f>I12+$A$1+2</f>
        <v/>
      </c>
      <c r="L12" s="104">
        <f>(((I12+$A$1)*2)-2)*0.99</f>
        <v/>
      </c>
      <c r="M12" s="67">
        <f>M11+1</f>
        <v/>
      </c>
      <c r="N12" s="24">
        <f>M12+($A$1-4)</f>
        <v/>
      </c>
      <c r="O12" s="24">
        <f>M12+$A$1+2</f>
        <v/>
      </c>
      <c r="P12" s="34">
        <f>(((M12+$A$1)*2)-2)*0.99</f>
        <v/>
      </c>
      <c r="Q12" s="80">
        <f>Q11+1</f>
        <v/>
      </c>
      <c r="R12" s="24">
        <f>(((Q12-2)+($A$1-6)-195)/2)</f>
        <v/>
      </c>
      <c r="S12" s="24">
        <f>(((Q12-2)+($A$1+0))-195)/2</f>
        <v/>
      </c>
      <c r="T12" s="34">
        <f>(Q12+$A$1)*0.99</f>
        <v/>
      </c>
      <c r="U12" s="70">
        <f>U11+1</f>
        <v/>
      </c>
      <c r="V12" s="24">
        <f>(((U12-2)+($A$1-6)-195)/2)</f>
        <v/>
      </c>
      <c r="W12" s="24">
        <f>(((U12-2)+($A$1+0))-195)/2</f>
        <v/>
      </c>
      <c r="X12" s="51">
        <f>(U12+$A$1)*0.99</f>
        <v/>
      </c>
    </row>
    <row r="13">
      <c r="A13" s="75">
        <f>A12+1</f>
        <v/>
      </c>
      <c r="B13" s="24">
        <f>A13+($A$1-4)</f>
        <v/>
      </c>
      <c r="C13" s="24">
        <f>A13+$A$1+2</f>
        <v/>
      </c>
      <c r="D13" s="34">
        <f>(((A13+$A$1)*2)-2)*0.99</f>
        <v/>
      </c>
      <c r="E13" s="67">
        <f>E12+1</f>
        <v/>
      </c>
      <c r="F13" s="24">
        <f>E13+($A$1-4)</f>
        <v/>
      </c>
      <c r="G13" s="24">
        <f>E13+$A$1+2</f>
        <v/>
      </c>
      <c r="H13" s="34">
        <f>(((E13+$A$1)*2)-2)*0.99</f>
        <v/>
      </c>
      <c r="I13" s="67">
        <f>I12+1</f>
        <v/>
      </c>
      <c r="J13" s="24">
        <f>I13+($A$1-4)</f>
        <v/>
      </c>
      <c r="K13" s="24">
        <f>I13+$A$1+2</f>
        <v/>
      </c>
      <c r="L13" s="34">
        <f>(((I13+$A$1)*2)-2)*0.99</f>
        <v/>
      </c>
      <c r="M13" s="67">
        <f>M12+1</f>
        <v/>
      </c>
      <c r="N13" s="24">
        <f>M13+($A$1-4)</f>
        <v/>
      </c>
      <c r="O13" s="24">
        <f>M13+$A$1+2</f>
        <v/>
      </c>
      <c r="P13" s="34">
        <f>(((M13+$A$1)*2)-2)*0.99</f>
        <v/>
      </c>
      <c r="Q13" s="80">
        <f>Q12+1</f>
        <v/>
      </c>
      <c r="R13" s="24">
        <f>(((Q13-2)+($A$1-6)-195)/2)</f>
        <v/>
      </c>
      <c r="S13" s="24">
        <f>(((Q13-2)+($A$1+0))-195)/2</f>
        <v/>
      </c>
      <c r="T13" s="34">
        <f>(Q13+$A$1)*0.99</f>
        <v/>
      </c>
      <c r="U13" s="70">
        <f>U12+1</f>
        <v/>
      </c>
      <c r="V13" s="24">
        <f>(((U13-2)+($A$1-6)-195)/2)</f>
        <v/>
      </c>
      <c r="W13" s="24">
        <f>(((U13-2)+($A$1+0))-195)/2</f>
        <v/>
      </c>
      <c r="X13" s="51">
        <f>(U13+$A$1)*0.99</f>
        <v/>
      </c>
    </row>
    <row r="14">
      <c r="A14" s="75">
        <f>A13+1</f>
        <v/>
      </c>
      <c r="B14" s="61">
        <f>A14+($A$1-4)</f>
        <v/>
      </c>
      <c r="C14" s="62">
        <f>A14+$A$1+2</f>
        <v/>
      </c>
      <c r="D14" s="104">
        <f>(((A14+$A$1)*2)-2)*0.99</f>
        <v/>
      </c>
      <c r="E14" s="67">
        <f>E13+1</f>
        <v/>
      </c>
      <c r="F14" s="24">
        <f>E14+($A$1-4)</f>
        <v/>
      </c>
      <c r="G14" s="24">
        <f>E14+$A$1+2</f>
        <v/>
      </c>
      <c r="H14" s="34">
        <f>(((E14+$A$1)*2)-2)*0.99</f>
        <v/>
      </c>
      <c r="I14" s="67">
        <f>I13+1</f>
        <v/>
      </c>
      <c r="J14" s="24">
        <f>I14+($A$1-4)</f>
        <v/>
      </c>
      <c r="K14" s="24">
        <f>I14+$A$1+2</f>
        <v/>
      </c>
      <c r="L14" s="34">
        <f>(((I14+$A$1)*2)-2)*0.99</f>
        <v/>
      </c>
      <c r="M14" s="67">
        <f>M13+1</f>
        <v/>
      </c>
      <c r="N14" s="24">
        <f>M14+($A$1-4)</f>
        <v/>
      </c>
      <c r="O14" s="24">
        <f>M14+$A$1+2</f>
        <v/>
      </c>
      <c r="P14" s="34">
        <f>(((M14+$A$1)*2)-2)*0.99</f>
        <v/>
      </c>
      <c r="Q14" s="80">
        <f>Q13+1</f>
        <v/>
      </c>
      <c r="R14" s="24">
        <f>(((Q14-2)+($A$1-6)-195)/2)</f>
        <v/>
      </c>
      <c r="S14" s="24">
        <f>(((Q14-2)+($A$1+0))-195)/2</f>
        <v/>
      </c>
      <c r="T14" s="34">
        <f>(Q14+$A$1)*0.99</f>
        <v/>
      </c>
      <c r="U14" s="70">
        <f>U13+1</f>
        <v/>
      </c>
      <c r="V14" s="24">
        <f>(((U14-2)+($A$1-6)-195)/2)</f>
        <v/>
      </c>
      <c r="W14" s="24">
        <f>(((U14-2)+($A$1+0))-195)/2</f>
        <v/>
      </c>
      <c r="X14" s="51">
        <f>(U14+$A$1)*0.99</f>
        <v/>
      </c>
    </row>
    <row r="15">
      <c r="A15" s="75">
        <f>A14+1</f>
        <v/>
      </c>
      <c r="B15" s="24">
        <f>A15+($A$1-4)</f>
        <v/>
      </c>
      <c r="C15" s="24">
        <f>A15+$A$1+2</f>
        <v/>
      </c>
      <c r="D15" s="34">
        <f>(((A15+$A$1)*2)-2)*0.99</f>
        <v/>
      </c>
      <c r="E15" s="67">
        <f>E14+1</f>
        <v/>
      </c>
      <c r="F15" s="24">
        <f>E15+($A$1-4)</f>
        <v/>
      </c>
      <c r="G15" s="24">
        <f>E15+$A$1+2</f>
        <v/>
      </c>
      <c r="H15" s="34">
        <f>(((E15+$A$1)*2)-2)*0.99</f>
        <v/>
      </c>
      <c r="I15" s="67">
        <f>I14+1</f>
        <v/>
      </c>
      <c r="J15" s="24">
        <f>I15+($A$1-4)</f>
        <v/>
      </c>
      <c r="K15" s="24">
        <f>I15+$A$1+2</f>
        <v/>
      </c>
      <c r="L15" s="34">
        <f>(((I15+$A$1)*2)-2)*0.99</f>
        <v/>
      </c>
      <c r="M15" s="67">
        <f>M14+1</f>
        <v/>
      </c>
      <c r="N15" s="24">
        <f>M15+($A$1-4)</f>
        <v/>
      </c>
      <c r="O15" s="24">
        <f>M15+$A$1+2</f>
        <v/>
      </c>
      <c r="P15" s="34">
        <f>(((M15+$A$1)*2)-2)*0.99</f>
        <v/>
      </c>
      <c r="Q15" s="80">
        <f>Q14+1</f>
        <v/>
      </c>
      <c r="R15" s="24">
        <f>(((Q15-2)+($A$1-6)-195)/2)</f>
        <v/>
      </c>
      <c r="S15" s="24">
        <f>(((Q15-2)+($A$1+0))-195)/2</f>
        <v/>
      </c>
      <c r="T15" s="34">
        <f>(Q15+$A$1)*0.99</f>
        <v/>
      </c>
      <c r="U15" s="70">
        <f>U14+1</f>
        <v/>
      </c>
      <c r="V15" s="24">
        <f>(((U15-2)+($A$1-6)-195)/2)</f>
        <v/>
      </c>
      <c r="W15" s="24">
        <f>(((U15-2)+($A$1+0))-195)/2</f>
        <v/>
      </c>
      <c r="X15" s="51">
        <f>(U15+$A$1)*0.99</f>
        <v/>
      </c>
    </row>
    <row r="16">
      <c r="A16" s="75">
        <f>A15+1</f>
        <v/>
      </c>
      <c r="B16" s="24">
        <f>A16+($A$1-4)</f>
        <v/>
      </c>
      <c r="C16" s="24">
        <f>A16+$A$1+2</f>
        <v/>
      </c>
      <c r="D16" s="34">
        <f>(((A16+$A$1)*2)-2)*0.99</f>
        <v/>
      </c>
      <c r="E16" s="67">
        <f>E15+1</f>
        <v/>
      </c>
      <c r="F16" s="24">
        <f>E16+($A$1-4)</f>
        <v/>
      </c>
      <c r="G16" s="24">
        <f>E16+$A$1+2</f>
        <v/>
      </c>
      <c r="H16" s="34">
        <f>(((E16+$A$1)*2)-2)*0.99</f>
        <v/>
      </c>
      <c r="I16" s="67">
        <f>I15+1</f>
        <v/>
      </c>
      <c r="J16" s="24">
        <f>I16+($A$1-4)</f>
        <v/>
      </c>
      <c r="K16" s="24">
        <f>I16+$A$1+2</f>
        <v/>
      </c>
      <c r="L16" s="34">
        <f>(((I16+$A$1)*2)-2)*0.99</f>
        <v/>
      </c>
      <c r="M16" s="67">
        <f>M15+1</f>
        <v/>
      </c>
      <c r="N16" s="24">
        <f>M16+($A$1-4)</f>
        <v/>
      </c>
      <c r="O16" s="24">
        <f>M16+$A$1+2</f>
        <v/>
      </c>
      <c r="P16" s="34">
        <f>(((M16+$A$1)*2)-2)*0.99</f>
        <v/>
      </c>
      <c r="Q16" s="80">
        <f>Q15+1</f>
        <v/>
      </c>
      <c r="R16" s="24">
        <f>(((Q16-2)+($A$1-6)-195)/2)</f>
        <v/>
      </c>
      <c r="S16" s="24">
        <f>(((Q16-2)+($A$1+0))-195)/2</f>
        <v/>
      </c>
      <c r="T16" s="34">
        <f>(Q16+$A$1)*0.99</f>
        <v/>
      </c>
      <c r="U16" s="70">
        <f>U15+1</f>
        <v/>
      </c>
      <c r="V16" s="24">
        <f>(((U16-2)+($A$1-6)-195)/2)</f>
        <v/>
      </c>
      <c r="W16" s="24">
        <f>(((U16-2)+($A$1+0))-195)/2</f>
        <v/>
      </c>
      <c r="X16" s="51">
        <f>(U16+$A$1)*0.99</f>
        <v/>
      </c>
    </row>
    <row r="17">
      <c r="A17" s="75">
        <f>A16+1</f>
        <v/>
      </c>
      <c r="B17" s="24">
        <f>A17+($A$1-4)</f>
        <v/>
      </c>
      <c r="C17" s="24">
        <f>A17+$A$1+2</f>
        <v/>
      </c>
      <c r="D17" s="34">
        <f>(((A17+$A$1)*2)-2)*0.99</f>
        <v/>
      </c>
      <c r="E17" s="67">
        <f>E16+1</f>
        <v/>
      </c>
      <c r="F17" s="24">
        <f>E17+($A$1-4)</f>
        <v/>
      </c>
      <c r="G17" s="24">
        <f>E17+$A$1+2</f>
        <v/>
      </c>
      <c r="H17" s="34">
        <f>(((E17+$A$1)*2)-2)*0.99</f>
        <v/>
      </c>
      <c r="I17" s="67">
        <f>I16+1</f>
        <v/>
      </c>
      <c r="J17" s="24">
        <f>I17+($A$1-4)</f>
        <v/>
      </c>
      <c r="K17" s="24">
        <f>I17+$A$1+2</f>
        <v/>
      </c>
      <c r="L17" s="34">
        <f>(((I17+$A$1)*2)-2)*0.99</f>
        <v/>
      </c>
      <c r="M17" s="67">
        <f>M16+1</f>
        <v/>
      </c>
      <c r="N17" s="24">
        <f>M17+($A$1-4)</f>
        <v/>
      </c>
      <c r="O17" s="24">
        <f>M17+$A$1+2</f>
        <v/>
      </c>
      <c r="P17" s="34">
        <f>(((M17+$A$1)*2)-2)*0.99</f>
        <v/>
      </c>
      <c r="Q17" s="80">
        <f>Q16+1</f>
        <v/>
      </c>
      <c r="R17" s="24">
        <f>(((Q17-2)+($A$1-6)-195)/2)</f>
        <v/>
      </c>
      <c r="S17" s="24">
        <f>(((Q17-2)+($A$1+0))-195)/2</f>
        <v/>
      </c>
      <c r="T17" s="34">
        <f>(Q17+$A$1)*0.99</f>
        <v/>
      </c>
      <c r="U17" s="70">
        <f>U16+1</f>
        <v/>
      </c>
      <c r="V17" s="24">
        <f>(((U17-2)+($A$1-6)-195)/2)</f>
        <v/>
      </c>
      <c r="W17" s="24">
        <f>(((U17-2)+($A$1+0))-195)/2</f>
        <v/>
      </c>
      <c r="X17" s="51">
        <f>(U17+$A$1)*0.99</f>
        <v/>
      </c>
    </row>
    <row r="18">
      <c r="A18" s="75">
        <f>A17+1</f>
        <v/>
      </c>
      <c r="B18" s="24">
        <f>A18+($A$1-4)</f>
        <v/>
      </c>
      <c r="C18" s="24">
        <f>A18+$A$1+2</f>
        <v/>
      </c>
      <c r="D18" s="34">
        <f>(((A18+$A$1)*2)-2)*0.99</f>
        <v/>
      </c>
      <c r="E18" s="67">
        <f>E17+1</f>
        <v/>
      </c>
      <c r="F18" s="24">
        <f>E18+($A$1-4)</f>
        <v/>
      </c>
      <c r="G18" s="24">
        <f>E18+$A$1+2</f>
        <v/>
      </c>
      <c r="H18" s="34">
        <f>(((E18+$A$1)*2)-2)*0.99</f>
        <v/>
      </c>
      <c r="I18" s="67">
        <f>I17+1</f>
        <v/>
      </c>
      <c r="J18" s="24">
        <f>I18+($A$1-4)</f>
        <v/>
      </c>
      <c r="K18" s="24">
        <f>I18+$A$1+2</f>
        <v/>
      </c>
      <c r="L18" s="34">
        <f>(((I18+$A$1)*2)-2)*0.99</f>
        <v/>
      </c>
      <c r="M18" s="67">
        <f>M17+1</f>
        <v/>
      </c>
      <c r="N18" s="24">
        <f>M18+($A$1-4)</f>
        <v/>
      </c>
      <c r="O18" s="24">
        <f>M18+$A$1+2</f>
        <v/>
      </c>
      <c r="P18" s="34">
        <f>(((M18+$A$1)*2)-2)*0.99</f>
        <v/>
      </c>
      <c r="Q18" s="80">
        <f>Q17+1</f>
        <v/>
      </c>
      <c r="R18" s="24">
        <f>(((Q18-2)+($A$1-6)-195)/2)</f>
        <v/>
      </c>
      <c r="S18" s="24">
        <f>(((Q18-2)+($A$1+0))-195)/2</f>
        <v/>
      </c>
      <c r="T18" s="34">
        <f>(Q18+$A$1)*0.99</f>
        <v/>
      </c>
      <c r="U18" s="70">
        <f>U17+1</f>
        <v/>
      </c>
      <c r="V18" s="24">
        <f>(((U18-2)+($A$1-6)-195)/2)</f>
        <v/>
      </c>
      <c r="W18" s="24">
        <f>(((U18-2)+($A$1+0))-195)/2</f>
        <v/>
      </c>
      <c r="X18" s="51">
        <f>(U18+$A$1)*0.99</f>
        <v/>
      </c>
    </row>
    <row r="19">
      <c r="A19" s="75">
        <f>A18+1</f>
        <v/>
      </c>
      <c r="B19" s="24">
        <f>A19+($A$1-4)</f>
        <v/>
      </c>
      <c r="C19" s="24">
        <f>A19+$A$1+2</f>
        <v/>
      </c>
      <c r="D19" s="34">
        <f>(((A19+$A$1)*2)-2)*0.99</f>
        <v/>
      </c>
      <c r="E19" s="67">
        <f>E18+1</f>
        <v/>
      </c>
      <c r="F19" s="24">
        <f>E19+($A$1-4)</f>
        <v/>
      </c>
      <c r="G19" s="24">
        <f>E19+$A$1+2</f>
        <v/>
      </c>
      <c r="H19" s="34">
        <f>(((E19+$A$1)*2)-2)*0.99</f>
        <v/>
      </c>
      <c r="I19" s="67">
        <f>I18+1</f>
        <v/>
      </c>
      <c r="J19" s="24">
        <f>I19+($A$1-4)</f>
        <v/>
      </c>
      <c r="K19" s="24">
        <f>I19+$A$1+2</f>
        <v/>
      </c>
      <c r="L19" s="34">
        <f>(((I19+$A$1)*2)-2)*0.99</f>
        <v/>
      </c>
      <c r="M19" s="67">
        <f>M18+1</f>
        <v/>
      </c>
      <c r="N19" s="24">
        <f>M19+($A$1-4)</f>
        <v/>
      </c>
      <c r="O19" s="24">
        <f>M19+$A$1+2</f>
        <v/>
      </c>
      <c r="P19" s="34">
        <f>(((M19+$A$1)*2)-2)*0.99</f>
        <v/>
      </c>
      <c r="Q19" s="80">
        <f>Q18+1</f>
        <v/>
      </c>
      <c r="R19" s="24">
        <f>(((Q19-2)+($A$1-6)-195)/2)</f>
        <v/>
      </c>
      <c r="S19" s="24">
        <f>(((Q19-2)+($A$1+0))-195)/2</f>
        <v/>
      </c>
      <c r="T19" s="34">
        <f>(Q19+$A$1)*0.99</f>
        <v/>
      </c>
      <c r="U19" s="70">
        <f>U18+1</f>
        <v/>
      </c>
      <c r="V19" s="24">
        <f>(((U19-2)+($A$1-6)-195)/2)</f>
        <v/>
      </c>
      <c r="W19" s="24">
        <f>(((U19-2)+($A$1+0))-195)/2</f>
        <v/>
      </c>
      <c r="X19" s="51">
        <f>(U19+$A$1)*0.99</f>
        <v/>
      </c>
    </row>
    <row r="20">
      <c r="A20" s="75">
        <f>A19+1</f>
        <v/>
      </c>
      <c r="B20" s="24">
        <f>A20+($A$1-4)</f>
        <v/>
      </c>
      <c r="C20" s="24">
        <f>A20+$A$1+2</f>
        <v/>
      </c>
      <c r="D20" s="34">
        <f>(((A20+$A$1)*2)-2)*0.99</f>
        <v/>
      </c>
      <c r="E20" s="67">
        <f>E19+1</f>
        <v/>
      </c>
      <c r="F20" s="24">
        <f>E20+($A$1-4)</f>
        <v/>
      </c>
      <c r="G20" s="24">
        <f>E20+$A$1+2</f>
        <v/>
      </c>
      <c r="H20" s="34">
        <f>(((E20+$A$1)*2)-2)*0.99</f>
        <v/>
      </c>
      <c r="I20" s="67">
        <f>I19+1</f>
        <v/>
      </c>
      <c r="J20" s="24">
        <f>I20+($A$1-4)</f>
        <v/>
      </c>
      <c r="K20" s="24">
        <f>I20+$A$1+2</f>
        <v/>
      </c>
      <c r="L20" s="34">
        <f>(((I20+$A$1)*2)-2)*0.99</f>
        <v/>
      </c>
      <c r="M20" s="67">
        <f>M19+1</f>
        <v/>
      </c>
      <c r="N20" s="24">
        <f>M20+($A$1-4)</f>
        <v/>
      </c>
      <c r="O20" s="24">
        <f>M20+$A$1+2</f>
        <v/>
      </c>
      <c r="P20" s="34">
        <f>(((M20+$A$1)*2)-2)*0.99</f>
        <v/>
      </c>
      <c r="Q20" s="80">
        <f>Q19+1</f>
        <v/>
      </c>
      <c r="R20" s="24">
        <f>(((Q20-2)+($A$1-6)-195)/2)</f>
        <v/>
      </c>
      <c r="S20" s="24">
        <f>(((Q20-2)+($A$1+0))-195)/2</f>
        <v/>
      </c>
      <c r="T20" s="34">
        <f>(Q20+$A$1)*0.99</f>
        <v/>
      </c>
      <c r="U20" s="70">
        <f>U19+1</f>
        <v/>
      </c>
      <c r="V20" s="24">
        <f>(((U20-2)+($A$1-6)-195)/2)</f>
        <v/>
      </c>
      <c r="W20" s="24">
        <f>(((U20-2)+($A$1+0))-195)/2</f>
        <v/>
      </c>
      <c r="X20" s="51">
        <f>(U20+$A$1)*0.99</f>
        <v/>
      </c>
    </row>
    <row r="21">
      <c r="A21" s="75">
        <f>A20+1</f>
        <v/>
      </c>
      <c r="B21" s="24">
        <f>A21+($A$1-4)</f>
        <v/>
      </c>
      <c r="C21" s="24">
        <f>A21+$A$1+2</f>
        <v/>
      </c>
      <c r="D21" s="34">
        <f>(((A21+$A$1)*2)-2)*0.99</f>
        <v/>
      </c>
      <c r="E21" s="67">
        <f>E20+1</f>
        <v/>
      </c>
      <c r="F21" s="24">
        <f>E21+($A$1-4)</f>
        <v/>
      </c>
      <c r="G21" s="24">
        <f>E21+$A$1+2</f>
        <v/>
      </c>
      <c r="H21" s="34">
        <f>(((E21+$A$1)*2)-2)*0.99</f>
        <v/>
      </c>
      <c r="I21" s="67">
        <f>I20+1</f>
        <v/>
      </c>
      <c r="J21" s="24">
        <f>I21+($A$1-4)</f>
        <v/>
      </c>
      <c r="K21" s="24">
        <f>I21+$A$1+2</f>
        <v/>
      </c>
      <c r="L21" s="34">
        <f>(((I21+$A$1)*2)-2)*0.99</f>
        <v/>
      </c>
      <c r="M21" s="67">
        <f>M20+1</f>
        <v/>
      </c>
      <c r="N21" s="24">
        <f>M21+($A$1-4)</f>
        <v/>
      </c>
      <c r="O21" s="24">
        <f>M21+$A$1+2</f>
        <v/>
      </c>
      <c r="P21" s="34">
        <f>(((M21+$A$1)*2)-2)*0.99</f>
        <v/>
      </c>
      <c r="Q21" s="80">
        <f>Q20+1</f>
        <v/>
      </c>
      <c r="R21" s="24">
        <f>(((Q21-2)+($A$1-6)-195)/2)</f>
        <v/>
      </c>
      <c r="S21" s="24">
        <f>(((Q21-2)+($A$1+0))-195)/2</f>
        <v/>
      </c>
      <c r="T21" s="34">
        <f>(Q21+$A$1)*0.99</f>
        <v/>
      </c>
      <c r="U21" s="70">
        <f>U20+1</f>
        <v/>
      </c>
      <c r="V21" s="24">
        <f>(((U21-2)+($A$1-6)-195)/2)</f>
        <v/>
      </c>
      <c r="W21" s="24">
        <f>(((U21-2)+($A$1+0))-195)/2</f>
        <v/>
      </c>
      <c r="X21" s="51">
        <f>(U21+$A$1)*0.99</f>
        <v/>
      </c>
    </row>
    <row r="22">
      <c r="A22" s="75">
        <f>A21+1</f>
        <v/>
      </c>
      <c r="B22" s="24">
        <f>A22+($A$1-4)</f>
        <v/>
      </c>
      <c r="C22" s="24">
        <f>A22+$A$1+2</f>
        <v/>
      </c>
      <c r="D22" s="34">
        <f>(((A22+$A$1)*2)-2)*0.99</f>
        <v/>
      </c>
      <c r="E22" s="67">
        <f>E21+1</f>
        <v/>
      </c>
      <c r="F22" s="24">
        <f>E22+($A$1-4)</f>
        <v/>
      </c>
      <c r="G22" s="24">
        <f>E22+$A$1+2</f>
        <v/>
      </c>
      <c r="H22" s="34">
        <f>(((E22+$A$1)*2)-2)*0.99</f>
        <v/>
      </c>
      <c r="I22" s="67">
        <f>I21+1</f>
        <v/>
      </c>
      <c r="J22" s="24">
        <f>I22+($A$1-4)</f>
        <v/>
      </c>
      <c r="K22" s="24">
        <f>I22+$A$1+2</f>
        <v/>
      </c>
      <c r="L22" s="34">
        <f>(((I22+$A$1)*2)-2)*0.99</f>
        <v/>
      </c>
      <c r="M22" s="67">
        <f>M21+1</f>
        <v/>
      </c>
      <c r="N22" s="24">
        <f>M22+($A$1-4)</f>
        <v/>
      </c>
      <c r="O22" s="24">
        <f>M22+$A$1+2</f>
        <v/>
      </c>
      <c r="P22" s="34">
        <f>(((M22+$A$1)*2)-2)*0.99</f>
        <v/>
      </c>
      <c r="Q22" s="80">
        <f>Q21+1</f>
        <v/>
      </c>
      <c r="R22" s="24">
        <f>(((Q22-2)+($A$1-6)-195)/2)</f>
        <v/>
      </c>
      <c r="S22" s="24">
        <f>(((Q22-2)+($A$1+0))-195)/2</f>
        <v/>
      </c>
      <c r="T22" s="34">
        <f>(Q22+$A$1)*0.99</f>
        <v/>
      </c>
      <c r="U22" s="70">
        <f>U21+1</f>
        <v/>
      </c>
      <c r="V22" s="24">
        <f>(((U22-2)+($A$1-6)-195)/2)</f>
        <v/>
      </c>
      <c r="W22" s="24">
        <f>(((U22-2)+($A$1+0))-195)/2</f>
        <v/>
      </c>
      <c r="X22" s="51">
        <f>(U22+$A$1)*0.99</f>
        <v/>
      </c>
    </row>
    <row r="23">
      <c r="A23" s="75">
        <f>A22+1</f>
        <v/>
      </c>
      <c r="B23" s="24">
        <f>A23+($A$1-4)</f>
        <v/>
      </c>
      <c r="C23" s="24">
        <f>A23+$A$1+2</f>
        <v/>
      </c>
      <c r="D23" s="34">
        <f>(((A23+$A$1)*2)-2)*0.99</f>
        <v/>
      </c>
      <c r="E23" s="67">
        <f>E22+1</f>
        <v/>
      </c>
      <c r="F23" s="24">
        <f>E23+($A$1-4)</f>
        <v/>
      </c>
      <c r="G23" s="24">
        <f>E23+$A$1+2</f>
        <v/>
      </c>
      <c r="H23" s="34">
        <f>(((E23+$A$1)*2)-2)*0.99</f>
        <v/>
      </c>
      <c r="I23" s="67">
        <f>I22+1</f>
        <v/>
      </c>
      <c r="J23" s="24">
        <f>I23+($A$1-4)</f>
        <v/>
      </c>
      <c r="K23" s="24">
        <f>I23+$A$1+2</f>
        <v/>
      </c>
      <c r="L23" s="34">
        <f>(((I23+$A$1)*2)-2)*0.99</f>
        <v/>
      </c>
      <c r="M23" s="67">
        <f>M22+1</f>
        <v/>
      </c>
      <c r="N23" s="24">
        <f>M23+($A$1-4)</f>
        <v/>
      </c>
      <c r="O23" s="24">
        <f>M23+$A$1+2</f>
        <v/>
      </c>
      <c r="P23" s="34">
        <f>(((M23+$A$1)*2)-2)*0.99</f>
        <v/>
      </c>
      <c r="Q23" s="80">
        <f>Q22+1</f>
        <v/>
      </c>
      <c r="R23" s="24">
        <f>(((Q23-2)+($A$1-6)-195)/2)</f>
        <v/>
      </c>
      <c r="S23" s="24">
        <f>(((Q23-2)+($A$1+0))-195)/2</f>
        <v/>
      </c>
      <c r="T23" s="34">
        <f>(Q23+$A$1)*0.99</f>
        <v/>
      </c>
      <c r="U23" s="70">
        <f>U22+1</f>
        <v/>
      </c>
      <c r="V23" s="24">
        <f>(((U23-2)+($A$1-6)-195)/2)</f>
        <v/>
      </c>
      <c r="W23" s="24">
        <f>(((U23-2)+($A$1+0))-195)/2</f>
        <v/>
      </c>
      <c r="X23" s="51">
        <f>(U23+$A$1)*0.99</f>
        <v/>
      </c>
    </row>
    <row r="24">
      <c r="A24" s="75">
        <f>A23+1</f>
        <v/>
      </c>
      <c r="B24" s="61">
        <f>A24+($A$1-4)</f>
        <v/>
      </c>
      <c r="C24" s="62">
        <f>A24+$A$1+2</f>
        <v/>
      </c>
      <c r="D24" s="104">
        <f>(((A24+$A$1)*2)-2)*0.99</f>
        <v/>
      </c>
      <c r="E24" s="67">
        <f>E23+1</f>
        <v/>
      </c>
      <c r="F24" s="24">
        <f>E24+($A$1-4)</f>
        <v/>
      </c>
      <c r="G24" s="24">
        <f>E24+$A$1+2</f>
        <v/>
      </c>
      <c r="H24" s="34">
        <f>(((E24+$A$1)*2)-2)*0.99</f>
        <v/>
      </c>
      <c r="I24" s="67">
        <f>I23+1</f>
        <v/>
      </c>
      <c r="J24" s="24">
        <f>I24+($A$1-4)</f>
        <v/>
      </c>
      <c r="K24" s="24">
        <f>I24+$A$1+2</f>
        <v/>
      </c>
      <c r="L24" s="34">
        <f>(((I24+$A$1)*2)-2)*0.99</f>
        <v/>
      </c>
      <c r="M24" s="67">
        <f>M23+1</f>
        <v/>
      </c>
      <c r="N24" s="24">
        <f>M24+($A$1-4)</f>
        <v/>
      </c>
      <c r="O24" s="24">
        <f>M24+$A$1+2</f>
        <v/>
      </c>
      <c r="P24" s="34">
        <f>(((M24+$A$1)*2)-2)*0.99</f>
        <v/>
      </c>
      <c r="Q24" s="80">
        <f>Q23+1</f>
        <v/>
      </c>
      <c r="R24" s="24">
        <f>(((Q24-2)+($A$1-6)-195)/2)</f>
        <v/>
      </c>
      <c r="S24" s="24">
        <f>(((Q24-2)+($A$1+0))-195)/2</f>
        <v/>
      </c>
      <c r="T24" s="34">
        <f>(Q24+$A$1)*0.99</f>
        <v/>
      </c>
      <c r="U24" s="70">
        <f>U23+1</f>
        <v/>
      </c>
      <c r="V24" s="24">
        <f>(((U24-2)+($A$1-6)-195)/2)</f>
        <v/>
      </c>
      <c r="W24" s="24">
        <f>(((U24-2)+($A$1+0))-195)/2</f>
        <v/>
      </c>
      <c r="X24" s="51">
        <f>(U24+$A$1)*0.99</f>
        <v/>
      </c>
    </row>
    <row r="25">
      <c r="A25" s="75">
        <f>A24+1</f>
        <v/>
      </c>
      <c r="B25" s="24">
        <f>A25+($A$1-4)</f>
        <v/>
      </c>
      <c r="C25" s="24">
        <f>A25+$A$1+2</f>
        <v/>
      </c>
      <c r="D25" s="34">
        <f>(((A25+$A$1)*2)-2)*0.99</f>
        <v/>
      </c>
      <c r="E25" s="67">
        <f>E24+1</f>
        <v/>
      </c>
      <c r="F25" s="24">
        <f>E25+($A$1-4)</f>
        <v/>
      </c>
      <c r="G25" s="24">
        <f>E25+$A$1+2</f>
        <v/>
      </c>
      <c r="H25" s="34">
        <f>(((E25+$A$1)*2)-2)*0.99</f>
        <v/>
      </c>
      <c r="I25" s="67">
        <f>I24+1</f>
        <v/>
      </c>
      <c r="J25" s="24">
        <f>I25+($A$1-4)</f>
        <v/>
      </c>
      <c r="K25" s="24">
        <f>I25+$A$1+2</f>
        <v/>
      </c>
      <c r="L25" s="34">
        <f>(((I25+$A$1)*2)-2)*0.99</f>
        <v/>
      </c>
      <c r="M25" s="67">
        <f>M24+1</f>
        <v/>
      </c>
      <c r="N25" s="24">
        <f>M25+($A$1-4)</f>
        <v/>
      </c>
      <c r="O25" s="24">
        <f>M25+$A$1+2</f>
        <v/>
      </c>
      <c r="P25" s="34">
        <f>(((M25+$A$1)*2)-2)*0.99</f>
        <v/>
      </c>
      <c r="Q25" s="80">
        <f>Q24+1</f>
        <v/>
      </c>
      <c r="R25" s="24">
        <f>(((Q25-2)+($A$1-6)-195)/2)</f>
        <v/>
      </c>
      <c r="S25" s="24">
        <f>(((Q25-2)+($A$1+0))-195)/2</f>
        <v/>
      </c>
      <c r="T25" s="34">
        <f>(Q25+$A$1)*0.99</f>
        <v/>
      </c>
      <c r="U25" s="70">
        <f>U24+1</f>
        <v/>
      </c>
      <c r="V25" s="24">
        <f>(((U25-2)+($A$1-6)-195)/2)</f>
        <v/>
      </c>
      <c r="W25" s="24">
        <f>(((U25-2)+($A$1+0))-195)/2</f>
        <v/>
      </c>
      <c r="X25" s="51">
        <f>(U25+$A$1)*0.99</f>
        <v/>
      </c>
    </row>
    <row r="26">
      <c r="A26" s="75">
        <f>A25+1</f>
        <v/>
      </c>
      <c r="B26" s="24">
        <f>A26+($A$1-4)</f>
        <v/>
      </c>
      <c r="C26" s="24">
        <f>A26+$A$1+2</f>
        <v/>
      </c>
      <c r="D26" s="34">
        <f>(((A26+$A$1)*2)-2)*0.99</f>
        <v/>
      </c>
      <c r="E26" s="67">
        <f>E25+1</f>
        <v/>
      </c>
      <c r="F26" s="24">
        <f>E26+($A$1-4)</f>
        <v/>
      </c>
      <c r="G26" s="24">
        <f>E26+$A$1+2</f>
        <v/>
      </c>
      <c r="H26" s="34">
        <f>(((E26+$A$1)*2)-2)*0.99</f>
        <v/>
      </c>
      <c r="I26" s="67">
        <f>I25+1</f>
        <v/>
      </c>
      <c r="J26" s="24">
        <f>I26+($A$1-4)</f>
        <v/>
      </c>
      <c r="K26" s="24">
        <f>I26+$A$1+2</f>
        <v/>
      </c>
      <c r="L26" s="34">
        <f>(((I26+$A$1)*2)-2)*0.99</f>
        <v/>
      </c>
      <c r="M26" s="67">
        <f>M25+1</f>
        <v/>
      </c>
      <c r="N26" s="24">
        <f>M26+($A$1-4)</f>
        <v/>
      </c>
      <c r="O26" s="24">
        <f>M26+$A$1+2</f>
        <v/>
      </c>
      <c r="P26" s="34">
        <f>(((M26+$A$1)*2)-2)*0.99</f>
        <v/>
      </c>
      <c r="Q26" s="80">
        <f>Q25+1</f>
        <v/>
      </c>
      <c r="R26" s="24">
        <f>(((Q26-2)+($A$1-6)-195)/2)</f>
        <v/>
      </c>
      <c r="S26" s="24">
        <f>(((Q26-2)+($A$1+0))-195)/2</f>
        <v/>
      </c>
      <c r="T26" s="34">
        <f>(Q26+$A$1)*0.99</f>
        <v/>
      </c>
      <c r="U26" s="70">
        <f>U25+1</f>
        <v/>
      </c>
      <c r="V26" s="24">
        <f>(((U26-2)+($A$1-6)-195)/2)</f>
        <v/>
      </c>
      <c r="W26" s="24">
        <f>(((U26-2)+($A$1+0))-195)/2</f>
        <v/>
      </c>
      <c r="X26" s="51">
        <f>(U26+$A$1)*0.99</f>
        <v/>
      </c>
    </row>
    <row r="27">
      <c r="A27" s="75">
        <f>A26+1</f>
        <v/>
      </c>
      <c r="B27" s="24">
        <f>A27+($A$1-4)</f>
        <v/>
      </c>
      <c r="C27" s="24">
        <f>A27+$A$1+2</f>
        <v/>
      </c>
      <c r="D27" s="34">
        <f>(((A27+$A$1)*2)-2)*0.99</f>
        <v/>
      </c>
      <c r="E27" s="67">
        <f>E26+1</f>
        <v/>
      </c>
      <c r="F27" s="24">
        <f>E27+($A$1-4)</f>
        <v/>
      </c>
      <c r="G27" s="24">
        <f>E27+$A$1+2</f>
        <v/>
      </c>
      <c r="H27" s="34">
        <f>(((E27+$A$1)*2)-2)*0.99</f>
        <v/>
      </c>
      <c r="I27" s="67">
        <f>I26+1</f>
        <v/>
      </c>
      <c r="J27" s="24">
        <f>I27+($A$1-4)</f>
        <v/>
      </c>
      <c r="K27" s="24">
        <f>I27+$A$1+2</f>
        <v/>
      </c>
      <c r="L27" s="34">
        <f>(((I27+$A$1)*2)-2)*0.99</f>
        <v/>
      </c>
      <c r="M27" s="67">
        <f>M26+1</f>
        <v/>
      </c>
      <c r="N27" s="24">
        <f>M27+($A$1-4)</f>
        <v/>
      </c>
      <c r="O27" s="24">
        <f>M27+$A$1+2</f>
        <v/>
      </c>
      <c r="P27" s="34">
        <f>(((M27+$A$1)*2)-2)*0.99</f>
        <v/>
      </c>
      <c r="Q27" s="80">
        <f>Q26+1</f>
        <v/>
      </c>
      <c r="R27" s="24">
        <f>(((Q27-2)+($A$1-6)-195)/2)</f>
        <v/>
      </c>
      <c r="S27" s="24">
        <f>(((Q27-2)+($A$1+0))-195)/2</f>
        <v/>
      </c>
      <c r="T27" s="34">
        <f>(Q27+$A$1)*0.99</f>
        <v/>
      </c>
      <c r="U27" s="70">
        <f>U26+1</f>
        <v/>
      </c>
      <c r="V27" s="24">
        <f>(((U27-2)+($A$1-6)-195)/2)</f>
        <v/>
      </c>
      <c r="W27" s="24">
        <f>(((U27-2)+($A$1+0))-195)/2</f>
        <v/>
      </c>
      <c r="X27" s="51">
        <f>(U27+$A$1)*0.99</f>
        <v/>
      </c>
    </row>
    <row r="28">
      <c r="A28" s="75">
        <f>A27+1</f>
        <v/>
      </c>
      <c r="B28" s="24">
        <f>A28+($A$1-4)</f>
        <v/>
      </c>
      <c r="C28" s="24">
        <f>A28+$A$1+2</f>
        <v/>
      </c>
      <c r="D28" s="34">
        <f>(((A28+$A$1)*2)-2)*0.99</f>
        <v/>
      </c>
      <c r="E28" s="67">
        <f>E27+1</f>
        <v/>
      </c>
      <c r="F28" s="24">
        <f>E28+($A$1-4)</f>
        <v/>
      </c>
      <c r="G28" s="24">
        <f>E28+$A$1+2</f>
        <v/>
      </c>
      <c r="H28" s="34">
        <f>(((E28+$A$1)*2)-2)*0.99</f>
        <v/>
      </c>
      <c r="I28" s="67">
        <f>I27+1</f>
        <v/>
      </c>
      <c r="J28" s="24">
        <f>I28+($A$1-4)</f>
        <v/>
      </c>
      <c r="K28" s="24">
        <f>I28+$A$1+2</f>
        <v/>
      </c>
      <c r="L28" s="34">
        <f>(((I28+$A$1)*2)-2)*0.99</f>
        <v/>
      </c>
      <c r="M28" s="67">
        <f>M27+1</f>
        <v/>
      </c>
      <c r="N28" s="24">
        <f>M28+($A$1-4)</f>
        <v/>
      </c>
      <c r="O28" s="24">
        <f>M28+$A$1+2</f>
        <v/>
      </c>
      <c r="P28" s="34">
        <f>(((M28+$A$1)*2)-2)*0.99</f>
        <v/>
      </c>
      <c r="Q28" s="80">
        <f>Q27+1</f>
        <v/>
      </c>
      <c r="R28" s="24">
        <f>(((Q28-2)+($A$1-6)-195)/2)</f>
        <v/>
      </c>
      <c r="S28" s="24">
        <f>(((Q28-2)+($A$1+0))-195)/2</f>
        <v/>
      </c>
      <c r="T28" s="34">
        <f>(Q28+$A$1)*0.99</f>
        <v/>
      </c>
      <c r="U28" s="70">
        <f>U27+1</f>
        <v/>
      </c>
      <c r="V28" s="24">
        <f>(((U28-2)+($A$1-6)-195)/2)</f>
        <v/>
      </c>
      <c r="W28" s="24">
        <f>(((U28-2)+($A$1+0))-195)/2</f>
        <v/>
      </c>
      <c r="X28" s="51">
        <f>(U28+$A$1)*0.99</f>
        <v/>
      </c>
    </row>
    <row r="29">
      <c r="A29" s="75">
        <f>A28+1</f>
        <v/>
      </c>
      <c r="B29" s="24">
        <f>A29+($A$1-4)</f>
        <v/>
      </c>
      <c r="C29" s="24">
        <f>A29+$A$1+2</f>
        <v/>
      </c>
      <c r="D29" s="34">
        <f>(((A29+$A$1)*2)-2)*0.99</f>
        <v/>
      </c>
      <c r="E29" s="67">
        <f>E28+1</f>
        <v/>
      </c>
      <c r="F29" s="24">
        <f>E29+($A$1-4)</f>
        <v/>
      </c>
      <c r="G29" s="24">
        <f>E29+$A$1+2</f>
        <v/>
      </c>
      <c r="H29" s="34">
        <f>(((E29+$A$1)*2)-2)*0.99</f>
        <v/>
      </c>
      <c r="I29" s="67">
        <f>I28+1</f>
        <v/>
      </c>
      <c r="J29" s="24">
        <f>I29+($A$1-4)</f>
        <v/>
      </c>
      <c r="K29" s="24">
        <f>I29+$A$1+2</f>
        <v/>
      </c>
      <c r="L29" s="34">
        <f>(((I29+$A$1)*2)-2)*0.99</f>
        <v/>
      </c>
      <c r="M29" s="67">
        <f>M28+1</f>
        <v/>
      </c>
      <c r="N29" s="24">
        <f>M29+($A$1-4)</f>
        <v/>
      </c>
      <c r="O29" s="24">
        <f>M29+$A$1+2</f>
        <v/>
      </c>
      <c r="P29" s="34">
        <f>(((M29+$A$1)*2)-2)*0.99</f>
        <v/>
      </c>
      <c r="Q29" s="80">
        <f>Q28+1</f>
        <v/>
      </c>
      <c r="R29" s="24">
        <f>(((Q29-2)+($A$1-6)-195)/2)</f>
        <v/>
      </c>
      <c r="S29" s="24">
        <f>(((Q29-2)+($A$1+0))-195)/2</f>
        <v/>
      </c>
      <c r="T29" s="34">
        <f>(Q29+$A$1)*0.99</f>
        <v/>
      </c>
      <c r="U29" s="70">
        <f>U28+1</f>
        <v/>
      </c>
      <c r="V29" s="24">
        <f>(((U29-2)+($A$1-6)-195)/2)</f>
        <v/>
      </c>
      <c r="W29" s="24">
        <f>(((U29-2)+($A$1+0))-195)/2</f>
        <v/>
      </c>
      <c r="X29" s="51">
        <f>(U29+$A$1)*0.99</f>
        <v/>
      </c>
    </row>
    <row r="30">
      <c r="A30" s="75">
        <f>A29+1</f>
        <v/>
      </c>
      <c r="B30" s="24">
        <f>A30+($A$1-4)</f>
        <v/>
      </c>
      <c r="C30" s="24">
        <f>A30+$A$1+2</f>
        <v/>
      </c>
      <c r="D30" s="34">
        <f>(((A30+$A$1)*2)-2)*0.99</f>
        <v/>
      </c>
      <c r="E30" s="67">
        <f>E29+1</f>
        <v/>
      </c>
      <c r="F30" s="24">
        <f>E30+($A$1-4)</f>
        <v/>
      </c>
      <c r="G30" s="24">
        <f>E30+$A$1+2</f>
        <v/>
      </c>
      <c r="H30" s="34">
        <f>(((E30+$A$1)*2)-2)*0.99</f>
        <v/>
      </c>
      <c r="I30" s="67">
        <f>I29+1</f>
        <v/>
      </c>
      <c r="J30" s="24">
        <f>I30+($A$1-4)</f>
        <v/>
      </c>
      <c r="K30" s="24">
        <f>I30+$A$1+2</f>
        <v/>
      </c>
      <c r="L30" s="34">
        <f>(((I30+$A$1)*2)-2)*0.99</f>
        <v/>
      </c>
      <c r="M30" s="67">
        <f>M29+1</f>
        <v/>
      </c>
      <c r="N30" s="24">
        <f>M30+($A$1-4)</f>
        <v/>
      </c>
      <c r="O30" s="24">
        <f>M30+$A$1+2</f>
        <v/>
      </c>
      <c r="P30" s="34">
        <f>(((M30+$A$1)*2)-2)*0.99</f>
        <v/>
      </c>
      <c r="Q30" s="80">
        <f>Q29+1</f>
        <v/>
      </c>
      <c r="R30" s="24">
        <f>(((Q30-2)+($A$1-6)-195)/2)</f>
        <v/>
      </c>
      <c r="S30" s="24">
        <f>(((Q30-2)+($A$1+0))-195)/2</f>
        <v/>
      </c>
      <c r="T30" s="34">
        <f>(Q30+$A$1)*0.99</f>
        <v/>
      </c>
      <c r="U30" s="70">
        <f>U29+1</f>
        <v/>
      </c>
      <c r="V30" s="24">
        <f>(((U30-2)+($A$1-6)-195)/2)</f>
        <v/>
      </c>
      <c r="W30" s="24">
        <f>(((U30-2)+($A$1+0))-195)/2</f>
        <v/>
      </c>
      <c r="X30" s="51">
        <f>(U30+$A$1)*0.99</f>
        <v/>
      </c>
    </row>
    <row r="31">
      <c r="A31" s="75">
        <f>A30+1</f>
        <v/>
      </c>
      <c r="B31" s="24">
        <f>A31+($A$1-4)</f>
        <v/>
      </c>
      <c r="C31" s="24">
        <f>A31+$A$1+2</f>
        <v/>
      </c>
      <c r="D31" s="34">
        <f>(((A31+$A$1)*2)-2)*0.99</f>
        <v/>
      </c>
      <c r="E31" s="67">
        <f>E30+1</f>
        <v/>
      </c>
      <c r="F31" s="24">
        <f>E31+($A$1-4)</f>
        <v/>
      </c>
      <c r="G31" s="24">
        <f>E31+$A$1+2</f>
        <v/>
      </c>
      <c r="H31" s="34">
        <f>(((E31+$A$1)*2)-2)*0.99</f>
        <v/>
      </c>
      <c r="I31" s="67">
        <f>I30+1</f>
        <v/>
      </c>
      <c r="J31" s="24">
        <f>I31+($A$1-4)</f>
        <v/>
      </c>
      <c r="K31" s="24">
        <f>I31+$A$1+2</f>
        <v/>
      </c>
      <c r="L31" s="34">
        <f>(((I31+$A$1)*2)-2)*0.99</f>
        <v/>
      </c>
      <c r="M31" s="67">
        <f>M30+1</f>
        <v/>
      </c>
      <c r="N31" s="24">
        <f>M31+($A$1-4)</f>
        <v/>
      </c>
      <c r="O31" s="24">
        <f>M31+$A$1+2</f>
        <v/>
      </c>
      <c r="P31" s="34">
        <f>(((M31+$A$1)*2)-2)*0.99</f>
        <v/>
      </c>
      <c r="Q31" s="80">
        <f>Q30+1</f>
        <v/>
      </c>
      <c r="R31" s="24">
        <f>(((Q31-2)+($A$1-6)-195)/2)</f>
        <v/>
      </c>
      <c r="S31" s="24">
        <f>(((Q31-2)+($A$1+0))-195)/2</f>
        <v/>
      </c>
      <c r="T31" s="34">
        <f>(Q31+$A$1)*0.99</f>
        <v/>
      </c>
      <c r="U31" s="70">
        <f>U30+1</f>
        <v/>
      </c>
      <c r="V31" s="24">
        <f>(((U31-2)+($A$1-6)-195)/2)</f>
        <v/>
      </c>
      <c r="W31" s="24">
        <f>(((U31-2)+($A$1+0))-195)/2</f>
        <v/>
      </c>
      <c r="X31" s="51">
        <f>(U31+$A$1)*0.99</f>
        <v/>
      </c>
    </row>
    <row r="32">
      <c r="A32" s="75">
        <f>A31+1</f>
        <v/>
      </c>
      <c r="B32" s="24">
        <f>A32+($A$1-4)</f>
        <v/>
      </c>
      <c r="C32" s="24">
        <f>A32+$A$1+2</f>
        <v/>
      </c>
      <c r="D32" s="34">
        <f>(((A32+$A$1)*2)-2)*0.99</f>
        <v/>
      </c>
      <c r="E32" s="67">
        <f>E31+1</f>
        <v/>
      </c>
      <c r="F32" s="24">
        <f>E32+($A$1-4)</f>
        <v/>
      </c>
      <c r="G32" s="24">
        <f>E32+$A$1+2</f>
        <v/>
      </c>
      <c r="H32" s="34">
        <f>(((E32+$A$1)*2)-2)*0.99</f>
        <v/>
      </c>
      <c r="I32" s="67">
        <f>I31+1</f>
        <v/>
      </c>
      <c r="J32" s="61">
        <f>I32+($A$1-4)</f>
        <v/>
      </c>
      <c r="K32" s="62">
        <f>I32+$A$1+2</f>
        <v/>
      </c>
      <c r="L32" s="104">
        <f>(((I32+$A$1)*2)-2)*0.99</f>
        <v/>
      </c>
      <c r="M32" s="67">
        <f>M31+1</f>
        <v/>
      </c>
      <c r="N32" s="24">
        <f>M32+($A$1-4)</f>
        <v/>
      </c>
      <c r="O32" s="24">
        <f>M32+$A$1+2</f>
        <v/>
      </c>
      <c r="P32" s="34">
        <f>(((M32+$A$1)*2)-2)*0.99</f>
        <v/>
      </c>
      <c r="Q32" s="80">
        <f>Q31+1</f>
        <v/>
      </c>
      <c r="R32" s="24">
        <f>(((Q32-2)+($A$1-6)-195)/2)</f>
        <v/>
      </c>
      <c r="S32" s="24">
        <f>(((Q32-2)+($A$1+0))-195)/2</f>
        <v/>
      </c>
      <c r="T32" s="34">
        <f>(Q32+$A$1)*0.99</f>
        <v/>
      </c>
      <c r="U32" s="70">
        <f>U31+1</f>
        <v/>
      </c>
      <c r="V32" s="24">
        <f>(((U32-2)+($A$1-6)-195)/2)</f>
        <v/>
      </c>
      <c r="W32" s="24">
        <f>(((U32-2)+($A$1+0))-195)/2</f>
        <v/>
      </c>
      <c r="X32" s="51">
        <f>(U32+$A$1)*0.99</f>
        <v/>
      </c>
    </row>
    <row r="33">
      <c r="A33" s="75">
        <f>A32+1</f>
        <v/>
      </c>
      <c r="B33" s="24">
        <f>A33+($A$1-4)</f>
        <v/>
      </c>
      <c r="C33" s="24">
        <f>A33+$A$1+2</f>
        <v/>
      </c>
      <c r="D33" s="34">
        <f>(((A33+$A$1)*2)-2)*0.99</f>
        <v/>
      </c>
      <c r="E33" s="67">
        <f>E32+1</f>
        <v/>
      </c>
      <c r="F33" s="24">
        <f>E33+($A$1-4)</f>
        <v/>
      </c>
      <c r="G33" s="24">
        <f>E33+$A$1+2</f>
        <v/>
      </c>
      <c r="H33" s="34">
        <f>(((E33+$A$1)*2)-2)*0.99</f>
        <v/>
      </c>
      <c r="I33" s="67">
        <f>I32+1</f>
        <v/>
      </c>
      <c r="J33" s="24">
        <f>I33+($A$1-4)</f>
        <v/>
      </c>
      <c r="K33" s="24">
        <f>I33+$A$1+2</f>
        <v/>
      </c>
      <c r="L33" s="34">
        <f>(((I33+$A$1)*2)-2)*0.99</f>
        <v/>
      </c>
      <c r="M33" s="67">
        <f>M32+1</f>
        <v/>
      </c>
      <c r="N33" s="24">
        <f>M33+($A$1-4)</f>
        <v/>
      </c>
      <c r="O33" s="24">
        <f>M33+$A$1+2</f>
        <v/>
      </c>
      <c r="P33" s="34">
        <f>(((M33+$A$1)*2)-2)*0.99</f>
        <v/>
      </c>
      <c r="Q33" s="80">
        <f>Q32+1</f>
        <v/>
      </c>
      <c r="R33" s="24">
        <f>(((Q33-2)+($A$1-6)-195)/2)</f>
        <v/>
      </c>
      <c r="S33" s="24">
        <f>(((Q33-2)+($A$1+0))-195)/2</f>
        <v/>
      </c>
      <c r="T33" s="34">
        <f>(Q33+$A$1)*0.99</f>
        <v/>
      </c>
      <c r="U33" s="70">
        <f>U32+1</f>
        <v/>
      </c>
      <c r="V33" s="24">
        <f>(((U33-2)+($A$1-6)-195)/2)</f>
        <v/>
      </c>
      <c r="W33" s="24">
        <f>(((U33-2)+($A$1+0))-195)/2</f>
        <v/>
      </c>
      <c r="X33" s="51">
        <f>(U33+$A$1)*0.99</f>
        <v/>
      </c>
    </row>
    <row r="34">
      <c r="A34" s="75">
        <f>A33+1</f>
        <v/>
      </c>
      <c r="B34" s="61">
        <f>A34+($A$1-4)</f>
        <v/>
      </c>
      <c r="C34" s="62">
        <f>A34+$A$1+2</f>
        <v/>
      </c>
      <c r="D34" s="104">
        <f>(((A34+$A$1)*2)-2)*0.99</f>
        <v/>
      </c>
      <c r="E34" s="67">
        <f>E33+1</f>
        <v/>
      </c>
      <c r="F34" s="24">
        <f>E34+($A$1-4)</f>
        <v/>
      </c>
      <c r="G34" s="24">
        <f>E34+$A$1+2</f>
        <v/>
      </c>
      <c r="H34" s="34">
        <f>(((E34+$A$1)*2)-2)*0.99</f>
        <v/>
      </c>
      <c r="I34" s="67">
        <f>I33+1</f>
        <v/>
      </c>
      <c r="J34" s="24">
        <f>I34+($A$1-4)</f>
        <v/>
      </c>
      <c r="K34" s="24">
        <f>I34+$A$1+2</f>
        <v/>
      </c>
      <c r="L34" s="34">
        <f>(((I34+$A$1)*2)-2)*0.99</f>
        <v/>
      </c>
      <c r="M34" s="67">
        <f>M33+1</f>
        <v/>
      </c>
      <c r="N34" s="24">
        <f>M34+($A$1-4)</f>
        <v/>
      </c>
      <c r="O34" s="24">
        <f>M34+$A$1+2</f>
        <v/>
      </c>
      <c r="P34" s="34">
        <f>(((M34+$A$1)*2)-2)*0.99</f>
        <v/>
      </c>
      <c r="Q34" s="80">
        <f>Q33+1</f>
        <v/>
      </c>
      <c r="R34" s="61">
        <f>(((Q34-2)+($A$1-6)-195)/2)</f>
        <v/>
      </c>
      <c r="S34" s="107">
        <f>(((Q34-2)+($A$1+0))-195)/2</f>
        <v/>
      </c>
      <c r="T34" s="104">
        <f>(Q34+$A$1)*0.99</f>
        <v/>
      </c>
      <c r="U34" s="70">
        <f>U33+1</f>
        <v/>
      </c>
      <c r="V34" s="24">
        <f>(((U34-2)+($A$1-6)-195)/2)</f>
        <v/>
      </c>
      <c r="W34" s="24">
        <f>(((U34-2)+($A$1+0))-195)/2</f>
        <v/>
      </c>
      <c r="X34" s="51">
        <f>(U34+$A$1)*0.99</f>
        <v/>
      </c>
    </row>
    <row r="35">
      <c r="A35" s="75">
        <f>A34+1</f>
        <v/>
      </c>
      <c r="B35" s="24">
        <f>A35+($A$1-4)</f>
        <v/>
      </c>
      <c r="C35" s="24">
        <f>A35+$A$1+2</f>
        <v/>
      </c>
      <c r="D35" s="34">
        <f>(((A35+$A$1)*2)-2)*0.99</f>
        <v/>
      </c>
      <c r="E35" s="67">
        <f>E34+1</f>
        <v/>
      </c>
      <c r="F35" s="24">
        <f>E35+($A$1-4)</f>
        <v/>
      </c>
      <c r="G35" s="24">
        <f>E35+$A$1+2</f>
        <v/>
      </c>
      <c r="H35" s="34">
        <f>(((E35+$A$1)*2)-2)*0.99</f>
        <v/>
      </c>
      <c r="I35" s="67">
        <f>I34+1</f>
        <v/>
      </c>
      <c r="J35" s="24">
        <f>I35+($A$1-4)</f>
        <v/>
      </c>
      <c r="K35" s="24">
        <f>I35+$A$1+2</f>
        <v/>
      </c>
      <c r="L35" s="34">
        <f>(((I35+$A$1)*2)-2)*0.99</f>
        <v/>
      </c>
      <c r="M35" s="67">
        <f>M34+1</f>
        <v/>
      </c>
      <c r="N35" s="24">
        <f>M35+($A$1-4)</f>
        <v/>
      </c>
      <c r="O35" s="24">
        <f>M35+$A$1+2</f>
        <v/>
      </c>
      <c r="P35" s="34">
        <f>(((M35+$A$1)*2)-2)*0.99</f>
        <v/>
      </c>
      <c r="Q35" s="80">
        <f>Q34+1</f>
        <v/>
      </c>
      <c r="R35" s="24">
        <f>(((Q35-2)+($A$1-6)-195)/2)</f>
        <v/>
      </c>
      <c r="S35" s="24">
        <f>(((Q35-2)+($A$1+0))-195)/2</f>
        <v/>
      </c>
      <c r="T35" s="34">
        <f>(Q35+$A$1)*0.99</f>
        <v/>
      </c>
      <c r="U35" s="70">
        <f>U34+1</f>
        <v/>
      </c>
      <c r="V35" s="24">
        <f>(((U35-2)+($A$1-6)-195)/2)</f>
        <v/>
      </c>
      <c r="W35" s="24">
        <f>(((U35-2)+($A$1+0))-195)/2</f>
        <v/>
      </c>
      <c r="X35" s="51">
        <f>(U35+$A$1)*0.99</f>
        <v/>
      </c>
    </row>
    <row r="36">
      <c r="A36" s="75">
        <f>A35+1</f>
        <v/>
      </c>
      <c r="B36" s="24">
        <f>A36+($A$1-4)</f>
        <v/>
      </c>
      <c r="C36" s="24">
        <f>A36+$A$1+2</f>
        <v/>
      </c>
      <c r="D36" s="34">
        <f>(((A36+$A$1)*2)-2)*0.99</f>
        <v/>
      </c>
      <c r="E36" s="67">
        <f>E35+1</f>
        <v/>
      </c>
      <c r="F36" s="24">
        <f>E36+($A$1-4)</f>
        <v/>
      </c>
      <c r="G36" s="24">
        <f>E36+$A$1+2</f>
        <v/>
      </c>
      <c r="H36" s="34">
        <f>(((E36+$A$1)*2)-2)*0.99</f>
        <v/>
      </c>
      <c r="I36" s="67">
        <f>I35+1</f>
        <v/>
      </c>
      <c r="J36" s="24">
        <f>I36+($A$1-4)</f>
        <v/>
      </c>
      <c r="K36" s="24">
        <f>I36+$A$1+2</f>
        <v/>
      </c>
      <c r="L36" s="34">
        <f>(((I36+$A$1)*2)-2)*0.99</f>
        <v/>
      </c>
      <c r="M36" s="67">
        <f>M35+1</f>
        <v/>
      </c>
      <c r="N36" s="24">
        <f>M36+($A$1-4)</f>
        <v/>
      </c>
      <c r="O36" s="24">
        <f>M36+$A$1+2</f>
        <v/>
      </c>
      <c r="P36" s="34">
        <f>(((M36+$A$1)*2)-2)*0.99</f>
        <v/>
      </c>
      <c r="Q36" s="80">
        <f>Q35+1</f>
        <v/>
      </c>
      <c r="R36" s="24">
        <f>(((Q36-2)+($A$1-6)-195)/2)</f>
        <v/>
      </c>
      <c r="S36" s="24">
        <f>(((Q36-2)+($A$1+0))-195)/2</f>
        <v/>
      </c>
      <c r="T36" s="34">
        <f>(Q36+$A$1)*0.99</f>
        <v/>
      </c>
      <c r="U36" s="70">
        <f>U35+1</f>
        <v/>
      </c>
      <c r="V36" s="24">
        <f>(((U36-2)+($A$1-6)-195)/2)</f>
        <v/>
      </c>
      <c r="W36" s="24">
        <f>(((U36-2)+($A$1+0))-195)/2</f>
        <v/>
      </c>
      <c r="X36" s="51">
        <f>(U36+$A$1)*0.99</f>
        <v/>
      </c>
    </row>
    <row r="37">
      <c r="A37" s="75">
        <f>A36+1</f>
        <v/>
      </c>
      <c r="B37" s="24">
        <f>A37+($A$1-4)</f>
        <v/>
      </c>
      <c r="C37" s="24">
        <f>A37+$A$1+2</f>
        <v/>
      </c>
      <c r="D37" s="34">
        <f>(((A37+$A$1)*2)-2)*0.99</f>
        <v/>
      </c>
      <c r="E37" s="67">
        <f>E36+1</f>
        <v/>
      </c>
      <c r="F37" s="24">
        <f>E37+($A$1-4)</f>
        <v/>
      </c>
      <c r="G37" s="24">
        <f>E37+$A$1+2</f>
        <v/>
      </c>
      <c r="H37" s="34">
        <f>(((E37+$A$1)*2)-2)*0.99</f>
        <v/>
      </c>
      <c r="I37" s="67">
        <f>I36+1</f>
        <v/>
      </c>
      <c r="J37" s="24">
        <f>I37+($A$1-4)</f>
        <v/>
      </c>
      <c r="K37" s="24">
        <f>I37+$A$1+2</f>
        <v/>
      </c>
      <c r="L37" s="34">
        <f>(((I37+$A$1)*2)-2)*0.99</f>
        <v/>
      </c>
      <c r="M37" s="67">
        <f>M36+1</f>
        <v/>
      </c>
      <c r="N37" s="24">
        <f>M37+($A$1-4)</f>
        <v/>
      </c>
      <c r="O37" s="24">
        <f>M37+$A$1+2</f>
        <v/>
      </c>
      <c r="P37" s="34">
        <f>(((M37+$A$1)*2)-2)*0.99</f>
        <v/>
      </c>
      <c r="Q37" s="80">
        <f>Q36+1</f>
        <v/>
      </c>
      <c r="R37" s="24">
        <f>(((Q37-2)+($A$1-6)-195)/2)</f>
        <v/>
      </c>
      <c r="S37" s="24">
        <f>(((Q37-2)+($A$1+0))-195)/2</f>
        <v/>
      </c>
      <c r="T37" s="34">
        <f>(Q37+$A$1)*0.99</f>
        <v/>
      </c>
      <c r="U37" s="70">
        <f>U36+1</f>
        <v/>
      </c>
      <c r="V37" s="24">
        <f>(((U37-2)+($A$1-6)-195)/2)</f>
        <v/>
      </c>
      <c r="W37" s="24">
        <f>(((U37-2)+($A$1+0))-195)/2</f>
        <v/>
      </c>
      <c r="X37" s="51">
        <f>(U37+$A$1)*0.99</f>
        <v/>
      </c>
    </row>
    <row r="38">
      <c r="A38" s="75">
        <f>A37+1</f>
        <v/>
      </c>
      <c r="B38" s="24">
        <f>A38+($A$1-4)</f>
        <v/>
      </c>
      <c r="C38" s="24">
        <f>A38+$A$1+2</f>
        <v/>
      </c>
      <c r="D38" s="34">
        <f>(((A38+$A$1)*2)-2)*0.99</f>
        <v/>
      </c>
      <c r="E38" s="67">
        <f>E37+1</f>
        <v/>
      </c>
      <c r="F38" s="61">
        <f>E38+($A$1-4)</f>
        <v/>
      </c>
      <c r="G38" s="62">
        <f>E38+$A$1+2</f>
        <v/>
      </c>
      <c r="H38" s="104">
        <f>(((E38+$A$1)*2)-2)*0.99</f>
        <v/>
      </c>
      <c r="I38" s="67">
        <f>I37+1</f>
        <v/>
      </c>
      <c r="J38" s="24">
        <f>I38+($A$1-4)</f>
        <v/>
      </c>
      <c r="K38" s="24">
        <f>I38+$A$1+2</f>
        <v/>
      </c>
      <c r="L38" s="34">
        <f>(((I38+$A$1)*2)-2)*0.99</f>
        <v/>
      </c>
      <c r="M38" s="67">
        <f>M37+1</f>
        <v/>
      </c>
      <c r="N38" s="24">
        <f>M38+($A$1-4)</f>
        <v/>
      </c>
      <c r="O38" s="24">
        <f>M38+$A$1+2</f>
        <v/>
      </c>
      <c r="P38" s="34">
        <f>(((M38+$A$1)*2)-2)*0.99</f>
        <v/>
      </c>
      <c r="Q38" s="80">
        <f>Q37+1</f>
        <v/>
      </c>
      <c r="R38" s="24">
        <f>(((Q38-2)+($A$1-6)-195)/2)</f>
        <v/>
      </c>
      <c r="S38" s="24">
        <f>(((Q38-2)+($A$1+0))-195)/2</f>
        <v/>
      </c>
      <c r="T38" s="34">
        <f>(Q38+$A$1)*0.99</f>
        <v/>
      </c>
      <c r="U38" s="70">
        <f>U37+1</f>
        <v/>
      </c>
      <c r="V38" s="24">
        <f>(((U38-2)+($A$1-6)-195)/2)</f>
        <v/>
      </c>
      <c r="W38" s="24">
        <f>(((U38-2)+($A$1+0))-195)/2</f>
        <v/>
      </c>
      <c r="X38" s="51">
        <f>(U38+$A$1)*0.99</f>
        <v/>
      </c>
    </row>
    <row r="39">
      <c r="A39" s="75">
        <f>A38+1</f>
        <v/>
      </c>
      <c r="B39" s="24">
        <f>A39+($A$1-4)</f>
        <v/>
      </c>
      <c r="C39" s="24">
        <f>A39+$A$1+2</f>
        <v/>
      </c>
      <c r="D39" s="34">
        <f>(((A39+$A$1)*2)-2)*0.99</f>
        <v/>
      </c>
      <c r="E39" s="67">
        <f>E38+1</f>
        <v/>
      </c>
      <c r="F39" s="24">
        <f>E39+($A$1-4)</f>
        <v/>
      </c>
      <c r="G39" s="24">
        <f>E39+$A$1+2</f>
        <v/>
      </c>
      <c r="H39" s="34">
        <f>(((E39+$A$1)*2)-2)*0.99</f>
        <v/>
      </c>
      <c r="I39" s="67">
        <f>I38+1</f>
        <v/>
      </c>
      <c r="J39" s="24">
        <f>I39+($A$1-4)</f>
        <v/>
      </c>
      <c r="K39" s="24">
        <f>I39+$A$1+2</f>
        <v/>
      </c>
      <c r="L39" s="34">
        <f>(((I39+$A$1)*2)-2)*0.99</f>
        <v/>
      </c>
      <c r="M39" s="67">
        <f>M38+1</f>
        <v/>
      </c>
      <c r="N39" s="24">
        <f>M39+($A$1-4)</f>
        <v/>
      </c>
      <c r="O39" s="24">
        <f>M39+$A$1+2</f>
        <v/>
      </c>
      <c r="P39" s="34">
        <f>(((M39+$A$1)*2)-2)*0.99</f>
        <v/>
      </c>
      <c r="Q39" s="80">
        <f>Q38+1</f>
        <v/>
      </c>
      <c r="R39" s="24">
        <f>(((Q39-2)+($A$1-6)-195)/2)</f>
        <v/>
      </c>
      <c r="S39" s="24">
        <f>(((Q39-2)+($A$1+0))-195)/2</f>
        <v/>
      </c>
      <c r="T39" s="34">
        <f>(Q39+$A$1)*0.99</f>
        <v/>
      </c>
      <c r="U39" s="70">
        <f>U38+1</f>
        <v/>
      </c>
      <c r="V39" s="24">
        <f>(((U39-2)+($A$1-6)-195)/2)</f>
        <v/>
      </c>
      <c r="W39" s="24">
        <f>(((U39-2)+($A$1+0))-195)/2</f>
        <v/>
      </c>
      <c r="X39" s="51">
        <f>(U39+$A$1)*0.99</f>
        <v/>
      </c>
    </row>
    <row r="40">
      <c r="A40" s="75">
        <f>A39+1</f>
        <v/>
      </c>
      <c r="B40" s="24">
        <f>A40+($A$1-4)</f>
        <v/>
      </c>
      <c r="C40" s="24">
        <f>A40+$A$1+2</f>
        <v/>
      </c>
      <c r="D40" s="34">
        <f>(((A40+$A$1)*2)-2)*0.99</f>
        <v/>
      </c>
      <c r="E40" s="67">
        <f>E39+1</f>
        <v/>
      </c>
      <c r="F40" s="24">
        <f>E40+($A$1-4)</f>
        <v/>
      </c>
      <c r="G40" s="24">
        <f>E40+$A$1+2</f>
        <v/>
      </c>
      <c r="H40" s="34">
        <f>(((E40+$A$1)*2)-2)*0.99</f>
        <v/>
      </c>
      <c r="I40" s="67">
        <f>I39+1</f>
        <v/>
      </c>
      <c r="J40" s="24">
        <f>I40+($A$1-4)</f>
        <v/>
      </c>
      <c r="K40" s="24">
        <f>I40+$A$1+2</f>
        <v/>
      </c>
      <c r="L40" s="34">
        <f>(((I40+$A$1)*2)-2)*0.99</f>
        <v/>
      </c>
      <c r="M40" s="67">
        <f>M39+1</f>
        <v/>
      </c>
      <c r="N40" s="24">
        <f>M40+($A$1-4)</f>
        <v/>
      </c>
      <c r="O40" s="24">
        <f>M40+$A$1+2</f>
        <v/>
      </c>
      <c r="P40" s="34">
        <f>(((M40+$A$1)*2)-2)*0.99</f>
        <v/>
      </c>
      <c r="Q40" s="80">
        <f>Q39+1</f>
        <v/>
      </c>
      <c r="R40" s="24">
        <f>(((Q40-2)+($A$1-6)-195)/2)</f>
        <v/>
      </c>
      <c r="S40" s="24">
        <f>(((Q40-2)+($A$1+0))-195)/2</f>
        <v/>
      </c>
      <c r="T40" s="34">
        <f>(Q40+$A$1)*0.99</f>
        <v/>
      </c>
      <c r="U40" s="70">
        <f>U39+1</f>
        <v/>
      </c>
      <c r="V40" s="24">
        <f>(((U40-2)+($A$1-6)-195)/2)</f>
        <v/>
      </c>
      <c r="W40" s="24">
        <f>(((U40-2)+($A$1+0))-195)/2</f>
        <v/>
      </c>
      <c r="X40" s="51">
        <f>(U40+$A$1)*0.99</f>
        <v/>
      </c>
    </row>
    <row r="41">
      <c r="A41" s="75">
        <f>A40+1</f>
        <v/>
      </c>
      <c r="B41" s="24">
        <f>A41+($A$1-4)</f>
        <v/>
      </c>
      <c r="C41" s="24">
        <f>A41+$A$1+2</f>
        <v/>
      </c>
      <c r="D41" s="34">
        <f>(((A41+$A$1)*2)-2)*0.99</f>
        <v/>
      </c>
      <c r="E41" s="67">
        <f>E40+1</f>
        <v/>
      </c>
      <c r="F41" s="24">
        <f>E41+($A$1-4)</f>
        <v/>
      </c>
      <c r="G41" s="24">
        <f>E41+$A$1+2</f>
        <v/>
      </c>
      <c r="H41" s="34">
        <f>(((E41+$A$1)*2)-2)*0.99</f>
        <v/>
      </c>
      <c r="I41" s="67">
        <f>I40+1</f>
        <v/>
      </c>
      <c r="J41" s="24">
        <f>I41+($A$1-4)</f>
        <v/>
      </c>
      <c r="K41" s="24">
        <f>I41+$A$1+2</f>
        <v/>
      </c>
      <c r="L41" s="34">
        <f>(((I41+$A$1)*2)-2)*0.99</f>
        <v/>
      </c>
      <c r="M41" s="67">
        <f>M40+1</f>
        <v/>
      </c>
      <c r="N41" s="24">
        <f>M41+($A$1-4)</f>
        <v/>
      </c>
      <c r="O41" s="24">
        <f>M41+$A$1+2</f>
        <v/>
      </c>
      <c r="P41" s="34">
        <f>(((M41+$A$1)*2)-2)*0.99</f>
        <v/>
      </c>
      <c r="Q41" s="80">
        <f>Q40+1</f>
        <v/>
      </c>
      <c r="R41" s="24">
        <f>(((Q41-2)+($A$1-6)-195)/2)</f>
        <v/>
      </c>
      <c r="S41" s="24">
        <f>(((Q41-2)+($A$1+0))-195)/2</f>
        <v/>
      </c>
      <c r="T41" s="34">
        <f>(Q41+$A$1)*0.99</f>
        <v/>
      </c>
      <c r="U41" s="70">
        <f>U40+1</f>
        <v/>
      </c>
      <c r="V41" s="24">
        <f>(((U41-2)+($A$1-6)-195)/2)</f>
        <v/>
      </c>
      <c r="W41" s="24">
        <f>(((U41-2)+($A$1+0))-195)/2</f>
        <v/>
      </c>
      <c r="X41" s="51">
        <f>(U41+$A$1)*0.99</f>
        <v/>
      </c>
    </row>
    <row r="42">
      <c r="A42" s="75">
        <f>A41+1</f>
        <v/>
      </c>
      <c r="B42" s="24">
        <f>A42+($A$1-4)</f>
        <v/>
      </c>
      <c r="C42" s="24">
        <f>A42+$A$1+2</f>
        <v/>
      </c>
      <c r="D42" s="34">
        <f>(((A42+$A$1)*2)-2)*0.99</f>
        <v/>
      </c>
      <c r="E42" s="67">
        <f>E41+1</f>
        <v/>
      </c>
      <c r="F42" s="24">
        <f>E42+($A$1-4)</f>
        <v/>
      </c>
      <c r="G42" s="24">
        <f>E42+$A$1+2</f>
        <v/>
      </c>
      <c r="H42" s="34">
        <f>(((E42+$A$1)*2)-2)*0.99</f>
        <v/>
      </c>
      <c r="I42" s="67">
        <f>I41+1</f>
        <v/>
      </c>
      <c r="J42" s="24">
        <f>I42+($A$1-4)</f>
        <v/>
      </c>
      <c r="K42" s="24">
        <f>I42+$A$1+2</f>
        <v/>
      </c>
      <c r="L42" s="34">
        <f>(((I42+$A$1)*2)-2)*0.99</f>
        <v/>
      </c>
      <c r="M42" s="67">
        <f>M41+1</f>
        <v/>
      </c>
      <c r="N42" s="24">
        <f>M42+($A$1-4)</f>
        <v/>
      </c>
      <c r="O42" s="24">
        <f>M42+$A$1+2</f>
        <v/>
      </c>
      <c r="P42" s="34">
        <f>(((M42+$A$1)*2)-2)*0.99</f>
        <v/>
      </c>
      <c r="Q42" s="80">
        <f>Q41+1</f>
        <v/>
      </c>
      <c r="R42" s="24">
        <f>(((Q42-2)+($A$1-6)-195)/2)</f>
        <v/>
      </c>
      <c r="S42" s="24">
        <f>(((Q42-2)+($A$1+0))-195)/2</f>
        <v/>
      </c>
      <c r="T42" s="34">
        <f>(Q42+$A$1)*0.99</f>
        <v/>
      </c>
      <c r="U42" s="70">
        <f>U41+1</f>
        <v/>
      </c>
      <c r="V42" s="24">
        <f>(((U42-2)+($A$1-6)-195)/2)</f>
        <v/>
      </c>
      <c r="W42" s="24">
        <f>(((U42-2)+($A$1+0))-195)/2</f>
        <v/>
      </c>
      <c r="X42" s="51">
        <f>(U42+$A$1)*0.99</f>
        <v/>
      </c>
    </row>
    <row r="43">
      <c r="A43" s="75">
        <f>A42+1</f>
        <v/>
      </c>
      <c r="B43" s="24">
        <f>A43+($A$1-4)</f>
        <v/>
      </c>
      <c r="C43" s="24">
        <f>A43+$A$1+2</f>
        <v/>
      </c>
      <c r="D43" s="34">
        <f>(((A43+$A$1)*2)-2)*0.99</f>
        <v/>
      </c>
      <c r="E43" s="67">
        <f>E42+1</f>
        <v/>
      </c>
      <c r="F43" s="24">
        <f>E43+($A$1-4)</f>
        <v/>
      </c>
      <c r="G43" s="24">
        <f>E43+$A$1+2</f>
        <v/>
      </c>
      <c r="H43" s="34">
        <f>(((E43+$A$1)*2)-2)*0.99</f>
        <v/>
      </c>
      <c r="I43" s="67">
        <f>I42+1</f>
        <v/>
      </c>
      <c r="J43" s="24">
        <f>I43+($A$1-4)</f>
        <v/>
      </c>
      <c r="K43" s="24">
        <f>I43+$A$1+2</f>
        <v/>
      </c>
      <c r="L43" s="34">
        <f>(((I43+$A$1)*2)-2)*0.99</f>
        <v/>
      </c>
      <c r="M43" s="67">
        <f>M42+1</f>
        <v/>
      </c>
      <c r="N43" s="24">
        <f>M43+($A$1-4)</f>
        <v/>
      </c>
      <c r="O43" s="24">
        <f>M43+$A$1+2</f>
        <v/>
      </c>
      <c r="P43" s="34">
        <f>(((M43+$A$1)*2)-2)*0.99</f>
        <v/>
      </c>
      <c r="Q43" s="80">
        <f>Q42+1</f>
        <v/>
      </c>
      <c r="R43" s="61">
        <f>(((Q43-2)+($A$1-6)-195)/2)</f>
        <v/>
      </c>
      <c r="S43" s="62">
        <f>(((Q43-2)+($A$1+0))-195)/2</f>
        <v/>
      </c>
      <c r="T43" s="104">
        <f>(Q43+$A$1)*0.99</f>
        <v/>
      </c>
      <c r="U43" s="70">
        <f>U42+1</f>
        <v/>
      </c>
      <c r="V43" s="24">
        <f>(((U43-2)+($A$1-6)-195)/2)</f>
        <v/>
      </c>
      <c r="W43" s="24">
        <f>(((U43-2)+($A$1+0))-195)/2</f>
        <v/>
      </c>
      <c r="X43" s="51">
        <f>(U43+$A$1)*0.99</f>
        <v/>
      </c>
    </row>
    <row r="44">
      <c r="A44" s="75">
        <f>A43+1</f>
        <v/>
      </c>
      <c r="B44" s="24">
        <f>A44+($A$1-4)</f>
        <v/>
      </c>
      <c r="C44" s="24">
        <f>A44+$A$1+2</f>
        <v/>
      </c>
      <c r="D44" s="34">
        <f>(((A44+$A$1)*2)-2)*0.99</f>
        <v/>
      </c>
      <c r="E44" s="67">
        <f>E43+1</f>
        <v/>
      </c>
      <c r="F44" s="24">
        <f>E44+($A$1-4)</f>
        <v/>
      </c>
      <c r="G44" s="24">
        <f>E44+$A$1+2</f>
        <v/>
      </c>
      <c r="H44" s="34">
        <f>(((E44+$A$1)*2)-2)*0.99</f>
        <v/>
      </c>
      <c r="I44" s="67">
        <f>I43+1</f>
        <v/>
      </c>
      <c r="J44" s="24">
        <f>I44+($A$1-4)</f>
        <v/>
      </c>
      <c r="K44" s="24">
        <f>I44+$A$1+2</f>
        <v/>
      </c>
      <c r="L44" s="34">
        <f>(((I44+$A$1)*2)-2)*0.99</f>
        <v/>
      </c>
      <c r="M44" s="67">
        <f>M43+1</f>
        <v/>
      </c>
      <c r="N44" s="24">
        <f>M44+($A$1-4)</f>
        <v/>
      </c>
      <c r="O44" s="24">
        <f>M44+$A$1+2</f>
        <v/>
      </c>
      <c r="P44" s="34">
        <f>(((M44+$A$1)*2)-2)*0.99</f>
        <v/>
      </c>
      <c r="Q44" s="80">
        <f>Q43+1</f>
        <v/>
      </c>
      <c r="R44" s="24">
        <f>(((Q44-2)+($A$1-6)-195)/2)</f>
        <v/>
      </c>
      <c r="S44" s="24">
        <f>(((Q44-2)+($A$1+0))-195)/2</f>
        <v/>
      </c>
      <c r="T44" s="34">
        <f>(Q44+$A$1)*0.99</f>
        <v/>
      </c>
      <c r="U44" s="70">
        <f>U43+1</f>
        <v/>
      </c>
      <c r="V44" s="24">
        <f>(((U44-2)+($A$1-6)-195)/2)</f>
        <v/>
      </c>
      <c r="W44" s="24">
        <f>(((U44-2)+($A$1+0))-195)/2</f>
        <v/>
      </c>
      <c r="X44" s="51">
        <f>(U44+$A$1)*0.99</f>
        <v/>
      </c>
    </row>
    <row r="45">
      <c r="A45" s="75">
        <f>A44+1</f>
        <v/>
      </c>
      <c r="B45" s="24">
        <f>A45+($A$1-4)</f>
        <v/>
      </c>
      <c r="C45" s="24">
        <f>A45+$A$1+2</f>
        <v/>
      </c>
      <c r="D45" s="34">
        <f>(((A45+$A$1)*2)-2)*0.99</f>
        <v/>
      </c>
      <c r="E45" s="67">
        <f>E44+1</f>
        <v/>
      </c>
      <c r="F45" s="24">
        <f>E45+($A$1-4)</f>
        <v/>
      </c>
      <c r="G45" s="24">
        <f>E45+$A$1+2</f>
        <v/>
      </c>
      <c r="H45" s="34">
        <f>(((E45+$A$1)*2)-2)*0.99</f>
        <v/>
      </c>
      <c r="I45" s="67">
        <f>I44+1</f>
        <v/>
      </c>
      <c r="J45" s="24">
        <f>I45+($A$1-4)</f>
        <v/>
      </c>
      <c r="K45" s="24">
        <f>I45+$A$1+2</f>
        <v/>
      </c>
      <c r="L45" s="34">
        <f>(((I45+$A$1)*2)-2)*0.99</f>
        <v/>
      </c>
      <c r="M45" s="67">
        <f>M44+1</f>
        <v/>
      </c>
      <c r="N45" s="24">
        <f>M45+($A$1-4)</f>
        <v/>
      </c>
      <c r="O45" s="24">
        <f>M45+$A$1+2</f>
        <v/>
      </c>
      <c r="P45" s="34">
        <f>(((M45+$A$1)*2)-2)*0.99</f>
        <v/>
      </c>
      <c r="Q45" s="80">
        <f>Q44+1</f>
        <v/>
      </c>
      <c r="R45" s="24">
        <f>(((Q45-2)+($A$1-6)-195)/2)</f>
        <v/>
      </c>
      <c r="S45" s="24">
        <f>(((Q45-2)+($A$1+0))-195)/2</f>
        <v/>
      </c>
      <c r="T45" s="34">
        <f>(Q45+$A$1)*0.99</f>
        <v/>
      </c>
      <c r="U45" s="70">
        <f>U44+1</f>
        <v/>
      </c>
      <c r="V45" s="24">
        <f>(((U45-2)+($A$1-6)-195)/2)</f>
        <v/>
      </c>
      <c r="W45" s="24">
        <f>(((U45-2)+($A$1+0))-195)/2</f>
        <v/>
      </c>
      <c r="X45" s="51">
        <f>(U45+$A$1)*0.99</f>
        <v/>
      </c>
    </row>
    <row r="46">
      <c r="A46" s="75">
        <f>A45+1</f>
        <v/>
      </c>
      <c r="B46" s="24">
        <f>A46+($A$1-4)</f>
        <v/>
      </c>
      <c r="C46" s="24">
        <f>A46+$A$1+2</f>
        <v/>
      </c>
      <c r="D46" s="34">
        <f>(((A46+$A$1)*2)-2)*0.99</f>
        <v/>
      </c>
      <c r="E46" s="67">
        <f>E45+1</f>
        <v/>
      </c>
      <c r="F46" s="24">
        <f>E46+($A$1-4)</f>
        <v/>
      </c>
      <c r="G46" s="24">
        <f>E46+$A$1+2</f>
        <v/>
      </c>
      <c r="H46" s="34">
        <f>(((E46+$A$1)*2)-2)*0.99</f>
        <v/>
      </c>
      <c r="I46" s="67">
        <f>I45+1</f>
        <v/>
      </c>
      <c r="J46" s="24">
        <f>I46+($A$1-4)</f>
        <v/>
      </c>
      <c r="K46" s="24">
        <f>I46+$A$1+2</f>
        <v/>
      </c>
      <c r="L46" s="34">
        <f>(((I46+$A$1)*2)-2)*0.99</f>
        <v/>
      </c>
      <c r="M46" s="67">
        <f>M45+1</f>
        <v/>
      </c>
      <c r="N46" s="24">
        <f>M46+($A$1-4)</f>
        <v/>
      </c>
      <c r="O46" s="24">
        <f>M46+$A$1+2</f>
        <v/>
      </c>
      <c r="P46" s="34">
        <f>(((M46+$A$1)*2)-2)*0.99</f>
        <v/>
      </c>
      <c r="Q46" s="80">
        <f>Q45+1</f>
        <v/>
      </c>
      <c r="R46" s="24">
        <f>(((Q46-2)+($A$1-6)-195)/2)</f>
        <v/>
      </c>
      <c r="S46" s="24">
        <f>(((Q46-2)+($A$1+0))-195)/2</f>
        <v/>
      </c>
      <c r="T46" s="34">
        <f>(Q46+$A$1)*0.99</f>
        <v/>
      </c>
      <c r="U46" s="70">
        <f>U45+1</f>
        <v/>
      </c>
      <c r="V46" s="24">
        <f>(((U46-2)+($A$1-6)-195)/2)</f>
        <v/>
      </c>
      <c r="W46" s="24">
        <f>(((U46-2)+($A$1+0))-195)/2</f>
        <v/>
      </c>
      <c r="X46" s="51">
        <f>(U46+$A$1)*0.99</f>
        <v/>
      </c>
    </row>
    <row r="47">
      <c r="A47" s="75">
        <f>A46+1</f>
        <v/>
      </c>
      <c r="B47" s="24">
        <f>A47+($A$1-4)</f>
        <v/>
      </c>
      <c r="C47" s="24">
        <f>A47+$A$1+2</f>
        <v/>
      </c>
      <c r="D47" s="34">
        <f>(((A47+$A$1)*2)-2)*0.99</f>
        <v/>
      </c>
      <c r="E47" s="67">
        <f>E46+1</f>
        <v/>
      </c>
      <c r="F47" s="24">
        <f>E47+($A$1-4)</f>
        <v/>
      </c>
      <c r="G47" s="24">
        <f>E47+$A$1+2</f>
        <v/>
      </c>
      <c r="H47" s="34">
        <f>(((E47+$A$1)*2)-2)*0.99</f>
        <v/>
      </c>
      <c r="I47" s="67">
        <f>I46+1</f>
        <v/>
      </c>
      <c r="J47" s="24">
        <f>I47+($A$1-4)</f>
        <v/>
      </c>
      <c r="K47" s="24">
        <f>I47+$A$1+2</f>
        <v/>
      </c>
      <c r="L47" s="34">
        <f>(((I47+$A$1)*2)-2)*0.99</f>
        <v/>
      </c>
      <c r="M47" s="67">
        <f>M46+1</f>
        <v/>
      </c>
      <c r="N47" s="24">
        <f>M47+($A$1-4)</f>
        <v/>
      </c>
      <c r="O47" s="24">
        <f>M47+$A$1+2</f>
        <v/>
      </c>
      <c r="P47" s="34">
        <f>(((M47+$A$1)*2)-2)*0.99</f>
        <v/>
      </c>
      <c r="Q47" s="80">
        <f>Q46+1</f>
        <v/>
      </c>
      <c r="R47" s="24">
        <f>(((Q47-2)+($A$1-6)-195)/2)</f>
        <v/>
      </c>
      <c r="S47" s="24">
        <f>(((Q47-2)+($A$1+0))-195)/2</f>
        <v/>
      </c>
      <c r="T47" s="34">
        <f>(Q47+$A$1)*0.99</f>
        <v/>
      </c>
      <c r="U47" s="70">
        <f>U46+1</f>
        <v/>
      </c>
      <c r="V47" s="24">
        <f>(((U47-2)+($A$1-6)-195)/2)</f>
        <v/>
      </c>
      <c r="W47" s="24">
        <f>(((U47-2)+($A$1+0))-195)/2</f>
        <v/>
      </c>
      <c r="X47" s="51">
        <f>(U47+$A$1)*0.99</f>
        <v/>
      </c>
    </row>
    <row r="48">
      <c r="A48" s="75">
        <f>A47+1</f>
        <v/>
      </c>
      <c r="B48" s="24">
        <f>A48+($A$1-4)</f>
        <v/>
      </c>
      <c r="C48" s="24">
        <f>A48+$A$1+2</f>
        <v/>
      </c>
      <c r="D48" s="34">
        <f>(((A48+$A$1)*2)-2)*0.99</f>
        <v/>
      </c>
      <c r="E48" s="67">
        <f>E47+1</f>
        <v/>
      </c>
      <c r="F48" s="24">
        <f>E48+($A$1-4)</f>
        <v/>
      </c>
      <c r="G48" s="24">
        <f>E48+$A$1+2</f>
        <v/>
      </c>
      <c r="H48" s="34">
        <f>(((E48+$A$1)*2)-2)*0.99</f>
        <v/>
      </c>
      <c r="I48" s="67">
        <f>I47+1</f>
        <v/>
      </c>
      <c r="J48" s="24">
        <f>I48+($A$1-4)</f>
        <v/>
      </c>
      <c r="K48" s="24">
        <f>I48+$A$1+2</f>
        <v/>
      </c>
      <c r="L48" s="34">
        <f>(((I48+$A$1)*2)-2)*0.99</f>
        <v/>
      </c>
      <c r="M48" s="67">
        <f>M47+1</f>
        <v/>
      </c>
      <c r="N48" s="24">
        <f>M48+($A$1-4)</f>
        <v/>
      </c>
      <c r="O48" s="24">
        <f>M48+$A$1+2</f>
        <v/>
      </c>
      <c r="P48" s="34">
        <f>(((M48+$A$1)*2)-2)*0.99</f>
        <v/>
      </c>
      <c r="Q48" s="80">
        <f>Q47+1</f>
        <v/>
      </c>
      <c r="R48" s="24">
        <f>(((Q48-2)+($A$1-6)-195)/2)</f>
        <v/>
      </c>
      <c r="S48" s="24">
        <f>(((Q48-2)+($A$1+0))-195)/2</f>
        <v/>
      </c>
      <c r="T48" s="34">
        <f>(Q48+$A$1)*0.99</f>
        <v/>
      </c>
      <c r="U48" s="70">
        <f>U47+1</f>
        <v/>
      </c>
      <c r="V48" s="24">
        <f>(((U48-2)+($A$1-6)-195)/2)</f>
        <v/>
      </c>
      <c r="W48" s="24">
        <f>(((U48-2)+($A$1+0))-195)/2</f>
        <v/>
      </c>
      <c r="X48" s="51">
        <f>(U48+$A$1)*0.99</f>
        <v/>
      </c>
    </row>
    <row r="49">
      <c r="A49" s="75">
        <f>A48+1</f>
        <v/>
      </c>
      <c r="B49" s="24">
        <f>A49+($A$1-4)</f>
        <v/>
      </c>
      <c r="C49" s="24">
        <f>A49+$A$1+2</f>
        <v/>
      </c>
      <c r="D49" s="34">
        <f>(((A49+$A$1)*2)-2)*0.99</f>
        <v/>
      </c>
      <c r="E49" s="67">
        <f>E48+1</f>
        <v/>
      </c>
      <c r="F49" s="24">
        <f>E49+($A$1-4)</f>
        <v/>
      </c>
      <c r="G49" s="24">
        <f>E49+$A$1+2</f>
        <v/>
      </c>
      <c r="H49" s="34">
        <f>(((E49+$A$1)*2)-2)*0.99</f>
        <v/>
      </c>
      <c r="I49" s="67">
        <f>I48+1</f>
        <v/>
      </c>
      <c r="J49" s="24">
        <f>I49+($A$1-4)</f>
        <v/>
      </c>
      <c r="K49" s="24">
        <f>I49+$A$1+2</f>
        <v/>
      </c>
      <c r="L49" s="34">
        <f>(((I49+$A$1)*2)-2)*0.99</f>
        <v/>
      </c>
      <c r="M49" s="67">
        <f>M48+1</f>
        <v/>
      </c>
      <c r="N49" s="24">
        <f>M49+($A$1-4)</f>
        <v/>
      </c>
      <c r="O49" s="24">
        <f>M49+$A$1+2</f>
        <v/>
      </c>
      <c r="P49" s="34">
        <f>(((M49+$A$1)*2)-2)*0.99</f>
        <v/>
      </c>
      <c r="Q49" s="80">
        <f>Q48+1</f>
        <v/>
      </c>
      <c r="R49" s="24">
        <f>(((Q49-2)+($A$1-6)-195)/2)</f>
        <v/>
      </c>
      <c r="S49" s="24">
        <f>(((Q49-2)+($A$1+0))-195)/2</f>
        <v/>
      </c>
      <c r="T49" s="34">
        <f>(Q49+$A$1)*0.99</f>
        <v/>
      </c>
      <c r="U49" s="70">
        <f>U48+1</f>
        <v/>
      </c>
      <c r="V49" s="24">
        <f>(((U49-2)+($A$1-6)-195)/2)</f>
        <v/>
      </c>
      <c r="W49" s="24">
        <f>(((U49-2)+($A$1+0))-195)/2</f>
        <v/>
      </c>
      <c r="X49" s="51">
        <f>(U49+$A$1)*0.99</f>
        <v/>
      </c>
    </row>
    <row r="50" ht="16" customHeight="1" thickBot="1">
      <c r="A50" s="76">
        <f>A49+1</f>
        <v/>
      </c>
      <c r="B50" s="28">
        <f>A50+($A$1-4)</f>
        <v/>
      </c>
      <c r="C50" s="28">
        <f>A50+$A$1+2</f>
        <v/>
      </c>
      <c r="D50" s="52">
        <f>(((A50+$A$1)*2)-2)*0.99</f>
        <v/>
      </c>
      <c r="E50" s="77">
        <f>E49+1</f>
        <v/>
      </c>
      <c r="F50" s="28">
        <f>E50+($A$1-4)</f>
        <v/>
      </c>
      <c r="G50" s="28">
        <f>E50+$A$1+2</f>
        <v/>
      </c>
      <c r="H50" s="52">
        <f>(((E50+$A$1)*2)-2)*0.99</f>
        <v/>
      </c>
      <c r="I50" s="77">
        <f>I49+1</f>
        <v/>
      </c>
      <c r="J50" s="28">
        <f>I50+($A$1-4)</f>
        <v/>
      </c>
      <c r="K50" s="28">
        <f>I50+$A$1+2</f>
        <v/>
      </c>
      <c r="L50" s="52">
        <f>(((I50+$A$1)*2)-2)*0.99</f>
        <v/>
      </c>
      <c r="M50" s="77">
        <f>M49+1</f>
        <v/>
      </c>
      <c r="N50" s="28">
        <f>M50+($A$1-4)</f>
        <v/>
      </c>
      <c r="O50" s="28">
        <f>M50+$A$1+2</f>
        <v/>
      </c>
      <c r="P50" s="52">
        <f>(((M50+$A$1)*2)-2)*0.99</f>
        <v/>
      </c>
      <c r="Q50" s="81">
        <f>Q49+1</f>
        <v/>
      </c>
      <c r="R50" s="28">
        <f>(((Q50-2)+($A$1-6)-195)/2)</f>
        <v/>
      </c>
      <c r="S50" s="28">
        <f>(((Q50-2)+($A$1+0))-195)/2</f>
        <v/>
      </c>
      <c r="T50" s="52">
        <f>(Q50+$A$1)*0.99</f>
        <v/>
      </c>
      <c r="U50" s="82">
        <f>U49+1</f>
        <v/>
      </c>
      <c r="V50" s="28">
        <f>(((U50-2)+($A$1-6)-195)/2)</f>
        <v/>
      </c>
      <c r="W50" s="28">
        <f>(((U50-2)+($A$1+0))-195)/2</f>
        <v/>
      </c>
      <c r="X50" s="53">
        <f>(U50+$A$1)*0.99</f>
        <v/>
      </c>
    </row>
  </sheetData>
  <mergeCells count="7">
    <mergeCell ref="J2:L2"/>
    <mergeCell ref="N2:P2"/>
    <mergeCell ref="B1:X1"/>
    <mergeCell ref="R2:T2"/>
    <mergeCell ref="F2:H2"/>
    <mergeCell ref="B2:D2"/>
    <mergeCell ref="V2:X2"/>
  </mergeCells>
  <printOptions gridLines="1"/>
  <pageMargins left="0" right="0" top="0.7480314960629921" bottom="0.7480314960629921" header="0.3149606299212598" footer="0.3149606299212598"/>
  <pageSetup orientation="landscape" paperSize="8" scale="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0"/>
  <sheetViews>
    <sheetView zoomScale="80" zoomScaleNormal="80" workbookViewId="0">
      <selection activeCell="I3" sqref="I3:L50"/>
    </sheetView>
  </sheetViews>
  <sheetFormatPr baseColWidth="10" defaultColWidth="11.5" defaultRowHeight="15"/>
  <cols>
    <col width="8.6640625" customWidth="1" style="24" min="1" max="8"/>
    <col width="10.6640625" customWidth="1" style="24" min="9" max="9"/>
    <col width="8.6640625" customWidth="1" style="24" min="10" max="10"/>
    <col width="10" customWidth="1" style="24" min="11" max="11"/>
    <col width="8.6640625" customWidth="1" style="24" min="12" max="12"/>
    <col width="11.5" customWidth="1" style="24" min="13" max="16384"/>
  </cols>
  <sheetData>
    <row r="1" ht="16" customHeight="1" thickBot="1">
      <c r="A1" s="27" t="n">
        <v>19</v>
      </c>
      <c r="B1" s="460" t="inlineStr">
        <is>
          <t>MOUSSE VISCO NOYAU 18 CM + OUATE                                               HAUTEUR : 10</t>
        </is>
      </c>
      <c r="C1" s="461" t="n"/>
      <c r="D1" s="461" t="n"/>
      <c r="E1" s="461" t="n"/>
      <c r="F1" s="461" t="n"/>
      <c r="G1" s="461" t="n"/>
      <c r="H1" s="461" t="n"/>
      <c r="I1" s="461" t="n"/>
      <c r="J1" s="461" t="n"/>
      <c r="K1" s="461" t="n"/>
      <c r="L1" s="462" t="n"/>
    </row>
    <row r="2">
      <c r="A2" s="56" t="n"/>
      <c r="B2" s="271" t="inlineStr">
        <is>
          <t>HOUSSE</t>
        </is>
      </c>
      <c r="C2" s="271" t="n"/>
      <c r="D2" s="271" t="inlineStr">
        <is>
          <t>HOUSSE</t>
        </is>
      </c>
      <c r="E2" s="271" t="n"/>
      <c r="F2" s="271" t="inlineStr">
        <is>
          <t>HOUSSE</t>
        </is>
      </c>
      <c r="G2" s="271" t="n"/>
      <c r="H2" s="272" t="inlineStr">
        <is>
          <t>HOUSSE</t>
        </is>
      </c>
      <c r="I2" s="277" t="n"/>
      <c r="J2" s="277" t="inlineStr">
        <is>
          <t>HOUSSE</t>
        </is>
      </c>
      <c r="K2" s="277" t="n"/>
      <c r="L2" s="281" t="inlineStr">
        <is>
          <t>HOUSSE</t>
        </is>
      </c>
    </row>
    <row r="3">
      <c r="A3" s="47" t="inlineStr">
        <is>
          <t>LARGEUR</t>
        </is>
      </c>
      <c r="B3" s="41" t="inlineStr">
        <is>
          <t>X 1</t>
        </is>
      </c>
      <c r="C3" s="43" t="inlineStr">
        <is>
          <t>LARGEUR</t>
        </is>
      </c>
      <c r="D3" s="41" t="inlineStr">
        <is>
          <t>X 1</t>
        </is>
      </c>
      <c r="E3" s="43" t="inlineStr">
        <is>
          <t>LARGEUR</t>
        </is>
      </c>
      <c r="F3" s="41" t="inlineStr">
        <is>
          <t>X 1</t>
        </is>
      </c>
      <c r="G3" s="43" t="inlineStr">
        <is>
          <t>LARGEUR</t>
        </is>
      </c>
      <c r="H3" s="48" t="inlineStr">
        <is>
          <t>X 1</t>
        </is>
      </c>
      <c r="I3" s="54" t="inlineStr">
        <is>
          <t>LONGUEUR</t>
        </is>
      </c>
      <c r="J3" s="41" t="inlineStr">
        <is>
          <t>X 1</t>
        </is>
      </c>
      <c r="K3" s="45" t="inlineStr">
        <is>
          <t>LONGUEUR</t>
        </is>
      </c>
      <c r="L3" s="48" t="inlineStr">
        <is>
          <t>X 1</t>
        </is>
      </c>
    </row>
    <row r="4">
      <c r="A4" s="49" t="inlineStr">
        <is>
          <t>MATELAS</t>
        </is>
      </c>
      <c r="B4" s="42" t="inlineStr">
        <is>
          <t>TENCEL S</t>
        </is>
      </c>
      <c r="C4" s="44" t="inlineStr">
        <is>
          <t>MATELAS</t>
        </is>
      </c>
      <c r="D4" s="42" t="inlineStr">
        <is>
          <t>TENCEL S</t>
        </is>
      </c>
      <c r="E4" s="44" t="inlineStr">
        <is>
          <t>MATELAS</t>
        </is>
      </c>
      <c r="F4" s="42" t="inlineStr">
        <is>
          <t>TENCEL S</t>
        </is>
      </c>
      <c r="G4" s="44" t="inlineStr">
        <is>
          <t>MATELAS</t>
        </is>
      </c>
      <c r="H4" s="50" t="inlineStr">
        <is>
          <t>TENCEL S</t>
        </is>
      </c>
      <c r="I4" s="55" t="inlineStr">
        <is>
          <t>MATELAS</t>
        </is>
      </c>
      <c r="J4" s="42" t="inlineStr">
        <is>
          <t>TENCEL S</t>
        </is>
      </c>
      <c r="K4" s="46" t="inlineStr">
        <is>
          <t>MATELAS</t>
        </is>
      </c>
      <c r="L4" s="50" t="inlineStr">
        <is>
          <t>TENCEL S</t>
        </is>
      </c>
    </row>
    <row r="5">
      <c r="A5" s="38" t="n">
        <v>60</v>
      </c>
      <c r="B5" s="34">
        <f>(((A5+$A$1)*2)-2)*0.99</f>
        <v/>
      </c>
      <c r="C5" s="31" t="n">
        <v>106</v>
      </c>
      <c r="D5" s="34">
        <f>(((C5+$A$1)*2)-2)*0.99</f>
        <v/>
      </c>
      <c r="E5" s="31" t="n">
        <v>152</v>
      </c>
      <c r="F5" s="34">
        <f>(((E5+$A$1)*2)-2)*0.99</f>
        <v/>
      </c>
      <c r="G5" s="31" t="n">
        <v>198</v>
      </c>
      <c r="H5" s="51">
        <f>(((G5+$A$1)*2)-2)*0.99</f>
        <v/>
      </c>
      <c r="I5" s="32" t="n">
        <v>160</v>
      </c>
      <c r="J5" s="34">
        <f>((I5+$A$1)-2)*0.99</f>
        <v/>
      </c>
      <c r="K5" s="32" t="n">
        <v>206</v>
      </c>
      <c r="L5" s="51">
        <f>((K5+$A$1)-2)*0.99</f>
        <v/>
      </c>
    </row>
    <row r="6">
      <c r="A6" s="38">
        <f>A5+1</f>
        <v/>
      </c>
      <c r="B6" s="34">
        <f>(((A6+$A$1)*2)-2)*0.99</f>
        <v/>
      </c>
      <c r="C6" s="31">
        <f>C5+1</f>
        <v/>
      </c>
      <c r="D6" s="34">
        <f>(((C6+$A$1)*2)-2)*0.99</f>
        <v/>
      </c>
      <c r="E6" s="31">
        <f>E5+1</f>
        <v/>
      </c>
      <c r="F6" s="34">
        <f>(((E6+$A$1)*2)-2)*0.99</f>
        <v/>
      </c>
      <c r="G6" s="31">
        <f>G5+1</f>
        <v/>
      </c>
      <c r="H6" s="51">
        <f>(((G6+$A$1)*2)-2)*0.99</f>
        <v/>
      </c>
      <c r="I6" s="32">
        <f>I5+1</f>
        <v/>
      </c>
      <c r="J6" s="34">
        <f>((I6+$A$1)-2)*0.99</f>
        <v/>
      </c>
      <c r="K6" s="32">
        <f>K5+1</f>
        <v/>
      </c>
      <c r="L6" s="51">
        <f>((K6+$A$1)-2)*0.99</f>
        <v/>
      </c>
    </row>
    <row r="7">
      <c r="A7" s="38">
        <f>A6+1</f>
        <v/>
      </c>
      <c r="B7" s="34">
        <f>(((A7+$A$1)*2)-2)*0.99</f>
        <v/>
      </c>
      <c r="C7" s="31">
        <f>C6+1</f>
        <v/>
      </c>
      <c r="D7" s="34">
        <f>(((C7+$A$1)*2)-2)*0.99</f>
        <v/>
      </c>
      <c r="E7" s="31">
        <f>E6+1</f>
        <v/>
      </c>
      <c r="F7" s="34">
        <f>(((E7+$A$1)*2)-2)*0.99</f>
        <v/>
      </c>
      <c r="G7" s="31">
        <f>G6+1</f>
        <v/>
      </c>
      <c r="H7" s="51">
        <f>(((G7+$A$1)*2)-2)*0.99</f>
        <v/>
      </c>
      <c r="I7" s="32">
        <f>I6+1</f>
        <v/>
      </c>
      <c r="J7" s="34">
        <f>((I7+$A$1)-2)*0.99</f>
        <v/>
      </c>
      <c r="K7" s="32">
        <f>K6+1</f>
        <v/>
      </c>
      <c r="L7" s="51">
        <f>((K7+$A$1)-2)*0.99</f>
        <v/>
      </c>
    </row>
    <row r="8">
      <c r="A8" s="38">
        <f>A7+1</f>
        <v/>
      </c>
      <c r="B8" s="34">
        <f>(((A8+$A$1)*2)-2)*0.99</f>
        <v/>
      </c>
      <c r="C8" s="31">
        <f>C7+1</f>
        <v/>
      </c>
      <c r="D8" s="34">
        <f>(((C8+$A$1)*2)-2)*0.99</f>
        <v/>
      </c>
      <c r="E8" s="31">
        <f>E7+1</f>
        <v/>
      </c>
      <c r="F8" s="34">
        <f>(((E8+$A$1)*2)-2)*0.99</f>
        <v/>
      </c>
      <c r="G8" s="31">
        <f>G7+1</f>
        <v/>
      </c>
      <c r="H8" s="51">
        <f>(((G8+$A$1)*2)-2)*0.99</f>
        <v/>
      </c>
      <c r="I8" s="32">
        <f>I7+1</f>
        <v/>
      </c>
      <c r="J8" s="34">
        <f>((I8+$A$1)-2)*0.99</f>
        <v/>
      </c>
      <c r="K8" s="32">
        <f>K7+1</f>
        <v/>
      </c>
      <c r="L8" s="58">
        <f>((K8+$A$1)-2)*0.99</f>
        <v/>
      </c>
    </row>
    <row r="9">
      <c r="A9" s="38">
        <f>A8+1</f>
        <v/>
      </c>
      <c r="B9" s="34">
        <f>(((A9+$A$1)*2)-2)*0.99</f>
        <v/>
      </c>
      <c r="C9" s="31">
        <f>C8+1</f>
        <v/>
      </c>
      <c r="D9" s="34">
        <f>(((C9+$A$1)*2)-2)*0.99</f>
        <v/>
      </c>
      <c r="E9" s="31">
        <f>E8+1</f>
        <v/>
      </c>
      <c r="F9" s="34">
        <f>(((E9+$A$1)*2)-2)*0.99</f>
        <v/>
      </c>
      <c r="G9" s="31">
        <f>G8+1</f>
        <v/>
      </c>
      <c r="H9" s="51">
        <f>(((G9+$A$1)*2)-2)*0.99</f>
        <v/>
      </c>
      <c r="I9" s="32">
        <f>I8+1</f>
        <v/>
      </c>
      <c r="J9" s="34">
        <f>((I9+$A$1)-2)*0.99</f>
        <v/>
      </c>
      <c r="K9" s="32">
        <f>K8+1</f>
        <v/>
      </c>
      <c r="L9" s="51">
        <f>((K9+$A$1)-2)*0.99</f>
        <v/>
      </c>
    </row>
    <row r="10">
      <c r="A10" s="38">
        <f>A9+1</f>
        <v/>
      </c>
      <c r="B10" s="34">
        <f>(((A10+$A$1)*2)-2)*0.99</f>
        <v/>
      </c>
      <c r="C10" s="31">
        <f>C9+1</f>
        <v/>
      </c>
      <c r="D10" s="34">
        <f>(((C10+$A$1)*2)-2)*0.99</f>
        <v/>
      </c>
      <c r="E10" s="31">
        <f>E9+1</f>
        <v/>
      </c>
      <c r="F10" s="34">
        <f>(((E10+$A$1)*2)-2)*0.99</f>
        <v/>
      </c>
      <c r="G10" s="31">
        <f>G9+1</f>
        <v/>
      </c>
      <c r="H10" s="51">
        <f>(((G10+$A$1)*2)-2)*0.99</f>
        <v/>
      </c>
      <c r="I10" s="32">
        <f>I9+1</f>
        <v/>
      </c>
      <c r="J10" s="34">
        <f>((I10+$A$1)-2)*0.99</f>
        <v/>
      </c>
      <c r="K10" s="32">
        <f>K9+1</f>
        <v/>
      </c>
      <c r="L10" s="51">
        <f>((K10+$A$1)-2)*0.99</f>
        <v/>
      </c>
    </row>
    <row r="11">
      <c r="A11" s="38">
        <f>A10+1</f>
        <v/>
      </c>
      <c r="B11" s="34">
        <f>(((A11+$A$1)*2)-2)*0.99</f>
        <v/>
      </c>
      <c r="C11" s="31">
        <f>C10+1</f>
        <v/>
      </c>
      <c r="D11" s="34">
        <f>(((C11+$A$1)*2)-2)*0.99</f>
        <v/>
      </c>
      <c r="E11" s="31">
        <f>E10+1</f>
        <v/>
      </c>
      <c r="F11" s="34">
        <f>(((E11+$A$1)*2)-2)*0.99</f>
        <v/>
      </c>
      <c r="G11" s="31">
        <f>G10+1</f>
        <v/>
      </c>
      <c r="H11" s="51">
        <f>(((G11+$A$1)*2)-2)*0.99</f>
        <v/>
      </c>
      <c r="I11" s="32">
        <f>I10+1</f>
        <v/>
      </c>
      <c r="J11" s="34">
        <f>((I11+$A$1)-2)*0.99</f>
        <v/>
      </c>
      <c r="K11" s="32">
        <f>K10+1</f>
        <v/>
      </c>
      <c r="L11" s="51">
        <f>((K11+$A$1)-2)*0.99</f>
        <v/>
      </c>
    </row>
    <row r="12">
      <c r="A12" s="38">
        <f>A11+1</f>
        <v/>
      </c>
      <c r="B12" s="34">
        <f>(((A12+$A$1)*2)-2)*0.99</f>
        <v/>
      </c>
      <c r="C12" s="31">
        <f>C11+1</f>
        <v/>
      </c>
      <c r="D12" s="34">
        <f>(((C12+$A$1)*2)-2)*0.99</f>
        <v/>
      </c>
      <c r="E12" s="31">
        <f>E11+1</f>
        <v/>
      </c>
      <c r="F12" s="57">
        <f>(((E12+$A$1)*2)-2)*0.99</f>
        <v/>
      </c>
      <c r="G12" s="31">
        <f>G11+1</f>
        <v/>
      </c>
      <c r="H12" s="51">
        <f>(((G12+$A$1)*2)-2)*0.99</f>
        <v/>
      </c>
      <c r="I12" s="32">
        <f>I11+1</f>
        <v/>
      </c>
      <c r="J12" s="34">
        <f>((I12+$A$1)-2)*0.99</f>
        <v/>
      </c>
      <c r="K12" s="32">
        <f>K11+1</f>
        <v/>
      </c>
      <c r="L12" s="51">
        <f>((K12+$A$1)-2)*0.99</f>
        <v/>
      </c>
    </row>
    <row r="13">
      <c r="A13" s="38">
        <f>A12+1</f>
        <v/>
      </c>
      <c r="B13" s="34">
        <f>(((A13+$A$1)*2)-2)*0.99</f>
        <v/>
      </c>
      <c r="C13" s="31">
        <f>C12+1</f>
        <v/>
      </c>
      <c r="D13" s="34">
        <f>(((C13+$A$1)*2)-2)*0.99</f>
        <v/>
      </c>
      <c r="E13" s="31">
        <f>E12+1</f>
        <v/>
      </c>
      <c r="F13" s="34">
        <f>(((E13+$A$1)*2)-2)*0.99</f>
        <v/>
      </c>
      <c r="G13" s="31">
        <f>G12+1</f>
        <v/>
      </c>
      <c r="H13" s="51">
        <f>(((G13+$A$1)*2)-2)*0.99</f>
        <v/>
      </c>
      <c r="I13" s="32">
        <f>I12+1</f>
        <v/>
      </c>
      <c r="J13" s="34">
        <f>((I13+$A$1)-2)*0.99</f>
        <v/>
      </c>
      <c r="K13" s="32">
        <f>K12+1</f>
        <v/>
      </c>
      <c r="L13" s="51">
        <f>((K13+$A$1)-2)*0.99</f>
        <v/>
      </c>
    </row>
    <row r="14">
      <c r="A14" s="38">
        <f>A13+1</f>
        <v/>
      </c>
      <c r="B14" s="57">
        <f>(((A14+$A$1)*2)-2)*0.99</f>
        <v/>
      </c>
      <c r="C14" s="31">
        <f>C13+1</f>
        <v/>
      </c>
      <c r="D14" s="34">
        <f>(((C14+$A$1)*2)-2)*0.99</f>
        <v/>
      </c>
      <c r="E14" s="31">
        <f>E13+1</f>
        <v/>
      </c>
      <c r="F14" s="34">
        <f>(((E14+$A$1)*2)-2)*0.99</f>
        <v/>
      </c>
      <c r="G14" s="31">
        <f>G13+1</f>
        <v/>
      </c>
      <c r="H14" s="51">
        <f>(((G14+$A$1)*2)-2)*0.99</f>
        <v/>
      </c>
      <c r="I14" s="32">
        <f>I13+1</f>
        <v/>
      </c>
      <c r="J14" s="34">
        <f>((I14+$A$1)-2)*0.99</f>
        <v/>
      </c>
      <c r="K14" s="32">
        <f>K13+1</f>
        <v/>
      </c>
      <c r="L14" s="51">
        <f>((K14+$A$1)-2)*0.99</f>
        <v/>
      </c>
    </row>
    <row r="15">
      <c r="A15" s="38">
        <f>A14+1</f>
        <v/>
      </c>
      <c r="B15" s="34">
        <f>(((A15+$A$1)*2)-2)*0.99</f>
        <v/>
      </c>
      <c r="C15" s="31">
        <f>C14+1</f>
        <v/>
      </c>
      <c r="D15" s="34">
        <f>(((C15+$A$1)*2)-2)*0.99</f>
        <v/>
      </c>
      <c r="E15" s="31">
        <f>E14+1</f>
        <v/>
      </c>
      <c r="F15" s="34">
        <f>(((E15+$A$1)*2)-2)*0.99</f>
        <v/>
      </c>
      <c r="G15" s="31">
        <f>G14+1</f>
        <v/>
      </c>
      <c r="H15" s="51">
        <f>(((G15+$A$1)*2)-2)*0.99</f>
        <v/>
      </c>
      <c r="I15" s="32">
        <f>I14+1</f>
        <v/>
      </c>
      <c r="J15" s="34">
        <f>((I15+$A$1)-2)*0.99</f>
        <v/>
      </c>
      <c r="K15" s="32">
        <f>K14+1</f>
        <v/>
      </c>
      <c r="L15" s="51">
        <f>((K15+$A$1)-2)*0.99</f>
        <v/>
      </c>
    </row>
    <row r="16">
      <c r="A16" s="38">
        <f>A15+1</f>
        <v/>
      </c>
      <c r="B16" s="34">
        <f>(((A16+$A$1)*2)-2)*0.99</f>
        <v/>
      </c>
      <c r="C16" s="31">
        <f>C15+1</f>
        <v/>
      </c>
      <c r="D16" s="34">
        <f>(((C16+$A$1)*2)-2)*0.99</f>
        <v/>
      </c>
      <c r="E16" s="31">
        <f>E15+1</f>
        <v/>
      </c>
      <c r="F16" s="34">
        <f>(((E16+$A$1)*2)-2)*0.99</f>
        <v/>
      </c>
      <c r="G16" s="31">
        <f>G15+1</f>
        <v/>
      </c>
      <c r="H16" s="51">
        <f>(((G16+$A$1)*2)-2)*0.99</f>
        <v/>
      </c>
      <c r="I16" s="32">
        <f>I15+1</f>
        <v/>
      </c>
      <c r="J16" s="34">
        <f>((I16+$A$1)-2)*0.99</f>
        <v/>
      </c>
      <c r="K16" s="32">
        <f>K15+1</f>
        <v/>
      </c>
      <c r="L16" s="51">
        <f>((K16+$A$1)-2)*0.99</f>
        <v/>
      </c>
    </row>
    <row r="17">
      <c r="A17" s="38">
        <f>A16+1</f>
        <v/>
      </c>
      <c r="B17" s="34">
        <f>(((A17+$A$1)*2)-2)*0.99</f>
        <v/>
      </c>
      <c r="C17" s="31">
        <f>C16+1</f>
        <v/>
      </c>
      <c r="D17" s="34">
        <f>(((C17+$A$1)*2)-2)*0.99</f>
        <v/>
      </c>
      <c r="E17" s="31">
        <f>E16+1</f>
        <v/>
      </c>
      <c r="F17" s="34">
        <f>(((E17+$A$1)*2)-2)*0.99</f>
        <v/>
      </c>
      <c r="G17" s="31">
        <f>G16+1</f>
        <v/>
      </c>
      <c r="H17" s="51">
        <f>(((G17+$A$1)*2)-2)*0.99</f>
        <v/>
      </c>
      <c r="I17" s="32">
        <f>I16+1</f>
        <v/>
      </c>
      <c r="J17" s="34">
        <f>((I17+$A$1)-2)*0.99</f>
        <v/>
      </c>
      <c r="K17" s="32">
        <f>K16+1</f>
        <v/>
      </c>
      <c r="L17" s="51">
        <f>((K17+$A$1)-2)*0.99</f>
        <v/>
      </c>
    </row>
    <row r="18">
      <c r="A18" s="38">
        <f>A17+1</f>
        <v/>
      </c>
      <c r="B18" s="34">
        <f>(((A18+$A$1)*2)-2)*0.99</f>
        <v/>
      </c>
      <c r="C18" s="31">
        <f>C17+1</f>
        <v/>
      </c>
      <c r="D18" s="34">
        <f>(((C18+$A$1)*2)-2)*0.99</f>
        <v/>
      </c>
      <c r="E18" s="31">
        <f>E17+1</f>
        <v/>
      </c>
      <c r="F18" s="34">
        <f>(((E18+$A$1)*2)-2)*0.99</f>
        <v/>
      </c>
      <c r="G18" s="31">
        <f>G17+1</f>
        <v/>
      </c>
      <c r="H18" s="51">
        <f>(((G18+$A$1)*2)-2)*0.99</f>
        <v/>
      </c>
      <c r="I18" s="32">
        <f>I17+1</f>
        <v/>
      </c>
      <c r="J18" s="34">
        <f>((I18+$A$1)-2)*0.99</f>
        <v/>
      </c>
      <c r="K18" s="32">
        <f>K17+1</f>
        <v/>
      </c>
      <c r="L18" s="51">
        <f>((K18+$A$1)-2)*0.99</f>
        <v/>
      </c>
    </row>
    <row r="19">
      <c r="A19" s="38">
        <f>A18+1</f>
        <v/>
      </c>
      <c r="B19" s="34">
        <f>(((A19+$A$1)*2)-2)*0.99</f>
        <v/>
      </c>
      <c r="C19" s="31">
        <f>C18+1</f>
        <v/>
      </c>
      <c r="D19" s="34">
        <f>(((C19+$A$1)*2)-2)*0.99</f>
        <v/>
      </c>
      <c r="E19" s="31">
        <f>E18+1</f>
        <v/>
      </c>
      <c r="F19" s="34">
        <f>(((E19+$A$1)*2)-2)*0.99</f>
        <v/>
      </c>
      <c r="G19" s="31">
        <f>G18+1</f>
        <v/>
      </c>
      <c r="H19" s="51">
        <f>(((G19+$A$1)*2)-2)*0.99</f>
        <v/>
      </c>
      <c r="I19" s="32">
        <f>I18+1</f>
        <v/>
      </c>
      <c r="J19" s="34">
        <f>((I19+$A$1)-2)*0.99</f>
        <v/>
      </c>
      <c r="K19" s="32">
        <f>K18+1</f>
        <v/>
      </c>
      <c r="L19" s="51">
        <f>((K19+$A$1)-2)*0.99</f>
        <v/>
      </c>
    </row>
    <row r="20">
      <c r="A20" s="38">
        <f>A19+1</f>
        <v/>
      </c>
      <c r="B20" s="34">
        <f>(((A20+$A$1)*2)-2)*0.99</f>
        <v/>
      </c>
      <c r="C20" s="31">
        <f>C19+1</f>
        <v/>
      </c>
      <c r="D20" s="34">
        <f>(((C20+$A$1)*2)-2)*0.99</f>
        <v/>
      </c>
      <c r="E20" s="31">
        <f>E19+1</f>
        <v/>
      </c>
      <c r="F20" s="34">
        <f>(((E20+$A$1)*2)-2)*0.99</f>
        <v/>
      </c>
      <c r="G20" s="31">
        <f>G19+1</f>
        <v/>
      </c>
      <c r="H20" s="51">
        <f>(((G20+$A$1)*2)-2)*0.99</f>
        <v/>
      </c>
      <c r="I20" s="32">
        <f>I19+1</f>
        <v/>
      </c>
      <c r="J20" s="34">
        <f>((I20+$A$1)-2)*0.99</f>
        <v/>
      </c>
      <c r="K20" s="32">
        <f>K19+1</f>
        <v/>
      </c>
      <c r="L20" s="51">
        <f>((K20+$A$1)-2)*0.99</f>
        <v/>
      </c>
    </row>
    <row r="21">
      <c r="A21" s="38">
        <f>A20+1</f>
        <v/>
      </c>
      <c r="B21" s="34">
        <f>(((A21+$A$1)*2)-2)*0.99</f>
        <v/>
      </c>
      <c r="C21" s="31">
        <f>C20+1</f>
        <v/>
      </c>
      <c r="D21" s="34">
        <f>(((C21+$A$1)*2)-2)*0.99</f>
        <v/>
      </c>
      <c r="E21" s="31">
        <f>E20+1</f>
        <v/>
      </c>
      <c r="F21" s="34">
        <f>(((E21+$A$1)*2)-2)*0.99</f>
        <v/>
      </c>
      <c r="G21" s="31">
        <f>G20+1</f>
        <v/>
      </c>
      <c r="H21" s="51">
        <f>(((G21+$A$1)*2)-2)*0.99</f>
        <v/>
      </c>
      <c r="I21" s="32">
        <f>I20+1</f>
        <v/>
      </c>
      <c r="J21" s="34">
        <f>((I21+$A$1)-2)*0.99</f>
        <v/>
      </c>
      <c r="K21" s="32">
        <f>K20+1</f>
        <v/>
      </c>
      <c r="L21" s="51">
        <f>((K21+$A$1)-2)*0.99</f>
        <v/>
      </c>
    </row>
    <row r="22">
      <c r="A22" s="38">
        <f>A21+1</f>
        <v/>
      </c>
      <c r="B22" s="34">
        <f>(((A22+$A$1)*2)-2)*0.99</f>
        <v/>
      </c>
      <c r="C22" s="31">
        <f>C21+1</f>
        <v/>
      </c>
      <c r="D22" s="34">
        <f>(((C22+$A$1)*2)-2)*0.99</f>
        <v/>
      </c>
      <c r="E22" s="31">
        <f>E21+1</f>
        <v/>
      </c>
      <c r="F22" s="34">
        <f>(((E22+$A$1)*2)-2)*0.99</f>
        <v/>
      </c>
      <c r="G22" s="31">
        <f>G21+1</f>
        <v/>
      </c>
      <c r="H22" s="51">
        <f>(((G22+$A$1)*2)-2)*0.99</f>
        <v/>
      </c>
      <c r="I22" s="32">
        <f>I21+1</f>
        <v/>
      </c>
      <c r="J22" s="34">
        <f>((I22+$A$1)-2)*0.99</f>
        <v/>
      </c>
      <c r="K22" s="32">
        <f>K21+1</f>
        <v/>
      </c>
      <c r="L22" s="51">
        <f>((K22+$A$1)-2)*0.99</f>
        <v/>
      </c>
    </row>
    <row r="23">
      <c r="A23" s="38">
        <f>A22+1</f>
        <v/>
      </c>
      <c r="B23" s="34">
        <f>(((A23+$A$1)*2)-2)*0.99</f>
        <v/>
      </c>
      <c r="C23" s="31">
        <f>C22+1</f>
        <v/>
      </c>
      <c r="D23" s="34">
        <f>(((C23+$A$1)*2)-2)*0.99</f>
        <v/>
      </c>
      <c r="E23" s="31">
        <f>E22+1</f>
        <v/>
      </c>
      <c r="F23" s="34">
        <f>(((E23+$A$1)*2)-2)*0.99</f>
        <v/>
      </c>
      <c r="G23" s="31">
        <f>G22+1</f>
        <v/>
      </c>
      <c r="H23" s="51">
        <f>(((G23+$A$1)*2)-2)*0.99</f>
        <v/>
      </c>
      <c r="I23" s="32">
        <f>I22+1</f>
        <v/>
      </c>
      <c r="J23" s="34">
        <f>((I23+$A$1)-2)*0.99</f>
        <v/>
      </c>
      <c r="K23" s="32">
        <f>K22+1</f>
        <v/>
      </c>
      <c r="L23" s="51">
        <f>((K23+$A$1)-2)*0.99</f>
        <v/>
      </c>
    </row>
    <row r="24">
      <c r="A24" s="38">
        <f>A23+1</f>
        <v/>
      </c>
      <c r="B24" s="57">
        <f>(((A24+$A$1)*2)-2)*0.99</f>
        <v/>
      </c>
      <c r="C24" s="31">
        <f>C23+1</f>
        <v/>
      </c>
      <c r="D24" s="34">
        <f>(((C24+$A$1)*2)-2)*0.99</f>
        <v/>
      </c>
      <c r="E24" s="31">
        <f>E23+1</f>
        <v/>
      </c>
      <c r="F24" s="34">
        <f>(((E24+$A$1)*2)-2)*0.99</f>
        <v/>
      </c>
      <c r="G24" s="31">
        <f>G23+1</f>
        <v/>
      </c>
      <c r="H24" s="51">
        <f>(((G24+$A$1)*2)-2)*0.99</f>
        <v/>
      </c>
      <c r="I24" s="32">
        <f>I23+1</f>
        <v/>
      </c>
      <c r="J24" s="34">
        <f>((I24+$A$1)-2)*0.99</f>
        <v/>
      </c>
      <c r="K24" s="32">
        <f>K23+1</f>
        <v/>
      </c>
      <c r="L24" s="51">
        <f>((K24+$A$1)-2)*0.99</f>
        <v/>
      </c>
    </row>
    <row r="25">
      <c r="A25" s="38">
        <f>A24+1</f>
        <v/>
      </c>
      <c r="B25" s="34">
        <f>(((A25+$A$1)*2)-2)*0.99</f>
        <v/>
      </c>
      <c r="C25" s="31">
        <f>C24+1</f>
        <v/>
      </c>
      <c r="D25" s="34">
        <f>(((C25+$A$1)*2)-2)*0.99</f>
        <v/>
      </c>
      <c r="E25" s="31">
        <f>E24+1</f>
        <v/>
      </c>
      <c r="F25" s="34">
        <f>(((E25+$A$1)*2)-2)*0.99</f>
        <v/>
      </c>
      <c r="G25" s="31">
        <f>G24+1</f>
        <v/>
      </c>
      <c r="H25" s="51">
        <f>(((G25+$A$1)*2)-2)*0.99</f>
        <v/>
      </c>
      <c r="I25" s="32">
        <f>I24+1</f>
        <v/>
      </c>
      <c r="J25" s="34">
        <f>((I25+$A$1)-2)*0.99</f>
        <v/>
      </c>
      <c r="K25" s="32">
        <f>K24+1</f>
        <v/>
      </c>
      <c r="L25" s="51">
        <f>((K25+$A$1)-2)*0.99</f>
        <v/>
      </c>
    </row>
    <row r="26">
      <c r="A26" s="38">
        <f>A25+1</f>
        <v/>
      </c>
      <c r="B26" s="34">
        <f>(((A26+$A$1)*2)-2)*0.99</f>
        <v/>
      </c>
      <c r="C26" s="31">
        <f>C25+1</f>
        <v/>
      </c>
      <c r="D26" s="34">
        <f>(((C26+$A$1)*2)-2)*0.99</f>
        <v/>
      </c>
      <c r="E26" s="31">
        <f>E25+1</f>
        <v/>
      </c>
      <c r="F26" s="34">
        <f>(((E26+$A$1)*2)-2)*0.99</f>
        <v/>
      </c>
      <c r="G26" s="31">
        <f>G25+1</f>
        <v/>
      </c>
      <c r="H26" s="51">
        <f>(((G26+$A$1)*2)-2)*0.99</f>
        <v/>
      </c>
      <c r="I26" s="32">
        <f>I25+1</f>
        <v/>
      </c>
      <c r="J26" s="34">
        <f>((I26+$A$1)-2)*0.99</f>
        <v/>
      </c>
      <c r="K26" s="32">
        <f>K25+1</f>
        <v/>
      </c>
      <c r="L26" s="51">
        <f>((K26+$A$1)-2)*0.99</f>
        <v/>
      </c>
    </row>
    <row r="27">
      <c r="A27" s="38">
        <f>A26+1</f>
        <v/>
      </c>
      <c r="B27" s="34">
        <f>(((A27+$A$1)*2)-2)*0.99</f>
        <v/>
      </c>
      <c r="C27" s="31">
        <f>C26+1</f>
        <v/>
      </c>
      <c r="D27" s="34">
        <f>(((C27+$A$1)*2)-2)*0.99</f>
        <v/>
      </c>
      <c r="E27" s="31">
        <f>E26+1</f>
        <v/>
      </c>
      <c r="F27" s="34">
        <f>(((E27+$A$1)*2)-2)*0.99</f>
        <v/>
      </c>
      <c r="G27" s="31">
        <f>G26+1</f>
        <v/>
      </c>
      <c r="H27" s="51">
        <f>(((G27+$A$1)*2)-2)*0.99</f>
        <v/>
      </c>
      <c r="I27" s="32">
        <f>I26+1</f>
        <v/>
      </c>
      <c r="J27" s="34">
        <f>((I27+$A$1)-2)*0.99</f>
        <v/>
      </c>
      <c r="K27" s="32">
        <f>K26+1</f>
        <v/>
      </c>
      <c r="L27" s="51">
        <f>((K27+$A$1)-2)*0.99</f>
        <v/>
      </c>
    </row>
    <row r="28">
      <c r="A28" s="38">
        <f>A27+1</f>
        <v/>
      </c>
      <c r="B28" s="34">
        <f>(((A28+$A$1)*2)-2)*0.99</f>
        <v/>
      </c>
      <c r="C28" s="31">
        <f>C27+1</f>
        <v/>
      </c>
      <c r="D28" s="34">
        <f>(((C28+$A$1)*2)-2)*0.99</f>
        <v/>
      </c>
      <c r="E28" s="31">
        <f>E27+1</f>
        <v/>
      </c>
      <c r="F28" s="34">
        <f>(((E28+$A$1)*2)-2)*0.99</f>
        <v/>
      </c>
      <c r="G28" s="31">
        <f>G27+1</f>
        <v/>
      </c>
      <c r="H28" s="51">
        <f>(((G28+$A$1)*2)-2)*0.99</f>
        <v/>
      </c>
      <c r="I28" s="32">
        <f>I27+1</f>
        <v/>
      </c>
      <c r="J28" s="34">
        <f>((I28+$A$1)-2)*0.99</f>
        <v/>
      </c>
      <c r="K28" s="32">
        <f>K27+1</f>
        <v/>
      </c>
      <c r="L28" s="51">
        <f>((K28+$A$1)-2)*0.99</f>
        <v/>
      </c>
    </row>
    <row r="29">
      <c r="A29" s="38">
        <f>A28+1</f>
        <v/>
      </c>
      <c r="B29" s="34">
        <f>(((A29+$A$1)*2)-2)*0.99</f>
        <v/>
      </c>
      <c r="C29" s="31">
        <f>C28+1</f>
        <v/>
      </c>
      <c r="D29" s="34">
        <f>(((C29+$A$1)*2)-2)*0.99</f>
        <v/>
      </c>
      <c r="E29" s="31">
        <f>E28+1</f>
        <v/>
      </c>
      <c r="F29" s="34">
        <f>(((E29+$A$1)*2)-2)*0.99</f>
        <v/>
      </c>
      <c r="G29" s="31">
        <f>G28+1</f>
        <v/>
      </c>
      <c r="H29" s="51">
        <f>(((G29+$A$1)*2)-2)*0.99</f>
        <v/>
      </c>
      <c r="I29" s="32">
        <f>I28+1</f>
        <v/>
      </c>
      <c r="J29" s="34">
        <f>((I29+$A$1)-2)*0.99</f>
        <v/>
      </c>
      <c r="K29" s="32">
        <f>K28+1</f>
        <v/>
      </c>
      <c r="L29" s="51">
        <f>((K29+$A$1)-2)*0.99</f>
        <v/>
      </c>
    </row>
    <row r="30">
      <c r="A30" s="38">
        <f>A29+1</f>
        <v/>
      </c>
      <c r="B30" s="34">
        <f>(((A30+$A$1)*2)-2)*0.99</f>
        <v/>
      </c>
      <c r="C30" s="31">
        <f>C29+1</f>
        <v/>
      </c>
      <c r="D30" s="34">
        <f>(((C30+$A$1)*2)-2)*0.99</f>
        <v/>
      </c>
      <c r="E30" s="31">
        <f>E29+1</f>
        <v/>
      </c>
      <c r="F30" s="34">
        <f>(((E30+$A$1)*2)-2)*0.99</f>
        <v/>
      </c>
      <c r="G30" s="31">
        <f>G29+1</f>
        <v/>
      </c>
      <c r="H30" s="51">
        <f>(((G30+$A$1)*2)-2)*0.99</f>
        <v/>
      </c>
      <c r="I30" s="32">
        <f>I29+1</f>
        <v/>
      </c>
      <c r="J30" s="34">
        <f>((I30+$A$1)-2)*0.99</f>
        <v/>
      </c>
      <c r="K30" s="32">
        <f>K29+1</f>
        <v/>
      </c>
      <c r="L30" s="51">
        <f>((K30+$A$1)-2)*0.99</f>
        <v/>
      </c>
    </row>
    <row r="31">
      <c r="A31" s="38">
        <f>A30+1</f>
        <v/>
      </c>
      <c r="B31" s="34">
        <f>(((A31+$A$1)*2)-2)*0.99</f>
        <v/>
      </c>
      <c r="C31" s="31">
        <f>C30+1</f>
        <v/>
      </c>
      <c r="D31" s="34">
        <f>(((C31+$A$1)*2)-2)*0.99</f>
        <v/>
      </c>
      <c r="E31" s="31">
        <f>E30+1</f>
        <v/>
      </c>
      <c r="F31" s="34">
        <f>(((E31+$A$1)*2)-2)*0.99</f>
        <v/>
      </c>
      <c r="G31" s="31">
        <f>G30+1</f>
        <v/>
      </c>
      <c r="H31" s="51">
        <f>(((G31+$A$1)*2)-2)*0.99</f>
        <v/>
      </c>
      <c r="I31" s="32">
        <f>I30+1</f>
        <v/>
      </c>
      <c r="J31" s="34">
        <f>((I31+$A$1)-2)*0.99</f>
        <v/>
      </c>
      <c r="K31" s="32">
        <f>K30+1</f>
        <v/>
      </c>
      <c r="L31" s="51">
        <f>((K31+$A$1)-2)*0.99</f>
        <v/>
      </c>
    </row>
    <row r="32">
      <c r="A32" s="38">
        <f>A31+1</f>
        <v/>
      </c>
      <c r="B32" s="34">
        <f>(((A32+$A$1)*2)-2)*0.99</f>
        <v/>
      </c>
      <c r="C32" s="31">
        <f>C31+1</f>
        <v/>
      </c>
      <c r="D32" s="34">
        <f>(((C32+$A$1)*2)-2)*0.99</f>
        <v/>
      </c>
      <c r="E32" s="31">
        <f>E31+1</f>
        <v/>
      </c>
      <c r="F32" s="57">
        <f>(((E32+$A$1)*2)-2)*0.99</f>
        <v/>
      </c>
      <c r="G32" s="31">
        <f>G31+1</f>
        <v/>
      </c>
      <c r="H32" s="51">
        <f>(((G32+$A$1)*2)-2)*0.99</f>
        <v/>
      </c>
      <c r="I32" s="32">
        <f>I31+1</f>
        <v/>
      </c>
      <c r="J32" s="34">
        <f>((I32+$A$1)-2)*0.99</f>
        <v/>
      </c>
      <c r="K32" s="32">
        <f>K31+1</f>
        <v/>
      </c>
      <c r="L32" s="51">
        <f>((K32+$A$1)-2)*0.99</f>
        <v/>
      </c>
    </row>
    <row r="33">
      <c r="A33" s="38">
        <f>A32+1</f>
        <v/>
      </c>
      <c r="B33" s="34">
        <f>(((A33+$A$1)*2)-2)*0.99</f>
        <v/>
      </c>
      <c r="C33" s="31">
        <f>C32+1</f>
        <v/>
      </c>
      <c r="D33" s="34">
        <f>(((C33+$A$1)*2)-2)*0.99</f>
        <v/>
      </c>
      <c r="E33" s="31">
        <f>E32+1</f>
        <v/>
      </c>
      <c r="F33" s="34">
        <f>(((E33+$A$1)*2)-2)*0.99</f>
        <v/>
      </c>
      <c r="G33" s="31">
        <f>G32+1</f>
        <v/>
      </c>
      <c r="H33" s="51">
        <f>(((G33+$A$1)*2)-2)*0.99</f>
        <v/>
      </c>
      <c r="I33" s="32">
        <f>I32+1</f>
        <v/>
      </c>
      <c r="J33" s="34">
        <f>((I33+$A$1)-2)*0.99</f>
        <v/>
      </c>
      <c r="K33" s="32">
        <f>K32+1</f>
        <v/>
      </c>
      <c r="L33" s="51">
        <f>((K33+$A$1)-2)*0.99</f>
        <v/>
      </c>
    </row>
    <row r="34">
      <c r="A34" s="38">
        <f>A33+1</f>
        <v/>
      </c>
      <c r="B34" s="57">
        <f>(((A34+$A$1)*2)-2)*0.99</f>
        <v/>
      </c>
      <c r="C34" s="31">
        <f>C33+1</f>
        <v/>
      </c>
      <c r="D34" s="34">
        <f>(((C34+$A$1)*2)-2)*0.99</f>
        <v/>
      </c>
      <c r="E34" s="31">
        <f>E33+1</f>
        <v/>
      </c>
      <c r="F34" s="34">
        <f>(((E34+$A$1)*2)-2)*0.99</f>
        <v/>
      </c>
      <c r="G34" s="31">
        <f>G33+1</f>
        <v/>
      </c>
      <c r="H34" s="51">
        <f>(((G34+$A$1)*2)-2)*0.99</f>
        <v/>
      </c>
      <c r="I34" s="32">
        <f>I33+1</f>
        <v/>
      </c>
      <c r="J34" s="57">
        <f>((I34+$A$1)-2)*0.99</f>
        <v/>
      </c>
      <c r="K34" s="32">
        <f>K33+1</f>
        <v/>
      </c>
      <c r="L34" s="51">
        <f>((K34+$A$1)-2)*0.99</f>
        <v/>
      </c>
    </row>
    <row r="35">
      <c r="A35" s="38">
        <f>A34+1</f>
        <v/>
      </c>
      <c r="B35" s="34">
        <f>(((A35+$A$1)*2)-2)*0.99</f>
        <v/>
      </c>
      <c r="C35" s="31">
        <f>C34+1</f>
        <v/>
      </c>
      <c r="D35" s="34">
        <f>(((C35+$A$1)*2)-2)*0.99</f>
        <v/>
      </c>
      <c r="E35" s="31">
        <f>E34+1</f>
        <v/>
      </c>
      <c r="F35" s="34">
        <f>(((E35+$A$1)*2)-2)*0.99</f>
        <v/>
      </c>
      <c r="G35" s="31">
        <f>G34+1</f>
        <v/>
      </c>
      <c r="H35" s="51">
        <f>(((G35+$A$1)*2)-2)*0.99</f>
        <v/>
      </c>
      <c r="I35" s="32">
        <f>I34+1</f>
        <v/>
      </c>
      <c r="J35" s="34">
        <f>((I35+$A$1)-2)*0.99</f>
        <v/>
      </c>
      <c r="K35" s="32">
        <f>K34+1</f>
        <v/>
      </c>
      <c r="L35" s="51">
        <f>((K35+$A$1)-2)*0.99</f>
        <v/>
      </c>
    </row>
    <row r="36">
      <c r="A36" s="38">
        <f>A35+1</f>
        <v/>
      </c>
      <c r="B36" s="34">
        <f>(((A36+$A$1)*2)-2)*0.99</f>
        <v/>
      </c>
      <c r="C36" s="31">
        <f>C35+1</f>
        <v/>
      </c>
      <c r="D36" s="34">
        <f>(((C36+$A$1)*2)-2)*0.99</f>
        <v/>
      </c>
      <c r="E36" s="31">
        <f>E35+1</f>
        <v/>
      </c>
      <c r="F36" s="34">
        <f>(((E36+$A$1)*2)-2)*0.99</f>
        <v/>
      </c>
      <c r="G36" s="31">
        <f>G35+1</f>
        <v/>
      </c>
      <c r="H36" s="51">
        <f>(((G36+$A$1)*2)-2)*0.99</f>
        <v/>
      </c>
      <c r="I36" s="32">
        <f>I35+1</f>
        <v/>
      </c>
      <c r="J36" s="34">
        <f>((I36+$A$1)-2)*0.99</f>
        <v/>
      </c>
      <c r="K36" s="32">
        <f>K35+1</f>
        <v/>
      </c>
      <c r="L36" s="51">
        <f>((K36+$A$1)-2)*0.99</f>
        <v/>
      </c>
    </row>
    <row r="37">
      <c r="A37" s="38">
        <f>A36+1</f>
        <v/>
      </c>
      <c r="B37" s="34">
        <f>(((A37+$A$1)*2)-2)*0.99</f>
        <v/>
      </c>
      <c r="C37" s="31">
        <f>C36+1</f>
        <v/>
      </c>
      <c r="D37" s="34">
        <f>(((C37+$A$1)*2)-2)*0.99</f>
        <v/>
      </c>
      <c r="E37" s="31">
        <f>E36+1</f>
        <v/>
      </c>
      <c r="F37" s="34">
        <f>(((E37+$A$1)*2)-2)*0.99</f>
        <v/>
      </c>
      <c r="G37" s="31">
        <f>G36+1</f>
        <v/>
      </c>
      <c r="H37" s="51">
        <f>(((G37+$A$1)*2)-2)*0.99</f>
        <v/>
      </c>
      <c r="I37" s="32">
        <f>I36+1</f>
        <v/>
      </c>
      <c r="J37" s="34">
        <f>((I37+$A$1)-2)*0.99</f>
        <v/>
      </c>
      <c r="K37" s="32">
        <f>K36+1</f>
        <v/>
      </c>
      <c r="L37" s="51">
        <f>((K37+$A$1)-2)*0.99</f>
        <v/>
      </c>
    </row>
    <row r="38">
      <c r="A38" s="38">
        <f>A37+1</f>
        <v/>
      </c>
      <c r="B38" s="34">
        <f>(((A38+$A$1)*2)-2)*0.99</f>
        <v/>
      </c>
      <c r="C38" s="31">
        <f>C37+1</f>
        <v/>
      </c>
      <c r="D38" s="57">
        <f>(((C38+$A$1)*2)-2)*0.99</f>
        <v/>
      </c>
      <c r="E38" s="31">
        <f>E37+1</f>
        <v/>
      </c>
      <c r="F38" s="34">
        <f>(((E38+$A$1)*2)-2)*0.99</f>
        <v/>
      </c>
      <c r="G38" s="31">
        <f>G37+1</f>
        <v/>
      </c>
      <c r="H38" s="51">
        <f>(((G38+$A$1)*2)-2)*0.99</f>
        <v/>
      </c>
      <c r="I38" s="32">
        <f>I37+1</f>
        <v/>
      </c>
      <c r="J38" s="34">
        <f>((I38+$A$1)-2)*0.99</f>
        <v/>
      </c>
      <c r="K38" s="32">
        <f>K37+1</f>
        <v/>
      </c>
      <c r="L38" s="51">
        <f>((K38+$A$1)-2)*0.99</f>
        <v/>
      </c>
    </row>
    <row r="39">
      <c r="A39" s="38">
        <f>A38+1</f>
        <v/>
      </c>
      <c r="B39" s="34">
        <f>(((A39+$A$1)*2)-2)*0.99</f>
        <v/>
      </c>
      <c r="C39" s="31">
        <f>C38+1</f>
        <v/>
      </c>
      <c r="D39" s="34">
        <f>(((C39+$A$1)*2)-2)*0.99</f>
        <v/>
      </c>
      <c r="E39" s="31">
        <f>E38+1</f>
        <v/>
      </c>
      <c r="F39" s="34">
        <f>(((E39+$A$1)*2)-2)*0.99</f>
        <v/>
      </c>
      <c r="G39" s="31">
        <f>G38+1</f>
        <v/>
      </c>
      <c r="H39" s="51">
        <f>(((G39+$A$1)*2)-2)*0.99</f>
        <v/>
      </c>
      <c r="I39" s="32">
        <f>I38+1</f>
        <v/>
      </c>
      <c r="J39" s="34">
        <f>((I39+$A$1)-2)*0.99</f>
        <v/>
      </c>
      <c r="K39" s="32">
        <f>K38+1</f>
        <v/>
      </c>
      <c r="L39" s="51">
        <f>((K39+$A$1)-2)*0.99</f>
        <v/>
      </c>
    </row>
    <row r="40">
      <c r="A40" s="38">
        <f>A39+1</f>
        <v/>
      </c>
      <c r="B40" s="34">
        <f>(((A40+$A$1)*2)-2)*0.99</f>
        <v/>
      </c>
      <c r="C40" s="31">
        <f>C39+1</f>
        <v/>
      </c>
      <c r="D40" s="34">
        <f>(((C40+$A$1)*2)-2)*0.99</f>
        <v/>
      </c>
      <c r="E40" s="31">
        <f>E39+1</f>
        <v/>
      </c>
      <c r="F40" s="34">
        <f>(((E40+$A$1)*2)-2)*0.99</f>
        <v/>
      </c>
      <c r="G40" s="31">
        <f>G39+1</f>
        <v/>
      </c>
      <c r="H40" s="51">
        <f>(((G40+$A$1)*2)-2)*0.99</f>
        <v/>
      </c>
      <c r="I40" s="32">
        <f>I39+1</f>
        <v/>
      </c>
      <c r="J40" s="34">
        <f>((I40+$A$1)-2)*0.99</f>
        <v/>
      </c>
      <c r="K40" s="32">
        <f>K39+1</f>
        <v/>
      </c>
      <c r="L40" s="51">
        <f>((K40+$A$1)-2)*0.99</f>
        <v/>
      </c>
    </row>
    <row r="41">
      <c r="A41" s="38">
        <f>A40+1</f>
        <v/>
      </c>
      <c r="B41" s="34">
        <f>(((A41+$A$1)*2)-2)*0.99</f>
        <v/>
      </c>
      <c r="C41" s="31">
        <f>C40+1</f>
        <v/>
      </c>
      <c r="D41" s="34">
        <f>(((C41+$A$1)*2)-2)*0.99</f>
        <v/>
      </c>
      <c r="E41" s="31">
        <f>E40+1</f>
        <v/>
      </c>
      <c r="F41" s="34">
        <f>(((E41+$A$1)*2)-2)*0.99</f>
        <v/>
      </c>
      <c r="G41" s="31">
        <f>G40+1</f>
        <v/>
      </c>
      <c r="H41" s="51">
        <f>(((G41+$A$1)*2)-2)*0.99</f>
        <v/>
      </c>
      <c r="I41" s="32">
        <f>I40+1</f>
        <v/>
      </c>
      <c r="J41" s="34">
        <f>((I41+$A$1)-2)*0.99</f>
        <v/>
      </c>
      <c r="K41" s="32">
        <f>K40+1</f>
        <v/>
      </c>
      <c r="L41" s="51">
        <f>((K41+$A$1)-2)*0.99</f>
        <v/>
      </c>
    </row>
    <row r="42">
      <c r="A42" s="38">
        <f>A41+1</f>
        <v/>
      </c>
      <c r="B42" s="34">
        <f>(((A42+$A$1)*2)-2)*0.99</f>
        <v/>
      </c>
      <c r="C42" s="31">
        <f>C41+1</f>
        <v/>
      </c>
      <c r="D42" s="34">
        <f>(((C42+$A$1)*2)-2)*0.99</f>
        <v/>
      </c>
      <c r="E42" s="31">
        <f>E41+1</f>
        <v/>
      </c>
      <c r="F42" s="34">
        <f>(((E42+$A$1)*2)-2)*0.99</f>
        <v/>
      </c>
      <c r="G42" s="31">
        <f>G41+1</f>
        <v/>
      </c>
      <c r="H42" s="51">
        <f>(((G42+$A$1)*2)-2)*0.99</f>
        <v/>
      </c>
      <c r="I42" s="32">
        <f>I41+1</f>
        <v/>
      </c>
      <c r="J42" s="34">
        <f>((I42+$A$1)-2)*0.99</f>
        <v/>
      </c>
      <c r="K42" s="32">
        <f>K41+1</f>
        <v/>
      </c>
      <c r="L42" s="51">
        <f>((K42+$A$1)-2)*0.99</f>
        <v/>
      </c>
    </row>
    <row r="43">
      <c r="A43" s="38">
        <f>A42+1</f>
        <v/>
      </c>
      <c r="B43" s="34">
        <f>(((A43+$A$1)*2)-2)*0.99</f>
        <v/>
      </c>
      <c r="C43" s="31">
        <f>C42+1</f>
        <v/>
      </c>
      <c r="D43" s="34">
        <f>(((C43+$A$1)*2)-2)*0.99</f>
        <v/>
      </c>
      <c r="E43" s="31">
        <f>E42+1</f>
        <v/>
      </c>
      <c r="F43" s="34">
        <f>(((E43+$A$1)*2)-2)*0.99</f>
        <v/>
      </c>
      <c r="G43" s="31">
        <f>G42+1</f>
        <v/>
      </c>
      <c r="H43" s="51">
        <f>(((G43+$A$1)*2)-2)*0.99</f>
        <v/>
      </c>
      <c r="I43" s="32">
        <f>I42+1</f>
        <v/>
      </c>
      <c r="J43" s="34">
        <f>((I43+$A$1)-2)*0.99</f>
        <v/>
      </c>
      <c r="K43" s="32">
        <f>K42+1</f>
        <v/>
      </c>
      <c r="L43" s="51">
        <f>((K43+$A$1)-2)*0.99</f>
        <v/>
      </c>
    </row>
    <row r="44">
      <c r="A44" s="38">
        <f>A43+1</f>
        <v/>
      </c>
      <c r="B44" s="34">
        <f>(((A44+$A$1)*2)-2)*0.99</f>
        <v/>
      </c>
      <c r="C44" s="31">
        <f>C43+1</f>
        <v/>
      </c>
      <c r="D44" s="34">
        <f>(((C44+$A$1)*2)-2)*0.99</f>
        <v/>
      </c>
      <c r="E44" s="31">
        <f>E43+1</f>
        <v/>
      </c>
      <c r="F44" s="34">
        <f>(((E44+$A$1)*2)-2)*0.99</f>
        <v/>
      </c>
      <c r="G44" s="31">
        <f>G43+1</f>
        <v/>
      </c>
      <c r="H44" s="51">
        <f>(((G44+$A$1)*2)-2)*0.99</f>
        <v/>
      </c>
      <c r="I44" s="32">
        <f>I43+1</f>
        <v/>
      </c>
      <c r="J44" s="57">
        <f>((I44+$A$1)-2)*0.99</f>
        <v/>
      </c>
      <c r="K44" s="32">
        <f>K43+1</f>
        <v/>
      </c>
      <c r="L44" s="51">
        <f>((K44+$A$1)-2)*0.99</f>
        <v/>
      </c>
    </row>
    <row r="45">
      <c r="A45" s="38">
        <f>A44+1</f>
        <v/>
      </c>
      <c r="B45" s="34">
        <f>(((A45+$A$1)*2)-2)*0.99</f>
        <v/>
      </c>
      <c r="C45" s="31">
        <f>C44+1</f>
        <v/>
      </c>
      <c r="D45" s="34">
        <f>(((C45+$A$1)*2)-2)*0.99</f>
        <v/>
      </c>
      <c r="E45" s="31">
        <f>E44+1</f>
        <v/>
      </c>
      <c r="F45" s="34">
        <f>(((E45+$A$1)*2)-2)*0.99</f>
        <v/>
      </c>
      <c r="G45" s="31">
        <f>G44+1</f>
        <v/>
      </c>
      <c r="H45" s="51">
        <f>(((G45+$A$1)*2)-2)*0.99</f>
        <v/>
      </c>
      <c r="I45" s="32">
        <f>I44+1</f>
        <v/>
      </c>
      <c r="J45" s="34">
        <f>((I45+$A$1)-2)*0.99</f>
        <v/>
      </c>
      <c r="K45" s="32">
        <f>K44+1</f>
        <v/>
      </c>
      <c r="L45" s="51">
        <f>((K45+$A$1)-2)*0.99</f>
        <v/>
      </c>
    </row>
    <row r="46">
      <c r="A46" s="38">
        <f>A45+1</f>
        <v/>
      </c>
      <c r="B46" s="34">
        <f>(((A46+$A$1)*2)-2)*0.99</f>
        <v/>
      </c>
      <c r="C46" s="31">
        <f>C45+1</f>
        <v/>
      </c>
      <c r="D46" s="34">
        <f>(((C46+$A$1)*2)-2)*0.99</f>
        <v/>
      </c>
      <c r="E46" s="31">
        <f>E45+1</f>
        <v/>
      </c>
      <c r="F46" s="34">
        <f>(((E46+$A$1)*2)-2)*0.99</f>
        <v/>
      </c>
      <c r="G46" s="31">
        <f>G45+1</f>
        <v/>
      </c>
      <c r="H46" s="51">
        <f>(((G46+$A$1)*2)-2)*0.99</f>
        <v/>
      </c>
      <c r="I46" s="32">
        <f>I45+1</f>
        <v/>
      </c>
      <c r="J46" s="34">
        <f>((I46+$A$1)-2)*0.99</f>
        <v/>
      </c>
      <c r="K46" s="32">
        <f>K45+1</f>
        <v/>
      </c>
      <c r="L46" s="51">
        <f>((K46+$A$1)-2)*0.99</f>
        <v/>
      </c>
    </row>
    <row r="47">
      <c r="A47" s="38">
        <f>A46+1</f>
        <v/>
      </c>
      <c r="B47" s="34">
        <f>(((A47+$A$1)*2)-2)*0.99</f>
        <v/>
      </c>
      <c r="C47" s="31">
        <f>C46+1</f>
        <v/>
      </c>
      <c r="D47" s="34">
        <f>(((C47+$A$1)*2)-2)*0.99</f>
        <v/>
      </c>
      <c r="E47" s="31">
        <f>E46+1</f>
        <v/>
      </c>
      <c r="F47" s="34">
        <f>(((E47+$A$1)*2)-2)*0.99</f>
        <v/>
      </c>
      <c r="G47" s="31">
        <f>G46+1</f>
        <v/>
      </c>
      <c r="H47" s="51">
        <f>(((G47+$A$1)*2)-2)*0.99</f>
        <v/>
      </c>
      <c r="I47" s="32">
        <f>I46+1</f>
        <v/>
      </c>
      <c r="J47" s="34">
        <f>((I47+$A$1)-2)*0.99</f>
        <v/>
      </c>
      <c r="K47" s="32">
        <f>K46+1</f>
        <v/>
      </c>
      <c r="L47" s="51">
        <f>((K47+$A$1)-2)*0.99</f>
        <v/>
      </c>
    </row>
    <row r="48">
      <c r="A48" s="38">
        <f>A47+1</f>
        <v/>
      </c>
      <c r="B48" s="34">
        <f>(((A48+$A$1)*2)-2)*0.99</f>
        <v/>
      </c>
      <c r="C48" s="31">
        <f>C47+1</f>
        <v/>
      </c>
      <c r="D48" s="34">
        <f>(((C48+$A$1)*2)-2)*0.99</f>
        <v/>
      </c>
      <c r="E48" s="31">
        <f>E47+1</f>
        <v/>
      </c>
      <c r="F48" s="34">
        <f>(((E48+$A$1)*2)-2)*0.99</f>
        <v/>
      </c>
      <c r="G48" s="31">
        <f>G47+1</f>
        <v/>
      </c>
      <c r="H48" s="51">
        <f>(((G48+$A$1)*2)-2)*0.99</f>
        <v/>
      </c>
      <c r="I48" s="32">
        <f>I47+1</f>
        <v/>
      </c>
      <c r="J48" s="34">
        <f>((I48+$A$1)-2)*0.99</f>
        <v/>
      </c>
      <c r="K48" s="32">
        <f>K47+1</f>
        <v/>
      </c>
      <c r="L48" s="51">
        <f>((K48+$A$1)-2)*0.99</f>
        <v/>
      </c>
    </row>
    <row r="49">
      <c r="A49" s="38">
        <f>A48+1</f>
        <v/>
      </c>
      <c r="B49" s="34">
        <f>(((A49+$A$1)*2)-2)*0.99</f>
        <v/>
      </c>
      <c r="C49" s="31">
        <f>C48+1</f>
        <v/>
      </c>
      <c r="D49" s="34">
        <f>(((C49+$A$1)*2)-2)*0.99</f>
        <v/>
      </c>
      <c r="E49" s="31">
        <f>E48+1</f>
        <v/>
      </c>
      <c r="F49" s="34">
        <f>(((E49+$A$1)*2)-2)*0.99</f>
        <v/>
      </c>
      <c r="G49" s="31">
        <f>G48+1</f>
        <v/>
      </c>
      <c r="H49" s="51">
        <f>(((G49+$A$1)*2)-2)*0.99</f>
        <v/>
      </c>
      <c r="I49" s="32">
        <f>I48+1</f>
        <v/>
      </c>
      <c r="J49" s="34">
        <f>((I49+$A$1)-2)*0.99</f>
        <v/>
      </c>
      <c r="K49" s="32">
        <f>K48+1</f>
        <v/>
      </c>
      <c r="L49" s="51">
        <f>((K49+$A$1)-2)*0.99</f>
        <v/>
      </c>
    </row>
    <row r="50" ht="16" customHeight="1" thickBot="1">
      <c r="A50" s="39">
        <f>A49+1</f>
        <v/>
      </c>
      <c r="B50" s="52">
        <f>(((A50+$A$1)*2)-2)*0.99</f>
        <v/>
      </c>
      <c r="C50" s="40">
        <f>C49+1</f>
        <v/>
      </c>
      <c r="D50" s="52">
        <f>(((C50+$A$1)*2)-2)*0.99</f>
        <v/>
      </c>
      <c r="E50" s="40">
        <f>E49+1</f>
        <v/>
      </c>
      <c r="F50" s="52">
        <f>(((E50+$A$1)*2)-2)*0.99</f>
        <v/>
      </c>
      <c r="G50" s="40">
        <f>G49+1</f>
        <v/>
      </c>
      <c r="H50" s="53">
        <f>(((G50+$A$1)*2)-2)*0.99</f>
        <v/>
      </c>
      <c r="I50" s="37">
        <f>I49+1</f>
        <v/>
      </c>
      <c r="J50" s="52">
        <f>((I50+$A$1)-2)*0.99</f>
        <v/>
      </c>
      <c r="K50" s="37">
        <f>K49+1</f>
        <v/>
      </c>
      <c r="L50" s="53">
        <f>((K50+$A$1)-2)*0.99</f>
        <v/>
      </c>
    </row>
  </sheetData>
  <mergeCells count="1">
    <mergeCell ref="B1:L1"/>
  </mergeCells>
  <pageMargins left="0" right="0" top="0.7480314960629921" bottom="0.7480314960629921" header="0.3149606299212598" footer="0.3149606299212598"/>
  <pageSetup orientation="portrait" paperSize="9" scale="9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99"/>
  <sheetViews>
    <sheetView workbookViewId="0">
      <selection activeCell="D1" sqref="D1"/>
    </sheetView>
  </sheetViews>
  <sheetFormatPr baseColWidth="10" defaultRowHeight="15"/>
  <cols>
    <col width="8.6640625" customWidth="1" min="1" max="24"/>
  </cols>
  <sheetData>
    <row r="1" ht="21" customHeight="1">
      <c r="A1" s="463" t="inlineStr">
        <is>
          <t>NOYAU</t>
        </is>
      </c>
      <c r="B1" s="459" t="n"/>
      <c r="C1" s="27" t="inlineStr">
        <is>
          <t>MEDIUM</t>
        </is>
      </c>
      <c r="D1" s="269" t="inlineStr">
        <is>
          <t>,(+1/+2)</t>
        </is>
      </c>
      <c r="E1" s="464" t="inlineStr">
        <is>
          <t>LATEX NATUREL NOYAU 18 CM</t>
        </is>
      </c>
      <c r="F1" s="458" t="n"/>
      <c r="G1" s="458" t="n"/>
      <c r="H1" s="458" t="n"/>
      <c r="I1" s="458" t="n"/>
      <c r="J1" s="458" t="n"/>
      <c r="K1" s="458" t="n"/>
      <c r="L1" s="458" t="n"/>
      <c r="M1" s="458" t="n"/>
      <c r="N1" s="458" t="n"/>
      <c r="O1" s="458" t="n"/>
      <c r="P1" s="458" t="n"/>
      <c r="Q1" s="458" t="n"/>
      <c r="R1" s="458" t="n"/>
      <c r="S1" s="458" t="n"/>
      <c r="T1" s="458" t="n"/>
      <c r="U1" s="458" t="n"/>
      <c r="V1" s="458" t="n"/>
      <c r="W1" s="458" t="n"/>
      <c r="X1" s="459" t="n"/>
    </row>
    <row r="2">
      <c r="A2" s="465" t="inlineStr">
        <is>
          <t>LARGEUR</t>
        </is>
      </c>
      <c r="B2" s="466" t="inlineStr">
        <is>
          <t>largeur +1 CM</t>
        </is>
      </c>
      <c r="C2" s="467" t="n"/>
      <c r="D2" s="97" t="n"/>
      <c r="E2" s="468" t="inlineStr">
        <is>
          <t>LARGEUR</t>
        </is>
      </c>
      <c r="F2" s="466" t="inlineStr">
        <is>
          <t>largeur +1 CM</t>
        </is>
      </c>
      <c r="G2" s="467" t="n"/>
      <c r="H2" s="97" t="n"/>
      <c r="I2" s="468" t="inlineStr">
        <is>
          <t>LARGEUR</t>
        </is>
      </c>
      <c r="J2" s="466" t="inlineStr">
        <is>
          <t>largeur +1 CM</t>
        </is>
      </c>
      <c r="K2" s="467" t="n"/>
      <c r="L2" s="97" t="n"/>
      <c r="M2" s="279" t="inlineStr">
        <is>
          <t>LARGEUR</t>
        </is>
      </c>
      <c r="N2" s="466" t="inlineStr">
        <is>
          <t>largeur +1 CM</t>
        </is>
      </c>
      <c r="O2" s="467" t="n"/>
      <c r="P2" s="97" t="n"/>
      <c r="Q2" s="468" t="inlineStr">
        <is>
          <t>LONG</t>
        </is>
      </c>
      <c r="R2" s="469" t="inlineStr">
        <is>
          <t>longueur + 2 CM</t>
        </is>
      </c>
      <c r="S2" s="467" t="n"/>
      <c r="T2" s="97" t="n"/>
      <c r="U2" s="468" t="inlineStr">
        <is>
          <t>LONG</t>
        </is>
      </c>
      <c r="V2" s="470" t="inlineStr">
        <is>
          <t>longueur + 2 CM</t>
        </is>
      </c>
      <c r="W2" s="467" t="n"/>
      <c r="X2" s="471" t="n"/>
    </row>
    <row r="3" ht="16" customHeight="1" thickBot="1">
      <c r="A3" s="472" t="n"/>
      <c r="B3" s="87" t="inlineStr">
        <is>
          <t>LUXE 3 D</t>
        </is>
      </c>
      <c r="C3" s="88" t="inlineStr">
        <is>
          <t>TENCEL S</t>
        </is>
      </c>
      <c r="D3" s="89" t="inlineStr">
        <is>
          <t>POLY S</t>
        </is>
      </c>
      <c r="E3" s="473" t="n"/>
      <c r="F3" s="87" t="inlineStr">
        <is>
          <t>LUXE 3 D</t>
        </is>
      </c>
      <c r="G3" s="88" t="inlineStr">
        <is>
          <t>TENCEL S</t>
        </is>
      </c>
      <c r="H3" s="89" t="inlineStr">
        <is>
          <t>POLY S</t>
        </is>
      </c>
      <c r="I3" s="473" t="n"/>
      <c r="J3" s="87" t="inlineStr">
        <is>
          <t>LUXE 3 D</t>
        </is>
      </c>
      <c r="K3" s="88" t="inlineStr">
        <is>
          <t>TENCEL S</t>
        </is>
      </c>
      <c r="L3" s="89" t="inlineStr">
        <is>
          <t>POLY S</t>
        </is>
      </c>
      <c r="M3" s="474" t="n"/>
      <c r="N3" s="87" t="inlineStr">
        <is>
          <t>LUXE 3 D</t>
        </is>
      </c>
      <c r="O3" s="88" t="inlineStr">
        <is>
          <t>TENCEL S</t>
        </is>
      </c>
      <c r="P3" s="89" t="inlineStr">
        <is>
          <t>POLY S</t>
        </is>
      </c>
      <c r="Q3" s="473" t="n"/>
      <c r="R3" s="87" t="inlineStr">
        <is>
          <t>LUXE 3 D</t>
        </is>
      </c>
      <c r="S3" s="88" t="inlineStr">
        <is>
          <t>TENCEL S</t>
        </is>
      </c>
      <c r="T3" s="89" t="inlineStr">
        <is>
          <t>POLY S</t>
        </is>
      </c>
      <c r="U3" s="473" t="n"/>
      <c r="V3" s="87" t="inlineStr">
        <is>
          <t>LUXE 3 D</t>
        </is>
      </c>
      <c r="W3" s="88" t="inlineStr">
        <is>
          <t>TENCEL S</t>
        </is>
      </c>
      <c r="X3" s="90" t="inlineStr">
        <is>
          <t>POLY S</t>
        </is>
      </c>
    </row>
    <row r="4" ht="16" customHeight="1" thickBot="1">
      <c r="A4" s="125" t="n">
        <v>60</v>
      </c>
      <c r="B4" s="128" t="n">
        <v>61</v>
      </c>
      <c r="C4" s="128" t="n">
        <v>61</v>
      </c>
      <c r="D4" s="123" t="n">
        <v>61</v>
      </c>
      <c r="E4" s="83" t="n">
        <v>106</v>
      </c>
      <c r="F4" s="83" t="n">
        <v>107</v>
      </c>
      <c r="G4" s="83" t="n">
        <v>107</v>
      </c>
      <c r="H4" s="83" t="n">
        <v>107</v>
      </c>
      <c r="I4" s="83" t="n">
        <v>152</v>
      </c>
      <c r="J4" s="83" t="n">
        <v>153</v>
      </c>
      <c r="K4" s="83" t="n">
        <v>153</v>
      </c>
      <c r="L4" s="83" t="n">
        <v>153</v>
      </c>
      <c r="M4" s="86" t="n">
        <v>198</v>
      </c>
      <c r="N4" s="122" t="n">
        <v>199</v>
      </c>
      <c r="O4" s="120" t="n">
        <v>199</v>
      </c>
      <c r="P4" s="121" t="n">
        <v>199</v>
      </c>
      <c r="Q4" s="83" t="n">
        <v>160</v>
      </c>
      <c r="R4" s="24">
        <f>Q4+2</f>
        <v/>
      </c>
      <c r="S4" s="24">
        <f>Q4+2</f>
        <v/>
      </c>
      <c r="T4" s="24">
        <f>Q4+2</f>
        <v/>
      </c>
      <c r="U4" s="83" t="n">
        <v>206</v>
      </c>
      <c r="V4" s="24">
        <f>U4+2</f>
        <v/>
      </c>
      <c r="W4" s="24">
        <f>U4+2</f>
        <v/>
      </c>
      <c r="X4" s="25">
        <f>U4+2</f>
        <v/>
      </c>
    </row>
    <row r="5">
      <c r="A5" s="125">
        <f>A4+1</f>
        <v/>
      </c>
      <c r="B5" s="83">
        <f>B4+1</f>
        <v/>
      </c>
      <c r="C5" s="83">
        <f>C4+1</f>
        <v/>
      </c>
      <c r="D5" s="123">
        <f>D4+1</f>
        <v/>
      </c>
      <c r="E5" s="83">
        <f>E4+1</f>
        <v/>
      </c>
      <c r="F5" s="83">
        <f>F4+1</f>
        <v/>
      </c>
      <c r="G5" s="83">
        <f>G4+1</f>
        <v/>
      </c>
      <c r="H5" s="83">
        <f>H4+1</f>
        <v/>
      </c>
      <c r="I5" s="83">
        <f>I4+1</f>
        <v/>
      </c>
      <c r="J5" s="83">
        <f>J4+1</f>
        <v/>
      </c>
      <c r="K5" s="83">
        <f>K4+1</f>
        <v/>
      </c>
      <c r="L5" s="83">
        <f>L4+1</f>
        <v/>
      </c>
      <c r="M5" s="83">
        <f>M4+1</f>
        <v/>
      </c>
      <c r="N5" s="83">
        <f>N4+1</f>
        <v/>
      </c>
      <c r="O5" s="83">
        <f>O4+1</f>
        <v/>
      </c>
      <c r="P5" s="83">
        <f>P4+1</f>
        <v/>
      </c>
      <c r="Q5" s="83">
        <f>Q4+1</f>
        <v/>
      </c>
      <c r="R5" s="24">
        <f>Q5+2</f>
        <v/>
      </c>
      <c r="S5" s="24">
        <f>Q5+2</f>
        <v/>
      </c>
      <c r="T5" s="24">
        <f>Q5+2</f>
        <v/>
      </c>
      <c r="U5" s="83">
        <f>U4+1</f>
        <v/>
      </c>
      <c r="V5" s="24">
        <f>U5+2</f>
        <v/>
      </c>
      <c r="W5" s="24">
        <f>U5+2</f>
        <v/>
      </c>
      <c r="X5" s="25">
        <f>U5+2</f>
        <v/>
      </c>
    </row>
    <row r="6" ht="16" customHeight="1" thickBot="1">
      <c r="A6" s="125">
        <f>A5+1</f>
        <v/>
      </c>
      <c r="B6" s="83">
        <f>B5+1</f>
        <v/>
      </c>
      <c r="C6" s="83">
        <f>C5+1</f>
        <v/>
      </c>
      <c r="D6" s="123">
        <f>D5+1</f>
        <v/>
      </c>
      <c r="E6" s="83">
        <f>E5+1</f>
        <v/>
      </c>
      <c r="F6" s="83">
        <f>F5+1</f>
        <v/>
      </c>
      <c r="G6" s="83">
        <f>G5+1</f>
        <v/>
      </c>
      <c r="H6" s="83">
        <f>H5+1</f>
        <v/>
      </c>
      <c r="I6" s="83">
        <f>I5+1</f>
        <v/>
      </c>
      <c r="J6" s="83">
        <f>J5+1</f>
        <v/>
      </c>
      <c r="K6" s="83">
        <f>K5+1</f>
        <v/>
      </c>
      <c r="L6" s="83">
        <f>L5+1</f>
        <v/>
      </c>
      <c r="M6" s="83">
        <f>M5+1</f>
        <v/>
      </c>
      <c r="N6" s="83">
        <f>N5+1</f>
        <v/>
      </c>
      <c r="O6" s="83">
        <f>O5+1</f>
        <v/>
      </c>
      <c r="P6" s="83">
        <f>P5+1</f>
        <v/>
      </c>
      <c r="Q6" s="83">
        <f>Q5+1</f>
        <v/>
      </c>
      <c r="R6" s="24">
        <f>Q6+2</f>
        <v/>
      </c>
      <c r="S6" s="24">
        <f>Q6+2</f>
        <v/>
      </c>
      <c r="T6" s="24">
        <f>Q6+2</f>
        <v/>
      </c>
      <c r="U6" s="83">
        <f>U5+1</f>
        <v/>
      </c>
      <c r="V6" s="24">
        <f>U6+2</f>
        <v/>
      </c>
      <c r="W6" s="24">
        <f>U6+2</f>
        <v/>
      </c>
      <c r="X6" s="25">
        <f>U6+2</f>
        <v/>
      </c>
    </row>
    <row r="7" ht="16" customHeight="1" thickBot="1">
      <c r="A7" s="125">
        <f>A6+1</f>
        <v/>
      </c>
      <c r="B7" s="83">
        <f>B6+1</f>
        <v/>
      </c>
      <c r="C7" s="83">
        <f>C6+1</f>
        <v/>
      </c>
      <c r="D7" s="123">
        <f>D6+1</f>
        <v/>
      </c>
      <c r="E7" s="83">
        <f>E6+1</f>
        <v/>
      </c>
      <c r="F7" s="83">
        <f>F6+1</f>
        <v/>
      </c>
      <c r="G7" s="83">
        <f>G6+1</f>
        <v/>
      </c>
      <c r="H7" s="83">
        <f>H6+1</f>
        <v/>
      </c>
      <c r="I7" s="83">
        <f>I6+1</f>
        <v/>
      </c>
      <c r="J7" s="83">
        <f>J6+1</f>
        <v/>
      </c>
      <c r="K7" s="83">
        <f>K6+1</f>
        <v/>
      </c>
      <c r="L7" s="83">
        <f>L6+1</f>
        <v/>
      </c>
      <c r="M7" s="83">
        <f>M6+1</f>
        <v/>
      </c>
      <c r="N7" s="83">
        <f>N6+1</f>
        <v/>
      </c>
      <c r="O7" s="83">
        <f>O6+1</f>
        <v/>
      </c>
      <c r="P7" s="83">
        <f>P6+1</f>
        <v/>
      </c>
      <c r="Q7" s="83">
        <f>Q6+1</f>
        <v/>
      </c>
      <c r="R7" s="24">
        <f>Q7+2</f>
        <v/>
      </c>
      <c r="S7" s="24">
        <f>Q7+2</f>
        <v/>
      </c>
      <c r="T7" s="24">
        <f>Q7+2</f>
        <v/>
      </c>
      <c r="U7" s="86">
        <f>U6+1</f>
        <v/>
      </c>
      <c r="V7" s="61">
        <f>U7+2</f>
        <v/>
      </c>
      <c r="W7" s="62">
        <f>U7+2</f>
        <v/>
      </c>
      <c r="X7" s="92">
        <f>U7+2</f>
        <v/>
      </c>
    </row>
    <row r="8">
      <c r="A8" s="125">
        <f>A7+1</f>
        <v/>
      </c>
      <c r="B8" s="83">
        <f>B7+1</f>
        <v/>
      </c>
      <c r="C8" s="83">
        <f>C7+1</f>
        <v/>
      </c>
      <c r="D8" s="123">
        <f>D7+1</f>
        <v/>
      </c>
      <c r="E8" s="83">
        <f>E7+1</f>
        <v/>
      </c>
      <c r="F8" s="83">
        <f>F7+1</f>
        <v/>
      </c>
      <c r="G8" s="83">
        <f>G7+1</f>
        <v/>
      </c>
      <c r="H8" s="83">
        <f>H7+1</f>
        <v/>
      </c>
      <c r="I8" s="83">
        <f>I7+1</f>
        <v/>
      </c>
      <c r="J8" s="83">
        <f>J7+1</f>
        <v/>
      </c>
      <c r="K8" s="83">
        <f>K7+1</f>
        <v/>
      </c>
      <c r="L8" s="83">
        <f>L7+1</f>
        <v/>
      </c>
      <c r="M8" s="83">
        <f>M7+1</f>
        <v/>
      </c>
      <c r="N8" s="83">
        <f>N7+1</f>
        <v/>
      </c>
      <c r="O8" s="83">
        <f>O7+1</f>
        <v/>
      </c>
      <c r="P8" s="83">
        <f>P7+1</f>
        <v/>
      </c>
      <c r="Q8" s="83">
        <f>Q7+1</f>
        <v/>
      </c>
      <c r="R8" s="24">
        <f>Q8+2</f>
        <v/>
      </c>
      <c r="S8" s="24">
        <f>Q8+2</f>
        <v/>
      </c>
      <c r="T8" s="24">
        <f>Q8+2</f>
        <v/>
      </c>
      <c r="U8" s="83">
        <f>U7+1</f>
        <v/>
      </c>
      <c r="V8" s="24">
        <f>U8+2</f>
        <v/>
      </c>
      <c r="W8" s="24">
        <f>U8+2</f>
        <v/>
      </c>
      <c r="X8" s="25">
        <f>U8+2</f>
        <v/>
      </c>
    </row>
    <row r="9" ht="16" customHeight="1" thickBot="1">
      <c r="A9" s="125">
        <f>A8+1</f>
        <v/>
      </c>
      <c r="B9" s="83">
        <f>B8+1</f>
        <v/>
      </c>
      <c r="C9" s="83">
        <f>C8+1</f>
        <v/>
      </c>
      <c r="D9" s="123">
        <f>D8+1</f>
        <v/>
      </c>
      <c r="E9" s="83">
        <f>E8+1</f>
        <v/>
      </c>
      <c r="F9" s="83">
        <f>F8+1</f>
        <v/>
      </c>
      <c r="G9" s="83">
        <f>G8+1</f>
        <v/>
      </c>
      <c r="H9" s="83">
        <f>H8+1</f>
        <v/>
      </c>
      <c r="I9" s="83">
        <f>I8+1</f>
        <v/>
      </c>
      <c r="J9" s="83">
        <f>J8+1</f>
        <v/>
      </c>
      <c r="K9" s="83">
        <f>K8+1</f>
        <v/>
      </c>
      <c r="L9" s="83">
        <f>L8+1</f>
        <v/>
      </c>
      <c r="M9" s="83">
        <f>M8+1</f>
        <v/>
      </c>
      <c r="N9" s="83">
        <f>N8+1</f>
        <v/>
      </c>
      <c r="O9" s="83">
        <f>O8+1</f>
        <v/>
      </c>
      <c r="P9" s="83">
        <f>P8+1</f>
        <v/>
      </c>
      <c r="Q9" s="83">
        <f>Q8+1</f>
        <v/>
      </c>
      <c r="R9" s="24">
        <f>Q9+2</f>
        <v/>
      </c>
      <c r="S9" s="24">
        <f>Q9+2</f>
        <v/>
      </c>
      <c r="T9" s="24">
        <f>Q9+2</f>
        <v/>
      </c>
      <c r="U9" s="83">
        <f>U8+1</f>
        <v/>
      </c>
      <c r="V9" s="24">
        <f>U9+2</f>
        <v/>
      </c>
      <c r="W9" s="24">
        <f>U9+2</f>
        <v/>
      </c>
      <c r="X9" s="25">
        <f>U9+2</f>
        <v/>
      </c>
    </row>
    <row r="10" ht="16" customHeight="1" thickBot="1">
      <c r="A10" s="125">
        <f>A9+1</f>
        <v/>
      </c>
      <c r="B10" s="83">
        <f>B9+1</f>
        <v/>
      </c>
      <c r="C10" s="83">
        <f>C9+1</f>
        <v/>
      </c>
      <c r="D10" s="123">
        <f>D9+1</f>
        <v/>
      </c>
      <c r="E10" s="83">
        <f>E9+1</f>
        <v/>
      </c>
      <c r="F10" s="83">
        <f>F9+1</f>
        <v/>
      </c>
      <c r="G10" s="83">
        <f>G9+1</f>
        <v/>
      </c>
      <c r="H10" s="83">
        <f>H9+1</f>
        <v/>
      </c>
      <c r="I10" s="86">
        <f>I9+1</f>
        <v/>
      </c>
      <c r="J10" s="122">
        <f>J9+1</f>
        <v/>
      </c>
      <c r="K10" s="120">
        <f>K9+1</f>
        <v/>
      </c>
      <c r="L10" s="121">
        <f>L9+1</f>
        <v/>
      </c>
      <c r="M10" s="83">
        <f>M9+1</f>
        <v/>
      </c>
      <c r="N10" s="83">
        <f>N9+1</f>
        <v/>
      </c>
      <c r="O10" s="83">
        <f>O9+1</f>
        <v/>
      </c>
      <c r="P10" s="83">
        <f>P9+1</f>
        <v/>
      </c>
      <c r="Q10" s="83">
        <f>Q9+1</f>
        <v/>
      </c>
      <c r="R10" s="24">
        <f>Q10+2</f>
        <v/>
      </c>
      <c r="S10" s="24">
        <f>Q10+2</f>
        <v/>
      </c>
      <c r="T10" s="24">
        <f>Q10+2</f>
        <v/>
      </c>
      <c r="U10" s="83">
        <f>U9+1</f>
        <v/>
      </c>
      <c r="V10" s="24">
        <f>U10+2</f>
        <v/>
      </c>
      <c r="W10" s="24">
        <f>U10+2</f>
        <v/>
      </c>
      <c r="X10" s="25">
        <f>U10+2</f>
        <v/>
      </c>
    </row>
    <row r="11">
      <c r="A11" s="125">
        <f>A10+1</f>
        <v/>
      </c>
      <c r="B11" s="83">
        <f>B10+1</f>
        <v/>
      </c>
      <c r="C11" s="83">
        <f>C10+1</f>
        <v/>
      </c>
      <c r="D11" s="123">
        <f>D10+1</f>
        <v/>
      </c>
      <c r="E11" s="83">
        <f>E10+1</f>
        <v/>
      </c>
      <c r="F11" s="83">
        <f>F10+1</f>
        <v/>
      </c>
      <c r="G11" s="83">
        <f>G10+1</f>
        <v/>
      </c>
      <c r="H11" s="83">
        <f>H10+1</f>
        <v/>
      </c>
      <c r="I11" s="83">
        <f>I10+1</f>
        <v/>
      </c>
      <c r="J11" s="83">
        <f>J10+1</f>
        <v/>
      </c>
      <c r="K11" s="83">
        <f>K10+1</f>
        <v/>
      </c>
      <c r="L11" s="83">
        <f>L10+1</f>
        <v/>
      </c>
      <c r="M11" s="83">
        <f>M10+1</f>
        <v/>
      </c>
      <c r="N11" s="83">
        <f>N10+1</f>
        <v/>
      </c>
      <c r="O11" s="83">
        <f>O10+1</f>
        <v/>
      </c>
      <c r="P11" s="83">
        <f>P10+1</f>
        <v/>
      </c>
      <c r="Q11" s="83">
        <f>Q10+1</f>
        <v/>
      </c>
      <c r="R11" s="24">
        <f>Q11+2</f>
        <v/>
      </c>
      <c r="S11" s="24">
        <f>Q11+2</f>
        <v/>
      </c>
      <c r="T11" s="24">
        <f>Q11+2</f>
        <v/>
      </c>
      <c r="U11" s="83">
        <f>U10+1</f>
        <v/>
      </c>
      <c r="V11" s="24">
        <f>U11+2</f>
        <v/>
      </c>
      <c r="W11" s="24">
        <f>U11+2</f>
        <v/>
      </c>
      <c r="X11" s="25">
        <f>U11+2</f>
        <v/>
      </c>
    </row>
    <row r="12" ht="16" customHeight="1" thickBot="1">
      <c r="A12" s="125">
        <f>A11+1</f>
        <v/>
      </c>
      <c r="B12" s="83">
        <f>B11+1</f>
        <v/>
      </c>
      <c r="C12" s="83">
        <f>C11+1</f>
        <v/>
      </c>
      <c r="D12" s="123">
        <f>D11+1</f>
        <v/>
      </c>
      <c r="E12" s="83">
        <f>E11+1</f>
        <v/>
      </c>
      <c r="F12" s="83">
        <f>F11+1</f>
        <v/>
      </c>
      <c r="G12" s="83">
        <f>G11+1</f>
        <v/>
      </c>
      <c r="H12" s="83">
        <f>H11+1</f>
        <v/>
      </c>
      <c r="I12" s="83">
        <f>I11+1</f>
        <v/>
      </c>
      <c r="J12" s="83">
        <f>J11+1</f>
        <v/>
      </c>
      <c r="K12" s="83">
        <f>K11+1</f>
        <v/>
      </c>
      <c r="L12" s="83">
        <f>L11+1</f>
        <v/>
      </c>
      <c r="M12" s="83">
        <f>M11+1</f>
        <v/>
      </c>
      <c r="N12" s="83">
        <f>N11+1</f>
        <v/>
      </c>
      <c r="O12" s="83">
        <f>O11+1</f>
        <v/>
      </c>
      <c r="P12" s="83">
        <f>P11+1</f>
        <v/>
      </c>
      <c r="Q12" s="83">
        <f>Q11+1</f>
        <v/>
      </c>
      <c r="R12" s="24">
        <f>Q12+2</f>
        <v/>
      </c>
      <c r="S12" s="24">
        <f>Q12+2</f>
        <v/>
      </c>
      <c r="T12" s="24">
        <f>Q12+2</f>
        <v/>
      </c>
      <c r="U12" s="83">
        <f>U11+1</f>
        <v/>
      </c>
      <c r="V12" s="24">
        <f>U12+2</f>
        <v/>
      </c>
      <c r="W12" s="24">
        <f>U12+2</f>
        <v/>
      </c>
      <c r="X12" s="25">
        <f>U12+2</f>
        <v/>
      </c>
    </row>
    <row r="13" ht="16" customHeight="1" thickBot="1">
      <c r="A13" s="126">
        <f>A12+1</f>
        <v/>
      </c>
      <c r="B13" s="129">
        <f>B12+1</f>
        <v/>
      </c>
      <c r="C13" s="130">
        <f>C12+1</f>
        <v/>
      </c>
      <c r="D13" s="131">
        <f>D12+1</f>
        <v/>
      </c>
      <c r="E13" s="83">
        <f>E12+1</f>
        <v/>
      </c>
      <c r="F13" s="83">
        <f>F12+1</f>
        <v/>
      </c>
      <c r="G13" s="83">
        <f>G12+1</f>
        <v/>
      </c>
      <c r="H13" s="83">
        <f>H12+1</f>
        <v/>
      </c>
      <c r="I13" s="83">
        <f>I12+1</f>
        <v/>
      </c>
      <c r="J13" s="83">
        <f>J12+1</f>
        <v/>
      </c>
      <c r="K13" s="83">
        <f>K12+1</f>
        <v/>
      </c>
      <c r="L13" s="83">
        <f>L12+1</f>
        <v/>
      </c>
      <c r="M13" s="83">
        <f>M12+1</f>
        <v/>
      </c>
      <c r="N13" s="83">
        <f>N12+1</f>
        <v/>
      </c>
      <c r="O13" s="83">
        <f>O12+1</f>
        <v/>
      </c>
      <c r="P13" s="83">
        <f>P12+1</f>
        <v/>
      </c>
      <c r="Q13" s="83">
        <f>Q12+1</f>
        <v/>
      </c>
      <c r="R13" s="24">
        <f>Q13+2</f>
        <v/>
      </c>
      <c r="S13" s="24">
        <f>Q13+2</f>
        <v/>
      </c>
      <c r="T13" s="24">
        <f>Q13+2</f>
        <v/>
      </c>
      <c r="U13" s="83">
        <f>U12+1</f>
        <v/>
      </c>
      <c r="V13" s="24">
        <f>U13+2</f>
        <v/>
      </c>
      <c r="W13" s="24">
        <f>U13+2</f>
        <v/>
      </c>
      <c r="X13" s="25">
        <f>U13+2</f>
        <v/>
      </c>
    </row>
    <row r="14">
      <c r="A14" s="125">
        <f>A13+1</f>
        <v/>
      </c>
      <c r="B14" s="83">
        <f>B13+1</f>
        <v/>
      </c>
      <c r="C14" s="83">
        <f>C13+1</f>
        <v/>
      </c>
      <c r="D14" s="123">
        <f>D13+1</f>
        <v/>
      </c>
      <c r="E14" s="83">
        <f>E13+1</f>
        <v/>
      </c>
      <c r="F14" s="83">
        <f>F13+1</f>
        <v/>
      </c>
      <c r="G14" s="83">
        <f>G13+1</f>
        <v/>
      </c>
      <c r="H14" s="83">
        <f>H13+1</f>
        <v/>
      </c>
      <c r="I14" s="83">
        <f>I13+1</f>
        <v/>
      </c>
      <c r="J14" s="83">
        <f>J13+1</f>
        <v/>
      </c>
      <c r="K14" s="83">
        <f>K13+1</f>
        <v/>
      </c>
      <c r="L14" s="83">
        <f>L13+1</f>
        <v/>
      </c>
      <c r="M14" s="83">
        <f>M13+1</f>
        <v/>
      </c>
      <c r="N14" s="83">
        <f>N13+1</f>
        <v/>
      </c>
      <c r="O14" s="83">
        <f>O13+1</f>
        <v/>
      </c>
      <c r="P14" s="83">
        <f>P13+1</f>
        <v/>
      </c>
      <c r="Q14" s="83">
        <f>Q13+1</f>
        <v/>
      </c>
      <c r="R14" s="24">
        <f>Q14+2</f>
        <v/>
      </c>
      <c r="S14" s="24">
        <f>Q14+2</f>
        <v/>
      </c>
      <c r="T14" s="24">
        <f>Q14+2</f>
        <v/>
      </c>
      <c r="U14" s="83">
        <f>U13+1</f>
        <v/>
      </c>
      <c r="V14" s="24">
        <f>U14+2</f>
        <v/>
      </c>
      <c r="W14" s="24">
        <f>U14+2</f>
        <v/>
      </c>
      <c r="X14" s="25">
        <f>U14+2</f>
        <v/>
      </c>
    </row>
    <row r="15">
      <c r="A15" s="125">
        <f>A14+1</f>
        <v/>
      </c>
      <c r="B15" s="83">
        <f>B14+1</f>
        <v/>
      </c>
      <c r="C15" s="83">
        <f>C14+1</f>
        <v/>
      </c>
      <c r="D15" s="123">
        <f>D14+1</f>
        <v/>
      </c>
      <c r="E15" s="83">
        <f>E14+1</f>
        <v/>
      </c>
      <c r="F15" s="83">
        <f>F14+1</f>
        <v/>
      </c>
      <c r="G15" s="83">
        <f>G14+1</f>
        <v/>
      </c>
      <c r="H15" s="83">
        <f>H14+1</f>
        <v/>
      </c>
      <c r="I15" s="83">
        <f>I14+1</f>
        <v/>
      </c>
      <c r="J15" s="83">
        <f>J14+1</f>
        <v/>
      </c>
      <c r="K15" s="83">
        <f>K14+1</f>
        <v/>
      </c>
      <c r="L15" s="83">
        <f>L14+1</f>
        <v/>
      </c>
      <c r="M15" s="83">
        <f>M14+1</f>
        <v/>
      </c>
      <c r="N15" s="83">
        <f>N14+1</f>
        <v/>
      </c>
      <c r="O15" s="83">
        <f>O14+1</f>
        <v/>
      </c>
      <c r="P15" s="83">
        <f>P14+1</f>
        <v/>
      </c>
      <c r="Q15" s="83">
        <f>Q14+1</f>
        <v/>
      </c>
      <c r="R15" s="24">
        <f>Q15+2</f>
        <v/>
      </c>
      <c r="S15" s="24">
        <f>Q15+2</f>
        <v/>
      </c>
      <c r="T15" s="24">
        <f>Q15+2</f>
        <v/>
      </c>
      <c r="U15" s="83">
        <f>U14+1</f>
        <v/>
      </c>
      <c r="V15" s="24">
        <f>U15+2</f>
        <v/>
      </c>
      <c r="W15" s="24">
        <f>U15+2</f>
        <v/>
      </c>
      <c r="X15" s="25">
        <f>U15+2</f>
        <v/>
      </c>
    </row>
    <row r="16" ht="16" customHeight="1" thickBot="1">
      <c r="A16" s="125">
        <f>A15+1</f>
        <v/>
      </c>
      <c r="B16" s="83">
        <f>B15+1</f>
        <v/>
      </c>
      <c r="C16" s="83">
        <f>C15+1</f>
        <v/>
      </c>
      <c r="D16" s="123">
        <f>D15+1</f>
        <v/>
      </c>
      <c r="E16" s="83">
        <f>E15+1</f>
        <v/>
      </c>
      <c r="F16" s="83">
        <f>F15+1</f>
        <v/>
      </c>
      <c r="G16" s="83">
        <f>G15+1</f>
        <v/>
      </c>
      <c r="H16" s="83">
        <f>H15+1</f>
        <v/>
      </c>
      <c r="I16" s="83">
        <f>I15+1</f>
        <v/>
      </c>
      <c r="J16" s="83">
        <f>J15+1</f>
        <v/>
      </c>
      <c r="K16" s="83">
        <f>K15+1</f>
        <v/>
      </c>
      <c r="L16" s="83">
        <f>L15+1</f>
        <v/>
      </c>
      <c r="M16" s="83">
        <f>M15+1</f>
        <v/>
      </c>
      <c r="N16" s="83">
        <f>N15+1</f>
        <v/>
      </c>
      <c r="O16" s="83">
        <f>O15+1</f>
        <v/>
      </c>
      <c r="P16" s="83">
        <f>P15+1</f>
        <v/>
      </c>
      <c r="Q16" s="83">
        <f>Q15+1</f>
        <v/>
      </c>
      <c r="R16" s="24">
        <f>Q16+2</f>
        <v/>
      </c>
      <c r="S16" s="24">
        <f>Q16+2</f>
        <v/>
      </c>
      <c r="T16" s="24">
        <f>Q16+2</f>
        <v/>
      </c>
      <c r="U16" s="83">
        <f>U15+1</f>
        <v/>
      </c>
      <c r="V16" s="24">
        <f>U16+2</f>
        <v/>
      </c>
      <c r="W16" s="24">
        <f>U16+2</f>
        <v/>
      </c>
      <c r="X16" s="25">
        <f>U16+2</f>
        <v/>
      </c>
    </row>
    <row r="17" ht="16" customHeight="1" thickBot="1">
      <c r="A17" s="125">
        <f>A16+1</f>
        <v/>
      </c>
      <c r="B17" s="83">
        <f>B16+1</f>
        <v/>
      </c>
      <c r="C17" s="83">
        <f>C16+1</f>
        <v/>
      </c>
      <c r="D17" s="123">
        <f>D16+1</f>
        <v/>
      </c>
      <c r="E17" s="83">
        <f>E16+1</f>
        <v/>
      </c>
      <c r="F17" s="83">
        <f>F16+1</f>
        <v/>
      </c>
      <c r="G17" s="83">
        <f>G16+1</f>
        <v/>
      </c>
      <c r="H17" s="83">
        <f>H16+1</f>
        <v/>
      </c>
      <c r="I17" s="83">
        <f>I16+1</f>
        <v/>
      </c>
      <c r="J17" s="83">
        <f>J16+1</f>
        <v/>
      </c>
      <c r="K17" s="83">
        <f>K16+1</f>
        <v/>
      </c>
      <c r="L17" s="83">
        <f>L16+1</f>
        <v/>
      </c>
      <c r="M17" s="83">
        <f>M16+1</f>
        <v/>
      </c>
      <c r="N17" s="83">
        <f>N16+1</f>
        <v/>
      </c>
      <c r="O17" s="83">
        <f>O16+1</f>
        <v/>
      </c>
      <c r="P17" s="83">
        <f>P16+1</f>
        <v/>
      </c>
      <c r="Q17" s="83">
        <f>Q16+1</f>
        <v/>
      </c>
      <c r="R17" s="24">
        <f>Q17+2</f>
        <v/>
      </c>
      <c r="S17" s="24">
        <f>Q17+2</f>
        <v/>
      </c>
      <c r="T17" s="24">
        <f>Q17+2</f>
        <v/>
      </c>
      <c r="U17" s="86">
        <f>U16+1</f>
        <v/>
      </c>
      <c r="V17" s="61">
        <f>U17+2</f>
        <v/>
      </c>
      <c r="W17" s="62">
        <f>U17+2</f>
        <v/>
      </c>
      <c r="X17" s="92">
        <f>U17+2</f>
        <v/>
      </c>
    </row>
    <row r="18">
      <c r="A18" s="125">
        <f>A17+1</f>
        <v/>
      </c>
      <c r="B18" s="83">
        <f>B17+1</f>
        <v/>
      </c>
      <c r="C18" s="83">
        <f>C17+1</f>
        <v/>
      </c>
      <c r="D18" s="123">
        <f>D17+1</f>
        <v/>
      </c>
      <c r="E18" s="83">
        <f>E17+1</f>
        <v/>
      </c>
      <c r="F18" s="83">
        <f>F17+1</f>
        <v/>
      </c>
      <c r="G18" s="83">
        <f>G17+1</f>
        <v/>
      </c>
      <c r="H18" s="83">
        <f>H17+1</f>
        <v/>
      </c>
      <c r="I18" s="83">
        <f>I17+1</f>
        <v/>
      </c>
      <c r="J18" s="83">
        <f>J17+1</f>
        <v/>
      </c>
      <c r="K18" s="83">
        <f>K17+1</f>
        <v/>
      </c>
      <c r="L18" s="83">
        <f>L17+1</f>
        <v/>
      </c>
      <c r="M18" s="83">
        <f>M17+1</f>
        <v/>
      </c>
      <c r="N18" s="83">
        <f>N17+1</f>
        <v/>
      </c>
      <c r="O18" s="83">
        <f>O17+1</f>
        <v/>
      </c>
      <c r="P18" s="83">
        <f>P17+1</f>
        <v/>
      </c>
      <c r="Q18" s="83">
        <f>Q17+1</f>
        <v/>
      </c>
      <c r="R18" s="24">
        <f>Q18+2</f>
        <v/>
      </c>
      <c r="S18" s="24">
        <f>Q18+2</f>
        <v/>
      </c>
      <c r="T18" s="24">
        <f>Q18+2</f>
        <v/>
      </c>
      <c r="U18" s="83">
        <f>U17+1</f>
        <v/>
      </c>
      <c r="V18" s="24">
        <f>U18+2</f>
        <v/>
      </c>
      <c r="W18" s="24">
        <f>U18+2</f>
        <v/>
      </c>
      <c r="X18" s="25">
        <f>U18+2</f>
        <v/>
      </c>
    </row>
    <row r="19">
      <c r="A19" s="125">
        <f>A18+1</f>
        <v/>
      </c>
      <c r="B19" s="83">
        <f>B18+1</f>
        <v/>
      </c>
      <c r="C19" s="83">
        <f>C18+1</f>
        <v/>
      </c>
      <c r="D19" s="123">
        <f>D18+1</f>
        <v/>
      </c>
      <c r="E19" s="83">
        <f>E18+1</f>
        <v/>
      </c>
      <c r="F19" s="83">
        <f>F18+1</f>
        <v/>
      </c>
      <c r="G19" s="83">
        <f>G18+1</f>
        <v/>
      </c>
      <c r="H19" s="83">
        <f>H18+1</f>
        <v/>
      </c>
      <c r="I19" s="83">
        <f>I18+1</f>
        <v/>
      </c>
      <c r="J19" s="83">
        <f>J18+1</f>
        <v/>
      </c>
      <c r="K19" s="83">
        <f>K18+1</f>
        <v/>
      </c>
      <c r="L19" s="83">
        <f>L18+1</f>
        <v/>
      </c>
      <c r="M19" s="83">
        <f>M18+1</f>
        <v/>
      </c>
      <c r="N19" s="83">
        <f>N18+1</f>
        <v/>
      </c>
      <c r="O19" s="83">
        <f>O18+1</f>
        <v/>
      </c>
      <c r="P19" s="83">
        <f>P18+1</f>
        <v/>
      </c>
      <c r="Q19" s="83">
        <f>Q18+1</f>
        <v/>
      </c>
      <c r="R19" s="24">
        <f>Q19+2</f>
        <v/>
      </c>
      <c r="S19" s="24">
        <f>Q19+2</f>
        <v/>
      </c>
      <c r="T19" s="24">
        <f>Q19+2</f>
        <v/>
      </c>
      <c r="U19" s="83">
        <f>U18+1</f>
        <v/>
      </c>
      <c r="V19" s="24">
        <f>U19+2</f>
        <v/>
      </c>
      <c r="W19" s="24">
        <f>U19+2</f>
        <v/>
      </c>
      <c r="X19" s="25">
        <f>U19+2</f>
        <v/>
      </c>
    </row>
    <row r="20">
      <c r="A20" s="125">
        <f>A19+1</f>
        <v/>
      </c>
      <c r="B20" s="83">
        <f>B19+1</f>
        <v/>
      </c>
      <c r="C20" s="83">
        <f>C19+1</f>
        <v/>
      </c>
      <c r="D20" s="123">
        <f>D19+1</f>
        <v/>
      </c>
      <c r="E20" s="83">
        <f>E19+1</f>
        <v/>
      </c>
      <c r="F20" s="83">
        <f>F19+1</f>
        <v/>
      </c>
      <c r="G20" s="83">
        <f>G19+1</f>
        <v/>
      </c>
      <c r="H20" s="83">
        <f>H19+1</f>
        <v/>
      </c>
      <c r="I20" s="83">
        <f>I19+1</f>
        <v/>
      </c>
      <c r="J20" s="83">
        <f>J19+1</f>
        <v/>
      </c>
      <c r="K20" s="83">
        <f>K19+1</f>
        <v/>
      </c>
      <c r="L20" s="83">
        <f>L19+1</f>
        <v/>
      </c>
      <c r="M20" s="83">
        <f>M19+1</f>
        <v/>
      </c>
      <c r="N20" s="83">
        <f>N19+1</f>
        <v/>
      </c>
      <c r="O20" s="83">
        <f>O19+1</f>
        <v/>
      </c>
      <c r="P20" s="83">
        <f>P19+1</f>
        <v/>
      </c>
      <c r="Q20" s="83">
        <f>Q19+1</f>
        <v/>
      </c>
      <c r="R20" s="24">
        <f>Q20+2</f>
        <v/>
      </c>
      <c r="S20" s="24">
        <f>Q20+2</f>
        <v/>
      </c>
      <c r="T20" s="24">
        <f>Q20+2</f>
        <v/>
      </c>
      <c r="U20" s="83">
        <f>U19+1</f>
        <v/>
      </c>
      <c r="V20" s="24">
        <f>U20+2</f>
        <v/>
      </c>
      <c r="W20" s="24">
        <f>U20+2</f>
        <v/>
      </c>
      <c r="X20" s="25">
        <f>U20+2</f>
        <v/>
      </c>
    </row>
    <row r="21">
      <c r="A21" s="125">
        <f>A20+1</f>
        <v/>
      </c>
      <c r="B21" s="83">
        <f>B20+1</f>
        <v/>
      </c>
      <c r="C21" s="83">
        <f>C20+1</f>
        <v/>
      </c>
      <c r="D21" s="123">
        <f>D20+1</f>
        <v/>
      </c>
      <c r="E21" s="83">
        <f>E20+1</f>
        <v/>
      </c>
      <c r="F21" s="83">
        <f>F20+1</f>
        <v/>
      </c>
      <c r="G21" s="83">
        <f>G20+1</f>
        <v/>
      </c>
      <c r="H21" s="83">
        <f>H20+1</f>
        <v/>
      </c>
      <c r="I21" s="83">
        <f>I20+1</f>
        <v/>
      </c>
      <c r="J21" s="83">
        <f>J20+1</f>
        <v/>
      </c>
      <c r="K21" s="83">
        <f>K20+1</f>
        <v/>
      </c>
      <c r="L21" s="83">
        <f>L20+1</f>
        <v/>
      </c>
      <c r="M21" s="83">
        <f>M20+1</f>
        <v/>
      </c>
      <c r="N21" s="83">
        <f>N20+1</f>
        <v/>
      </c>
      <c r="O21" s="83">
        <f>O20+1</f>
        <v/>
      </c>
      <c r="P21" s="83">
        <f>P20+1</f>
        <v/>
      </c>
      <c r="Q21" s="83">
        <f>Q20+1</f>
        <v/>
      </c>
      <c r="R21" s="24">
        <f>Q21+2</f>
        <v/>
      </c>
      <c r="S21" s="24">
        <f>Q21+2</f>
        <v/>
      </c>
      <c r="T21" s="24">
        <f>Q21+2</f>
        <v/>
      </c>
      <c r="U21" s="83">
        <f>U20+1</f>
        <v/>
      </c>
      <c r="V21" s="24">
        <f>U21+2</f>
        <v/>
      </c>
      <c r="W21" s="24">
        <f>U21+2</f>
        <v/>
      </c>
      <c r="X21" s="25">
        <f>U21+2</f>
        <v/>
      </c>
    </row>
    <row r="22" ht="16" customHeight="1" thickBot="1">
      <c r="A22" s="125">
        <f>A21+1</f>
        <v/>
      </c>
      <c r="B22" s="83">
        <f>B21+1</f>
        <v/>
      </c>
      <c r="C22" s="83">
        <f>C21+1</f>
        <v/>
      </c>
      <c r="D22" s="123">
        <f>D21+1</f>
        <v/>
      </c>
      <c r="E22" s="83">
        <f>E21+1</f>
        <v/>
      </c>
      <c r="F22" s="83">
        <f>F21+1</f>
        <v/>
      </c>
      <c r="G22" s="83">
        <f>G21+1</f>
        <v/>
      </c>
      <c r="H22" s="83">
        <f>H21+1</f>
        <v/>
      </c>
      <c r="I22" s="83">
        <f>I21+1</f>
        <v/>
      </c>
      <c r="J22" s="83">
        <f>J21+1</f>
        <v/>
      </c>
      <c r="K22" s="83">
        <f>K21+1</f>
        <v/>
      </c>
      <c r="L22" s="83">
        <f>L21+1</f>
        <v/>
      </c>
      <c r="M22" s="83">
        <f>M21+1</f>
        <v/>
      </c>
      <c r="N22" s="83">
        <f>N21+1</f>
        <v/>
      </c>
      <c r="O22" s="83">
        <f>O21+1</f>
        <v/>
      </c>
      <c r="P22" s="83">
        <f>P21+1</f>
        <v/>
      </c>
      <c r="Q22" s="83">
        <f>Q21+1</f>
        <v/>
      </c>
      <c r="R22" s="24">
        <f>Q22+2</f>
        <v/>
      </c>
      <c r="S22" s="24">
        <f>Q22+2</f>
        <v/>
      </c>
      <c r="T22" s="24">
        <f>Q22+2</f>
        <v/>
      </c>
      <c r="U22" s="83">
        <f>U21+1</f>
        <v/>
      </c>
      <c r="V22" s="24">
        <f>U22+2</f>
        <v/>
      </c>
      <c r="W22" s="24">
        <f>U22+2</f>
        <v/>
      </c>
      <c r="X22" s="25">
        <f>U22+2</f>
        <v/>
      </c>
    </row>
    <row r="23" ht="16" customHeight="1" thickBot="1">
      <c r="A23" s="126">
        <f>A22+1</f>
        <v/>
      </c>
      <c r="B23" s="129">
        <f>B22+1</f>
        <v/>
      </c>
      <c r="C23" s="130">
        <f>C22+1</f>
        <v/>
      </c>
      <c r="D23" s="131">
        <f>D22+1</f>
        <v/>
      </c>
      <c r="E23" s="83">
        <f>E22+1</f>
        <v/>
      </c>
      <c r="F23" s="83">
        <f>F22+1</f>
        <v/>
      </c>
      <c r="G23" s="83">
        <f>G22+1</f>
        <v/>
      </c>
      <c r="H23" s="83">
        <f>H22+1</f>
        <v/>
      </c>
      <c r="I23" s="83">
        <f>I22+1</f>
        <v/>
      </c>
      <c r="J23" s="83">
        <f>J22+1</f>
        <v/>
      </c>
      <c r="K23" s="83">
        <f>K22+1</f>
        <v/>
      </c>
      <c r="L23" s="83">
        <f>L22+1</f>
        <v/>
      </c>
      <c r="M23" s="83">
        <f>M22+1</f>
        <v/>
      </c>
      <c r="N23" s="83">
        <f>N22+1</f>
        <v/>
      </c>
      <c r="O23" s="83">
        <f>O22+1</f>
        <v/>
      </c>
      <c r="P23" s="83">
        <f>P22+1</f>
        <v/>
      </c>
      <c r="Q23" s="83">
        <f>Q22+1</f>
        <v/>
      </c>
      <c r="R23" s="24">
        <f>Q23+2</f>
        <v/>
      </c>
      <c r="S23" s="24">
        <f>Q23+2</f>
        <v/>
      </c>
      <c r="T23" s="24">
        <f>Q23+2</f>
        <v/>
      </c>
      <c r="U23" s="83">
        <f>U22+1</f>
        <v/>
      </c>
      <c r="V23" s="24">
        <f>U23+2</f>
        <v/>
      </c>
      <c r="W23" s="24">
        <f>U23+2</f>
        <v/>
      </c>
      <c r="X23" s="25">
        <f>U23+2</f>
        <v/>
      </c>
    </row>
    <row r="24">
      <c r="A24" s="125">
        <f>A23+1</f>
        <v/>
      </c>
      <c r="B24" s="83">
        <f>B23+1</f>
        <v/>
      </c>
      <c r="C24" s="83">
        <f>C23+1</f>
        <v/>
      </c>
      <c r="D24" s="123">
        <f>D23+1</f>
        <v/>
      </c>
      <c r="E24" s="83">
        <f>E23+1</f>
        <v/>
      </c>
      <c r="F24" s="83">
        <f>F23+1</f>
        <v/>
      </c>
      <c r="G24" s="83">
        <f>G23+1</f>
        <v/>
      </c>
      <c r="H24" s="83">
        <f>H23+1</f>
        <v/>
      </c>
      <c r="I24" s="83">
        <f>I23+1</f>
        <v/>
      </c>
      <c r="J24" s="83">
        <f>J23+1</f>
        <v/>
      </c>
      <c r="K24" s="83">
        <f>K23+1</f>
        <v/>
      </c>
      <c r="L24" s="83">
        <f>L23+1</f>
        <v/>
      </c>
      <c r="M24" s="83">
        <f>M23+1</f>
        <v/>
      </c>
      <c r="N24" s="83">
        <f>N23+1</f>
        <v/>
      </c>
      <c r="O24" s="83">
        <f>O23+1</f>
        <v/>
      </c>
      <c r="P24" s="83">
        <f>P23+1</f>
        <v/>
      </c>
      <c r="Q24" s="83">
        <f>Q23+1</f>
        <v/>
      </c>
      <c r="R24" s="24">
        <f>Q24+2</f>
        <v/>
      </c>
      <c r="S24" s="24">
        <f>Q24+2</f>
        <v/>
      </c>
      <c r="T24" s="24">
        <f>Q24+2</f>
        <v/>
      </c>
      <c r="U24" s="83">
        <f>U23+1</f>
        <v/>
      </c>
      <c r="V24" s="24">
        <f>U24+2</f>
        <v/>
      </c>
      <c r="W24" s="24">
        <f>U24+2</f>
        <v/>
      </c>
      <c r="X24" s="25">
        <f>U24+2</f>
        <v/>
      </c>
    </row>
    <row r="25">
      <c r="A25" s="125">
        <f>A24+1</f>
        <v/>
      </c>
      <c r="B25" s="83">
        <f>B24+1</f>
        <v/>
      </c>
      <c r="C25" s="83">
        <f>C24+1</f>
        <v/>
      </c>
      <c r="D25" s="123">
        <f>D24+1</f>
        <v/>
      </c>
      <c r="E25" s="83">
        <f>E24+1</f>
        <v/>
      </c>
      <c r="F25" s="83">
        <f>F24+1</f>
        <v/>
      </c>
      <c r="G25" s="83">
        <f>G24+1</f>
        <v/>
      </c>
      <c r="H25" s="83">
        <f>H24+1</f>
        <v/>
      </c>
      <c r="I25" s="83">
        <f>I24+1</f>
        <v/>
      </c>
      <c r="J25" s="83">
        <f>J24+1</f>
        <v/>
      </c>
      <c r="K25" s="83">
        <f>K24+1</f>
        <v/>
      </c>
      <c r="L25" s="83">
        <f>L24+1</f>
        <v/>
      </c>
      <c r="M25" s="83">
        <f>M24+1</f>
        <v/>
      </c>
      <c r="N25" s="83">
        <f>N24+1</f>
        <v/>
      </c>
      <c r="O25" s="83">
        <f>O24+1</f>
        <v/>
      </c>
      <c r="P25" s="83">
        <f>P24+1</f>
        <v/>
      </c>
      <c r="Q25" s="83">
        <f>Q24+1</f>
        <v/>
      </c>
      <c r="R25" s="24">
        <f>Q25+2</f>
        <v/>
      </c>
      <c r="S25" s="24">
        <f>Q25+2</f>
        <v/>
      </c>
      <c r="T25" s="24">
        <f>Q25+2</f>
        <v/>
      </c>
      <c r="U25" s="83">
        <f>U24+1</f>
        <v/>
      </c>
      <c r="V25" s="24">
        <f>U25+2</f>
        <v/>
      </c>
      <c r="W25" s="24">
        <f>U25+2</f>
        <v/>
      </c>
      <c r="X25" s="25">
        <f>U25+2</f>
        <v/>
      </c>
    </row>
    <row r="26">
      <c r="A26" s="125">
        <f>A25+1</f>
        <v/>
      </c>
      <c r="B26" s="83">
        <f>B25+1</f>
        <v/>
      </c>
      <c r="C26" s="83">
        <f>C25+1</f>
        <v/>
      </c>
      <c r="D26" s="123">
        <f>D25+1</f>
        <v/>
      </c>
      <c r="E26" s="83">
        <f>E25+1</f>
        <v/>
      </c>
      <c r="F26" s="83">
        <f>F25+1</f>
        <v/>
      </c>
      <c r="G26" s="83">
        <f>G25+1</f>
        <v/>
      </c>
      <c r="H26" s="83">
        <f>H25+1</f>
        <v/>
      </c>
      <c r="I26" s="83">
        <f>I25+1</f>
        <v/>
      </c>
      <c r="J26" s="83">
        <f>J25+1</f>
        <v/>
      </c>
      <c r="K26" s="83">
        <f>K25+1</f>
        <v/>
      </c>
      <c r="L26" s="83">
        <f>L25+1</f>
        <v/>
      </c>
      <c r="M26" s="83">
        <f>M25+1</f>
        <v/>
      </c>
      <c r="N26" s="83">
        <f>N25+1</f>
        <v/>
      </c>
      <c r="O26" s="83">
        <f>O25+1</f>
        <v/>
      </c>
      <c r="P26" s="83">
        <f>P25+1</f>
        <v/>
      </c>
      <c r="Q26" s="83">
        <f>Q25+1</f>
        <v/>
      </c>
      <c r="R26" s="24">
        <f>Q26+2</f>
        <v/>
      </c>
      <c r="S26" s="24">
        <f>Q26+2</f>
        <v/>
      </c>
      <c r="T26" s="24">
        <f>Q26+2</f>
        <v/>
      </c>
      <c r="U26" s="83">
        <f>U25+1</f>
        <v/>
      </c>
      <c r="V26" s="24">
        <f>U26+2</f>
        <v/>
      </c>
      <c r="W26" s="24">
        <f>U26+2</f>
        <v/>
      </c>
      <c r="X26" s="25">
        <f>U26+2</f>
        <v/>
      </c>
    </row>
    <row r="27">
      <c r="A27" s="125">
        <f>A26+1</f>
        <v/>
      </c>
      <c r="B27" s="83">
        <f>B26+1</f>
        <v/>
      </c>
      <c r="C27" s="83">
        <f>C26+1</f>
        <v/>
      </c>
      <c r="D27" s="123">
        <f>D26+1</f>
        <v/>
      </c>
      <c r="E27" s="83">
        <f>E26+1</f>
        <v/>
      </c>
      <c r="F27" s="83">
        <f>F26+1</f>
        <v/>
      </c>
      <c r="G27" s="83">
        <f>G26+1</f>
        <v/>
      </c>
      <c r="H27" s="83">
        <f>H26+1</f>
        <v/>
      </c>
      <c r="I27" s="83">
        <f>I26+1</f>
        <v/>
      </c>
      <c r="J27" s="83">
        <f>J26+1</f>
        <v/>
      </c>
      <c r="K27" s="83">
        <f>K26+1</f>
        <v/>
      </c>
      <c r="L27" s="83">
        <f>L26+1</f>
        <v/>
      </c>
      <c r="M27" s="83">
        <f>M26+1</f>
        <v/>
      </c>
      <c r="N27" s="83">
        <f>N26+1</f>
        <v/>
      </c>
      <c r="O27" s="83">
        <f>O26+1</f>
        <v/>
      </c>
      <c r="P27" s="83">
        <f>P26+1</f>
        <v/>
      </c>
      <c r="Q27" s="83">
        <f>Q26+1</f>
        <v/>
      </c>
      <c r="R27" s="24">
        <f>Q27+2</f>
        <v/>
      </c>
      <c r="S27" s="24">
        <f>Q27+2</f>
        <v/>
      </c>
      <c r="T27" s="24">
        <f>Q27+2</f>
        <v/>
      </c>
      <c r="U27" s="83">
        <f>U26+1</f>
        <v/>
      </c>
      <c r="V27" s="24">
        <f>U27+2</f>
        <v/>
      </c>
      <c r="W27" s="24">
        <f>U27+2</f>
        <v/>
      </c>
      <c r="X27" s="25">
        <f>U27+2</f>
        <v/>
      </c>
    </row>
    <row r="28">
      <c r="A28" s="125">
        <f>A27+1</f>
        <v/>
      </c>
      <c r="B28" s="83">
        <f>B27+1</f>
        <v/>
      </c>
      <c r="C28" s="83">
        <f>C27+1</f>
        <v/>
      </c>
      <c r="D28" s="123">
        <f>D27+1</f>
        <v/>
      </c>
      <c r="E28" s="83">
        <f>E27+1</f>
        <v/>
      </c>
      <c r="F28" s="83">
        <f>F27+1</f>
        <v/>
      </c>
      <c r="G28" s="83">
        <f>G27+1</f>
        <v/>
      </c>
      <c r="H28" s="83">
        <f>H27+1</f>
        <v/>
      </c>
      <c r="I28" s="83">
        <f>I27+1</f>
        <v/>
      </c>
      <c r="J28" s="83">
        <f>J27+1</f>
        <v/>
      </c>
      <c r="K28" s="83">
        <f>K27+1</f>
        <v/>
      </c>
      <c r="L28" s="83">
        <f>L27+1</f>
        <v/>
      </c>
      <c r="M28" s="83">
        <f>M27+1</f>
        <v/>
      </c>
      <c r="N28" s="83">
        <f>N27+1</f>
        <v/>
      </c>
      <c r="O28" s="83">
        <f>O27+1</f>
        <v/>
      </c>
      <c r="P28" s="83">
        <f>P27+1</f>
        <v/>
      </c>
      <c r="Q28" s="83">
        <f>Q27+1</f>
        <v/>
      </c>
      <c r="R28" s="24">
        <f>Q28+2</f>
        <v/>
      </c>
      <c r="S28" s="24">
        <f>Q28+2</f>
        <v/>
      </c>
      <c r="T28" s="24">
        <f>Q28+2</f>
        <v/>
      </c>
      <c r="U28" s="83">
        <f>U27+1</f>
        <v/>
      </c>
      <c r="V28" s="24">
        <f>U28+2</f>
        <v/>
      </c>
      <c r="W28" s="24">
        <f>U28+2</f>
        <v/>
      </c>
      <c r="X28" s="25">
        <f>U28+2</f>
        <v/>
      </c>
    </row>
    <row r="29" ht="16" customHeight="1" thickBot="1">
      <c r="A29" s="125">
        <f>A28+1</f>
        <v/>
      </c>
      <c r="B29" s="83">
        <f>B28+1</f>
        <v/>
      </c>
      <c r="C29" s="83">
        <f>C28+1</f>
        <v/>
      </c>
      <c r="D29" s="123">
        <f>D28+1</f>
        <v/>
      </c>
      <c r="E29" s="83">
        <f>E28+1</f>
        <v/>
      </c>
      <c r="F29" s="83">
        <f>F28+1</f>
        <v/>
      </c>
      <c r="G29" s="83">
        <f>G28+1</f>
        <v/>
      </c>
      <c r="H29" s="83">
        <f>H28+1</f>
        <v/>
      </c>
      <c r="I29" s="83">
        <f>I28+1</f>
        <v/>
      </c>
      <c r="J29" s="83">
        <f>J28+1</f>
        <v/>
      </c>
      <c r="K29" s="83">
        <f>K28+1</f>
        <v/>
      </c>
      <c r="L29" s="83">
        <f>L28+1</f>
        <v/>
      </c>
      <c r="M29" s="83">
        <f>M28+1</f>
        <v/>
      </c>
      <c r="N29" s="83">
        <f>N28+1</f>
        <v/>
      </c>
      <c r="O29" s="83">
        <f>O28+1</f>
        <v/>
      </c>
      <c r="P29" s="83">
        <f>P28+1</f>
        <v/>
      </c>
      <c r="Q29" s="83">
        <f>Q28+1</f>
        <v/>
      </c>
      <c r="R29" s="24">
        <f>Q29+2</f>
        <v/>
      </c>
      <c r="S29" s="24">
        <f>Q29+2</f>
        <v/>
      </c>
      <c r="T29" s="24">
        <f>Q29+2</f>
        <v/>
      </c>
      <c r="U29" s="83">
        <f>U28+1</f>
        <v/>
      </c>
      <c r="V29" s="24">
        <f>U29+2</f>
        <v/>
      </c>
      <c r="W29" s="24">
        <f>U29+2</f>
        <v/>
      </c>
      <c r="X29" s="25">
        <f>U29+2</f>
        <v/>
      </c>
    </row>
    <row r="30" ht="16" customHeight="1" thickBot="1">
      <c r="A30" s="125">
        <f>A29+1</f>
        <v/>
      </c>
      <c r="B30" s="83">
        <f>B29+1</f>
        <v/>
      </c>
      <c r="C30" s="83">
        <f>C29+1</f>
        <v/>
      </c>
      <c r="D30" s="123">
        <f>D29+1</f>
        <v/>
      </c>
      <c r="E30" s="83">
        <f>E29+1</f>
        <v/>
      </c>
      <c r="F30" s="83">
        <f>F29+1</f>
        <v/>
      </c>
      <c r="G30" s="83">
        <f>G29+1</f>
        <v/>
      </c>
      <c r="H30" s="83">
        <f>H29+1</f>
        <v/>
      </c>
      <c r="I30" s="86">
        <f>I29+1</f>
        <v/>
      </c>
      <c r="J30" s="122">
        <f>J29+1</f>
        <v/>
      </c>
      <c r="K30" s="120">
        <f>K29+1</f>
        <v/>
      </c>
      <c r="L30" s="121">
        <f>L29+1</f>
        <v/>
      </c>
      <c r="M30" s="83">
        <f>M29+1</f>
        <v/>
      </c>
      <c r="N30" s="83">
        <f>N29+1</f>
        <v/>
      </c>
      <c r="O30" s="83">
        <f>O29+1</f>
        <v/>
      </c>
      <c r="P30" s="83">
        <f>P29+1</f>
        <v/>
      </c>
      <c r="Q30" s="83">
        <f>Q29+1</f>
        <v/>
      </c>
      <c r="R30" s="24">
        <f>Q30+2</f>
        <v/>
      </c>
      <c r="S30" s="24">
        <f>Q30+2</f>
        <v/>
      </c>
      <c r="T30" s="24">
        <f>Q30+2</f>
        <v/>
      </c>
      <c r="U30" s="83">
        <f>U29+1</f>
        <v/>
      </c>
      <c r="V30" s="24">
        <f>U30+2</f>
        <v/>
      </c>
      <c r="W30" s="24">
        <f>U30+2</f>
        <v/>
      </c>
      <c r="X30" s="25">
        <f>U30+2</f>
        <v/>
      </c>
    </row>
    <row r="31">
      <c r="A31" s="125">
        <f>A30+1</f>
        <v/>
      </c>
      <c r="B31" s="83">
        <f>B30+1</f>
        <v/>
      </c>
      <c r="C31" s="83">
        <f>C30+1</f>
        <v/>
      </c>
      <c r="D31" s="123">
        <f>D30+1</f>
        <v/>
      </c>
      <c r="E31" s="83">
        <f>E30+1</f>
        <v/>
      </c>
      <c r="F31" s="83">
        <f>F30+1</f>
        <v/>
      </c>
      <c r="G31" s="83">
        <f>G30+1</f>
        <v/>
      </c>
      <c r="H31" s="83">
        <f>H30+1</f>
        <v/>
      </c>
      <c r="I31" s="83">
        <f>I30+1</f>
        <v/>
      </c>
      <c r="J31" s="83">
        <f>J30+1</f>
        <v/>
      </c>
      <c r="K31" s="83">
        <f>K30+1</f>
        <v/>
      </c>
      <c r="L31" s="83">
        <f>L30+1</f>
        <v/>
      </c>
      <c r="M31" s="83">
        <f>M30+1</f>
        <v/>
      </c>
      <c r="N31" s="83">
        <f>N30+1</f>
        <v/>
      </c>
      <c r="O31" s="83">
        <f>O30+1</f>
        <v/>
      </c>
      <c r="P31" s="83">
        <f>P30+1</f>
        <v/>
      </c>
      <c r="Q31" s="83">
        <f>Q30+1</f>
        <v/>
      </c>
      <c r="R31" s="24">
        <f>Q31+2</f>
        <v/>
      </c>
      <c r="S31" s="24">
        <f>Q31+2</f>
        <v/>
      </c>
      <c r="T31" s="24">
        <f>Q31+2</f>
        <v/>
      </c>
      <c r="U31" s="83">
        <f>U30+1</f>
        <v/>
      </c>
      <c r="V31" s="24">
        <f>U31+2</f>
        <v/>
      </c>
      <c r="W31" s="24">
        <f>U31+2</f>
        <v/>
      </c>
      <c r="X31" s="25">
        <f>U31+2</f>
        <v/>
      </c>
    </row>
    <row r="32" ht="16" customHeight="1" thickBot="1">
      <c r="A32" s="125">
        <f>A31+1</f>
        <v/>
      </c>
      <c r="B32" s="83">
        <f>B31+1</f>
        <v/>
      </c>
      <c r="C32" s="83">
        <f>C31+1</f>
        <v/>
      </c>
      <c r="D32" s="123">
        <f>D31+1</f>
        <v/>
      </c>
      <c r="E32" s="83">
        <f>E31+1</f>
        <v/>
      </c>
      <c r="F32" s="83">
        <f>F31+1</f>
        <v/>
      </c>
      <c r="G32" s="83">
        <f>G31+1</f>
        <v/>
      </c>
      <c r="H32" s="83">
        <f>H31+1</f>
        <v/>
      </c>
      <c r="I32" s="83">
        <f>I31+1</f>
        <v/>
      </c>
      <c r="J32" s="83">
        <f>J31+1</f>
        <v/>
      </c>
      <c r="K32" s="83">
        <f>K31+1</f>
        <v/>
      </c>
      <c r="L32" s="83">
        <f>L31+1</f>
        <v/>
      </c>
      <c r="M32" s="83">
        <f>M31+1</f>
        <v/>
      </c>
      <c r="N32" s="83">
        <f>N31+1</f>
        <v/>
      </c>
      <c r="O32" s="83">
        <f>O31+1</f>
        <v/>
      </c>
      <c r="P32" s="83">
        <f>P31+1</f>
        <v/>
      </c>
      <c r="Q32" s="83">
        <f>Q31+1</f>
        <v/>
      </c>
      <c r="R32" s="24">
        <f>Q32+2</f>
        <v/>
      </c>
      <c r="S32" s="24">
        <f>Q32+2</f>
        <v/>
      </c>
      <c r="T32" s="24">
        <f>Q32+2</f>
        <v/>
      </c>
      <c r="U32" s="83">
        <f>U31+1</f>
        <v/>
      </c>
      <c r="V32" s="24">
        <f>U32+2</f>
        <v/>
      </c>
      <c r="W32" s="24">
        <f>U32+2</f>
        <v/>
      </c>
      <c r="X32" s="25">
        <f>U32+2</f>
        <v/>
      </c>
    </row>
    <row r="33" ht="16" customHeight="1" thickBot="1">
      <c r="A33" s="126">
        <f>A32+1</f>
        <v/>
      </c>
      <c r="B33" s="129">
        <f>B32+1</f>
        <v/>
      </c>
      <c r="C33" s="130">
        <f>C32+1</f>
        <v/>
      </c>
      <c r="D33" s="131">
        <f>D32+1</f>
        <v/>
      </c>
      <c r="E33" s="83">
        <f>E32+1</f>
        <v/>
      </c>
      <c r="F33" s="83">
        <f>F32+1</f>
        <v/>
      </c>
      <c r="G33" s="83">
        <f>G32+1</f>
        <v/>
      </c>
      <c r="H33" s="83">
        <f>H32+1</f>
        <v/>
      </c>
      <c r="I33" s="83">
        <f>I32+1</f>
        <v/>
      </c>
      <c r="J33" s="83">
        <f>J32+1</f>
        <v/>
      </c>
      <c r="K33" s="83">
        <f>K32+1</f>
        <v/>
      </c>
      <c r="L33" s="83">
        <f>L32+1</f>
        <v/>
      </c>
      <c r="M33" s="83">
        <f>M32+1</f>
        <v/>
      </c>
      <c r="N33" s="83">
        <f>N32+1</f>
        <v/>
      </c>
      <c r="O33" s="83">
        <f>O32+1</f>
        <v/>
      </c>
      <c r="P33" s="83">
        <f>P32+1</f>
        <v/>
      </c>
      <c r="Q33" s="86">
        <f>Q32+1</f>
        <v/>
      </c>
      <c r="R33" s="61">
        <f>Q33+2</f>
        <v/>
      </c>
      <c r="S33" s="62">
        <f>Q33+2</f>
        <v/>
      </c>
      <c r="T33" s="85">
        <f>Q33+2</f>
        <v/>
      </c>
      <c r="U33" s="83">
        <f>U32+1</f>
        <v/>
      </c>
      <c r="V33" s="24">
        <f>U33+2</f>
        <v/>
      </c>
      <c r="W33" s="24">
        <f>U33+2</f>
        <v/>
      </c>
      <c r="X33" s="25">
        <f>U33+2</f>
        <v/>
      </c>
    </row>
    <row r="34">
      <c r="A34" s="125">
        <f>A33+1</f>
        <v/>
      </c>
      <c r="B34" s="83">
        <f>B33+1</f>
        <v/>
      </c>
      <c r="C34" s="83">
        <f>C33+1</f>
        <v/>
      </c>
      <c r="D34" s="123">
        <f>D33+1</f>
        <v/>
      </c>
      <c r="E34" s="83">
        <f>E33+1</f>
        <v/>
      </c>
      <c r="F34" s="83">
        <f>F33+1</f>
        <v/>
      </c>
      <c r="G34" s="83">
        <f>G33+1</f>
        <v/>
      </c>
      <c r="H34" s="83">
        <f>H33+1</f>
        <v/>
      </c>
      <c r="I34" s="83">
        <f>I33+1</f>
        <v/>
      </c>
      <c r="J34" s="83">
        <f>J33+1</f>
        <v/>
      </c>
      <c r="K34" s="83">
        <f>K33+1</f>
        <v/>
      </c>
      <c r="L34" s="83">
        <f>L33+1</f>
        <v/>
      </c>
      <c r="M34" s="83">
        <f>M33+1</f>
        <v/>
      </c>
      <c r="N34" s="83">
        <f>N33+1</f>
        <v/>
      </c>
      <c r="O34" s="83">
        <f>O33+1</f>
        <v/>
      </c>
      <c r="P34" s="83">
        <f>P33+1</f>
        <v/>
      </c>
      <c r="Q34" s="83">
        <f>Q33+1</f>
        <v/>
      </c>
      <c r="R34" s="24">
        <f>Q34+2</f>
        <v/>
      </c>
      <c r="S34" s="24">
        <f>Q34+2</f>
        <v/>
      </c>
      <c r="T34" s="24">
        <f>Q34+2</f>
        <v/>
      </c>
      <c r="U34" s="83">
        <f>U33+1</f>
        <v/>
      </c>
      <c r="V34" s="24">
        <f>U34+2</f>
        <v/>
      </c>
      <c r="W34" s="24">
        <f>U34+2</f>
        <v/>
      </c>
      <c r="X34" s="25">
        <f>U34+2</f>
        <v/>
      </c>
    </row>
    <row r="35" ht="16" customHeight="1" thickBot="1">
      <c r="A35" s="125">
        <f>A34+1</f>
        <v/>
      </c>
      <c r="B35" s="83">
        <f>B34+1</f>
        <v/>
      </c>
      <c r="C35" s="83">
        <f>C34+1</f>
        <v/>
      </c>
      <c r="D35" s="123">
        <f>D34+1</f>
        <v/>
      </c>
      <c r="E35" s="83">
        <f>E34+1</f>
        <v/>
      </c>
      <c r="F35" s="83">
        <f>F34+1</f>
        <v/>
      </c>
      <c r="G35" s="83">
        <f>G34+1</f>
        <v/>
      </c>
      <c r="H35" s="83">
        <f>H34+1</f>
        <v/>
      </c>
      <c r="I35" s="83">
        <f>I34+1</f>
        <v/>
      </c>
      <c r="J35" s="83">
        <f>J34+1</f>
        <v/>
      </c>
      <c r="K35" s="83">
        <f>K34+1</f>
        <v/>
      </c>
      <c r="L35" s="83">
        <f>L34+1</f>
        <v/>
      </c>
      <c r="M35" s="83">
        <f>M34+1</f>
        <v/>
      </c>
      <c r="N35" s="83">
        <f>N34+1</f>
        <v/>
      </c>
      <c r="O35" s="83">
        <f>O34+1</f>
        <v/>
      </c>
      <c r="P35" s="83">
        <f>P34+1</f>
        <v/>
      </c>
      <c r="Q35" s="83">
        <f>Q34+1</f>
        <v/>
      </c>
      <c r="R35" s="24">
        <f>Q35+2</f>
        <v/>
      </c>
      <c r="S35" s="24">
        <f>Q35+2</f>
        <v/>
      </c>
      <c r="T35" s="24">
        <f>Q35+2</f>
        <v/>
      </c>
      <c r="U35" s="83">
        <f>U34+1</f>
        <v/>
      </c>
      <c r="V35" s="24">
        <f>U35+2</f>
        <v/>
      </c>
      <c r="W35" s="24">
        <f>U35+2</f>
        <v/>
      </c>
      <c r="X35" s="25">
        <f>U35+2</f>
        <v/>
      </c>
    </row>
    <row r="36" ht="16" customHeight="1" thickBot="1">
      <c r="A36" s="125">
        <f>A35+1</f>
        <v/>
      </c>
      <c r="B36" s="83">
        <f>B35+1</f>
        <v/>
      </c>
      <c r="C36" s="83">
        <f>C35+1</f>
        <v/>
      </c>
      <c r="D36" s="123">
        <f>D35+1</f>
        <v/>
      </c>
      <c r="E36" s="86">
        <f>E35+1</f>
        <v/>
      </c>
      <c r="F36" s="122">
        <f>F35+1</f>
        <v/>
      </c>
      <c r="G36" s="120">
        <f>G35+1</f>
        <v/>
      </c>
      <c r="H36" s="121">
        <f>H35+1</f>
        <v/>
      </c>
      <c r="I36" s="83">
        <f>I35+1</f>
        <v/>
      </c>
      <c r="J36" s="83">
        <f>J35+1</f>
        <v/>
      </c>
      <c r="K36" s="83">
        <f>K35+1</f>
        <v/>
      </c>
      <c r="L36" s="83">
        <f>L35+1</f>
        <v/>
      </c>
      <c r="M36" s="83">
        <f>M35+1</f>
        <v/>
      </c>
      <c r="N36" s="83">
        <f>N35+1</f>
        <v/>
      </c>
      <c r="O36" s="83">
        <f>O35+1</f>
        <v/>
      </c>
      <c r="P36" s="83">
        <f>P35+1</f>
        <v/>
      </c>
      <c r="Q36" s="83">
        <f>Q35+1</f>
        <v/>
      </c>
      <c r="R36" s="24">
        <f>Q36+2</f>
        <v/>
      </c>
      <c r="S36" s="24">
        <f>Q36+2</f>
        <v/>
      </c>
      <c r="T36" s="24">
        <f>Q36+2</f>
        <v/>
      </c>
      <c r="U36" s="83">
        <f>U35+1</f>
        <v/>
      </c>
      <c r="V36" s="24">
        <f>U36+2</f>
        <v/>
      </c>
      <c r="W36" s="24">
        <f>U36+2</f>
        <v/>
      </c>
      <c r="X36" s="25">
        <f>U36+2</f>
        <v/>
      </c>
    </row>
    <row r="37">
      <c r="A37" s="125">
        <f>A36+1</f>
        <v/>
      </c>
      <c r="B37" s="83">
        <f>B36+1</f>
        <v/>
      </c>
      <c r="C37" s="83">
        <f>C36+1</f>
        <v/>
      </c>
      <c r="D37" s="123">
        <f>D36+1</f>
        <v/>
      </c>
      <c r="E37" s="83">
        <f>E36+1</f>
        <v/>
      </c>
      <c r="F37" s="83">
        <f>F36+1</f>
        <v/>
      </c>
      <c r="G37" s="83">
        <f>G36+1</f>
        <v/>
      </c>
      <c r="H37" s="83">
        <f>H36+1</f>
        <v/>
      </c>
      <c r="I37" s="83">
        <f>I36+1</f>
        <v/>
      </c>
      <c r="J37" s="83">
        <f>J36+1</f>
        <v/>
      </c>
      <c r="K37" s="83">
        <f>K36+1</f>
        <v/>
      </c>
      <c r="L37" s="83">
        <f>L36+1</f>
        <v/>
      </c>
      <c r="M37" s="83">
        <f>M36+1</f>
        <v/>
      </c>
      <c r="N37" s="83">
        <f>N36+1</f>
        <v/>
      </c>
      <c r="O37" s="83">
        <f>O36+1</f>
        <v/>
      </c>
      <c r="P37" s="83">
        <f>P36+1</f>
        <v/>
      </c>
      <c r="Q37" s="83">
        <f>Q36+1</f>
        <v/>
      </c>
      <c r="R37" s="24">
        <f>Q37+2</f>
        <v/>
      </c>
      <c r="S37" s="24">
        <f>Q37+2</f>
        <v/>
      </c>
      <c r="T37" s="24">
        <f>Q37+2</f>
        <v/>
      </c>
      <c r="U37" s="83">
        <f>U36+1</f>
        <v/>
      </c>
      <c r="V37" s="24">
        <f>U37+2</f>
        <v/>
      </c>
      <c r="W37" s="24">
        <f>U37+2</f>
        <v/>
      </c>
      <c r="X37" s="25">
        <f>U37+2</f>
        <v/>
      </c>
    </row>
    <row r="38">
      <c r="A38" s="125">
        <f>A37+1</f>
        <v/>
      </c>
      <c r="B38" s="83">
        <f>B37+1</f>
        <v/>
      </c>
      <c r="C38" s="83">
        <f>C37+1</f>
        <v/>
      </c>
      <c r="D38" s="123">
        <f>D37+1</f>
        <v/>
      </c>
      <c r="E38" s="83">
        <f>E37+1</f>
        <v/>
      </c>
      <c r="F38" s="83">
        <f>F37+1</f>
        <v/>
      </c>
      <c r="G38" s="83">
        <f>G37+1</f>
        <v/>
      </c>
      <c r="H38" s="83">
        <f>H37+1</f>
        <v/>
      </c>
      <c r="I38" s="83">
        <f>I37+1</f>
        <v/>
      </c>
      <c r="J38" s="83">
        <f>J37+1</f>
        <v/>
      </c>
      <c r="K38" s="83">
        <f>K37+1</f>
        <v/>
      </c>
      <c r="L38" s="83">
        <f>L37+1</f>
        <v/>
      </c>
      <c r="M38" s="83">
        <f>M37+1</f>
        <v/>
      </c>
      <c r="N38" s="83">
        <f>N37+1</f>
        <v/>
      </c>
      <c r="O38" s="83">
        <f>O37+1</f>
        <v/>
      </c>
      <c r="P38" s="83">
        <f>P37+1</f>
        <v/>
      </c>
      <c r="Q38" s="83">
        <f>Q37+1</f>
        <v/>
      </c>
      <c r="R38" s="24">
        <f>Q38+2</f>
        <v/>
      </c>
      <c r="S38" s="24">
        <f>Q38+2</f>
        <v/>
      </c>
      <c r="T38" s="24">
        <f>Q38+2</f>
        <v/>
      </c>
      <c r="U38" s="83">
        <f>U37+1</f>
        <v/>
      </c>
      <c r="V38" s="24">
        <f>U38+2</f>
        <v/>
      </c>
      <c r="W38" s="24">
        <f>U38+2</f>
        <v/>
      </c>
      <c r="X38" s="25">
        <f>U38+2</f>
        <v/>
      </c>
    </row>
    <row r="39">
      <c r="A39" s="125">
        <f>A38+1</f>
        <v/>
      </c>
      <c r="B39" s="83">
        <f>B38+1</f>
        <v/>
      </c>
      <c r="C39" s="83">
        <f>C38+1</f>
        <v/>
      </c>
      <c r="D39" s="123">
        <f>D38+1</f>
        <v/>
      </c>
      <c r="E39" s="83">
        <f>E38+1</f>
        <v/>
      </c>
      <c r="F39" s="83">
        <f>F38+1</f>
        <v/>
      </c>
      <c r="G39" s="83">
        <f>G38+1</f>
        <v/>
      </c>
      <c r="H39" s="83">
        <f>H38+1</f>
        <v/>
      </c>
      <c r="I39" s="83">
        <f>I38+1</f>
        <v/>
      </c>
      <c r="J39" s="83">
        <f>J38+1</f>
        <v/>
      </c>
      <c r="K39" s="83">
        <f>K38+1</f>
        <v/>
      </c>
      <c r="L39" s="83">
        <f>L38+1</f>
        <v/>
      </c>
      <c r="M39" s="83">
        <f>M38+1</f>
        <v/>
      </c>
      <c r="N39" s="83">
        <f>N38+1</f>
        <v/>
      </c>
      <c r="O39" s="83">
        <f>O38+1</f>
        <v/>
      </c>
      <c r="P39" s="83">
        <f>P38+1</f>
        <v/>
      </c>
      <c r="Q39" s="83">
        <f>Q38+1</f>
        <v/>
      </c>
      <c r="R39" s="24">
        <f>Q39+2</f>
        <v/>
      </c>
      <c r="S39" s="24">
        <f>Q39+2</f>
        <v/>
      </c>
      <c r="T39" s="24">
        <f>Q39+2</f>
        <v/>
      </c>
      <c r="U39" s="83">
        <f>U38+1</f>
        <v/>
      </c>
      <c r="V39" s="24">
        <f>U39+2</f>
        <v/>
      </c>
      <c r="W39" s="24">
        <f>U39+2</f>
        <v/>
      </c>
      <c r="X39" s="25">
        <f>U39+2</f>
        <v/>
      </c>
    </row>
    <row r="40">
      <c r="A40" s="125">
        <f>A39+1</f>
        <v/>
      </c>
      <c r="B40" s="83">
        <f>B39+1</f>
        <v/>
      </c>
      <c r="C40" s="83">
        <f>C39+1</f>
        <v/>
      </c>
      <c r="D40" s="123">
        <f>D39+1</f>
        <v/>
      </c>
      <c r="E40" s="83">
        <f>E39+1</f>
        <v/>
      </c>
      <c r="F40" s="83">
        <f>F39+1</f>
        <v/>
      </c>
      <c r="G40" s="83">
        <f>G39+1</f>
        <v/>
      </c>
      <c r="H40" s="83">
        <f>H39+1</f>
        <v/>
      </c>
      <c r="I40" s="83">
        <f>I39+1</f>
        <v/>
      </c>
      <c r="J40" s="83">
        <f>J39+1</f>
        <v/>
      </c>
      <c r="K40" s="83">
        <f>K39+1</f>
        <v/>
      </c>
      <c r="L40" s="83">
        <f>L39+1</f>
        <v/>
      </c>
      <c r="M40" s="83">
        <f>M39+1</f>
        <v/>
      </c>
      <c r="N40" s="83">
        <f>N39+1</f>
        <v/>
      </c>
      <c r="O40" s="83">
        <f>O39+1</f>
        <v/>
      </c>
      <c r="P40" s="83">
        <f>P39+1</f>
        <v/>
      </c>
      <c r="Q40" s="83">
        <f>Q39+1</f>
        <v/>
      </c>
      <c r="R40" s="24">
        <f>Q40+2</f>
        <v/>
      </c>
      <c r="S40" s="24">
        <f>Q40+2</f>
        <v/>
      </c>
      <c r="T40" s="24">
        <f>Q40+2</f>
        <v/>
      </c>
      <c r="U40" s="83">
        <f>U39+1</f>
        <v/>
      </c>
      <c r="V40" s="24">
        <f>U40+2</f>
        <v/>
      </c>
      <c r="W40" s="24">
        <f>U40+2</f>
        <v/>
      </c>
      <c r="X40" s="25">
        <f>U40+2</f>
        <v/>
      </c>
    </row>
    <row r="41" ht="16" customHeight="1" thickBot="1">
      <c r="A41" s="125">
        <f>A40+1</f>
        <v/>
      </c>
      <c r="B41" s="83">
        <f>B40+1</f>
        <v/>
      </c>
      <c r="C41" s="83">
        <f>C40+1</f>
        <v/>
      </c>
      <c r="D41" s="123">
        <f>D40+1</f>
        <v/>
      </c>
      <c r="E41" s="83">
        <f>E40+1</f>
        <v/>
      </c>
      <c r="F41" s="83">
        <f>F40+1</f>
        <v/>
      </c>
      <c r="G41" s="83">
        <f>G40+1</f>
        <v/>
      </c>
      <c r="H41" s="83">
        <f>H40+1</f>
        <v/>
      </c>
      <c r="I41" s="83">
        <f>I40+1</f>
        <v/>
      </c>
      <c r="J41" s="83">
        <f>J40+1</f>
        <v/>
      </c>
      <c r="K41" s="83">
        <f>K40+1</f>
        <v/>
      </c>
      <c r="L41" s="83">
        <f>L40+1</f>
        <v/>
      </c>
      <c r="M41" s="83">
        <f>M40+1</f>
        <v/>
      </c>
      <c r="N41" s="83">
        <f>N40+1</f>
        <v/>
      </c>
      <c r="O41" s="83">
        <f>O40+1</f>
        <v/>
      </c>
      <c r="P41" s="83">
        <f>P40+1</f>
        <v/>
      </c>
      <c r="Q41" s="83">
        <f>Q40+1</f>
        <v/>
      </c>
      <c r="R41" s="24">
        <f>Q41+2</f>
        <v/>
      </c>
      <c r="S41" s="24">
        <f>Q41+2</f>
        <v/>
      </c>
      <c r="T41" s="24">
        <f>Q41+2</f>
        <v/>
      </c>
      <c r="U41" s="83">
        <f>U40+1</f>
        <v/>
      </c>
      <c r="V41" s="24">
        <f>U41+2</f>
        <v/>
      </c>
      <c r="W41" s="24">
        <f>U41+2</f>
        <v/>
      </c>
      <c r="X41" s="25">
        <f>U41+2</f>
        <v/>
      </c>
    </row>
    <row r="42" ht="16" customHeight="1" thickBot="1">
      <c r="A42" s="125">
        <f>A41+1</f>
        <v/>
      </c>
      <c r="B42" s="83">
        <f>B41+1</f>
        <v/>
      </c>
      <c r="C42" s="83">
        <f>C41+1</f>
        <v/>
      </c>
      <c r="D42" s="123">
        <f>D41+1</f>
        <v/>
      </c>
      <c r="E42" s="83">
        <f>E41+1</f>
        <v/>
      </c>
      <c r="F42" s="83">
        <f>F41+1</f>
        <v/>
      </c>
      <c r="G42" s="83">
        <f>G41+1</f>
        <v/>
      </c>
      <c r="H42" s="83">
        <f>H41+1</f>
        <v/>
      </c>
      <c r="I42" s="83">
        <f>I41+1</f>
        <v/>
      </c>
      <c r="J42" s="83">
        <f>J41+1</f>
        <v/>
      </c>
      <c r="K42" s="83">
        <f>K41+1</f>
        <v/>
      </c>
      <c r="L42" s="83">
        <f>L41+1</f>
        <v/>
      </c>
      <c r="M42" s="83">
        <f>M41+1</f>
        <v/>
      </c>
      <c r="N42" s="83">
        <f>N41+1</f>
        <v/>
      </c>
      <c r="O42" s="83">
        <f>O41+1</f>
        <v/>
      </c>
      <c r="P42" s="83">
        <f>P41+1</f>
        <v/>
      </c>
      <c r="Q42" s="86">
        <f>Q41+1</f>
        <v/>
      </c>
      <c r="R42" s="61">
        <f>Q42+2</f>
        <v/>
      </c>
      <c r="S42" s="62">
        <f>Q42+2</f>
        <v/>
      </c>
      <c r="T42" s="85">
        <f>Q42+2</f>
        <v/>
      </c>
      <c r="U42" s="83">
        <f>U41+1</f>
        <v/>
      </c>
      <c r="V42" s="24">
        <f>U42+2</f>
        <v/>
      </c>
      <c r="W42" s="24">
        <f>U42+2</f>
        <v/>
      </c>
      <c r="X42" s="25">
        <f>U42+2</f>
        <v/>
      </c>
    </row>
    <row r="43">
      <c r="A43" s="125">
        <f>A42+1</f>
        <v/>
      </c>
      <c r="B43" s="83">
        <f>B42+1</f>
        <v/>
      </c>
      <c r="C43" s="83">
        <f>C42+1</f>
        <v/>
      </c>
      <c r="D43" s="123">
        <f>D42+1</f>
        <v/>
      </c>
      <c r="E43" s="83">
        <f>E42+1</f>
        <v/>
      </c>
      <c r="F43" s="83">
        <f>F42+1</f>
        <v/>
      </c>
      <c r="G43" s="83">
        <f>G42+1</f>
        <v/>
      </c>
      <c r="H43" s="83">
        <f>H42+1</f>
        <v/>
      </c>
      <c r="I43" s="83">
        <f>I42+1</f>
        <v/>
      </c>
      <c r="J43" s="83">
        <f>J42+1</f>
        <v/>
      </c>
      <c r="K43" s="83">
        <f>K42+1</f>
        <v/>
      </c>
      <c r="L43" s="83">
        <f>L42+1</f>
        <v/>
      </c>
      <c r="M43" s="83">
        <f>M42+1</f>
        <v/>
      </c>
      <c r="N43" s="83">
        <f>N42+1</f>
        <v/>
      </c>
      <c r="O43" s="83">
        <f>O42+1</f>
        <v/>
      </c>
      <c r="P43" s="83">
        <f>P42+1</f>
        <v/>
      </c>
      <c r="Q43" s="83">
        <f>Q42+1</f>
        <v/>
      </c>
      <c r="R43" s="24">
        <f>Q43+2</f>
        <v/>
      </c>
      <c r="S43" s="24">
        <f>Q43+2</f>
        <v/>
      </c>
      <c r="T43" s="24">
        <f>Q43+2</f>
        <v/>
      </c>
      <c r="U43" s="83">
        <f>U42+1</f>
        <v/>
      </c>
      <c r="V43" s="24">
        <f>U43+2</f>
        <v/>
      </c>
      <c r="W43" s="24">
        <f>U43+2</f>
        <v/>
      </c>
      <c r="X43" s="25">
        <f>U43+2</f>
        <v/>
      </c>
    </row>
    <row r="44">
      <c r="A44" s="125">
        <f>A43+1</f>
        <v/>
      </c>
      <c r="B44" s="83">
        <f>B43+1</f>
        <v/>
      </c>
      <c r="C44" s="83">
        <f>C43+1</f>
        <v/>
      </c>
      <c r="D44" s="123">
        <f>D43+1</f>
        <v/>
      </c>
      <c r="E44" s="83">
        <f>E43+1</f>
        <v/>
      </c>
      <c r="F44" s="83">
        <f>F43+1</f>
        <v/>
      </c>
      <c r="G44" s="83">
        <f>G43+1</f>
        <v/>
      </c>
      <c r="H44" s="83">
        <f>H43+1</f>
        <v/>
      </c>
      <c r="I44" s="83">
        <f>I43+1</f>
        <v/>
      </c>
      <c r="J44" s="83">
        <f>J43+1</f>
        <v/>
      </c>
      <c r="K44" s="83">
        <f>K43+1</f>
        <v/>
      </c>
      <c r="L44" s="83">
        <f>L43+1</f>
        <v/>
      </c>
      <c r="M44" s="83">
        <f>M43+1</f>
        <v/>
      </c>
      <c r="N44" s="83">
        <f>N43+1</f>
        <v/>
      </c>
      <c r="O44" s="83">
        <f>O43+1</f>
        <v/>
      </c>
      <c r="P44" s="83">
        <f>P43+1</f>
        <v/>
      </c>
      <c r="Q44" s="83">
        <f>Q43+1</f>
        <v/>
      </c>
      <c r="R44" s="24">
        <f>Q44+2</f>
        <v/>
      </c>
      <c r="S44" s="24">
        <f>Q44+2</f>
        <v/>
      </c>
      <c r="T44" s="24">
        <f>Q44+2</f>
        <v/>
      </c>
      <c r="U44" s="83">
        <f>U43+1</f>
        <v/>
      </c>
      <c r="V44" s="24">
        <f>U44+2</f>
        <v/>
      </c>
      <c r="W44" s="24">
        <f>U44+2</f>
        <v/>
      </c>
      <c r="X44" s="25">
        <f>U44+2</f>
        <v/>
      </c>
    </row>
    <row r="45">
      <c r="A45" s="125">
        <f>A44+1</f>
        <v/>
      </c>
      <c r="B45" s="83">
        <f>B44+1</f>
        <v/>
      </c>
      <c r="C45" s="83">
        <f>C44+1</f>
        <v/>
      </c>
      <c r="D45" s="123">
        <f>D44+1</f>
        <v/>
      </c>
      <c r="E45" s="83">
        <f>E44+1</f>
        <v/>
      </c>
      <c r="F45" s="83">
        <f>F44+1</f>
        <v/>
      </c>
      <c r="G45" s="83">
        <f>G44+1</f>
        <v/>
      </c>
      <c r="H45" s="83">
        <f>H44+1</f>
        <v/>
      </c>
      <c r="I45" s="83">
        <f>I44+1</f>
        <v/>
      </c>
      <c r="J45" s="83">
        <f>J44+1</f>
        <v/>
      </c>
      <c r="K45" s="83">
        <f>K44+1</f>
        <v/>
      </c>
      <c r="L45" s="83">
        <f>L44+1</f>
        <v/>
      </c>
      <c r="M45" s="83">
        <f>M44+1</f>
        <v/>
      </c>
      <c r="N45" s="83">
        <f>N44+1</f>
        <v/>
      </c>
      <c r="O45" s="83">
        <f>O44+1</f>
        <v/>
      </c>
      <c r="P45" s="83">
        <f>P44+1</f>
        <v/>
      </c>
      <c r="Q45" s="83">
        <f>Q44+1</f>
        <v/>
      </c>
      <c r="R45" s="24">
        <f>Q45+2</f>
        <v/>
      </c>
      <c r="S45" s="24">
        <f>Q45+2</f>
        <v/>
      </c>
      <c r="T45" s="24">
        <f>Q45+2</f>
        <v/>
      </c>
      <c r="U45" s="83">
        <f>U44+1</f>
        <v/>
      </c>
      <c r="V45" s="24">
        <f>U45+2</f>
        <v/>
      </c>
      <c r="W45" s="24">
        <f>U45+2</f>
        <v/>
      </c>
      <c r="X45" s="25">
        <f>U45+2</f>
        <v/>
      </c>
    </row>
    <row r="46">
      <c r="A46" s="125">
        <f>A45+1</f>
        <v/>
      </c>
      <c r="B46" s="83">
        <f>B45+1</f>
        <v/>
      </c>
      <c r="C46" s="83">
        <f>C45+1</f>
        <v/>
      </c>
      <c r="D46" s="123">
        <f>D45+1</f>
        <v/>
      </c>
      <c r="E46" s="83">
        <f>E45+1</f>
        <v/>
      </c>
      <c r="F46" s="83">
        <f>F45+1</f>
        <v/>
      </c>
      <c r="G46" s="83">
        <f>G45+1</f>
        <v/>
      </c>
      <c r="H46" s="83">
        <f>H45+1</f>
        <v/>
      </c>
      <c r="I46" s="83">
        <f>I45+1</f>
        <v/>
      </c>
      <c r="J46" s="83">
        <f>J45+1</f>
        <v/>
      </c>
      <c r="K46" s="83">
        <f>K45+1</f>
        <v/>
      </c>
      <c r="L46" s="83">
        <f>L45+1</f>
        <v/>
      </c>
      <c r="M46" s="83">
        <f>M45+1</f>
        <v/>
      </c>
      <c r="N46" s="83">
        <f>N45+1</f>
        <v/>
      </c>
      <c r="O46" s="83">
        <f>O45+1</f>
        <v/>
      </c>
      <c r="P46" s="83">
        <f>P45+1</f>
        <v/>
      </c>
      <c r="Q46" s="83">
        <f>Q45+1</f>
        <v/>
      </c>
      <c r="R46" s="24">
        <f>Q46+2</f>
        <v/>
      </c>
      <c r="S46" s="24">
        <f>Q46+2</f>
        <v/>
      </c>
      <c r="T46" s="24">
        <f>Q46+2</f>
        <v/>
      </c>
      <c r="U46" s="83">
        <f>U45+1</f>
        <v/>
      </c>
      <c r="V46" s="24">
        <f>U46+2</f>
        <v/>
      </c>
      <c r="W46" s="24">
        <f>U46+2</f>
        <v/>
      </c>
      <c r="X46" s="25">
        <f>U46+2</f>
        <v/>
      </c>
    </row>
    <row r="47">
      <c r="A47" s="125">
        <f>A46+1</f>
        <v/>
      </c>
      <c r="B47" s="83">
        <f>B46+1</f>
        <v/>
      </c>
      <c r="C47" s="83">
        <f>C46+1</f>
        <v/>
      </c>
      <c r="D47" s="123">
        <f>D46+1</f>
        <v/>
      </c>
      <c r="E47" s="83">
        <f>E46+1</f>
        <v/>
      </c>
      <c r="F47" s="83">
        <f>F46+1</f>
        <v/>
      </c>
      <c r="G47" s="83">
        <f>G46+1</f>
        <v/>
      </c>
      <c r="H47" s="83">
        <f>H46+1</f>
        <v/>
      </c>
      <c r="I47" s="83">
        <f>I46+1</f>
        <v/>
      </c>
      <c r="J47" s="83">
        <f>J46+1</f>
        <v/>
      </c>
      <c r="K47" s="83">
        <f>K46+1</f>
        <v/>
      </c>
      <c r="L47" s="83">
        <f>L46+1</f>
        <v/>
      </c>
      <c r="M47" s="83">
        <f>M46+1</f>
        <v/>
      </c>
      <c r="N47" s="83">
        <f>N46+1</f>
        <v/>
      </c>
      <c r="O47" s="83">
        <f>O46+1</f>
        <v/>
      </c>
      <c r="P47" s="83">
        <f>P46+1</f>
        <v/>
      </c>
      <c r="Q47" s="83">
        <f>Q46+1</f>
        <v/>
      </c>
      <c r="R47" s="24">
        <f>Q47+2</f>
        <v/>
      </c>
      <c r="S47" s="24">
        <f>Q47+2</f>
        <v/>
      </c>
      <c r="T47" s="24">
        <f>Q47+2</f>
        <v/>
      </c>
      <c r="U47" s="83">
        <f>U46+1</f>
        <v/>
      </c>
      <c r="V47" s="24">
        <f>U47+2</f>
        <v/>
      </c>
      <c r="W47" s="24">
        <f>U47+2</f>
        <v/>
      </c>
      <c r="X47" s="25">
        <f>U47+2</f>
        <v/>
      </c>
    </row>
    <row r="48">
      <c r="A48" s="125">
        <f>A47+1</f>
        <v/>
      </c>
      <c r="B48" s="83">
        <f>B47+1</f>
        <v/>
      </c>
      <c r="C48" s="83">
        <f>C47+1</f>
        <v/>
      </c>
      <c r="D48" s="123">
        <f>D47+1</f>
        <v/>
      </c>
      <c r="E48" s="83">
        <f>E47+1</f>
        <v/>
      </c>
      <c r="F48" s="83">
        <f>F47+1</f>
        <v/>
      </c>
      <c r="G48" s="83">
        <f>G47+1</f>
        <v/>
      </c>
      <c r="H48" s="83">
        <f>H47+1</f>
        <v/>
      </c>
      <c r="I48" s="83">
        <f>I47+1</f>
        <v/>
      </c>
      <c r="J48" s="83">
        <f>J47+1</f>
        <v/>
      </c>
      <c r="K48" s="83">
        <f>K47+1</f>
        <v/>
      </c>
      <c r="L48" s="83">
        <f>L47+1</f>
        <v/>
      </c>
      <c r="M48" s="83">
        <f>M47+1</f>
        <v/>
      </c>
      <c r="N48" s="83">
        <f>N47+1</f>
        <v/>
      </c>
      <c r="O48" s="83">
        <f>O47+1</f>
        <v/>
      </c>
      <c r="P48" s="83">
        <f>P47+1</f>
        <v/>
      </c>
      <c r="Q48" s="83">
        <f>Q47+1</f>
        <v/>
      </c>
      <c r="R48" s="24">
        <f>Q48+2</f>
        <v/>
      </c>
      <c r="S48" s="24">
        <f>Q48+2</f>
        <v/>
      </c>
      <c r="T48" s="24">
        <f>Q48+2</f>
        <v/>
      </c>
      <c r="U48" s="83">
        <f>U47+1</f>
        <v/>
      </c>
      <c r="V48" s="24">
        <f>U48+2</f>
        <v/>
      </c>
      <c r="W48" s="24">
        <f>U48+2</f>
        <v/>
      </c>
      <c r="X48" s="25">
        <f>U48+2</f>
        <v/>
      </c>
    </row>
    <row r="49" ht="16" customHeight="1" thickBot="1">
      <c r="A49" s="127">
        <f>A48+1</f>
        <v/>
      </c>
      <c r="B49" s="94">
        <f>B48+1</f>
        <v/>
      </c>
      <c r="C49" s="94">
        <f>C48+1</f>
        <v/>
      </c>
      <c r="D49" s="124">
        <f>D48+1</f>
        <v/>
      </c>
      <c r="E49" s="94">
        <f>E48+1</f>
        <v/>
      </c>
      <c r="F49" s="94">
        <f>F48+1</f>
        <v/>
      </c>
      <c r="G49" s="94">
        <f>G48+1</f>
        <v/>
      </c>
      <c r="H49" s="94">
        <f>H48+1</f>
        <v/>
      </c>
      <c r="I49" s="94">
        <f>I48+1</f>
        <v/>
      </c>
      <c r="J49" s="94">
        <f>J48+1</f>
        <v/>
      </c>
      <c r="K49" s="94">
        <f>K48+1</f>
        <v/>
      </c>
      <c r="L49" s="94">
        <f>L48+1</f>
        <v/>
      </c>
      <c r="M49" s="94">
        <f>M48+1</f>
        <v/>
      </c>
      <c r="N49" s="94">
        <f>N48+1</f>
        <v/>
      </c>
      <c r="O49" s="94">
        <f>O48+1</f>
        <v/>
      </c>
      <c r="P49" s="94">
        <f>P48+1</f>
        <v/>
      </c>
      <c r="Q49" s="94">
        <f>Q48+1</f>
        <v/>
      </c>
      <c r="R49" s="28">
        <f>Q49+2</f>
        <v/>
      </c>
      <c r="S49" s="28">
        <f>Q49+2</f>
        <v/>
      </c>
      <c r="T49" s="28">
        <f>Q49+2</f>
        <v/>
      </c>
      <c r="U49" s="94">
        <f>U48+1</f>
        <v/>
      </c>
      <c r="V49" s="28">
        <f>U49+2</f>
        <v/>
      </c>
      <c r="W49" s="28">
        <f>U49+2</f>
        <v/>
      </c>
      <c r="X49" s="26">
        <f>U49+2</f>
        <v/>
      </c>
    </row>
    <row r="50" ht="16" customHeight="1" thickBot="1"/>
    <row r="51" ht="21" customHeight="1">
      <c r="A51" s="463" t="inlineStr">
        <is>
          <t>NOYAU</t>
        </is>
      </c>
      <c r="B51" s="459" t="n"/>
      <c r="C51" s="27" t="inlineStr">
        <is>
          <t>Ferme</t>
        </is>
      </c>
      <c r="D51" s="269" t="inlineStr">
        <is>
          <t>,(0/+1)</t>
        </is>
      </c>
      <c r="E51" s="464" t="inlineStr">
        <is>
          <t>LATEX NATUREL NOYAU 18 CM</t>
        </is>
      </c>
      <c r="F51" s="458" t="n"/>
      <c r="G51" s="458" t="n"/>
      <c r="H51" s="458" t="n"/>
      <c r="I51" s="458" t="n"/>
      <c r="J51" s="458" t="n"/>
      <c r="K51" s="458" t="n"/>
      <c r="L51" s="458" t="n"/>
      <c r="M51" s="458" t="n"/>
      <c r="N51" s="458" t="n"/>
      <c r="O51" s="458" t="n"/>
      <c r="P51" s="458" t="n"/>
      <c r="Q51" s="458" t="n"/>
      <c r="R51" s="458" t="n"/>
      <c r="S51" s="458" t="n"/>
      <c r="T51" s="458" t="n"/>
      <c r="U51" s="458" t="n"/>
      <c r="V51" s="458" t="n"/>
      <c r="W51" s="458" t="n"/>
      <c r="X51" s="459" t="n"/>
    </row>
    <row r="52">
      <c r="A52" s="465" t="inlineStr">
        <is>
          <t>LARGEUR</t>
        </is>
      </c>
      <c r="B52" s="466" t="inlineStr">
        <is>
          <t>largeur 0 CM</t>
        </is>
      </c>
      <c r="C52" s="467" t="n"/>
      <c r="D52" s="97" t="n"/>
      <c r="E52" s="468" t="inlineStr">
        <is>
          <t>LARGEUR</t>
        </is>
      </c>
      <c r="F52" s="466" t="inlineStr">
        <is>
          <t>largeur 0 CM</t>
        </is>
      </c>
      <c r="G52" s="467" t="n"/>
      <c r="H52" s="97" t="n"/>
      <c r="I52" s="468" t="inlineStr">
        <is>
          <t>LARGEUR</t>
        </is>
      </c>
      <c r="J52" s="466" t="inlineStr">
        <is>
          <t>largeur 0 CM</t>
        </is>
      </c>
      <c r="K52" s="467" t="n"/>
      <c r="L52" s="97" t="n"/>
      <c r="M52" s="279" t="inlineStr">
        <is>
          <t>LARGEUR</t>
        </is>
      </c>
      <c r="N52" s="466" t="inlineStr">
        <is>
          <t>largeur 0 CM</t>
        </is>
      </c>
      <c r="O52" s="467" t="n"/>
      <c r="P52" s="97" t="n"/>
      <c r="Q52" s="468" t="inlineStr">
        <is>
          <t>LONG</t>
        </is>
      </c>
      <c r="R52" s="469" t="inlineStr">
        <is>
          <t>longueur + 1 CM</t>
        </is>
      </c>
      <c r="S52" s="467" t="n"/>
      <c r="T52" s="97" t="n"/>
      <c r="U52" s="468" t="inlineStr">
        <is>
          <t>LONG</t>
        </is>
      </c>
      <c r="V52" s="470" t="inlineStr">
        <is>
          <t>longueur + 1 CM</t>
        </is>
      </c>
      <c r="W52" s="467" t="n"/>
      <c r="X52" s="471" t="n"/>
    </row>
    <row r="53" ht="16" customHeight="1" thickBot="1">
      <c r="A53" s="472" t="n"/>
      <c r="B53" s="87" t="inlineStr">
        <is>
          <t>LUXE 3 D</t>
        </is>
      </c>
      <c r="C53" s="88" t="inlineStr">
        <is>
          <t>TENCEL S</t>
        </is>
      </c>
      <c r="D53" s="89" t="inlineStr">
        <is>
          <t>POLY S</t>
        </is>
      </c>
      <c r="E53" s="473" t="n"/>
      <c r="F53" s="87" t="inlineStr">
        <is>
          <t>LUXE 3 D</t>
        </is>
      </c>
      <c r="G53" s="88" t="inlineStr">
        <is>
          <t>TENCEL S</t>
        </is>
      </c>
      <c r="H53" s="89" t="inlineStr">
        <is>
          <t>POLY S</t>
        </is>
      </c>
      <c r="I53" s="473" t="n"/>
      <c r="J53" s="87" t="inlineStr">
        <is>
          <t>LUXE 3 D</t>
        </is>
      </c>
      <c r="K53" s="88" t="inlineStr">
        <is>
          <t>TENCEL S</t>
        </is>
      </c>
      <c r="L53" s="89" t="inlineStr">
        <is>
          <t>POLY S</t>
        </is>
      </c>
      <c r="M53" s="474" t="n"/>
      <c r="N53" s="87" t="inlineStr">
        <is>
          <t>LUXE 3 D</t>
        </is>
      </c>
      <c r="O53" s="88" t="inlineStr">
        <is>
          <t>TENCEL S</t>
        </is>
      </c>
      <c r="P53" s="89" t="inlineStr">
        <is>
          <t>POLY S</t>
        </is>
      </c>
      <c r="Q53" s="473" t="n"/>
      <c r="R53" s="87" t="inlineStr">
        <is>
          <t>LUXE 3 D</t>
        </is>
      </c>
      <c r="S53" s="88" t="inlineStr">
        <is>
          <t>TENCEL S</t>
        </is>
      </c>
      <c r="T53" s="89" t="inlineStr">
        <is>
          <t>POLY S</t>
        </is>
      </c>
      <c r="U53" s="473" t="n"/>
      <c r="V53" s="87" t="inlineStr">
        <is>
          <t>LUXE 3 D</t>
        </is>
      </c>
      <c r="W53" s="88" t="inlineStr">
        <is>
          <t>TENCEL S</t>
        </is>
      </c>
      <c r="X53" s="90" t="inlineStr">
        <is>
          <t>POLY S</t>
        </is>
      </c>
    </row>
    <row r="54" ht="16" customHeight="1" thickBot="1">
      <c r="A54" s="91" t="n">
        <v>60</v>
      </c>
      <c r="B54" s="24">
        <f>A54</f>
        <v/>
      </c>
      <c r="C54" s="24">
        <f>A54</f>
        <v/>
      </c>
      <c r="D54" s="24">
        <f>A54</f>
        <v/>
      </c>
      <c r="E54" s="83" t="n">
        <v>106</v>
      </c>
      <c r="F54" s="83" t="n">
        <v>106</v>
      </c>
      <c r="G54" s="83" t="n">
        <v>106</v>
      </c>
      <c r="H54" s="83" t="n">
        <v>106</v>
      </c>
      <c r="I54" s="83" t="n">
        <v>152</v>
      </c>
      <c r="J54" s="83" t="n">
        <v>152</v>
      </c>
      <c r="K54" s="83" t="n">
        <v>152</v>
      </c>
      <c r="L54" s="83" t="n">
        <v>152</v>
      </c>
      <c r="M54" s="86" t="n">
        <v>198</v>
      </c>
      <c r="N54" s="122" t="n">
        <v>198</v>
      </c>
      <c r="O54" s="120" t="n">
        <v>198</v>
      </c>
      <c r="P54" s="121" t="n">
        <v>198</v>
      </c>
      <c r="Q54" s="83" t="n">
        <v>160</v>
      </c>
      <c r="R54" s="24">
        <f>Q54+1</f>
        <v/>
      </c>
      <c r="S54" s="24">
        <f>Q54+1</f>
        <v/>
      </c>
      <c r="T54" s="24">
        <f>Q54+1</f>
        <v/>
      </c>
      <c r="U54" s="83" t="n">
        <v>206</v>
      </c>
      <c r="V54" s="24">
        <f>U54+1</f>
        <v/>
      </c>
      <c r="W54" s="24">
        <f>U54+1</f>
        <v/>
      </c>
      <c r="X54" s="25">
        <f>U54+1</f>
        <v/>
      </c>
    </row>
    <row r="55">
      <c r="A55" s="91">
        <f>A54+1</f>
        <v/>
      </c>
      <c r="B55" s="24">
        <f>A55</f>
        <v/>
      </c>
      <c r="C55" s="24">
        <f>A55</f>
        <v/>
      </c>
      <c r="D55" s="24">
        <f>A55</f>
        <v/>
      </c>
      <c r="E55" s="83">
        <f>E54+1</f>
        <v/>
      </c>
      <c r="F55" s="83">
        <f>F54+1</f>
        <v/>
      </c>
      <c r="G55" s="83">
        <f>G54+1</f>
        <v/>
      </c>
      <c r="H55" s="83">
        <f>H54+1</f>
        <v/>
      </c>
      <c r="I55" s="83">
        <f>I54+1</f>
        <v/>
      </c>
      <c r="J55" s="83">
        <f>J54+1</f>
        <v/>
      </c>
      <c r="K55" s="83">
        <f>K54+1</f>
        <v/>
      </c>
      <c r="L55" s="83">
        <f>L54+1</f>
        <v/>
      </c>
      <c r="M55" s="83">
        <f>M54+1</f>
        <v/>
      </c>
      <c r="N55" s="83">
        <f>N54+1</f>
        <v/>
      </c>
      <c r="O55" s="83">
        <f>O54+1</f>
        <v/>
      </c>
      <c r="P55" s="83">
        <f>P54+1</f>
        <v/>
      </c>
      <c r="Q55" s="83">
        <f>Q54+1</f>
        <v/>
      </c>
      <c r="R55" s="24">
        <f>Q55+1</f>
        <v/>
      </c>
      <c r="S55" s="24">
        <f>Q55+1</f>
        <v/>
      </c>
      <c r="T55" s="24">
        <f>Q55+1</f>
        <v/>
      </c>
      <c r="U55" s="83">
        <f>U54+1</f>
        <v/>
      </c>
      <c r="V55" s="24">
        <f>U55+1</f>
        <v/>
      </c>
      <c r="W55" s="24">
        <f>U55+1</f>
        <v/>
      </c>
      <c r="X55" s="25">
        <f>U55+1</f>
        <v/>
      </c>
    </row>
    <row r="56" ht="16" customHeight="1" thickBot="1">
      <c r="A56" s="91">
        <f>A55+1</f>
        <v/>
      </c>
      <c r="B56" s="24">
        <f>A56</f>
        <v/>
      </c>
      <c r="C56" s="24">
        <f>A56</f>
        <v/>
      </c>
      <c r="D56" s="24">
        <f>A56</f>
        <v/>
      </c>
      <c r="E56" s="83">
        <f>E55+1</f>
        <v/>
      </c>
      <c r="F56" s="83">
        <f>F55+1</f>
        <v/>
      </c>
      <c r="G56" s="83">
        <f>G55+1</f>
        <v/>
      </c>
      <c r="H56" s="83">
        <f>H55+1</f>
        <v/>
      </c>
      <c r="I56" s="83">
        <f>I55+1</f>
        <v/>
      </c>
      <c r="J56" s="83">
        <f>J55+1</f>
        <v/>
      </c>
      <c r="K56" s="83">
        <f>K55+1</f>
        <v/>
      </c>
      <c r="L56" s="83">
        <f>L55+1</f>
        <v/>
      </c>
      <c r="M56" s="83">
        <f>M55+1</f>
        <v/>
      </c>
      <c r="N56" s="83">
        <f>N55+1</f>
        <v/>
      </c>
      <c r="O56" s="83">
        <f>O55+1</f>
        <v/>
      </c>
      <c r="P56" s="83">
        <f>P55+1</f>
        <v/>
      </c>
      <c r="Q56" s="83">
        <f>Q55+1</f>
        <v/>
      </c>
      <c r="R56" s="24">
        <f>Q56+1</f>
        <v/>
      </c>
      <c r="S56" s="24">
        <f>Q56+1</f>
        <v/>
      </c>
      <c r="T56" s="24">
        <f>Q56+1</f>
        <v/>
      </c>
      <c r="U56" s="83">
        <f>U55+1</f>
        <v/>
      </c>
      <c r="V56" s="24">
        <f>U56+1</f>
        <v/>
      </c>
      <c r="W56" s="24">
        <f>U56+1</f>
        <v/>
      </c>
      <c r="X56" s="25">
        <f>U56+1</f>
        <v/>
      </c>
    </row>
    <row r="57" ht="16" customHeight="1" thickBot="1">
      <c r="A57" s="91">
        <f>A56+1</f>
        <v/>
      </c>
      <c r="B57" s="24">
        <f>A57</f>
        <v/>
      </c>
      <c r="C57" s="24">
        <f>A57</f>
        <v/>
      </c>
      <c r="D57" s="24">
        <f>A57</f>
        <v/>
      </c>
      <c r="E57" s="83">
        <f>E56+1</f>
        <v/>
      </c>
      <c r="F57" s="83">
        <f>F56+1</f>
        <v/>
      </c>
      <c r="G57" s="83">
        <f>G56+1</f>
        <v/>
      </c>
      <c r="H57" s="83">
        <f>H56+1</f>
        <v/>
      </c>
      <c r="I57" s="83">
        <f>I56+1</f>
        <v/>
      </c>
      <c r="J57" s="83">
        <f>J56+1</f>
        <v/>
      </c>
      <c r="K57" s="83">
        <f>K56+1</f>
        <v/>
      </c>
      <c r="L57" s="83">
        <f>L56+1</f>
        <v/>
      </c>
      <c r="M57" s="83">
        <f>M56+1</f>
        <v/>
      </c>
      <c r="N57" s="83">
        <f>N56+1</f>
        <v/>
      </c>
      <c r="O57" s="83">
        <f>O56+1</f>
        <v/>
      </c>
      <c r="P57" s="83">
        <f>P56+1</f>
        <v/>
      </c>
      <c r="Q57" s="83">
        <f>Q56+1</f>
        <v/>
      </c>
      <c r="R57" s="24">
        <f>Q57+1</f>
        <v/>
      </c>
      <c r="S57" s="24">
        <f>Q57+1</f>
        <v/>
      </c>
      <c r="T57" s="24">
        <f>Q57+1</f>
        <v/>
      </c>
      <c r="U57" s="86">
        <f>U56+1</f>
        <v/>
      </c>
      <c r="V57" s="133">
        <f>U57+1</f>
        <v/>
      </c>
      <c r="W57" s="134">
        <f>U57+1</f>
        <v/>
      </c>
      <c r="X57" s="135">
        <f>U57+1</f>
        <v/>
      </c>
    </row>
    <row r="58">
      <c r="A58" s="91">
        <f>A57+1</f>
        <v/>
      </c>
      <c r="B58" s="24">
        <f>A58</f>
        <v/>
      </c>
      <c r="C58" s="24">
        <f>A58</f>
        <v/>
      </c>
      <c r="D58" s="24">
        <f>A58</f>
        <v/>
      </c>
      <c r="E58" s="83">
        <f>E57+1</f>
        <v/>
      </c>
      <c r="F58" s="83">
        <f>F57+1</f>
        <v/>
      </c>
      <c r="G58" s="83">
        <f>G57+1</f>
        <v/>
      </c>
      <c r="H58" s="83">
        <f>H57+1</f>
        <v/>
      </c>
      <c r="I58" s="83">
        <f>I57+1</f>
        <v/>
      </c>
      <c r="J58" s="83">
        <f>J57+1</f>
        <v/>
      </c>
      <c r="K58" s="83">
        <f>K57+1</f>
        <v/>
      </c>
      <c r="L58" s="83">
        <f>L57+1</f>
        <v/>
      </c>
      <c r="M58" s="83">
        <f>M57+1</f>
        <v/>
      </c>
      <c r="N58" s="83">
        <f>N57+1</f>
        <v/>
      </c>
      <c r="O58" s="83">
        <f>O57+1</f>
        <v/>
      </c>
      <c r="P58" s="83">
        <f>P57+1</f>
        <v/>
      </c>
      <c r="Q58" s="83">
        <f>Q57+1</f>
        <v/>
      </c>
      <c r="R58" s="24">
        <f>Q58+1</f>
        <v/>
      </c>
      <c r="S58" s="24">
        <f>Q58+1</f>
        <v/>
      </c>
      <c r="T58" s="24">
        <f>Q58+1</f>
        <v/>
      </c>
      <c r="U58" s="83">
        <f>U57+1</f>
        <v/>
      </c>
      <c r="V58" s="24">
        <f>U58+1</f>
        <v/>
      </c>
      <c r="W58" s="24">
        <f>U58+1</f>
        <v/>
      </c>
      <c r="X58" s="25">
        <f>U58+1</f>
        <v/>
      </c>
    </row>
    <row r="59" ht="16" customHeight="1" thickBot="1">
      <c r="A59" s="91">
        <f>A58+1</f>
        <v/>
      </c>
      <c r="B59" s="24">
        <f>A59</f>
        <v/>
      </c>
      <c r="C59" s="24">
        <f>A59</f>
        <v/>
      </c>
      <c r="D59" s="24">
        <f>A59</f>
        <v/>
      </c>
      <c r="E59" s="83">
        <f>E58+1</f>
        <v/>
      </c>
      <c r="F59" s="83">
        <f>F58+1</f>
        <v/>
      </c>
      <c r="G59" s="83">
        <f>G58+1</f>
        <v/>
      </c>
      <c r="H59" s="83">
        <f>H58+1</f>
        <v/>
      </c>
      <c r="I59" s="83">
        <f>I58+1</f>
        <v/>
      </c>
      <c r="J59" s="83">
        <f>J58+1</f>
        <v/>
      </c>
      <c r="K59" s="83">
        <f>K58+1</f>
        <v/>
      </c>
      <c r="L59" s="83">
        <f>L58+1</f>
        <v/>
      </c>
      <c r="M59" s="83">
        <f>M58+1</f>
        <v/>
      </c>
      <c r="N59" s="83">
        <f>N58+1</f>
        <v/>
      </c>
      <c r="O59" s="83">
        <f>O58+1</f>
        <v/>
      </c>
      <c r="P59" s="83">
        <f>P58+1</f>
        <v/>
      </c>
      <c r="Q59" s="83">
        <f>Q58+1</f>
        <v/>
      </c>
      <c r="R59" s="24">
        <f>Q59+1</f>
        <v/>
      </c>
      <c r="S59" s="24">
        <f>Q59+1</f>
        <v/>
      </c>
      <c r="T59" s="24">
        <f>Q59+1</f>
        <v/>
      </c>
      <c r="U59" s="83">
        <f>U58+1</f>
        <v/>
      </c>
      <c r="V59" s="24">
        <f>U59+1</f>
        <v/>
      </c>
      <c r="W59" s="24">
        <f>U59+1</f>
        <v/>
      </c>
      <c r="X59" s="25">
        <f>U59+1</f>
        <v/>
      </c>
    </row>
    <row r="60" ht="16" customHeight="1" thickBot="1">
      <c r="A60" s="91">
        <f>A59+1</f>
        <v/>
      </c>
      <c r="B60" s="24">
        <f>A60</f>
        <v/>
      </c>
      <c r="C60" s="24">
        <f>A60</f>
        <v/>
      </c>
      <c r="D60" s="24">
        <f>A60</f>
        <v/>
      </c>
      <c r="E60" s="83">
        <f>E59+1</f>
        <v/>
      </c>
      <c r="F60" s="83">
        <f>F59+1</f>
        <v/>
      </c>
      <c r="G60" s="83">
        <f>G59+1</f>
        <v/>
      </c>
      <c r="H60" s="83">
        <f>H59+1</f>
        <v/>
      </c>
      <c r="I60" s="86">
        <f>I59+1</f>
        <v/>
      </c>
      <c r="J60" s="122">
        <f>J59+1</f>
        <v/>
      </c>
      <c r="K60" s="120">
        <f>K59+1</f>
        <v/>
      </c>
      <c r="L60" s="121">
        <f>L59+1</f>
        <v/>
      </c>
      <c r="M60" s="83">
        <f>M59+1</f>
        <v/>
      </c>
      <c r="N60" s="83">
        <f>N59+1</f>
        <v/>
      </c>
      <c r="O60" s="83">
        <f>O59+1</f>
        <v/>
      </c>
      <c r="P60" s="83">
        <f>P59+1</f>
        <v/>
      </c>
      <c r="Q60" s="83">
        <f>Q59+1</f>
        <v/>
      </c>
      <c r="R60" s="24">
        <f>Q60+1</f>
        <v/>
      </c>
      <c r="S60" s="24">
        <f>Q60+1</f>
        <v/>
      </c>
      <c r="T60" s="24">
        <f>Q60+1</f>
        <v/>
      </c>
      <c r="U60" s="83">
        <f>U59+1</f>
        <v/>
      </c>
      <c r="V60" s="24">
        <f>U60+1</f>
        <v/>
      </c>
      <c r="W60" s="24">
        <f>U60+1</f>
        <v/>
      </c>
      <c r="X60" s="25">
        <f>U60+1</f>
        <v/>
      </c>
    </row>
    <row r="61">
      <c r="A61" s="91">
        <f>A60+1</f>
        <v/>
      </c>
      <c r="B61" s="24">
        <f>A61</f>
        <v/>
      </c>
      <c r="C61" s="24">
        <f>A61</f>
        <v/>
      </c>
      <c r="D61" s="24">
        <f>A61</f>
        <v/>
      </c>
      <c r="E61" s="83">
        <f>E60+1</f>
        <v/>
      </c>
      <c r="F61" s="83">
        <f>F60+1</f>
        <v/>
      </c>
      <c r="G61" s="83">
        <f>G60+1</f>
        <v/>
      </c>
      <c r="H61" s="83">
        <f>H60+1</f>
        <v/>
      </c>
      <c r="I61" s="83">
        <f>I60+1</f>
        <v/>
      </c>
      <c r="J61" s="83">
        <f>J60+1</f>
        <v/>
      </c>
      <c r="K61" s="83">
        <f>K60+1</f>
        <v/>
      </c>
      <c r="L61" s="83">
        <f>L60+1</f>
        <v/>
      </c>
      <c r="M61" s="83">
        <f>M60+1</f>
        <v/>
      </c>
      <c r="N61" s="83">
        <f>N60+1</f>
        <v/>
      </c>
      <c r="O61" s="83">
        <f>O60+1</f>
        <v/>
      </c>
      <c r="P61" s="83">
        <f>P60+1</f>
        <v/>
      </c>
      <c r="Q61" s="83">
        <f>Q60+1</f>
        <v/>
      </c>
      <c r="R61" s="24">
        <f>Q61+1</f>
        <v/>
      </c>
      <c r="S61" s="24">
        <f>Q61+1</f>
        <v/>
      </c>
      <c r="T61" s="24">
        <f>Q61+1</f>
        <v/>
      </c>
      <c r="U61" s="83">
        <f>U60+1</f>
        <v/>
      </c>
      <c r="V61" s="24">
        <f>U61+1</f>
        <v/>
      </c>
      <c r="W61" s="24">
        <f>U61+1</f>
        <v/>
      </c>
      <c r="X61" s="25">
        <f>U61+1</f>
        <v/>
      </c>
    </row>
    <row r="62" ht="16" customHeight="1" thickBot="1">
      <c r="A62" s="91">
        <f>A61+1</f>
        <v/>
      </c>
      <c r="B62" s="24">
        <f>A62</f>
        <v/>
      </c>
      <c r="C62" s="24">
        <f>A62</f>
        <v/>
      </c>
      <c r="D62" s="24">
        <f>A62</f>
        <v/>
      </c>
      <c r="E62" s="83">
        <f>E61+1</f>
        <v/>
      </c>
      <c r="F62" s="83">
        <f>F61+1</f>
        <v/>
      </c>
      <c r="G62" s="83">
        <f>G61+1</f>
        <v/>
      </c>
      <c r="H62" s="83">
        <f>H61+1</f>
        <v/>
      </c>
      <c r="I62" s="83">
        <f>I61+1</f>
        <v/>
      </c>
      <c r="J62" s="83">
        <f>J61+1</f>
        <v/>
      </c>
      <c r="K62" s="83">
        <f>K61+1</f>
        <v/>
      </c>
      <c r="L62" s="83">
        <f>L61+1</f>
        <v/>
      </c>
      <c r="M62" s="83">
        <f>M61+1</f>
        <v/>
      </c>
      <c r="N62" s="83">
        <f>N61+1</f>
        <v/>
      </c>
      <c r="O62" s="83">
        <f>O61+1</f>
        <v/>
      </c>
      <c r="P62" s="83">
        <f>P61+1</f>
        <v/>
      </c>
      <c r="Q62" s="83">
        <f>Q61+1</f>
        <v/>
      </c>
      <c r="R62" s="24">
        <f>Q62+1</f>
        <v/>
      </c>
      <c r="S62" s="24">
        <f>Q62+1</f>
        <v/>
      </c>
      <c r="T62" s="24">
        <f>Q62+1</f>
        <v/>
      </c>
      <c r="U62" s="83">
        <f>U61+1</f>
        <v/>
      </c>
      <c r="V62" s="24">
        <f>U62+1</f>
        <v/>
      </c>
      <c r="W62" s="24">
        <f>U62+1</f>
        <v/>
      </c>
      <c r="X62" s="25">
        <f>U62+1</f>
        <v/>
      </c>
    </row>
    <row r="63" ht="16" customHeight="1" thickBot="1">
      <c r="A63" s="86">
        <f>A62+1</f>
        <v/>
      </c>
      <c r="B63" s="133">
        <f>A63</f>
        <v/>
      </c>
      <c r="C63" s="134">
        <f>A63</f>
        <v/>
      </c>
      <c r="D63" s="135">
        <f>A63</f>
        <v/>
      </c>
      <c r="E63" s="123">
        <f>E62+1</f>
        <v/>
      </c>
      <c r="F63" s="83">
        <f>F62+1</f>
        <v/>
      </c>
      <c r="G63" s="83">
        <f>G62+1</f>
        <v/>
      </c>
      <c r="H63" s="83">
        <f>H62+1</f>
        <v/>
      </c>
      <c r="I63" s="83">
        <f>I62+1</f>
        <v/>
      </c>
      <c r="J63" s="83">
        <f>J62+1</f>
        <v/>
      </c>
      <c r="K63" s="83">
        <f>K62+1</f>
        <v/>
      </c>
      <c r="L63" s="83">
        <f>L62+1</f>
        <v/>
      </c>
      <c r="M63" s="83">
        <f>M62+1</f>
        <v/>
      </c>
      <c r="N63" s="83">
        <f>N62+1</f>
        <v/>
      </c>
      <c r="O63" s="83">
        <f>O62+1</f>
        <v/>
      </c>
      <c r="P63" s="83">
        <f>P62+1</f>
        <v/>
      </c>
      <c r="Q63" s="83">
        <f>Q62+1</f>
        <v/>
      </c>
      <c r="R63" s="24">
        <f>Q63+1</f>
        <v/>
      </c>
      <c r="S63" s="24">
        <f>Q63+1</f>
        <v/>
      </c>
      <c r="T63" s="24">
        <f>Q63+1</f>
        <v/>
      </c>
      <c r="U63" s="83">
        <f>U62+1</f>
        <v/>
      </c>
      <c r="V63" s="24">
        <f>U63+1</f>
        <v/>
      </c>
      <c r="W63" s="24">
        <f>U63+1</f>
        <v/>
      </c>
      <c r="X63" s="25">
        <f>U63+1</f>
        <v/>
      </c>
    </row>
    <row r="64">
      <c r="A64" s="91">
        <f>A63+1</f>
        <v/>
      </c>
      <c r="B64" s="24">
        <f>A64</f>
        <v/>
      </c>
      <c r="C64" s="24">
        <f>A64</f>
        <v/>
      </c>
      <c r="D64" s="24">
        <f>A64</f>
        <v/>
      </c>
      <c r="E64" s="83">
        <f>E63+1</f>
        <v/>
      </c>
      <c r="F64" s="83">
        <f>F63+1</f>
        <v/>
      </c>
      <c r="G64" s="83">
        <f>G63+1</f>
        <v/>
      </c>
      <c r="H64" s="83">
        <f>H63+1</f>
        <v/>
      </c>
      <c r="I64" s="83">
        <f>I63+1</f>
        <v/>
      </c>
      <c r="J64" s="83">
        <f>J63+1</f>
        <v/>
      </c>
      <c r="K64" s="83">
        <f>K63+1</f>
        <v/>
      </c>
      <c r="L64" s="83">
        <f>L63+1</f>
        <v/>
      </c>
      <c r="M64" s="83">
        <f>M63+1</f>
        <v/>
      </c>
      <c r="N64" s="83">
        <f>N63+1</f>
        <v/>
      </c>
      <c r="O64" s="83">
        <f>O63+1</f>
        <v/>
      </c>
      <c r="P64" s="83">
        <f>P63+1</f>
        <v/>
      </c>
      <c r="Q64" s="83">
        <f>Q63+1</f>
        <v/>
      </c>
      <c r="R64" s="24">
        <f>Q64+1</f>
        <v/>
      </c>
      <c r="S64" s="24">
        <f>Q64+1</f>
        <v/>
      </c>
      <c r="T64" s="24">
        <f>Q64+1</f>
        <v/>
      </c>
      <c r="U64" s="83">
        <f>U63+1</f>
        <v/>
      </c>
      <c r="V64" s="24">
        <f>U64+1</f>
        <v/>
      </c>
      <c r="W64" s="24">
        <f>U64+1</f>
        <v/>
      </c>
      <c r="X64" s="25">
        <f>U64+1</f>
        <v/>
      </c>
    </row>
    <row r="65">
      <c r="A65" s="91">
        <f>A64+1</f>
        <v/>
      </c>
      <c r="B65" s="24">
        <f>A65</f>
        <v/>
      </c>
      <c r="C65" s="24">
        <f>A65</f>
        <v/>
      </c>
      <c r="D65" s="24">
        <f>A65</f>
        <v/>
      </c>
      <c r="E65" s="83">
        <f>E64+1</f>
        <v/>
      </c>
      <c r="F65" s="83">
        <f>F64+1</f>
        <v/>
      </c>
      <c r="G65" s="83">
        <f>G64+1</f>
        <v/>
      </c>
      <c r="H65" s="83">
        <f>H64+1</f>
        <v/>
      </c>
      <c r="I65" s="83">
        <f>I64+1</f>
        <v/>
      </c>
      <c r="J65" s="83">
        <f>J64+1</f>
        <v/>
      </c>
      <c r="K65" s="83">
        <f>K64+1</f>
        <v/>
      </c>
      <c r="L65" s="83">
        <f>L64+1</f>
        <v/>
      </c>
      <c r="M65" s="83">
        <f>M64+1</f>
        <v/>
      </c>
      <c r="N65" s="83">
        <f>N64+1</f>
        <v/>
      </c>
      <c r="O65" s="83">
        <f>O64+1</f>
        <v/>
      </c>
      <c r="P65" s="83">
        <f>P64+1</f>
        <v/>
      </c>
      <c r="Q65" s="83">
        <f>Q64+1</f>
        <v/>
      </c>
      <c r="R65" s="24">
        <f>Q65+1</f>
        <v/>
      </c>
      <c r="S65" s="24">
        <f>Q65+1</f>
        <v/>
      </c>
      <c r="T65" s="24">
        <f>Q65+1</f>
        <v/>
      </c>
      <c r="U65" s="83">
        <f>U64+1</f>
        <v/>
      </c>
      <c r="V65" s="24">
        <f>U65+1</f>
        <v/>
      </c>
      <c r="W65" s="24">
        <f>U65+1</f>
        <v/>
      </c>
      <c r="X65" s="25">
        <f>U65+1</f>
        <v/>
      </c>
    </row>
    <row r="66" ht="16" customHeight="1" thickBot="1">
      <c r="A66" s="91">
        <f>A65+1</f>
        <v/>
      </c>
      <c r="B66" s="24">
        <f>A66</f>
        <v/>
      </c>
      <c r="C66" s="24">
        <f>A66</f>
        <v/>
      </c>
      <c r="D66" s="24">
        <f>A66</f>
        <v/>
      </c>
      <c r="E66" s="83">
        <f>E65+1</f>
        <v/>
      </c>
      <c r="F66" s="83">
        <f>F65+1</f>
        <v/>
      </c>
      <c r="G66" s="83">
        <f>G65+1</f>
        <v/>
      </c>
      <c r="H66" s="83">
        <f>H65+1</f>
        <v/>
      </c>
      <c r="I66" s="83">
        <f>I65+1</f>
        <v/>
      </c>
      <c r="J66" s="83">
        <f>J65+1</f>
        <v/>
      </c>
      <c r="K66" s="83">
        <f>K65+1</f>
        <v/>
      </c>
      <c r="L66" s="83">
        <f>L65+1</f>
        <v/>
      </c>
      <c r="M66" s="83">
        <f>M65+1</f>
        <v/>
      </c>
      <c r="N66" s="83">
        <f>N65+1</f>
        <v/>
      </c>
      <c r="O66" s="83">
        <f>O65+1</f>
        <v/>
      </c>
      <c r="P66" s="83">
        <f>P65+1</f>
        <v/>
      </c>
      <c r="Q66" s="83">
        <f>Q65+1</f>
        <v/>
      </c>
      <c r="R66" s="24">
        <f>Q66+1</f>
        <v/>
      </c>
      <c r="S66" s="24">
        <f>Q66+1</f>
        <v/>
      </c>
      <c r="T66" s="24">
        <f>Q66+1</f>
        <v/>
      </c>
      <c r="U66" s="83">
        <f>U65+1</f>
        <v/>
      </c>
      <c r="V66" s="24">
        <f>U66+1</f>
        <v/>
      </c>
      <c r="W66" s="24">
        <f>U66+1</f>
        <v/>
      </c>
      <c r="X66" s="25">
        <f>U66+1</f>
        <v/>
      </c>
    </row>
    <row r="67" ht="16" customHeight="1" thickBot="1">
      <c r="A67" s="91">
        <f>A66+1</f>
        <v/>
      </c>
      <c r="B67" s="24">
        <f>A67</f>
        <v/>
      </c>
      <c r="C67" s="24">
        <f>A67</f>
        <v/>
      </c>
      <c r="D67" s="24">
        <f>A67</f>
        <v/>
      </c>
      <c r="E67" s="83">
        <f>E66+1</f>
        <v/>
      </c>
      <c r="F67" s="83">
        <f>F66+1</f>
        <v/>
      </c>
      <c r="G67" s="83">
        <f>G66+1</f>
        <v/>
      </c>
      <c r="H67" s="83">
        <f>H66+1</f>
        <v/>
      </c>
      <c r="I67" s="83">
        <f>I66+1</f>
        <v/>
      </c>
      <c r="J67" s="83">
        <f>J66+1</f>
        <v/>
      </c>
      <c r="K67" s="83">
        <f>K66+1</f>
        <v/>
      </c>
      <c r="L67" s="83">
        <f>L66+1</f>
        <v/>
      </c>
      <c r="M67" s="83">
        <f>M66+1</f>
        <v/>
      </c>
      <c r="N67" s="83">
        <f>N66+1</f>
        <v/>
      </c>
      <c r="O67" s="83">
        <f>O66+1</f>
        <v/>
      </c>
      <c r="P67" s="83">
        <f>P66+1</f>
        <v/>
      </c>
      <c r="Q67" s="83">
        <f>Q66+1</f>
        <v/>
      </c>
      <c r="R67" s="24">
        <f>Q67+1</f>
        <v/>
      </c>
      <c r="S67" s="24">
        <f>Q67+1</f>
        <v/>
      </c>
      <c r="T67" s="24">
        <f>Q67+1</f>
        <v/>
      </c>
      <c r="U67" s="86">
        <f>U66+1</f>
        <v/>
      </c>
      <c r="V67" s="133">
        <f>U67+1</f>
        <v/>
      </c>
      <c r="W67" s="134">
        <f>U67+1</f>
        <v/>
      </c>
      <c r="X67" s="135">
        <f>U67+1</f>
        <v/>
      </c>
    </row>
    <row r="68">
      <c r="A68" s="91">
        <f>A67+1</f>
        <v/>
      </c>
      <c r="B68" s="24">
        <f>A68</f>
        <v/>
      </c>
      <c r="C68" s="24">
        <f>A68</f>
        <v/>
      </c>
      <c r="D68" s="24">
        <f>A68</f>
        <v/>
      </c>
      <c r="E68" s="83">
        <f>E67+1</f>
        <v/>
      </c>
      <c r="F68" s="83">
        <f>F67+1</f>
        <v/>
      </c>
      <c r="G68" s="83">
        <f>G67+1</f>
        <v/>
      </c>
      <c r="H68" s="83">
        <f>H67+1</f>
        <v/>
      </c>
      <c r="I68" s="83">
        <f>I67+1</f>
        <v/>
      </c>
      <c r="J68" s="83">
        <f>J67+1</f>
        <v/>
      </c>
      <c r="K68" s="83">
        <f>K67+1</f>
        <v/>
      </c>
      <c r="L68" s="83">
        <f>L67+1</f>
        <v/>
      </c>
      <c r="M68" s="83">
        <f>M67+1</f>
        <v/>
      </c>
      <c r="N68" s="83">
        <f>N67+1</f>
        <v/>
      </c>
      <c r="O68" s="83">
        <f>O67+1</f>
        <v/>
      </c>
      <c r="P68" s="83">
        <f>P67+1</f>
        <v/>
      </c>
      <c r="Q68" s="83">
        <f>Q67+1</f>
        <v/>
      </c>
      <c r="R68" s="24">
        <f>Q68+1</f>
        <v/>
      </c>
      <c r="S68" s="24">
        <f>Q68+1</f>
        <v/>
      </c>
      <c r="T68" s="24">
        <f>Q68+1</f>
        <v/>
      </c>
      <c r="U68" s="83">
        <f>U67+1</f>
        <v/>
      </c>
      <c r="V68" s="24">
        <f>U68+1</f>
        <v/>
      </c>
      <c r="W68" s="24">
        <f>U68+1</f>
        <v/>
      </c>
      <c r="X68" s="25">
        <f>U68+1</f>
        <v/>
      </c>
    </row>
    <row r="69">
      <c r="A69" s="91">
        <f>A68+1</f>
        <v/>
      </c>
      <c r="B69" s="24">
        <f>A69</f>
        <v/>
      </c>
      <c r="C69" s="24">
        <f>A69</f>
        <v/>
      </c>
      <c r="D69" s="24">
        <f>A69</f>
        <v/>
      </c>
      <c r="E69" s="83">
        <f>E68+1</f>
        <v/>
      </c>
      <c r="F69" s="83">
        <f>F68+1</f>
        <v/>
      </c>
      <c r="G69" s="83">
        <f>G68+1</f>
        <v/>
      </c>
      <c r="H69" s="83">
        <f>H68+1</f>
        <v/>
      </c>
      <c r="I69" s="83">
        <f>I68+1</f>
        <v/>
      </c>
      <c r="J69" s="83">
        <f>J68+1</f>
        <v/>
      </c>
      <c r="K69" s="83">
        <f>K68+1</f>
        <v/>
      </c>
      <c r="L69" s="83">
        <f>L68+1</f>
        <v/>
      </c>
      <c r="M69" s="83">
        <f>M68+1</f>
        <v/>
      </c>
      <c r="N69" s="83">
        <f>N68+1</f>
        <v/>
      </c>
      <c r="O69" s="83">
        <f>O68+1</f>
        <v/>
      </c>
      <c r="P69" s="83">
        <f>P68+1</f>
        <v/>
      </c>
      <c r="Q69" s="83">
        <f>Q68+1</f>
        <v/>
      </c>
      <c r="R69" s="24">
        <f>Q69+1</f>
        <v/>
      </c>
      <c r="S69" s="24">
        <f>Q69+1</f>
        <v/>
      </c>
      <c r="T69" s="24">
        <f>Q69+1</f>
        <v/>
      </c>
      <c r="U69" s="83">
        <f>U68+1</f>
        <v/>
      </c>
      <c r="V69" s="24">
        <f>U69+1</f>
        <v/>
      </c>
      <c r="W69" s="24">
        <f>U69+1</f>
        <v/>
      </c>
      <c r="X69" s="25">
        <f>U69+1</f>
        <v/>
      </c>
    </row>
    <row r="70">
      <c r="A70" s="91">
        <f>A69+1</f>
        <v/>
      </c>
      <c r="B70" s="24">
        <f>A70</f>
        <v/>
      </c>
      <c r="C70" s="24">
        <f>A70</f>
        <v/>
      </c>
      <c r="D70" s="24">
        <f>A70</f>
        <v/>
      </c>
      <c r="E70" s="83">
        <f>E69+1</f>
        <v/>
      </c>
      <c r="F70" s="83">
        <f>F69+1</f>
        <v/>
      </c>
      <c r="G70" s="83">
        <f>G69+1</f>
        <v/>
      </c>
      <c r="H70" s="83">
        <f>H69+1</f>
        <v/>
      </c>
      <c r="I70" s="83">
        <f>I69+1</f>
        <v/>
      </c>
      <c r="J70" s="83">
        <f>J69+1</f>
        <v/>
      </c>
      <c r="K70" s="83">
        <f>K69+1</f>
        <v/>
      </c>
      <c r="L70" s="83">
        <f>L69+1</f>
        <v/>
      </c>
      <c r="M70" s="83">
        <f>M69+1</f>
        <v/>
      </c>
      <c r="N70" s="83">
        <f>N69+1</f>
        <v/>
      </c>
      <c r="O70" s="83">
        <f>O69+1</f>
        <v/>
      </c>
      <c r="P70" s="83">
        <f>P69+1</f>
        <v/>
      </c>
      <c r="Q70" s="83">
        <f>Q69+1</f>
        <v/>
      </c>
      <c r="R70" s="24">
        <f>Q70+1</f>
        <v/>
      </c>
      <c r="S70" s="24">
        <f>Q70+1</f>
        <v/>
      </c>
      <c r="T70" s="24">
        <f>Q70+1</f>
        <v/>
      </c>
      <c r="U70" s="83">
        <f>U69+1</f>
        <v/>
      </c>
      <c r="V70" s="24">
        <f>U70+1</f>
        <v/>
      </c>
      <c r="W70" s="24">
        <f>U70+1</f>
        <v/>
      </c>
      <c r="X70" s="25">
        <f>U70+1</f>
        <v/>
      </c>
    </row>
    <row r="71">
      <c r="A71" s="91">
        <f>A70+1</f>
        <v/>
      </c>
      <c r="B71" s="24">
        <f>A71</f>
        <v/>
      </c>
      <c r="C71" s="24">
        <f>A71</f>
        <v/>
      </c>
      <c r="D71" s="24">
        <f>A71</f>
        <v/>
      </c>
      <c r="E71" s="83">
        <f>E70+1</f>
        <v/>
      </c>
      <c r="F71" s="83">
        <f>F70+1</f>
        <v/>
      </c>
      <c r="G71" s="83">
        <f>G70+1</f>
        <v/>
      </c>
      <c r="H71" s="83">
        <f>H70+1</f>
        <v/>
      </c>
      <c r="I71" s="83">
        <f>I70+1</f>
        <v/>
      </c>
      <c r="J71" s="83">
        <f>J70+1</f>
        <v/>
      </c>
      <c r="K71" s="83">
        <f>K70+1</f>
        <v/>
      </c>
      <c r="L71" s="83">
        <f>L70+1</f>
        <v/>
      </c>
      <c r="M71" s="83">
        <f>M70+1</f>
        <v/>
      </c>
      <c r="N71" s="83">
        <f>N70+1</f>
        <v/>
      </c>
      <c r="O71" s="83">
        <f>O70+1</f>
        <v/>
      </c>
      <c r="P71" s="83">
        <f>P70+1</f>
        <v/>
      </c>
      <c r="Q71" s="83">
        <f>Q70+1</f>
        <v/>
      </c>
      <c r="R71" s="24">
        <f>Q71+1</f>
        <v/>
      </c>
      <c r="S71" s="24">
        <f>Q71+1</f>
        <v/>
      </c>
      <c r="T71" s="24">
        <f>Q71+1</f>
        <v/>
      </c>
      <c r="U71" s="83">
        <f>U70+1</f>
        <v/>
      </c>
      <c r="V71" s="24">
        <f>U71+1</f>
        <v/>
      </c>
      <c r="W71" s="24">
        <f>U71+1</f>
        <v/>
      </c>
      <c r="X71" s="25">
        <f>U71+1</f>
        <v/>
      </c>
    </row>
    <row r="72" ht="16" customHeight="1" thickBot="1">
      <c r="A72" s="91">
        <f>A71+1</f>
        <v/>
      </c>
      <c r="B72" s="24">
        <f>A72</f>
        <v/>
      </c>
      <c r="C72" s="24">
        <f>A72</f>
        <v/>
      </c>
      <c r="D72" s="24">
        <f>A72</f>
        <v/>
      </c>
      <c r="E72" s="83">
        <f>E71+1</f>
        <v/>
      </c>
      <c r="F72" s="83">
        <f>F71+1</f>
        <v/>
      </c>
      <c r="G72" s="83">
        <f>G71+1</f>
        <v/>
      </c>
      <c r="H72" s="83">
        <f>H71+1</f>
        <v/>
      </c>
      <c r="I72" s="83">
        <f>I71+1</f>
        <v/>
      </c>
      <c r="J72" s="83">
        <f>J71+1</f>
        <v/>
      </c>
      <c r="K72" s="83">
        <f>K71+1</f>
        <v/>
      </c>
      <c r="L72" s="83">
        <f>L71+1</f>
        <v/>
      </c>
      <c r="M72" s="83">
        <f>M71+1</f>
        <v/>
      </c>
      <c r="N72" s="83">
        <f>N71+1</f>
        <v/>
      </c>
      <c r="O72" s="83">
        <f>O71+1</f>
        <v/>
      </c>
      <c r="P72" s="83">
        <f>P71+1</f>
        <v/>
      </c>
      <c r="Q72" s="83">
        <f>Q71+1</f>
        <v/>
      </c>
      <c r="R72" s="24">
        <f>Q72+1</f>
        <v/>
      </c>
      <c r="S72" s="24">
        <f>Q72+1</f>
        <v/>
      </c>
      <c r="T72" s="24">
        <f>Q72+1</f>
        <v/>
      </c>
      <c r="U72" s="83">
        <f>U71+1</f>
        <v/>
      </c>
      <c r="V72" s="24">
        <f>U72+1</f>
        <v/>
      </c>
      <c r="W72" s="24">
        <f>U72+1</f>
        <v/>
      </c>
      <c r="X72" s="25">
        <f>U72+1</f>
        <v/>
      </c>
    </row>
    <row r="73" ht="16" customHeight="1" thickBot="1">
      <c r="A73" s="86">
        <f>A72+1</f>
        <v/>
      </c>
      <c r="B73" s="133">
        <f>A73</f>
        <v/>
      </c>
      <c r="C73" s="134">
        <f>A73</f>
        <v/>
      </c>
      <c r="D73" s="135">
        <f>A73</f>
        <v/>
      </c>
      <c r="E73" s="123">
        <f>E72+1</f>
        <v/>
      </c>
      <c r="F73" s="83">
        <f>F72+1</f>
        <v/>
      </c>
      <c r="G73" s="83">
        <f>G72+1</f>
        <v/>
      </c>
      <c r="H73" s="83">
        <f>H72+1</f>
        <v/>
      </c>
      <c r="I73" s="83">
        <f>I72+1</f>
        <v/>
      </c>
      <c r="J73" s="83">
        <f>J72+1</f>
        <v/>
      </c>
      <c r="K73" s="83">
        <f>K72+1</f>
        <v/>
      </c>
      <c r="L73" s="83">
        <f>L72+1</f>
        <v/>
      </c>
      <c r="M73" s="83">
        <f>M72+1</f>
        <v/>
      </c>
      <c r="N73" s="83">
        <f>N72+1</f>
        <v/>
      </c>
      <c r="O73" s="83">
        <f>O72+1</f>
        <v/>
      </c>
      <c r="P73" s="83">
        <f>P72+1</f>
        <v/>
      </c>
      <c r="Q73" s="83">
        <f>Q72+1</f>
        <v/>
      </c>
      <c r="R73" s="24">
        <f>Q73+1</f>
        <v/>
      </c>
      <c r="S73" s="24">
        <f>Q73+1</f>
        <v/>
      </c>
      <c r="T73" s="24">
        <f>Q73+1</f>
        <v/>
      </c>
      <c r="U73" s="83">
        <f>U72+1</f>
        <v/>
      </c>
      <c r="V73" s="24">
        <f>U73+1</f>
        <v/>
      </c>
      <c r="W73" s="24">
        <f>U73+1</f>
        <v/>
      </c>
      <c r="X73" s="25">
        <f>U73+1</f>
        <v/>
      </c>
    </row>
    <row r="74">
      <c r="A74" s="91">
        <f>A73+1</f>
        <v/>
      </c>
      <c r="B74" s="24">
        <f>A74</f>
        <v/>
      </c>
      <c r="C74" s="24">
        <f>A74</f>
        <v/>
      </c>
      <c r="D74" s="24">
        <f>A74</f>
        <v/>
      </c>
      <c r="E74" s="83">
        <f>E73+1</f>
        <v/>
      </c>
      <c r="F74" s="83">
        <f>F73+1</f>
        <v/>
      </c>
      <c r="G74" s="83">
        <f>G73+1</f>
        <v/>
      </c>
      <c r="H74" s="83">
        <f>H73+1</f>
        <v/>
      </c>
      <c r="I74" s="83">
        <f>I73+1</f>
        <v/>
      </c>
      <c r="J74" s="83">
        <f>J73+1</f>
        <v/>
      </c>
      <c r="K74" s="83">
        <f>K73+1</f>
        <v/>
      </c>
      <c r="L74" s="83">
        <f>L73+1</f>
        <v/>
      </c>
      <c r="M74" s="83">
        <f>M73+1</f>
        <v/>
      </c>
      <c r="N74" s="83">
        <f>N73+1</f>
        <v/>
      </c>
      <c r="O74" s="83">
        <f>O73+1</f>
        <v/>
      </c>
      <c r="P74" s="83">
        <f>P73+1</f>
        <v/>
      </c>
      <c r="Q74" s="83">
        <f>Q73+1</f>
        <v/>
      </c>
      <c r="R74" s="24">
        <f>Q74+1</f>
        <v/>
      </c>
      <c r="S74" s="24">
        <f>Q74+1</f>
        <v/>
      </c>
      <c r="T74" s="24">
        <f>Q74+1</f>
        <v/>
      </c>
      <c r="U74" s="83">
        <f>U73+1</f>
        <v/>
      </c>
      <c r="V74" s="24">
        <f>U74+1</f>
        <v/>
      </c>
      <c r="W74" s="24">
        <f>U74+1</f>
        <v/>
      </c>
      <c r="X74" s="25">
        <f>U74+1</f>
        <v/>
      </c>
    </row>
    <row r="75">
      <c r="A75" s="91">
        <f>A74+1</f>
        <v/>
      </c>
      <c r="B75" s="24">
        <f>A75</f>
        <v/>
      </c>
      <c r="C75" s="24">
        <f>A75</f>
        <v/>
      </c>
      <c r="D75" s="24">
        <f>A75</f>
        <v/>
      </c>
      <c r="E75" s="83">
        <f>E74+1</f>
        <v/>
      </c>
      <c r="F75" s="83">
        <f>F74+1</f>
        <v/>
      </c>
      <c r="G75" s="83">
        <f>G74+1</f>
        <v/>
      </c>
      <c r="H75" s="83">
        <f>H74+1</f>
        <v/>
      </c>
      <c r="I75" s="83">
        <f>I74+1</f>
        <v/>
      </c>
      <c r="J75" s="83">
        <f>J74+1</f>
        <v/>
      </c>
      <c r="K75" s="83">
        <f>K74+1</f>
        <v/>
      </c>
      <c r="L75" s="83">
        <f>L74+1</f>
        <v/>
      </c>
      <c r="M75" s="83">
        <f>M74+1</f>
        <v/>
      </c>
      <c r="N75" s="83">
        <f>N74+1</f>
        <v/>
      </c>
      <c r="O75" s="83">
        <f>O74+1</f>
        <v/>
      </c>
      <c r="P75" s="83">
        <f>P74+1</f>
        <v/>
      </c>
      <c r="Q75" s="83">
        <f>Q74+1</f>
        <v/>
      </c>
      <c r="R75" s="24">
        <f>Q75+1</f>
        <v/>
      </c>
      <c r="S75" s="24">
        <f>Q75+1</f>
        <v/>
      </c>
      <c r="T75" s="24">
        <f>Q75+1</f>
        <v/>
      </c>
      <c r="U75" s="83">
        <f>U74+1</f>
        <v/>
      </c>
      <c r="V75" s="24">
        <f>U75+1</f>
        <v/>
      </c>
      <c r="W75" s="24">
        <f>U75+1</f>
        <v/>
      </c>
      <c r="X75" s="25">
        <f>U75+1</f>
        <v/>
      </c>
    </row>
    <row r="76">
      <c r="A76" s="91">
        <f>A75+1</f>
        <v/>
      </c>
      <c r="B76" s="24">
        <f>A76</f>
        <v/>
      </c>
      <c r="C76" s="24">
        <f>A76</f>
        <v/>
      </c>
      <c r="D76" s="24">
        <f>A76</f>
        <v/>
      </c>
      <c r="E76" s="83">
        <f>E75+1</f>
        <v/>
      </c>
      <c r="F76" s="83">
        <f>F75+1</f>
        <v/>
      </c>
      <c r="G76" s="83">
        <f>G75+1</f>
        <v/>
      </c>
      <c r="H76" s="83">
        <f>H75+1</f>
        <v/>
      </c>
      <c r="I76" s="83">
        <f>I75+1</f>
        <v/>
      </c>
      <c r="J76" s="83">
        <f>J75+1</f>
        <v/>
      </c>
      <c r="K76" s="83">
        <f>K75+1</f>
        <v/>
      </c>
      <c r="L76" s="83">
        <f>L75+1</f>
        <v/>
      </c>
      <c r="M76" s="83">
        <f>M75+1</f>
        <v/>
      </c>
      <c r="N76" s="83">
        <f>N75+1</f>
        <v/>
      </c>
      <c r="O76" s="83">
        <f>O75+1</f>
        <v/>
      </c>
      <c r="P76" s="83">
        <f>P75+1</f>
        <v/>
      </c>
      <c r="Q76" s="83">
        <f>Q75+1</f>
        <v/>
      </c>
      <c r="R76" s="24">
        <f>Q76+1</f>
        <v/>
      </c>
      <c r="S76" s="24">
        <f>Q76+1</f>
        <v/>
      </c>
      <c r="T76" s="24">
        <f>Q76+1</f>
        <v/>
      </c>
      <c r="U76" s="83">
        <f>U75+1</f>
        <v/>
      </c>
      <c r="V76" s="24">
        <f>U76+1</f>
        <v/>
      </c>
      <c r="W76" s="24">
        <f>U76+1</f>
        <v/>
      </c>
      <c r="X76" s="25">
        <f>U76+1</f>
        <v/>
      </c>
    </row>
    <row r="77">
      <c r="A77" s="91">
        <f>A76+1</f>
        <v/>
      </c>
      <c r="B77" s="24">
        <f>A77</f>
        <v/>
      </c>
      <c r="C77" s="24">
        <f>A77</f>
        <v/>
      </c>
      <c r="D77" s="24">
        <f>A77</f>
        <v/>
      </c>
      <c r="E77" s="83">
        <f>E76+1</f>
        <v/>
      </c>
      <c r="F77" s="83">
        <f>F76+1</f>
        <v/>
      </c>
      <c r="G77" s="83">
        <f>G76+1</f>
        <v/>
      </c>
      <c r="H77" s="83">
        <f>H76+1</f>
        <v/>
      </c>
      <c r="I77" s="83">
        <f>I76+1</f>
        <v/>
      </c>
      <c r="J77" s="83">
        <f>J76+1</f>
        <v/>
      </c>
      <c r="K77" s="83">
        <f>K76+1</f>
        <v/>
      </c>
      <c r="L77" s="83">
        <f>L76+1</f>
        <v/>
      </c>
      <c r="M77" s="83">
        <f>M76+1</f>
        <v/>
      </c>
      <c r="N77" s="83">
        <f>N76+1</f>
        <v/>
      </c>
      <c r="O77" s="83">
        <f>O76+1</f>
        <v/>
      </c>
      <c r="P77" s="83">
        <f>P76+1</f>
        <v/>
      </c>
      <c r="Q77" s="83">
        <f>Q76+1</f>
        <v/>
      </c>
      <c r="R77" s="24">
        <f>Q77+1</f>
        <v/>
      </c>
      <c r="S77" s="24">
        <f>Q77+1</f>
        <v/>
      </c>
      <c r="T77" s="24">
        <f>Q77+1</f>
        <v/>
      </c>
      <c r="U77" s="83">
        <f>U76+1</f>
        <v/>
      </c>
      <c r="V77" s="24">
        <f>U77+1</f>
        <v/>
      </c>
      <c r="W77" s="24">
        <f>U77+1</f>
        <v/>
      </c>
      <c r="X77" s="25">
        <f>U77+1</f>
        <v/>
      </c>
    </row>
    <row r="78">
      <c r="A78" s="91">
        <f>A77+1</f>
        <v/>
      </c>
      <c r="B78" s="24">
        <f>A78</f>
        <v/>
      </c>
      <c r="C78" s="24">
        <f>A78</f>
        <v/>
      </c>
      <c r="D78" s="24">
        <f>A78</f>
        <v/>
      </c>
      <c r="E78" s="83">
        <f>E77+1</f>
        <v/>
      </c>
      <c r="F78" s="83">
        <f>F77+1</f>
        <v/>
      </c>
      <c r="G78" s="83">
        <f>G77+1</f>
        <v/>
      </c>
      <c r="H78" s="83">
        <f>H77+1</f>
        <v/>
      </c>
      <c r="I78" s="83">
        <f>I77+1</f>
        <v/>
      </c>
      <c r="J78" s="83">
        <f>J77+1</f>
        <v/>
      </c>
      <c r="K78" s="83">
        <f>K77+1</f>
        <v/>
      </c>
      <c r="L78" s="83">
        <f>L77+1</f>
        <v/>
      </c>
      <c r="M78" s="83">
        <f>M77+1</f>
        <v/>
      </c>
      <c r="N78" s="83">
        <f>N77+1</f>
        <v/>
      </c>
      <c r="O78" s="83">
        <f>O77+1</f>
        <v/>
      </c>
      <c r="P78" s="83">
        <f>P77+1</f>
        <v/>
      </c>
      <c r="Q78" s="83">
        <f>Q77+1</f>
        <v/>
      </c>
      <c r="R78" s="24">
        <f>Q78+1</f>
        <v/>
      </c>
      <c r="S78" s="24">
        <f>Q78+1</f>
        <v/>
      </c>
      <c r="T78" s="24">
        <f>Q78+1</f>
        <v/>
      </c>
      <c r="U78" s="83">
        <f>U77+1</f>
        <v/>
      </c>
      <c r="V78" s="24">
        <f>U78+1</f>
        <v/>
      </c>
      <c r="W78" s="24">
        <f>U78+1</f>
        <v/>
      </c>
      <c r="X78" s="25">
        <f>U78+1</f>
        <v/>
      </c>
    </row>
    <row r="79" ht="16" customHeight="1" thickBot="1">
      <c r="A79" s="91">
        <f>A78+1</f>
        <v/>
      </c>
      <c r="B79" s="24">
        <f>A79</f>
        <v/>
      </c>
      <c r="C79" s="24">
        <f>A79</f>
        <v/>
      </c>
      <c r="D79" s="24">
        <f>A79</f>
        <v/>
      </c>
      <c r="E79" s="83">
        <f>E78+1</f>
        <v/>
      </c>
      <c r="F79" s="83">
        <f>F78+1</f>
        <v/>
      </c>
      <c r="G79" s="83">
        <f>G78+1</f>
        <v/>
      </c>
      <c r="H79" s="83">
        <f>H78+1</f>
        <v/>
      </c>
      <c r="I79" s="83">
        <f>I78+1</f>
        <v/>
      </c>
      <c r="J79" s="83">
        <f>J78+1</f>
        <v/>
      </c>
      <c r="K79" s="83">
        <f>K78+1</f>
        <v/>
      </c>
      <c r="L79" s="83">
        <f>L78+1</f>
        <v/>
      </c>
      <c r="M79" s="83">
        <f>M78+1</f>
        <v/>
      </c>
      <c r="N79" s="83">
        <f>N78+1</f>
        <v/>
      </c>
      <c r="O79" s="83">
        <f>O78+1</f>
        <v/>
      </c>
      <c r="P79" s="83">
        <f>P78+1</f>
        <v/>
      </c>
      <c r="Q79" s="83">
        <f>Q78+1</f>
        <v/>
      </c>
      <c r="R79" s="24">
        <f>Q79+1</f>
        <v/>
      </c>
      <c r="S79" s="24">
        <f>Q79+1</f>
        <v/>
      </c>
      <c r="T79" s="24">
        <f>Q79+1</f>
        <v/>
      </c>
      <c r="U79" s="83">
        <f>U78+1</f>
        <v/>
      </c>
      <c r="V79" s="24">
        <f>U79+1</f>
        <v/>
      </c>
      <c r="W79" s="24">
        <f>U79+1</f>
        <v/>
      </c>
      <c r="X79" s="25">
        <f>U79+1</f>
        <v/>
      </c>
    </row>
    <row r="80" ht="16" customHeight="1" thickBot="1">
      <c r="A80" s="91">
        <f>A79+1</f>
        <v/>
      </c>
      <c r="B80" s="24">
        <f>A80</f>
        <v/>
      </c>
      <c r="C80" s="24">
        <f>A80</f>
        <v/>
      </c>
      <c r="D80" s="24">
        <f>A80</f>
        <v/>
      </c>
      <c r="E80" s="83">
        <f>E79+1</f>
        <v/>
      </c>
      <c r="F80" s="83">
        <f>F79+1</f>
        <v/>
      </c>
      <c r="G80" s="83">
        <f>G79+1</f>
        <v/>
      </c>
      <c r="H80" s="83">
        <f>H79+1</f>
        <v/>
      </c>
      <c r="I80" s="86">
        <f>I79+1</f>
        <v/>
      </c>
      <c r="J80" s="122">
        <f>J79+1</f>
        <v/>
      </c>
      <c r="K80" s="120">
        <f>K79+1</f>
        <v/>
      </c>
      <c r="L80" s="121">
        <f>L79+1</f>
        <v/>
      </c>
      <c r="M80" s="83">
        <f>M79+1</f>
        <v/>
      </c>
      <c r="N80" s="83">
        <f>N79+1</f>
        <v/>
      </c>
      <c r="O80" s="83">
        <f>O79+1</f>
        <v/>
      </c>
      <c r="P80" s="83">
        <f>P79+1</f>
        <v/>
      </c>
      <c r="Q80" s="83">
        <f>Q79+1</f>
        <v/>
      </c>
      <c r="R80" s="24">
        <f>Q80+1</f>
        <v/>
      </c>
      <c r="S80" s="24">
        <f>Q80+1</f>
        <v/>
      </c>
      <c r="T80" s="24">
        <f>Q80+1</f>
        <v/>
      </c>
      <c r="U80" s="83">
        <f>U79+1</f>
        <v/>
      </c>
      <c r="V80" s="24">
        <f>U80+1</f>
        <v/>
      </c>
      <c r="W80" s="24">
        <f>U80+1</f>
        <v/>
      </c>
      <c r="X80" s="25">
        <f>U80+1</f>
        <v/>
      </c>
    </row>
    <row r="81">
      <c r="A81" s="91">
        <f>A80+1</f>
        <v/>
      </c>
      <c r="B81" s="24">
        <f>A81</f>
        <v/>
      </c>
      <c r="C81" s="24">
        <f>A81</f>
        <v/>
      </c>
      <c r="D81" s="24">
        <f>A81</f>
        <v/>
      </c>
      <c r="E81" s="83">
        <f>E80+1</f>
        <v/>
      </c>
      <c r="F81" s="83">
        <f>F80+1</f>
        <v/>
      </c>
      <c r="G81" s="83">
        <f>G80+1</f>
        <v/>
      </c>
      <c r="H81" s="83">
        <f>H80+1</f>
        <v/>
      </c>
      <c r="I81" s="83">
        <f>I80+1</f>
        <v/>
      </c>
      <c r="J81" s="83">
        <f>J80+1</f>
        <v/>
      </c>
      <c r="K81" s="83">
        <f>K80+1</f>
        <v/>
      </c>
      <c r="L81" s="83">
        <f>L80+1</f>
        <v/>
      </c>
      <c r="M81" s="83">
        <f>M80+1</f>
        <v/>
      </c>
      <c r="N81" s="83">
        <f>N80+1</f>
        <v/>
      </c>
      <c r="O81" s="83">
        <f>O80+1</f>
        <v/>
      </c>
      <c r="P81" s="83">
        <f>P80+1</f>
        <v/>
      </c>
      <c r="Q81" s="83">
        <f>Q80+1</f>
        <v/>
      </c>
      <c r="R81" s="24">
        <f>Q81+1</f>
        <v/>
      </c>
      <c r="S81" s="24">
        <f>Q81+1</f>
        <v/>
      </c>
      <c r="T81" s="24">
        <f>Q81+1</f>
        <v/>
      </c>
      <c r="U81" s="83">
        <f>U80+1</f>
        <v/>
      </c>
      <c r="V81" s="24">
        <f>U81+1</f>
        <v/>
      </c>
      <c r="W81" s="24">
        <f>U81+1</f>
        <v/>
      </c>
      <c r="X81" s="25">
        <f>U81+1</f>
        <v/>
      </c>
    </row>
    <row r="82" ht="16" customHeight="1" thickBot="1">
      <c r="A82" s="91">
        <f>A81+1</f>
        <v/>
      </c>
      <c r="B82" s="24">
        <f>A82</f>
        <v/>
      </c>
      <c r="C82" s="24">
        <f>A82</f>
        <v/>
      </c>
      <c r="D82" s="24">
        <f>A82</f>
        <v/>
      </c>
      <c r="E82" s="83">
        <f>E81+1</f>
        <v/>
      </c>
      <c r="F82" s="83">
        <f>F81+1</f>
        <v/>
      </c>
      <c r="G82" s="83">
        <f>G81+1</f>
        <v/>
      </c>
      <c r="H82" s="83">
        <f>H81+1</f>
        <v/>
      </c>
      <c r="I82" s="83">
        <f>I81+1</f>
        <v/>
      </c>
      <c r="J82" s="83">
        <f>J81+1</f>
        <v/>
      </c>
      <c r="K82" s="83">
        <f>K81+1</f>
        <v/>
      </c>
      <c r="L82" s="83">
        <f>L81+1</f>
        <v/>
      </c>
      <c r="M82" s="83">
        <f>M81+1</f>
        <v/>
      </c>
      <c r="N82" s="83">
        <f>N81+1</f>
        <v/>
      </c>
      <c r="O82" s="83">
        <f>O81+1</f>
        <v/>
      </c>
      <c r="P82" s="83">
        <f>P81+1</f>
        <v/>
      </c>
      <c r="Q82" s="83">
        <f>Q81+1</f>
        <v/>
      </c>
      <c r="R82" s="24">
        <f>Q82+1</f>
        <v/>
      </c>
      <c r="S82" s="24">
        <f>Q82+1</f>
        <v/>
      </c>
      <c r="T82" s="24">
        <f>Q82+1</f>
        <v/>
      </c>
      <c r="U82" s="83">
        <f>U81+1</f>
        <v/>
      </c>
      <c r="V82" s="24">
        <f>U82+1</f>
        <v/>
      </c>
      <c r="W82" s="24">
        <f>U82+1</f>
        <v/>
      </c>
      <c r="X82" s="25">
        <f>U82+1</f>
        <v/>
      </c>
    </row>
    <row r="83" ht="16" customHeight="1" thickBot="1">
      <c r="A83" s="86">
        <f>A82+1</f>
        <v/>
      </c>
      <c r="B83" s="133">
        <f>A83</f>
        <v/>
      </c>
      <c r="C83" s="134">
        <f>A83</f>
        <v/>
      </c>
      <c r="D83" s="135">
        <f>A83</f>
        <v/>
      </c>
      <c r="E83" s="123">
        <f>E82+1</f>
        <v/>
      </c>
      <c r="F83" s="83">
        <f>F82+1</f>
        <v/>
      </c>
      <c r="G83" s="83">
        <f>G82+1</f>
        <v/>
      </c>
      <c r="H83" s="83">
        <f>H82+1</f>
        <v/>
      </c>
      <c r="I83" s="83">
        <f>I82+1</f>
        <v/>
      </c>
      <c r="J83" s="83">
        <f>J82+1</f>
        <v/>
      </c>
      <c r="K83" s="83">
        <f>K82+1</f>
        <v/>
      </c>
      <c r="L83" s="83">
        <f>L82+1</f>
        <v/>
      </c>
      <c r="M83" s="83">
        <f>M82+1</f>
        <v/>
      </c>
      <c r="N83" s="83">
        <f>N82+1</f>
        <v/>
      </c>
      <c r="O83" s="83">
        <f>O82+1</f>
        <v/>
      </c>
      <c r="P83" s="83">
        <f>P82+1</f>
        <v/>
      </c>
      <c r="Q83" s="86">
        <f>Q82+1</f>
        <v/>
      </c>
      <c r="R83" s="133">
        <f>Q83+1</f>
        <v/>
      </c>
      <c r="S83" s="134">
        <f>Q83+1</f>
        <v/>
      </c>
      <c r="T83" s="135">
        <f>Q83+1</f>
        <v/>
      </c>
      <c r="U83" s="123">
        <f>U82+1</f>
        <v/>
      </c>
      <c r="V83" s="24">
        <f>U83+1</f>
        <v/>
      </c>
      <c r="W83" s="24">
        <f>U83+1</f>
        <v/>
      </c>
      <c r="X83" s="25">
        <f>U83+1</f>
        <v/>
      </c>
    </row>
    <row r="84">
      <c r="A84" s="91">
        <f>A83+1</f>
        <v/>
      </c>
      <c r="B84" s="24">
        <f>A84</f>
        <v/>
      </c>
      <c r="C84" s="24">
        <f>A84</f>
        <v/>
      </c>
      <c r="D84" s="24">
        <f>A84</f>
        <v/>
      </c>
      <c r="E84" s="83">
        <f>E83+1</f>
        <v/>
      </c>
      <c r="F84" s="83">
        <f>F83+1</f>
        <v/>
      </c>
      <c r="G84" s="83">
        <f>G83+1</f>
        <v/>
      </c>
      <c r="H84" s="83">
        <f>H83+1</f>
        <v/>
      </c>
      <c r="I84" s="83">
        <f>I83+1</f>
        <v/>
      </c>
      <c r="J84" s="83">
        <f>J83+1</f>
        <v/>
      </c>
      <c r="K84" s="83">
        <f>K83+1</f>
        <v/>
      </c>
      <c r="L84" s="83">
        <f>L83+1</f>
        <v/>
      </c>
      <c r="M84" s="83">
        <f>M83+1</f>
        <v/>
      </c>
      <c r="N84" s="83">
        <f>N83+1</f>
        <v/>
      </c>
      <c r="O84" s="83">
        <f>O83+1</f>
        <v/>
      </c>
      <c r="P84" s="83">
        <f>P83+1</f>
        <v/>
      </c>
      <c r="Q84" s="83">
        <f>Q83+1</f>
        <v/>
      </c>
      <c r="R84" s="24">
        <f>Q84+1</f>
        <v/>
      </c>
      <c r="S84" s="24">
        <f>Q84+1</f>
        <v/>
      </c>
      <c r="T84" s="24">
        <f>Q84+1</f>
        <v/>
      </c>
      <c r="U84" s="83">
        <f>U83+1</f>
        <v/>
      </c>
      <c r="V84" s="24">
        <f>U84+1</f>
        <v/>
      </c>
      <c r="W84" s="24">
        <f>U84+1</f>
        <v/>
      </c>
      <c r="X84" s="25">
        <f>U84+1</f>
        <v/>
      </c>
    </row>
    <row r="85" ht="16" customHeight="1" thickBot="1">
      <c r="A85" s="91">
        <f>A84+1</f>
        <v/>
      </c>
      <c r="B85" s="24">
        <f>A85</f>
        <v/>
      </c>
      <c r="C85" s="24">
        <f>A85</f>
        <v/>
      </c>
      <c r="D85" s="24">
        <f>A85</f>
        <v/>
      </c>
      <c r="E85" s="83">
        <f>E84+1</f>
        <v/>
      </c>
      <c r="F85" s="83">
        <f>F84+1</f>
        <v/>
      </c>
      <c r="G85" s="83">
        <f>G84+1</f>
        <v/>
      </c>
      <c r="H85" s="83">
        <f>H84+1</f>
        <v/>
      </c>
      <c r="I85" s="83">
        <f>I84+1</f>
        <v/>
      </c>
      <c r="J85" s="83">
        <f>J84+1</f>
        <v/>
      </c>
      <c r="K85" s="83">
        <f>K84+1</f>
        <v/>
      </c>
      <c r="L85" s="83">
        <f>L84+1</f>
        <v/>
      </c>
      <c r="M85" s="83">
        <f>M84+1</f>
        <v/>
      </c>
      <c r="N85" s="83">
        <f>N84+1</f>
        <v/>
      </c>
      <c r="O85" s="83">
        <f>O84+1</f>
        <v/>
      </c>
      <c r="P85" s="83">
        <f>P84+1</f>
        <v/>
      </c>
      <c r="Q85" s="83">
        <f>Q84+1</f>
        <v/>
      </c>
      <c r="R85" s="24">
        <f>Q85+1</f>
        <v/>
      </c>
      <c r="S85" s="24">
        <f>Q85+1</f>
        <v/>
      </c>
      <c r="T85" s="24">
        <f>Q85+1</f>
        <v/>
      </c>
      <c r="U85" s="83">
        <f>U84+1</f>
        <v/>
      </c>
      <c r="V85" s="24">
        <f>U85+1</f>
        <v/>
      </c>
      <c r="W85" s="24">
        <f>U85+1</f>
        <v/>
      </c>
      <c r="X85" s="25">
        <f>U85+1</f>
        <v/>
      </c>
    </row>
    <row r="86" ht="16" customHeight="1" thickBot="1">
      <c r="A86" s="91">
        <f>A85+1</f>
        <v/>
      </c>
      <c r="B86" s="24">
        <f>A86</f>
        <v/>
      </c>
      <c r="C86" s="24">
        <f>A86</f>
        <v/>
      </c>
      <c r="D86" s="24">
        <f>A86</f>
        <v/>
      </c>
      <c r="E86" s="86">
        <f>E85+1</f>
        <v/>
      </c>
      <c r="F86" s="122">
        <f>F85+1</f>
        <v/>
      </c>
      <c r="G86" s="120">
        <f>G85+1</f>
        <v/>
      </c>
      <c r="H86" s="121">
        <f>H85+1</f>
        <v/>
      </c>
      <c r="I86" s="83">
        <f>I85+1</f>
        <v/>
      </c>
      <c r="J86" s="83">
        <f>J85+1</f>
        <v/>
      </c>
      <c r="K86" s="83">
        <f>K85+1</f>
        <v/>
      </c>
      <c r="L86" s="83">
        <f>L85+1</f>
        <v/>
      </c>
      <c r="M86" s="83">
        <f>M85+1</f>
        <v/>
      </c>
      <c r="N86" s="83">
        <f>N85+1</f>
        <v/>
      </c>
      <c r="O86" s="83">
        <f>O85+1</f>
        <v/>
      </c>
      <c r="P86" s="83">
        <f>P85+1</f>
        <v/>
      </c>
      <c r="Q86" s="83">
        <f>Q85+1</f>
        <v/>
      </c>
      <c r="R86" s="24">
        <f>Q86+1</f>
        <v/>
      </c>
      <c r="S86" s="24">
        <f>Q86+1</f>
        <v/>
      </c>
      <c r="T86" s="24">
        <f>Q86+1</f>
        <v/>
      </c>
      <c r="U86" s="83">
        <f>U85+1</f>
        <v/>
      </c>
      <c r="V86" s="24">
        <f>U86+1</f>
        <v/>
      </c>
      <c r="W86" s="24">
        <f>U86+1</f>
        <v/>
      </c>
      <c r="X86" s="25">
        <f>U86+1</f>
        <v/>
      </c>
    </row>
    <row r="87">
      <c r="A87" s="91">
        <f>A86+1</f>
        <v/>
      </c>
      <c r="B87" s="24">
        <f>A87</f>
        <v/>
      </c>
      <c r="C87" s="24">
        <f>A87</f>
        <v/>
      </c>
      <c r="D87" s="24">
        <f>A87</f>
        <v/>
      </c>
      <c r="E87" s="83">
        <f>E86+1</f>
        <v/>
      </c>
      <c r="F87" s="83">
        <f>F86+1</f>
        <v/>
      </c>
      <c r="G87" s="83">
        <f>G86+1</f>
        <v/>
      </c>
      <c r="H87" s="83">
        <f>H86+1</f>
        <v/>
      </c>
      <c r="I87" s="83">
        <f>I86+1</f>
        <v/>
      </c>
      <c r="J87" s="83">
        <f>J86+1</f>
        <v/>
      </c>
      <c r="K87" s="83">
        <f>K86+1</f>
        <v/>
      </c>
      <c r="L87" s="83">
        <f>L86+1</f>
        <v/>
      </c>
      <c r="M87" s="83">
        <f>M86+1</f>
        <v/>
      </c>
      <c r="N87" s="83">
        <f>N86+1</f>
        <v/>
      </c>
      <c r="O87" s="83">
        <f>O86+1</f>
        <v/>
      </c>
      <c r="P87" s="83">
        <f>P86+1</f>
        <v/>
      </c>
      <c r="Q87" s="83">
        <f>Q86+1</f>
        <v/>
      </c>
      <c r="R87" s="24">
        <f>Q87+1</f>
        <v/>
      </c>
      <c r="S87" s="24">
        <f>Q87+1</f>
        <v/>
      </c>
      <c r="T87" s="24">
        <f>Q87+1</f>
        <v/>
      </c>
      <c r="U87" s="83">
        <f>U86+1</f>
        <v/>
      </c>
      <c r="V87" s="24">
        <f>U87+1</f>
        <v/>
      </c>
      <c r="W87" s="24">
        <f>U87+1</f>
        <v/>
      </c>
      <c r="X87" s="25">
        <f>U87+1</f>
        <v/>
      </c>
    </row>
    <row r="88">
      <c r="A88" s="91">
        <f>A87+1</f>
        <v/>
      </c>
      <c r="B88" s="24">
        <f>A88</f>
        <v/>
      </c>
      <c r="C88" s="24">
        <f>A88</f>
        <v/>
      </c>
      <c r="D88" s="24">
        <f>A88</f>
        <v/>
      </c>
      <c r="E88" s="83">
        <f>E87+1</f>
        <v/>
      </c>
      <c r="F88" s="83">
        <f>F87+1</f>
        <v/>
      </c>
      <c r="G88" s="83">
        <f>G87+1</f>
        <v/>
      </c>
      <c r="H88" s="83">
        <f>H87+1</f>
        <v/>
      </c>
      <c r="I88" s="83">
        <f>I87+1</f>
        <v/>
      </c>
      <c r="J88" s="83">
        <f>J87+1</f>
        <v/>
      </c>
      <c r="K88" s="83">
        <f>K87+1</f>
        <v/>
      </c>
      <c r="L88" s="83">
        <f>L87+1</f>
        <v/>
      </c>
      <c r="M88" s="83">
        <f>M87+1</f>
        <v/>
      </c>
      <c r="N88" s="83">
        <f>N87+1</f>
        <v/>
      </c>
      <c r="O88" s="83">
        <f>O87+1</f>
        <v/>
      </c>
      <c r="P88" s="83">
        <f>P87+1</f>
        <v/>
      </c>
      <c r="Q88" s="83">
        <f>Q87+1</f>
        <v/>
      </c>
      <c r="R88" s="24">
        <f>Q88+1</f>
        <v/>
      </c>
      <c r="S88" s="24">
        <f>Q88+1</f>
        <v/>
      </c>
      <c r="T88" s="24">
        <f>Q88+1</f>
        <v/>
      </c>
      <c r="U88" s="83">
        <f>U87+1</f>
        <v/>
      </c>
      <c r="V88" s="24">
        <f>U88+1</f>
        <v/>
      </c>
      <c r="W88" s="24">
        <f>U88+1</f>
        <v/>
      </c>
      <c r="X88" s="25">
        <f>U88+1</f>
        <v/>
      </c>
    </row>
    <row r="89">
      <c r="A89" s="91">
        <f>A88+1</f>
        <v/>
      </c>
      <c r="B89" s="24">
        <f>A89</f>
        <v/>
      </c>
      <c r="C89" s="24">
        <f>A89</f>
        <v/>
      </c>
      <c r="D89" s="24">
        <f>A89</f>
        <v/>
      </c>
      <c r="E89" s="83">
        <f>E88+1</f>
        <v/>
      </c>
      <c r="F89" s="83">
        <f>F88+1</f>
        <v/>
      </c>
      <c r="G89" s="83">
        <f>G88+1</f>
        <v/>
      </c>
      <c r="H89" s="83">
        <f>H88+1</f>
        <v/>
      </c>
      <c r="I89" s="83">
        <f>I88+1</f>
        <v/>
      </c>
      <c r="J89" s="83">
        <f>J88+1</f>
        <v/>
      </c>
      <c r="K89" s="83">
        <f>K88+1</f>
        <v/>
      </c>
      <c r="L89" s="83">
        <f>L88+1</f>
        <v/>
      </c>
      <c r="M89" s="83">
        <f>M88+1</f>
        <v/>
      </c>
      <c r="N89" s="83">
        <f>N88+1</f>
        <v/>
      </c>
      <c r="O89" s="83">
        <f>O88+1</f>
        <v/>
      </c>
      <c r="P89" s="83">
        <f>P88+1</f>
        <v/>
      </c>
      <c r="Q89" s="83">
        <f>Q88+1</f>
        <v/>
      </c>
      <c r="R89" s="24">
        <f>Q89+1</f>
        <v/>
      </c>
      <c r="S89" s="24">
        <f>Q89+1</f>
        <v/>
      </c>
      <c r="T89" s="24">
        <f>Q89+1</f>
        <v/>
      </c>
      <c r="U89" s="83">
        <f>U88+1</f>
        <v/>
      </c>
      <c r="V89" s="24">
        <f>U89+1</f>
        <v/>
      </c>
      <c r="W89" s="24">
        <f>U89+1</f>
        <v/>
      </c>
      <c r="X89" s="25">
        <f>U89+1</f>
        <v/>
      </c>
    </row>
    <row r="90">
      <c r="A90" s="91">
        <f>A89+1</f>
        <v/>
      </c>
      <c r="B90" s="24">
        <f>A90</f>
        <v/>
      </c>
      <c r="C90" s="24">
        <f>A90</f>
        <v/>
      </c>
      <c r="D90" s="24">
        <f>A90</f>
        <v/>
      </c>
      <c r="E90" s="83">
        <f>E89+1</f>
        <v/>
      </c>
      <c r="F90" s="83">
        <f>F89+1</f>
        <v/>
      </c>
      <c r="G90" s="83">
        <f>G89+1</f>
        <v/>
      </c>
      <c r="H90" s="83">
        <f>H89+1</f>
        <v/>
      </c>
      <c r="I90" s="83">
        <f>I89+1</f>
        <v/>
      </c>
      <c r="J90" s="83">
        <f>J89+1</f>
        <v/>
      </c>
      <c r="K90" s="83">
        <f>K89+1</f>
        <v/>
      </c>
      <c r="L90" s="83">
        <f>L89+1</f>
        <v/>
      </c>
      <c r="M90" s="83">
        <f>M89+1</f>
        <v/>
      </c>
      <c r="N90" s="83">
        <f>N89+1</f>
        <v/>
      </c>
      <c r="O90" s="83">
        <f>O89+1</f>
        <v/>
      </c>
      <c r="P90" s="83">
        <f>P89+1</f>
        <v/>
      </c>
      <c r="Q90" s="83">
        <f>Q89+1</f>
        <v/>
      </c>
      <c r="R90" s="24">
        <f>Q90+1</f>
        <v/>
      </c>
      <c r="S90" s="24">
        <f>Q90+1</f>
        <v/>
      </c>
      <c r="T90" s="24">
        <f>Q90+1</f>
        <v/>
      </c>
      <c r="U90" s="83">
        <f>U89+1</f>
        <v/>
      </c>
      <c r="V90" s="24">
        <f>U90+1</f>
        <v/>
      </c>
      <c r="W90" s="24">
        <f>U90+1</f>
        <v/>
      </c>
      <c r="X90" s="25">
        <f>U90+1</f>
        <v/>
      </c>
    </row>
    <row r="91" ht="16" customHeight="1" thickBot="1">
      <c r="A91" s="91">
        <f>A90+1</f>
        <v/>
      </c>
      <c r="B91" s="24">
        <f>A91</f>
        <v/>
      </c>
      <c r="C91" s="24">
        <f>A91</f>
        <v/>
      </c>
      <c r="D91" s="24">
        <f>A91</f>
        <v/>
      </c>
      <c r="E91" s="83">
        <f>E90+1</f>
        <v/>
      </c>
      <c r="F91" s="83">
        <f>F90+1</f>
        <v/>
      </c>
      <c r="G91" s="83">
        <f>G90+1</f>
        <v/>
      </c>
      <c r="H91" s="83">
        <f>H90+1</f>
        <v/>
      </c>
      <c r="I91" s="83">
        <f>I90+1</f>
        <v/>
      </c>
      <c r="J91" s="83">
        <f>J90+1</f>
        <v/>
      </c>
      <c r="K91" s="83">
        <f>K90+1</f>
        <v/>
      </c>
      <c r="L91" s="83">
        <f>L90+1</f>
        <v/>
      </c>
      <c r="M91" s="83">
        <f>M90+1</f>
        <v/>
      </c>
      <c r="N91" s="83">
        <f>N90+1</f>
        <v/>
      </c>
      <c r="O91" s="83">
        <f>O90+1</f>
        <v/>
      </c>
      <c r="P91" s="83">
        <f>P90+1</f>
        <v/>
      </c>
      <c r="Q91" s="83">
        <f>Q90+1</f>
        <v/>
      </c>
      <c r="R91" s="24">
        <f>Q91+1</f>
        <v/>
      </c>
      <c r="S91" s="24">
        <f>Q91+1</f>
        <v/>
      </c>
      <c r="T91" s="24">
        <f>Q91+1</f>
        <v/>
      </c>
      <c r="U91" s="83">
        <f>U90+1</f>
        <v/>
      </c>
      <c r="V91" s="24">
        <f>U91+1</f>
        <v/>
      </c>
      <c r="W91" s="24">
        <f>U91+1</f>
        <v/>
      </c>
      <c r="X91" s="25">
        <f>U91+1</f>
        <v/>
      </c>
    </row>
    <row r="92" ht="16" customHeight="1" thickBot="1">
      <c r="A92" s="91">
        <f>A91+1</f>
        <v/>
      </c>
      <c r="B92" s="24">
        <f>A92</f>
        <v/>
      </c>
      <c r="C92" s="24">
        <f>A92</f>
        <v/>
      </c>
      <c r="D92" s="24">
        <f>A92</f>
        <v/>
      </c>
      <c r="E92" s="83">
        <f>E91+1</f>
        <v/>
      </c>
      <c r="F92" s="83">
        <f>F91+1</f>
        <v/>
      </c>
      <c r="G92" s="83">
        <f>G91+1</f>
        <v/>
      </c>
      <c r="H92" s="83">
        <f>H91+1</f>
        <v/>
      </c>
      <c r="I92" s="83">
        <f>I91+1</f>
        <v/>
      </c>
      <c r="J92" s="83">
        <f>J91+1</f>
        <v/>
      </c>
      <c r="K92" s="83">
        <f>K91+1</f>
        <v/>
      </c>
      <c r="L92" s="83">
        <f>L91+1</f>
        <v/>
      </c>
      <c r="M92" s="83">
        <f>M91+1</f>
        <v/>
      </c>
      <c r="N92" s="83">
        <f>N91+1</f>
        <v/>
      </c>
      <c r="O92" s="83">
        <f>O91+1</f>
        <v/>
      </c>
      <c r="P92" s="83">
        <f>P91+1</f>
        <v/>
      </c>
      <c r="Q92" s="86">
        <f>Q91+1</f>
        <v/>
      </c>
      <c r="R92" s="133">
        <f>Q92+1</f>
        <v/>
      </c>
      <c r="S92" s="134">
        <f>Q92+1</f>
        <v/>
      </c>
      <c r="T92" s="135">
        <f>Q92+1</f>
        <v/>
      </c>
      <c r="U92" s="123">
        <f>U91+1</f>
        <v/>
      </c>
      <c r="V92" s="24">
        <f>U92+1</f>
        <v/>
      </c>
      <c r="W92" s="24">
        <f>U92+1</f>
        <v/>
      </c>
      <c r="X92" s="25">
        <f>U92+1</f>
        <v/>
      </c>
    </row>
    <row r="93">
      <c r="A93" s="91">
        <f>A92+1</f>
        <v/>
      </c>
      <c r="B93" s="24">
        <f>A93</f>
        <v/>
      </c>
      <c r="C93" s="24">
        <f>A93</f>
        <v/>
      </c>
      <c r="D93" s="24">
        <f>A93</f>
        <v/>
      </c>
      <c r="E93" s="83">
        <f>E92+1</f>
        <v/>
      </c>
      <c r="F93" s="83">
        <f>F92+1</f>
        <v/>
      </c>
      <c r="G93" s="83">
        <f>G92+1</f>
        <v/>
      </c>
      <c r="H93" s="83">
        <f>H92+1</f>
        <v/>
      </c>
      <c r="I93" s="83">
        <f>I92+1</f>
        <v/>
      </c>
      <c r="J93" s="83">
        <f>J92+1</f>
        <v/>
      </c>
      <c r="K93" s="83">
        <f>K92+1</f>
        <v/>
      </c>
      <c r="L93" s="83">
        <f>L92+1</f>
        <v/>
      </c>
      <c r="M93" s="83">
        <f>M92+1</f>
        <v/>
      </c>
      <c r="N93" s="83">
        <f>N92+1</f>
        <v/>
      </c>
      <c r="O93" s="83">
        <f>O92+1</f>
        <v/>
      </c>
      <c r="P93" s="83">
        <f>P92+1</f>
        <v/>
      </c>
      <c r="Q93" s="83">
        <f>Q92+1</f>
        <v/>
      </c>
      <c r="R93" s="24">
        <f>Q93+1</f>
        <v/>
      </c>
      <c r="S93" s="24">
        <f>Q93+1</f>
        <v/>
      </c>
      <c r="T93" s="24">
        <f>Q93+1</f>
        <v/>
      </c>
      <c r="U93" s="83">
        <f>U92+1</f>
        <v/>
      </c>
      <c r="V93" s="24">
        <f>U93+1</f>
        <v/>
      </c>
      <c r="W93" s="24">
        <f>U93+1</f>
        <v/>
      </c>
      <c r="X93" s="25">
        <f>U93+1</f>
        <v/>
      </c>
    </row>
    <row r="94">
      <c r="A94" s="91">
        <f>A93+1</f>
        <v/>
      </c>
      <c r="B94" s="24">
        <f>A94</f>
        <v/>
      </c>
      <c r="C94" s="24">
        <f>A94</f>
        <v/>
      </c>
      <c r="D94" s="24">
        <f>A94</f>
        <v/>
      </c>
      <c r="E94" s="83">
        <f>E93+1</f>
        <v/>
      </c>
      <c r="F94" s="83">
        <f>F93+1</f>
        <v/>
      </c>
      <c r="G94" s="83">
        <f>G93+1</f>
        <v/>
      </c>
      <c r="H94" s="83">
        <f>H93+1</f>
        <v/>
      </c>
      <c r="I94" s="83">
        <f>I93+1</f>
        <v/>
      </c>
      <c r="J94" s="83">
        <f>J93+1</f>
        <v/>
      </c>
      <c r="K94" s="83">
        <f>K93+1</f>
        <v/>
      </c>
      <c r="L94" s="83">
        <f>L93+1</f>
        <v/>
      </c>
      <c r="M94" s="83">
        <f>M93+1</f>
        <v/>
      </c>
      <c r="N94" s="83">
        <f>N93+1</f>
        <v/>
      </c>
      <c r="O94" s="83">
        <f>O93+1</f>
        <v/>
      </c>
      <c r="P94" s="83">
        <f>P93+1</f>
        <v/>
      </c>
      <c r="Q94" s="83">
        <f>Q93+1</f>
        <v/>
      </c>
      <c r="R94" s="24">
        <f>Q94+1</f>
        <v/>
      </c>
      <c r="S94" s="24">
        <f>Q94+1</f>
        <v/>
      </c>
      <c r="T94" s="24">
        <f>Q94+1</f>
        <v/>
      </c>
      <c r="U94" s="83">
        <f>U93+1</f>
        <v/>
      </c>
      <c r="V94" s="24">
        <f>U94+1</f>
        <v/>
      </c>
      <c r="W94" s="24">
        <f>U94+1</f>
        <v/>
      </c>
      <c r="X94" s="25">
        <f>U94+1</f>
        <v/>
      </c>
    </row>
    <row r="95">
      <c r="A95" s="91">
        <f>A94+1</f>
        <v/>
      </c>
      <c r="B95" s="24">
        <f>A95</f>
        <v/>
      </c>
      <c r="C95" s="24">
        <f>A95</f>
        <v/>
      </c>
      <c r="D95" s="24">
        <f>A95</f>
        <v/>
      </c>
      <c r="E95" s="83">
        <f>E94+1</f>
        <v/>
      </c>
      <c r="F95" s="83">
        <f>F94+1</f>
        <v/>
      </c>
      <c r="G95" s="83">
        <f>G94+1</f>
        <v/>
      </c>
      <c r="H95" s="83">
        <f>H94+1</f>
        <v/>
      </c>
      <c r="I95" s="83">
        <f>I94+1</f>
        <v/>
      </c>
      <c r="J95" s="83">
        <f>J94+1</f>
        <v/>
      </c>
      <c r="K95" s="83">
        <f>K94+1</f>
        <v/>
      </c>
      <c r="L95" s="83">
        <f>L94+1</f>
        <v/>
      </c>
      <c r="M95" s="83">
        <f>M94+1</f>
        <v/>
      </c>
      <c r="N95" s="83">
        <f>N94+1</f>
        <v/>
      </c>
      <c r="O95" s="83">
        <f>O94+1</f>
        <v/>
      </c>
      <c r="P95" s="83">
        <f>P94+1</f>
        <v/>
      </c>
      <c r="Q95" s="83">
        <f>Q94+1</f>
        <v/>
      </c>
      <c r="R95" s="24">
        <f>Q95+1</f>
        <v/>
      </c>
      <c r="S95" s="24">
        <f>Q95+1</f>
        <v/>
      </c>
      <c r="T95" s="24">
        <f>Q95+1</f>
        <v/>
      </c>
      <c r="U95" s="83">
        <f>U94+1</f>
        <v/>
      </c>
      <c r="V95" s="24">
        <f>U95+1</f>
        <v/>
      </c>
      <c r="W95" s="24">
        <f>U95+1</f>
        <v/>
      </c>
      <c r="X95" s="25">
        <f>U95+1</f>
        <v/>
      </c>
    </row>
    <row r="96">
      <c r="A96" s="91">
        <f>A95+1</f>
        <v/>
      </c>
      <c r="B96" s="24">
        <f>A96</f>
        <v/>
      </c>
      <c r="C96" s="24">
        <f>A96</f>
        <v/>
      </c>
      <c r="D96" s="24">
        <f>A96</f>
        <v/>
      </c>
      <c r="E96" s="83">
        <f>E95+1</f>
        <v/>
      </c>
      <c r="F96" s="83">
        <f>F95+1</f>
        <v/>
      </c>
      <c r="G96" s="83">
        <f>G95+1</f>
        <v/>
      </c>
      <c r="H96" s="83">
        <f>H95+1</f>
        <v/>
      </c>
      <c r="I96" s="83">
        <f>I95+1</f>
        <v/>
      </c>
      <c r="J96" s="83">
        <f>J95+1</f>
        <v/>
      </c>
      <c r="K96" s="83">
        <f>K95+1</f>
        <v/>
      </c>
      <c r="L96" s="83">
        <f>L95+1</f>
        <v/>
      </c>
      <c r="M96" s="83">
        <f>M95+1</f>
        <v/>
      </c>
      <c r="N96" s="83">
        <f>N95+1</f>
        <v/>
      </c>
      <c r="O96" s="83">
        <f>O95+1</f>
        <v/>
      </c>
      <c r="P96" s="83">
        <f>P95+1</f>
        <v/>
      </c>
      <c r="Q96" s="83">
        <f>Q95+1</f>
        <v/>
      </c>
      <c r="R96" s="24">
        <f>Q96+1</f>
        <v/>
      </c>
      <c r="S96" s="24">
        <f>Q96+1</f>
        <v/>
      </c>
      <c r="T96" s="24">
        <f>Q96+1</f>
        <v/>
      </c>
      <c r="U96" s="83">
        <f>U95+1</f>
        <v/>
      </c>
      <c r="V96" s="24">
        <f>U96+1</f>
        <v/>
      </c>
      <c r="W96" s="24">
        <f>U96+1</f>
        <v/>
      </c>
      <c r="X96" s="25">
        <f>U96+1</f>
        <v/>
      </c>
    </row>
    <row r="97">
      <c r="A97" s="91">
        <f>A96+1</f>
        <v/>
      </c>
      <c r="B97" s="24">
        <f>A97</f>
        <v/>
      </c>
      <c r="C97" s="24">
        <f>A97</f>
        <v/>
      </c>
      <c r="D97" s="24">
        <f>A97</f>
        <v/>
      </c>
      <c r="E97" s="83">
        <f>E96+1</f>
        <v/>
      </c>
      <c r="F97" s="83">
        <f>F96+1</f>
        <v/>
      </c>
      <c r="G97" s="83">
        <f>G96+1</f>
        <v/>
      </c>
      <c r="H97" s="83">
        <f>H96+1</f>
        <v/>
      </c>
      <c r="I97" s="83">
        <f>I96+1</f>
        <v/>
      </c>
      <c r="J97" s="83">
        <f>J96+1</f>
        <v/>
      </c>
      <c r="K97" s="83">
        <f>K96+1</f>
        <v/>
      </c>
      <c r="L97" s="83">
        <f>L96+1</f>
        <v/>
      </c>
      <c r="M97" s="83">
        <f>M96+1</f>
        <v/>
      </c>
      <c r="N97" s="83">
        <f>N96+1</f>
        <v/>
      </c>
      <c r="O97" s="83">
        <f>O96+1</f>
        <v/>
      </c>
      <c r="P97" s="83">
        <f>P96+1</f>
        <v/>
      </c>
      <c r="Q97" s="83">
        <f>Q96+1</f>
        <v/>
      </c>
      <c r="R97" s="24">
        <f>Q97+1</f>
        <v/>
      </c>
      <c r="S97" s="24">
        <f>Q97+1</f>
        <v/>
      </c>
      <c r="T97" s="24">
        <f>Q97+1</f>
        <v/>
      </c>
      <c r="U97" s="83">
        <f>U96+1</f>
        <v/>
      </c>
      <c r="V97" s="24">
        <f>U97+1</f>
        <v/>
      </c>
      <c r="W97" s="24">
        <f>U97+1</f>
        <v/>
      </c>
      <c r="X97" s="25">
        <f>U97+1</f>
        <v/>
      </c>
    </row>
    <row r="98">
      <c r="A98" s="91">
        <f>A97+1</f>
        <v/>
      </c>
      <c r="B98" s="24">
        <f>A98</f>
        <v/>
      </c>
      <c r="C98" s="24">
        <f>A98</f>
        <v/>
      </c>
      <c r="D98" s="24">
        <f>A98</f>
        <v/>
      </c>
      <c r="E98" s="83">
        <f>E97+1</f>
        <v/>
      </c>
      <c r="F98" s="83">
        <f>F97+1</f>
        <v/>
      </c>
      <c r="G98" s="83">
        <f>G97+1</f>
        <v/>
      </c>
      <c r="H98" s="83">
        <f>H97+1</f>
        <v/>
      </c>
      <c r="I98" s="83">
        <f>I97+1</f>
        <v/>
      </c>
      <c r="J98" s="83">
        <f>J97+1</f>
        <v/>
      </c>
      <c r="K98" s="83">
        <f>K97+1</f>
        <v/>
      </c>
      <c r="L98" s="83">
        <f>L97+1</f>
        <v/>
      </c>
      <c r="M98" s="83">
        <f>M97+1</f>
        <v/>
      </c>
      <c r="N98" s="83">
        <f>N97+1</f>
        <v/>
      </c>
      <c r="O98" s="83">
        <f>O97+1</f>
        <v/>
      </c>
      <c r="P98" s="83">
        <f>P97+1</f>
        <v/>
      </c>
      <c r="Q98" s="83">
        <f>Q97+1</f>
        <v/>
      </c>
      <c r="R98" s="24">
        <f>Q98+1</f>
        <v/>
      </c>
      <c r="S98" s="24">
        <f>Q98+1</f>
        <v/>
      </c>
      <c r="T98" s="24">
        <f>Q98+1</f>
        <v/>
      </c>
      <c r="U98" s="83">
        <f>U97+1</f>
        <v/>
      </c>
      <c r="V98" s="24">
        <f>U98+1</f>
        <v/>
      </c>
      <c r="W98" s="24">
        <f>U98+1</f>
        <v/>
      </c>
      <c r="X98" s="25">
        <f>U98+1</f>
        <v/>
      </c>
    </row>
    <row r="99" ht="16" customHeight="1" thickBot="1">
      <c r="A99" s="93">
        <f>A98+1</f>
        <v/>
      </c>
      <c r="B99" s="28">
        <f>A99</f>
        <v/>
      </c>
      <c r="C99" s="28">
        <f>A99</f>
        <v/>
      </c>
      <c r="D99" s="124">
        <f>A99</f>
        <v/>
      </c>
      <c r="E99" s="94">
        <f>E98+1</f>
        <v/>
      </c>
      <c r="F99" s="94">
        <f>F98+1</f>
        <v/>
      </c>
      <c r="G99" s="94">
        <f>G98+1</f>
        <v/>
      </c>
      <c r="H99" s="94">
        <f>H98+1</f>
        <v/>
      </c>
      <c r="I99" s="94">
        <f>I98+1</f>
        <v/>
      </c>
      <c r="J99" s="94">
        <f>J98+1</f>
        <v/>
      </c>
      <c r="K99" s="94">
        <f>K98+1</f>
        <v/>
      </c>
      <c r="L99" s="94">
        <f>L98+1</f>
        <v/>
      </c>
      <c r="M99" s="94">
        <f>M98+1</f>
        <v/>
      </c>
      <c r="N99" s="94">
        <f>N98+1</f>
        <v/>
      </c>
      <c r="O99" s="94">
        <f>O98+1</f>
        <v/>
      </c>
      <c r="P99" s="94">
        <f>P98+1</f>
        <v/>
      </c>
      <c r="Q99" s="94">
        <f>Q98+1</f>
        <v/>
      </c>
      <c r="R99" s="136">
        <f>Q99+1</f>
        <v/>
      </c>
      <c r="S99" s="28">
        <f>Q99+1</f>
        <v/>
      </c>
      <c r="T99" s="28">
        <f>Q99+1</f>
        <v/>
      </c>
      <c r="U99" s="94">
        <f>U98+1</f>
        <v/>
      </c>
      <c r="V99" s="28">
        <f>U99+1</f>
        <v/>
      </c>
      <c r="W99" s="28">
        <f>U99+1</f>
        <v/>
      </c>
      <c r="X99" s="26">
        <f>U99+1</f>
        <v/>
      </c>
    </row>
  </sheetData>
  <mergeCells count="28">
    <mergeCell ref="N2:P2"/>
    <mergeCell ref="Q52:Q53"/>
    <mergeCell ref="A51:B51"/>
    <mergeCell ref="N52:P52"/>
    <mergeCell ref="M2:M3"/>
    <mergeCell ref="F2:H2"/>
    <mergeCell ref="A1:B1"/>
    <mergeCell ref="U2:U3"/>
    <mergeCell ref="E51:X51"/>
    <mergeCell ref="I52:I53"/>
    <mergeCell ref="B2:D2"/>
    <mergeCell ref="A2:A3"/>
    <mergeCell ref="E1:X1"/>
    <mergeCell ref="F52:H52"/>
    <mergeCell ref="E2:E3"/>
    <mergeCell ref="J2:L2"/>
    <mergeCell ref="R2:T2"/>
    <mergeCell ref="U52:U53"/>
    <mergeCell ref="J52:L52"/>
    <mergeCell ref="R52:T52"/>
    <mergeCell ref="Q2:Q3"/>
    <mergeCell ref="V2:X2"/>
    <mergeCell ref="V52:X52"/>
    <mergeCell ref="A52:A53"/>
    <mergeCell ref="M52:M53"/>
    <mergeCell ref="B52:D52"/>
    <mergeCell ref="I2:I3"/>
    <mergeCell ref="E52:E53"/>
  </mergeCells>
  <printOptions gridLines="1"/>
  <pageMargins left="0" right="0" top="0" bottom="0" header="0" footer="0"/>
  <pageSetup orientation="landscape" paperSize="8" scale="98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99"/>
  <sheetViews>
    <sheetView topLeftCell="A29" workbookViewId="0">
      <selection activeCell="R41" sqref="R41"/>
    </sheetView>
  </sheetViews>
  <sheetFormatPr baseColWidth="10" defaultRowHeight="15"/>
  <cols>
    <col width="8.6640625" customWidth="1" min="1" max="24"/>
  </cols>
  <sheetData>
    <row r="1" ht="21" customHeight="1" thickBot="1">
      <c r="A1" s="475" t="inlineStr">
        <is>
          <t>NOYAU</t>
        </is>
      </c>
      <c r="B1" s="476" t="n"/>
      <c r="C1" s="137" t="inlineStr">
        <is>
          <t>MEDIUM</t>
        </is>
      </c>
      <c r="D1" s="132" t="inlineStr">
        <is>
          <t>,(0/+2)</t>
        </is>
      </c>
      <c r="E1" s="464" t="inlineStr">
        <is>
          <t>LATEX 7 ZONES NOYAU 16 CM</t>
        </is>
      </c>
      <c r="F1" s="458" t="n"/>
      <c r="G1" s="458" t="n"/>
      <c r="H1" s="458" t="n"/>
      <c r="I1" s="458" t="n"/>
      <c r="J1" s="458" t="n"/>
      <c r="K1" s="458" t="n"/>
      <c r="L1" s="458" t="n"/>
      <c r="M1" s="458" t="n"/>
      <c r="N1" s="458" t="n"/>
      <c r="O1" s="458" t="n"/>
      <c r="P1" s="458" t="n"/>
      <c r="Q1" s="458" t="n"/>
      <c r="R1" s="458" t="n"/>
      <c r="S1" s="458" t="n"/>
      <c r="T1" s="458" t="n"/>
      <c r="U1" s="458" t="n"/>
      <c r="V1" s="458" t="n"/>
      <c r="W1" s="458" t="n"/>
      <c r="X1" s="459" t="n"/>
    </row>
    <row r="2">
      <c r="A2" s="284" t="inlineStr">
        <is>
          <t>LARGEUR</t>
        </is>
      </c>
      <c r="B2" s="477" t="inlineStr">
        <is>
          <t>largeur + 0 CM</t>
        </is>
      </c>
      <c r="C2" s="478" t="n"/>
      <c r="D2" s="96" t="n"/>
      <c r="E2" s="468" t="inlineStr">
        <is>
          <t>LARGEUR</t>
        </is>
      </c>
      <c r="F2" s="466" t="inlineStr">
        <is>
          <t>largeur + 0 CM</t>
        </is>
      </c>
      <c r="G2" s="467" t="n"/>
      <c r="H2" s="97" t="n"/>
      <c r="I2" s="468" t="inlineStr">
        <is>
          <t>LARGEUR</t>
        </is>
      </c>
      <c r="J2" s="466" t="inlineStr">
        <is>
          <t>largeur + 0 CM</t>
        </is>
      </c>
      <c r="K2" s="467" t="n"/>
      <c r="L2" s="97" t="n"/>
      <c r="M2" s="279" t="inlineStr">
        <is>
          <t>LARGEUR</t>
        </is>
      </c>
      <c r="N2" s="466" t="inlineStr">
        <is>
          <t>largeur + 0 CM</t>
        </is>
      </c>
      <c r="O2" s="467" t="n"/>
      <c r="P2" s="97" t="n"/>
      <c r="Q2" s="468" t="inlineStr">
        <is>
          <t>LONG</t>
        </is>
      </c>
      <c r="R2" s="469" t="inlineStr">
        <is>
          <t>longueur + 2 CM</t>
        </is>
      </c>
      <c r="S2" s="467" t="n"/>
      <c r="T2" s="97" t="n"/>
      <c r="U2" s="468" t="inlineStr">
        <is>
          <t>LONG</t>
        </is>
      </c>
      <c r="V2" s="470" t="inlineStr">
        <is>
          <t>longueur + 2 CM</t>
        </is>
      </c>
      <c r="W2" s="467" t="n"/>
      <c r="X2" s="471" t="n"/>
    </row>
    <row r="3" ht="16" customHeight="1" thickBot="1">
      <c r="A3" s="472" t="n"/>
      <c r="B3" s="87" t="inlineStr">
        <is>
          <t>LUXE 3 D</t>
        </is>
      </c>
      <c r="C3" s="88" t="inlineStr">
        <is>
          <t>TENCEL S</t>
        </is>
      </c>
      <c r="D3" s="89" t="inlineStr">
        <is>
          <t>POLY S</t>
        </is>
      </c>
      <c r="E3" s="473" t="n"/>
      <c r="F3" s="87" t="inlineStr">
        <is>
          <t>LUXE 3 D</t>
        </is>
      </c>
      <c r="G3" s="88" t="inlineStr">
        <is>
          <t>TENCEL S</t>
        </is>
      </c>
      <c r="H3" s="89" t="inlineStr">
        <is>
          <t>POLY S</t>
        </is>
      </c>
      <c r="I3" s="473" t="n"/>
      <c r="J3" s="87" t="inlineStr">
        <is>
          <t>LUXE 3 D</t>
        </is>
      </c>
      <c r="K3" s="88" t="inlineStr">
        <is>
          <t>TENCEL S</t>
        </is>
      </c>
      <c r="L3" s="89" t="inlineStr">
        <is>
          <t>POLY S</t>
        </is>
      </c>
      <c r="M3" s="474" t="n"/>
      <c r="N3" s="87" t="inlineStr">
        <is>
          <t>LUXE 3 D</t>
        </is>
      </c>
      <c r="O3" s="88" t="inlineStr">
        <is>
          <t>TENCEL S</t>
        </is>
      </c>
      <c r="P3" s="89" t="inlineStr">
        <is>
          <t>POLY S</t>
        </is>
      </c>
      <c r="Q3" s="473" t="n"/>
      <c r="R3" s="87" t="inlineStr">
        <is>
          <t>LUXE 3 D</t>
        </is>
      </c>
      <c r="S3" s="88" t="inlineStr">
        <is>
          <t>TENCEL S</t>
        </is>
      </c>
      <c r="T3" s="89" t="inlineStr">
        <is>
          <t>POLY S</t>
        </is>
      </c>
      <c r="U3" s="473" t="n"/>
      <c r="V3" s="87" t="inlineStr">
        <is>
          <t>LUXE 3 D</t>
        </is>
      </c>
      <c r="W3" s="88" t="inlineStr">
        <is>
          <t>TENCEL S</t>
        </is>
      </c>
      <c r="X3" s="90" t="inlineStr">
        <is>
          <t>POLY S</t>
        </is>
      </c>
    </row>
    <row r="4" ht="16" customHeight="1" thickBot="1">
      <c r="A4" s="91" t="n">
        <v>60</v>
      </c>
      <c r="B4" s="24">
        <f>A4</f>
        <v/>
      </c>
      <c r="C4" s="24">
        <f>A4</f>
        <v/>
      </c>
      <c r="D4" s="24">
        <f>A4</f>
        <v/>
      </c>
      <c r="E4" s="83" t="n">
        <v>106</v>
      </c>
      <c r="F4" s="24">
        <f>E4</f>
        <v/>
      </c>
      <c r="G4" s="24">
        <f>E4</f>
        <v/>
      </c>
      <c r="H4" s="24">
        <f>E4</f>
        <v/>
      </c>
      <c r="I4" s="83" t="n">
        <v>152</v>
      </c>
      <c r="J4" s="24">
        <f>I4</f>
        <v/>
      </c>
      <c r="K4" s="24">
        <f>I4</f>
        <v/>
      </c>
      <c r="L4" s="24">
        <f>I4</f>
        <v/>
      </c>
      <c r="M4" s="86" t="n">
        <v>198</v>
      </c>
      <c r="N4" s="61">
        <f>M4</f>
        <v/>
      </c>
      <c r="O4" s="62">
        <f>M4</f>
        <v/>
      </c>
      <c r="P4" s="85">
        <f>M4</f>
        <v/>
      </c>
      <c r="Q4" s="83" t="n">
        <v>160</v>
      </c>
      <c r="R4" s="24">
        <f>Q4+2</f>
        <v/>
      </c>
      <c r="S4" s="24">
        <f>Q4+2</f>
        <v/>
      </c>
      <c r="T4" s="24">
        <f>Q4+2</f>
        <v/>
      </c>
      <c r="U4" s="83" t="n">
        <v>206</v>
      </c>
      <c r="V4" s="24">
        <f>U4+2</f>
        <v/>
      </c>
      <c r="W4" s="24">
        <f>U4+2</f>
        <v/>
      </c>
      <c r="X4" s="25">
        <f>U4+2</f>
        <v/>
      </c>
    </row>
    <row r="5">
      <c r="A5" s="91">
        <f>A4+1</f>
        <v/>
      </c>
      <c r="B5" s="24">
        <f>A5</f>
        <v/>
      </c>
      <c r="C5" s="24">
        <f>A5</f>
        <v/>
      </c>
      <c r="D5" s="24">
        <f>A5</f>
        <v/>
      </c>
      <c r="E5" s="83">
        <f>E4+1</f>
        <v/>
      </c>
      <c r="F5" s="24">
        <f>E5</f>
        <v/>
      </c>
      <c r="G5" s="24">
        <f>E5</f>
        <v/>
      </c>
      <c r="H5" s="24">
        <f>E5</f>
        <v/>
      </c>
      <c r="I5" s="83">
        <f>I4+1</f>
        <v/>
      </c>
      <c r="J5" s="24">
        <f>I5</f>
        <v/>
      </c>
      <c r="K5" s="24">
        <f>I5</f>
        <v/>
      </c>
      <c r="L5" s="24">
        <f>I5</f>
        <v/>
      </c>
      <c r="M5" s="83">
        <f>M4+1</f>
        <v/>
      </c>
      <c r="N5" s="24">
        <f>M5</f>
        <v/>
      </c>
      <c r="O5" s="24">
        <f>M5</f>
        <v/>
      </c>
      <c r="P5" s="24">
        <f>M5</f>
        <v/>
      </c>
      <c r="Q5" s="83">
        <f>Q4+1</f>
        <v/>
      </c>
      <c r="R5" s="24">
        <f>Q5+2</f>
        <v/>
      </c>
      <c r="S5" s="24">
        <f>Q5+2</f>
        <v/>
      </c>
      <c r="T5" s="24">
        <f>Q5+2</f>
        <v/>
      </c>
      <c r="U5" s="83">
        <f>U4+1</f>
        <v/>
      </c>
      <c r="V5" s="24">
        <f>U5+2</f>
        <v/>
      </c>
      <c r="W5" s="24">
        <f>U5+2</f>
        <v/>
      </c>
      <c r="X5" s="25">
        <f>U5+2</f>
        <v/>
      </c>
    </row>
    <row r="6" ht="16" customHeight="1" thickBot="1">
      <c r="A6" s="91">
        <f>A5+1</f>
        <v/>
      </c>
      <c r="B6" s="24">
        <f>A6</f>
        <v/>
      </c>
      <c r="C6" s="24">
        <f>A6</f>
        <v/>
      </c>
      <c r="D6" s="24">
        <f>A6</f>
        <v/>
      </c>
      <c r="E6" s="83">
        <f>E5+1</f>
        <v/>
      </c>
      <c r="F6" s="24">
        <f>E6</f>
        <v/>
      </c>
      <c r="G6" s="24">
        <f>E6</f>
        <v/>
      </c>
      <c r="H6" s="24">
        <f>E6</f>
        <v/>
      </c>
      <c r="I6" s="83">
        <f>I5+1</f>
        <v/>
      </c>
      <c r="J6" s="24">
        <f>I6</f>
        <v/>
      </c>
      <c r="K6" s="24">
        <f>I6</f>
        <v/>
      </c>
      <c r="L6" s="24">
        <f>I6</f>
        <v/>
      </c>
      <c r="M6" s="83">
        <f>M5+1</f>
        <v/>
      </c>
      <c r="N6" s="24">
        <f>M6</f>
        <v/>
      </c>
      <c r="O6" s="24">
        <f>M6</f>
        <v/>
      </c>
      <c r="P6" s="24">
        <f>M6</f>
        <v/>
      </c>
      <c r="Q6" s="83">
        <f>Q5+1</f>
        <v/>
      </c>
      <c r="R6" s="24">
        <f>Q6+2</f>
        <v/>
      </c>
      <c r="S6" s="24">
        <f>Q6+2</f>
        <v/>
      </c>
      <c r="T6" s="24">
        <f>Q6+2</f>
        <v/>
      </c>
      <c r="U6" s="83">
        <f>U5+1</f>
        <v/>
      </c>
      <c r="V6" s="24">
        <f>U6+2</f>
        <v/>
      </c>
      <c r="W6" s="24">
        <f>U6+2</f>
        <v/>
      </c>
      <c r="X6" s="25">
        <f>U6+2</f>
        <v/>
      </c>
    </row>
    <row r="7" ht="16" customHeight="1" thickBot="1">
      <c r="A7" s="91">
        <f>A6+1</f>
        <v/>
      </c>
      <c r="B7" s="24">
        <f>A7</f>
        <v/>
      </c>
      <c r="C7" s="24">
        <f>A7</f>
        <v/>
      </c>
      <c r="D7" s="24">
        <f>A7</f>
        <v/>
      </c>
      <c r="E7" s="83">
        <f>E6+1</f>
        <v/>
      </c>
      <c r="F7" s="24">
        <f>E7</f>
        <v/>
      </c>
      <c r="G7" s="24">
        <f>E7</f>
        <v/>
      </c>
      <c r="H7" s="24">
        <f>E7</f>
        <v/>
      </c>
      <c r="I7" s="83">
        <f>I6+1</f>
        <v/>
      </c>
      <c r="J7" s="24">
        <f>I7</f>
        <v/>
      </c>
      <c r="K7" s="24">
        <f>I7</f>
        <v/>
      </c>
      <c r="L7" s="24">
        <f>I7</f>
        <v/>
      </c>
      <c r="M7" s="83">
        <f>M6+1</f>
        <v/>
      </c>
      <c r="N7" s="24">
        <f>M7</f>
        <v/>
      </c>
      <c r="O7" s="24">
        <f>M7</f>
        <v/>
      </c>
      <c r="P7" s="24">
        <f>M7</f>
        <v/>
      </c>
      <c r="Q7" s="83">
        <f>Q6+1</f>
        <v/>
      </c>
      <c r="R7" s="24">
        <f>Q7+2</f>
        <v/>
      </c>
      <c r="S7" s="24">
        <f>Q7+2</f>
        <v/>
      </c>
      <c r="T7" s="24">
        <f>Q7+2</f>
        <v/>
      </c>
      <c r="U7" s="86">
        <f>U6+1</f>
        <v/>
      </c>
      <c r="V7" s="61">
        <f>U7+2</f>
        <v/>
      </c>
      <c r="W7" s="62">
        <f>U7+2</f>
        <v/>
      </c>
      <c r="X7" s="92">
        <f>U7+2</f>
        <v/>
      </c>
    </row>
    <row r="8">
      <c r="A8" s="91">
        <f>A7+1</f>
        <v/>
      </c>
      <c r="B8" s="24">
        <f>A8</f>
        <v/>
      </c>
      <c r="C8" s="24">
        <f>A8</f>
        <v/>
      </c>
      <c r="D8" s="24">
        <f>A8</f>
        <v/>
      </c>
      <c r="E8" s="83">
        <f>E7+1</f>
        <v/>
      </c>
      <c r="F8" s="24">
        <f>E8</f>
        <v/>
      </c>
      <c r="G8" s="24">
        <f>E8</f>
        <v/>
      </c>
      <c r="H8" s="24">
        <f>E8</f>
        <v/>
      </c>
      <c r="I8" s="83">
        <f>I7+1</f>
        <v/>
      </c>
      <c r="J8" s="24">
        <f>I8</f>
        <v/>
      </c>
      <c r="K8" s="24">
        <f>I8</f>
        <v/>
      </c>
      <c r="L8" s="24">
        <f>I8</f>
        <v/>
      </c>
      <c r="M8" s="83">
        <f>M7+1</f>
        <v/>
      </c>
      <c r="N8" s="24">
        <f>M8</f>
        <v/>
      </c>
      <c r="O8" s="24">
        <f>M8</f>
        <v/>
      </c>
      <c r="P8" s="24">
        <f>M8</f>
        <v/>
      </c>
      <c r="Q8" s="83">
        <f>Q7+1</f>
        <v/>
      </c>
      <c r="R8" s="24">
        <f>Q8+2</f>
        <v/>
      </c>
      <c r="S8" s="24">
        <f>Q8+2</f>
        <v/>
      </c>
      <c r="T8" s="24">
        <f>Q8+2</f>
        <v/>
      </c>
      <c r="U8" s="83">
        <f>U7+1</f>
        <v/>
      </c>
      <c r="V8" s="24">
        <f>U8+2</f>
        <v/>
      </c>
      <c r="W8" s="24">
        <f>U8+2</f>
        <v/>
      </c>
      <c r="X8" s="25">
        <f>U8+2</f>
        <v/>
      </c>
    </row>
    <row r="9" ht="16" customHeight="1" thickBot="1">
      <c r="A9" s="91">
        <f>A8+1</f>
        <v/>
      </c>
      <c r="B9" s="24">
        <f>A9</f>
        <v/>
      </c>
      <c r="C9" s="24">
        <f>A9</f>
        <v/>
      </c>
      <c r="D9" s="24">
        <f>A9</f>
        <v/>
      </c>
      <c r="E9" s="83">
        <f>E8+1</f>
        <v/>
      </c>
      <c r="F9" s="24">
        <f>E9</f>
        <v/>
      </c>
      <c r="G9" s="24">
        <f>E9</f>
        <v/>
      </c>
      <c r="H9" s="24">
        <f>E9</f>
        <v/>
      </c>
      <c r="I9" s="83">
        <f>I8+1</f>
        <v/>
      </c>
      <c r="J9" s="24">
        <f>I9</f>
        <v/>
      </c>
      <c r="K9" s="24">
        <f>I9</f>
        <v/>
      </c>
      <c r="L9" s="24">
        <f>I9</f>
        <v/>
      </c>
      <c r="M9" s="83">
        <f>M8+1</f>
        <v/>
      </c>
      <c r="N9" s="24">
        <f>M9</f>
        <v/>
      </c>
      <c r="O9" s="24">
        <f>M9</f>
        <v/>
      </c>
      <c r="P9" s="24">
        <f>M9</f>
        <v/>
      </c>
      <c r="Q9" s="83">
        <f>Q8+1</f>
        <v/>
      </c>
      <c r="R9" s="24">
        <f>Q9+2</f>
        <v/>
      </c>
      <c r="S9" s="24">
        <f>Q9+2</f>
        <v/>
      </c>
      <c r="T9" s="24">
        <f>Q9+2</f>
        <v/>
      </c>
      <c r="U9" s="83">
        <f>U8+1</f>
        <v/>
      </c>
      <c r="V9" s="24">
        <f>U9+2</f>
        <v/>
      </c>
      <c r="W9" s="24">
        <f>U9+2</f>
        <v/>
      </c>
      <c r="X9" s="25">
        <f>U9+2</f>
        <v/>
      </c>
    </row>
    <row r="10" ht="16" customHeight="1" thickBot="1">
      <c r="A10" s="91">
        <f>A9+1</f>
        <v/>
      </c>
      <c r="B10" s="24">
        <f>A10</f>
        <v/>
      </c>
      <c r="C10" s="24">
        <f>A10</f>
        <v/>
      </c>
      <c r="D10" s="24">
        <f>A10</f>
        <v/>
      </c>
      <c r="E10" s="83">
        <f>E9+1</f>
        <v/>
      </c>
      <c r="F10" s="24">
        <f>E10</f>
        <v/>
      </c>
      <c r="G10" s="24">
        <f>E10</f>
        <v/>
      </c>
      <c r="H10" s="24">
        <f>E10</f>
        <v/>
      </c>
      <c r="I10" s="86">
        <f>I9+1</f>
        <v/>
      </c>
      <c r="J10" s="61">
        <f>I10</f>
        <v/>
      </c>
      <c r="K10" s="62">
        <f>I10</f>
        <v/>
      </c>
      <c r="L10" s="85">
        <f>I10</f>
        <v/>
      </c>
      <c r="M10" s="83">
        <f>M9+1</f>
        <v/>
      </c>
      <c r="N10" s="24">
        <f>M10</f>
        <v/>
      </c>
      <c r="O10" s="24">
        <f>M10</f>
        <v/>
      </c>
      <c r="P10" s="24">
        <f>M10</f>
        <v/>
      </c>
      <c r="Q10" s="83">
        <f>Q9+1</f>
        <v/>
      </c>
      <c r="R10" s="24">
        <f>Q10+2</f>
        <v/>
      </c>
      <c r="S10" s="24">
        <f>Q10+2</f>
        <v/>
      </c>
      <c r="T10" s="24">
        <f>Q10+2</f>
        <v/>
      </c>
      <c r="U10" s="83">
        <f>U9+1</f>
        <v/>
      </c>
      <c r="V10" s="24">
        <f>U10+2</f>
        <v/>
      </c>
      <c r="W10" s="24">
        <f>U10+2</f>
        <v/>
      </c>
      <c r="X10" s="25">
        <f>U10+2</f>
        <v/>
      </c>
    </row>
    <row r="11">
      <c r="A11" s="91">
        <f>A10+1</f>
        <v/>
      </c>
      <c r="B11" s="24">
        <f>A11</f>
        <v/>
      </c>
      <c r="C11" s="24">
        <f>A11</f>
        <v/>
      </c>
      <c r="D11" s="24">
        <f>A11</f>
        <v/>
      </c>
      <c r="E11" s="83">
        <f>E10+1</f>
        <v/>
      </c>
      <c r="F11" s="24">
        <f>E11</f>
        <v/>
      </c>
      <c r="G11" s="24">
        <f>E11</f>
        <v/>
      </c>
      <c r="H11" s="24">
        <f>E11</f>
        <v/>
      </c>
      <c r="I11" s="83">
        <f>I10+1</f>
        <v/>
      </c>
      <c r="J11" s="24">
        <f>I11</f>
        <v/>
      </c>
      <c r="K11" s="24">
        <f>I11</f>
        <v/>
      </c>
      <c r="L11" s="24">
        <f>I11</f>
        <v/>
      </c>
      <c r="M11" s="83">
        <f>M10+1</f>
        <v/>
      </c>
      <c r="N11" s="24">
        <f>M11</f>
        <v/>
      </c>
      <c r="O11" s="24">
        <f>M11</f>
        <v/>
      </c>
      <c r="P11" s="24">
        <f>M11</f>
        <v/>
      </c>
      <c r="Q11" s="83">
        <f>Q10+1</f>
        <v/>
      </c>
      <c r="R11" s="24">
        <f>Q11+2</f>
        <v/>
      </c>
      <c r="S11" s="24">
        <f>Q11+2</f>
        <v/>
      </c>
      <c r="T11" s="24">
        <f>Q11+2</f>
        <v/>
      </c>
      <c r="U11" s="83">
        <f>U10+1</f>
        <v/>
      </c>
      <c r="V11" s="24">
        <f>U11+2</f>
        <v/>
      </c>
      <c r="W11" s="24">
        <f>U11+2</f>
        <v/>
      </c>
      <c r="X11" s="25">
        <f>U11+2</f>
        <v/>
      </c>
    </row>
    <row r="12" ht="16" customHeight="1" thickBot="1">
      <c r="A12" s="91">
        <f>A11+1</f>
        <v/>
      </c>
      <c r="B12" s="24">
        <f>A12</f>
        <v/>
      </c>
      <c r="C12" s="24">
        <f>A12</f>
        <v/>
      </c>
      <c r="D12" s="24">
        <f>A12</f>
        <v/>
      </c>
      <c r="E12" s="83">
        <f>E11+1</f>
        <v/>
      </c>
      <c r="F12" s="24">
        <f>E12</f>
        <v/>
      </c>
      <c r="G12" s="24">
        <f>E12</f>
        <v/>
      </c>
      <c r="H12" s="24">
        <f>E12</f>
        <v/>
      </c>
      <c r="I12" s="83">
        <f>I11+1</f>
        <v/>
      </c>
      <c r="J12" s="24">
        <f>I12</f>
        <v/>
      </c>
      <c r="K12" s="24">
        <f>I12</f>
        <v/>
      </c>
      <c r="L12" s="24">
        <f>I12</f>
        <v/>
      </c>
      <c r="M12" s="83">
        <f>M11+1</f>
        <v/>
      </c>
      <c r="N12" s="24">
        <f>M12</f>
        <v/>
      </c>
      <c r="O12" s="24">
        <f>M12</f>
        <v/>
      </c>
      <c r="P12" s="24">
        <f>M12</f>
        <v/>
      </c>
      <c r="Q12" s="83">
        <f>Q11+1</f>
        <v/>
      </c>
      <c r="R12" s="24">
        <f>Q12+2</f>
        <v/>
      </c>
      <c r="S12" s="24">
        <f>Q12+2</f>
        <v/>
      </c>
      <c r="T12" s="24">
        <f>Q12+2</f>
        <v/>
      </c>
      <c r="U12" s="83">
        <f>U11+1</f>
        <v/>
      </c>
      <c r="V12" s="24">
        <f>U12+2</f>
        <v/>
      </c>
      <c r="W12" s="24">
        <f>U12+2</f>
        <v/>
      </c>
      <c r="X12" s="25">
        <f>U12+2</f>
        <v/>
      </c>
    </row>
    <row r="13" ht="16" customHeight="1" thickBot="1">
      <c r="A13" s="86">
        <f>A12+1</f>
        <v/>
      </c>
      <c r="B13" s="61">
        <f>A13</f>
        <v/>
      </c>
      <c r="C13" s="62">
        <f>A13</f>
        <v/>
      </c>
      <c r="D13" s="85">
        <f>A13</f>
        <v/>
      </c>
      <c r="E13" s="83">
        <f>E12+1</f>
        <v/>
      </c>
      <c r="F13" s="24">
        <f>E13</f>
        <v/>
      </c>
      <c r="G13" s="24">
        <f>E13</f>
        <v/>
      </c>
      <c r="H13" s="24">
        <f>E13</f>
        <v/>
      </c>
      <c r="I13" s="83">
        <f>I12+1</f>
        <v/>
      </c>
      <c r="J13" s="24">
        <f>I13</f>
        <v/>
      </c>
      <c r="K13" s="24">
        <f>I13</f>
        <v/>
      </c>
      <c r="L13" s="24">
        <f>I13</f>
        <v/>
      </c>
      <c r="M13" s="83">
        <f>M12+1</f>
        <v/>
      </c>
      <c r="N13" s="24">
        <f>M13</f>
        <v/>
      </c>
      <c r="O13" s="24">
        <f>M13</f>
        <v/>
      </c>
      <c r="P13" s="24">
        <f>M13</f>
        <v/>
      </c>
      <c r="Q13" s="83">
        <f>Q12+1</f>
        <v/>
      </c>
      <c r="R13" s="24">
        <f>Q13+2</f>
        <v/>
      </c>
      <c r="S13" s="24">
        <f>Q13+2</f>
        <v/>
      </c>
      <c r="T13" s="24">
        <f>Q13+2</f>
        <v/>
      </c>
      <c r="U13" s="83">
        <f>U12+1</f>
        <v/>
      </c>
      <c r="V13" s="24">
        <f>U13+2</f>
        <v/>
      </c>
      <c r="W13" s="24">
        <f>U13+2</f>
        <v/>
      </c>
      <c r="X13" s="25">
        <f>U13+2</f>
        <v/>
      </c>
    </row>
    <row r="14">
      <c r="A14" s="91">
        <f>A13+1</f>
        <v/>
      </c>
      <c r="B14" s="24">
        <f>A14</f>
        <v/>
      </c>
      <c r="C14" s="24">
        <f>A14</f>
        <v/>
      </c>
      <c r="D14" s="24">
        <f>A14</f>
        <v/>
      </c>
      <c r="E14" s="83">
        <f>E13+1</f>
        <v/>
      </c>
      <c r="F14" s="24">
        <f>E14</f>
        <v/>
      </c>
      <c r="G14" s="24">
        <f>E14</f>
        <v/>
      </c>
      <c r="H14" s="24">
        <f>E14</f>
        <v/>
      </c>
      <c r="I14" s="83">
        <f>I13+1</f>
        <v/>
      </c>
      <c r="J14" s="24">
        <f>I14</f>
        <v/>
      </c>
      <c r="K14" s="24">
        <f>I14</f>
        <v/>
      </c>
      <c r="L14" s="24">
        <f>I14</f>
        <v/>
      </c>
      <c r="M14" s="83">
        <f>M13+1</f>
        <v/>
      </c>
      <c r="N14" s="24">
        <f>M14</f>
        <v/>
      </c>
      <c r="O14" s="24">
        <f>M14</f>
        <v/>
      </c>
      <c r="P14" s="24">
        <f>M14</f>
        <v/>
      </c>
      <c r="Q14" s="83">
        <f>Q13+1</f>
        <v/>
      </c>
      <c r="R14" s="24">
        <f>Q14+2</f>
        <v/>
      </c>
      <c r="S14" s="24">
        <f>Q14+2</f>
        <v/>
      </c>
      <c r="T14" s="24">
        <f>Q14+2</f>
        <v/>
      </c>
      <c r="U14" s="83">
        <f>U13+1</f>
        <v/>
      </c>
      <c r="V14" s="24">
        <f>U14+2</f>
        <v/>
      </c>
      <c r="W14" s="24">
        <f>U14+2</f>
        <v/>
      </c>
      <c r="X14" s="25">
        <f>U14+2</f>
        <v/>
      </c>
    </row>
    <row r="15">
      <c r="A15" s="91">
        <f>A14+1</f>
        <v/>
      </c>
      <c r="B15" s="24">
        <f>A15</f>
        <v/>
      </c>
      <c r="C15" s="24">
        <f>A15</f>
        <v/>
      </c>
      <c r="D15" s="24">
        <f>A15</f>
        <v/>
      </c>
      <c r="E15" s="83">
        <f>E14+1</f>
        <v/>
      </c>
      <c r="F15" s="24">
        <f>E15</f>
        <v/>
      </c>
      <c r="G15" s="24">
        <f>E15</f>
        <v/>
      </c>
      <c r="H15" s="24">
        <f>E15</f>
        <v/>
      </c>
      <c r="I15" s="83">
        <f>I14+1</f>
        <v/>
      </c>
      <c r="J15" s="24">
        <f>I15</f>
        <v/>
      </c>
      <c r="K15" s="24">
        <f>I15</f>
        <v/>
      </c>
      <c r="L15" s="24">
        <f>I15</f>
        <v/>
      </c>
      <c r="M15" s="83">
        <f>M14+1</f>
        <v/>
      </c>
      <c r="N15" s="24">
        <f>M15</f>
        <v/>
      </c>
      <c r="O15" s="24">
        <f>M15</f>
        <v/>
      </c>
      <c r="P15" s="24">
        <f>M15</f>
        <v/>
      </c>
      <c r="Q15" s="83">
        <f>Q14+1</f>
        <v/>
      </c>
      <c r="R15" s="24">
        <f>Q15+2</f>
        <v/>
      </c>
      <c r="S15" s="24">
        <f>Q15+2</f>
        <v/>
      </c>
      <c r="T15" s="24">
        <f>Q15+2</f>
        <v/>
      </c>
      <c r="U15" s="83">
        <f>U14+1</f>
        <v/>
      </c>
      <c r="V15" s="24">
        <f>U15+2</f>
        <v/>
      </c>
      <c r="W15" s="24">
        <f>U15+2</f>
        <v/>
      </c>
      <c r="X15" s="25">
        <f>U15+2</f>
        <v/>
      </c>
    </row>
    <row r="16" ht="16" customHeight="1" thickBot="1">
      <c r="A16" s="91">
        <f>A15+1</f>
        <v/>
      </c>
      <c r="B16" s="24">
        <f>A16</f>
        <v/>
      </c>
      <c r="C16" s="24">
        <f>A16</f>
        <v/>
      </c>
      <c r="D16" s="24">
        <f>A16</f>
        <v/>
      </c>
      <c r="E16" s="83">
        <f>E15+1</f>
        <v/>
      </c>
      <c r="F16" s="24">
        <f>E16</f>
        <v/>
      </c>
      <c r="G16" s="24">
        <f>E16</f>
        <v/>
      </c>
      <c r="H16" s="24">
        <f>E16</f>
        <v/>
      </c>
      <c r="I16" s="83">
        <f>I15+1</f>
        <v/>
      </c>
      <c r="J16" s="24">
        <f>I16</f>
        <v/>
      </c>
      <c r="K16" s="24">
        <f>I16</f>
        <v/>
      </c>
      <c r="L16" s="24">
        <f>I16</f>
        <v/>
      </c>
      <c r="M16" s="83">
        <f>M15+1</f>
        <v/>
      </c>
      <c r="N16" s="24">
        <f>M16</f>
        <v/>
      </c>
      <c r="O16" s="24">
        <f>M16</f>
        <v/>
      </c>
      <c r="P16" s="24">
        <f>M16</f>
        <v/>
      </c>
      <c r="Q16" s="83">
        <f>Q15+1</f>
        <v/>
      </c>
      <c r="R16" s="24">
        <f>Q16+2</f>
        <v/>
      </c>
      <c r="S16" s="24">
        <f>Q16+2</f>
        <v/>
      </c>
      <c r="T16" s="24">
        <f>Q16+2</f>
        <v/>
      </c>
      <c r="U16" s="83">
        <f>U15+1</f>
        <v/>
      </c>
      <c r="V16" s="24">
        <f>U16+2</f>
        <v/>
      </c>
      <c r="W16" s="24">
        <f>U16+2</f>
        <v/>
      </c>
      <c r="X16" s="25">
        <f>U16+2</f>
        <v/>
      </c>
    </row>
    <row r="17" ht="16" customHeight="1" thickBot="1">
      <c r="A17" s="91">
        <f>A16+1</f>
        <v/>
      </c>
      <c r="B17" s="24">
        <f>A17</f>
        <v/>
      </c>
      <c r="C17" s="24">
        <f>A17</f>
        <v/>
      </c>
      <c r="D17" s="24">
        <f>A17</f>
        <v/>
      </c>
      <c r="E17" s="83">
        <f>E16+1</f>
        <v/>
      </c>
      <c r="F17" s="24">
        <f>E17</f>
        <v/>
      </c>
      <c r="G17" s="24">
        <f>E17</f>
        <v/>
      </c>
      <c r="H17" s="24">
        <f>E17</f>
        <v/>
      </c>
      <c r="I17" s="83">
        <f>I16+1</f>
        <v/>
      </c>
      <c r="J17" s="24">
        <f>I17</f>
        <v/>
      </c>
      <c r="K17" s="24">
        <f>I17</f>
        <v/>
      </c>
      <c r="L17" s="24">
        <f>I17</f>
        <v/>
      </c>
      <c r="M17" s="83">
        <f>M16+1</f>
        <v/>
      </c>
      <c r="N17" s="24">
        <f>M17</f>
        <v/>
      </c>
      <c r="O17" s="24">
        <f>M17</f>
        <v/>
      </c>
      <c r="P17" s="24">
        <f>M17</f>
        <v/>
      </c>
      <c r="Q17" s="83">
        <f>Q16+1</f>
        <v/>
      </c>
      <c r="R17" s="24">
        <f>Q17+2</f>
        <v/>
      </c>
      <c r="S17" s="24">
        <f>Q17+2</f>
        <v/>
      </c>
      <c r="T17" s="24">
        <f>Q17+2</f>
        <v/>
      </c>
      <c r="U17" s="86">
        <f>U16+1</f>
        <v/>
      </c>
      <c r="V17" s="61">
        <f>U17+2</f>
        <v/>
      </c>
      <c r="W17" s="62">
        <f>U17+2</f>
        <v/>
      </c>
      <c r="X17" s="92">
        <f>U17+2</f>
        <v/>
      </c>
    </row>
    <row r="18">
      <c r="A18" s="91">
        <f>A17+1</f>
        <v/>
      </c>
      <c r="B18" s="24">
        <f>A18</f>
        <v/>
      </c>
      <c r="C18" s="24">
        <f>A18</f>
        <v/>
      </c>
      <c r="D18" s="24">
        <f>A18</f>
        <v/>
      </c>
      <c r="E18" s="83">
        <f>E17+1</f>
        <v/>
      </c>
      <c r="F18" s="24">
        <f>E18</f>
        <v/>
      </c>
      <c r="G18" s="24">
        <f>E18</f>
        <v/>
      </c>
      <c r="H18" s="24">
        <f>E18</f>
        <v/>
      </c>
      <c r="I18" s="83">
        <f>I17+1</f>
        <v/>
      </c>
      <c r="J18" s="24">
        <f>I18</f>
        <v/>
      </c>
      <c r="K18" s="24">
        <f>I18</f>
        <v/>
      </c>
      <c r="L18" s="24">
        <f>I18</f>
        <v/>
      </c>
      <c r="M18" s="83">
        <f>M17+1</f>
        <v/>
      </c>
      <c r="N18" s="24">
        <f>M18</f>
        <v/>
      </c>
      <c r="O18" s="24">
        <f>M18</f>
        <v/>
      </c>
      <c r="P18" s="24">
        <f>M18</f>
        <v/>
      </c>
      <c r="Q18" s="83">
        <f>Q17+1</f>
        <v/>
      </c>
      <c r="R18" s="24">
        <f>Q18+2</f>
        <v/>
      </c>
      <c r="S18" s="24">
        <f>Q18+2</f>
        <v/>
      </c>
      <c r="T18" s="24">
        <f>Q18+2</f>
        <v/>
      </c>
      <c r="U18" s="83">
        <f>U17+1</f>
        <v/>
      </c>
      <c r="V18" s="24">
        <f>U18+2</f>
        <v/>
      </c>
      <c r="W18" s="24">
        <f>U18+2</f>
        <v/>
      </c>
      <c r="X18" s="25">
        <f>U18+2</f>
        <v/>
      </c>
    </row>
    <row r="19">
      <c r="A19" s="91">
        <f>A18+1</f>
        <v/>
      </c>
      <c r="B19" s="24">
        <f>A19</f>
        <v/>
      </c>
      <c r="C19" s="24">
        <f>A19</f>
        <v/>
      </c>
      <c r="D19" s="24">
        <f>A19</f>
        <v/>
      </c>
      <c r="E19" s="83">
        <f>E18+1</f>
        <v/>
      </c>
      <c r="F19" s="24">
        <f>E19</f>
        <v/>
      </c>
      <c r="G19" s="24">
        <f>E19</f>
        <v/>
      </c>
      <c r="H19" s="24">
        <f>E19</f>
        <v/>
      </c>
      <c r="I19" s="83">
        <f>I18+1</f>
        <v/>
      </c>
      <c r="J19" s="24">
        <f>I19</f>
        <v/>
      </c>
      <c r="K19" s="24">
        <f>I19</f>
        <v/>
      </c>
      <c r="L19" s="24">
        <f>I19</f>
        <v/>
      </c>
      <c r="M19" s="83">
        <f>M18+1</f>
        <v/>
      </c>
      <c r="N19" s="24">
        <f>M19</f>
        <v/>
      </c>
      <c r="O19" s="24">
        <f>M19</f>
        <v/>
      </c>
      <c r="P19" s="24">
        <f>M19</f>
        <v/>
      </c>
      <c r="Q19" s="83">
        <f>Q18+1</f>
        <v/>
      </c>
      <c r="R19" s="24">
        <f>Q19+2</f>
        <v/>
      </c>
      <c r="S19" s="24">
        <f>Q19+2</f>
        <v/>
      </c>
      <c r="T19" s="24">
        <f>Q19+2</f>
        <v/>
      </c>
      <c r="U19" s="83">
        <f>U18+1</f>
        <v/>
      </c>
      <c r="V19" s="24">
        <f>U19+2</f>
        <v/>
      </c>
      <c r="W19" s="24">
        <f>U19+2</f>
        <v/>
      </c>
      <c r="X19" s="25">
        <f>U19+2</f>
        <v/>
      </c>
    </row>
    <row r="20">
      <c r="A20" s="91">
        <f>A19+1</f>
        <v/>
      </c>
      <c r="B20" s="24">
        <f>A20</f>
        <v/>
      </c>
      <c r="C20" s="24">
        <f>A20</f>
        <v/>
      </c>
      <c r="D20" s="24">
        <f>A20</f>
        <v/>
      </c>
      <c r="E20" s="83">
        <f>E19+1</f>
        <v/>
      </c>
      <c r="F20" s="24">
        <f>E20</f>
        <v/>
      </c>
      <c r="G20" s="24">
        <f>E20</f>
        <v/>
      </c>
      <c r="H20" s="24">
        <f>E20</f>
        <v/>
      </c>
      <c r="I20" s="83">
        <f>I19+1</f>
        <v/>
      </c>
      <c r="J20" s="24">
        <f>I20</f>
        <v/>
      </c>
      <c r="K20" s="24">
        <f>I20</f>
        <v/>
      </c>
      <c r="L20" s="24">
        <f>I20</f>
        <v/>
      </c>
      <c r="M20" s="83">
        <f>M19+1</f>
        <v/>
      </c>
      <c r="N20" s="24">
        <f>M20</f>
        <v/>
      </c>
      <c r="O20" s="24">
        <f>M20</f>
        <v/>
      </c>
      <c r="P20" s="24">
        <f>M20</f>
        <v/>
      </c>
      <c r="Q20" s="83">
        <f>Q19+1</f>
        <v/>
      </c>
      <c r="R20" s="24">
        <f>Q20+2</f>
        <v/>
      </c>
      <c r="S20" s="24">
        <f>Q20+2</f>
        <v/>
      </c>
      <c r="T20" s="24">
        <f>Q20+2</f>
        <v/>
      </c>
      <c r="U20" s="83">
        <f>U19+1</f>
        <v/>
      </c>
      <c r="V20" s="24">
        <f>U20+2</f>
        <v/>
      </c>
      <c r="W20" s="24">
        <f>U20+2</f>
        <v/>
      </c>
      <c r="X20" s="25">
        <f>U20+2</f>
        <v/>
      </c>
    </row>
    <row r="21">
      <c r="A21" s="91">
        <f>A20+1</f>
        <v/>
      </c>
      <c r="B21" s="24">
        <f>A21</f>
        <v/>
      </c>
      <c r="C21" s="24">
        <f>A21</f>
        <v/>
      </c>
      <c r="D21" s="24">
        <f>A21</f>
        <v/>
      </c>
      <c r="E21" s="83">
        <f>E20+1</f>
        <v/>
      </c>
      <c r="F21" s="24">
        <f>E21</f>
        <v/>
      </c>
      <c r="G21" s="24">
        <f>E21</f>
        <v/>
      </c>
      <c r="H21" s="24">
        <f>E21</f>
        <v/>
      </c>
      <c r="I21" s="83">
        <f>I20+1</f>
        <v/>
      </c>
      <c r="J21" s="24">
        <f>I21</f>
        <v/>
      </c>
      <c r="K21" s="24">
        <f>I21</f>
        <v/>
      </c>
      <c r="L21" s="24">
        <f>I21</f>
        <v/>
      </c>
      <c r="M21" s="83">
        <f>M20+1</f>
        <v/>
      </c>
      <c r="N21" s="24">
        <f>M21</f>
        <v/>
      </c>
      <c r="O21" s="24">
        <f>M21</f>
        <v/>
      </c>
      <c r="P21" s="24">
        <f>M21</f>
        <v/>
      </c>
      <c r="Q21" s="83">
        <f>Q20+1</f>
        <v/>
      </c>
      <c r="R21" s="24">
        <f>Q21+2</f>
        <v/>
      </c>
      <c r="S21" s="24">
        <f>Q21+2</f>
        <v/>
      </c>
      <c r="T21" s="24">
        <f>Q21+2</f>
        <v/>
      </c>
      <c r="U21" s="83">
        <f>U20+1</f>
        <v/>
      </c>
      <c r="V21" s="24">
        <f>U21+2</f>
        <v/>
      </c>
      <c r="W21" s="24">
        <f>U21+2</f>
        <v/>
      </c>
      <c r="X21" s="25">
        <f>U21+2</f>
        <v/>
      </c>
    </row>
    <row r="22" ht="16" customHeight="1" thickBot="1">
      <c r="A22" s="91">
        <f>A21+1</f>
        <v/>
      </c>
      <c r="B22" s="24">
        <f>A22</f>
        <v/>
      </c>
      <c r="C22" s="24">
        <f>A22</f>
        <v/>
      </c>
      <c r="D22" s="24">
        <f>A22</f>
        <v/>
      </c>
      <c r="E22" s="83">
        <f>E21+1</f>
        <v/>
      </c>
      <c r="F22" s="24">
        <f>E22</f>
        <v/>
      </c>
      <c r="G22" s="24">
        <f>E22</f>
        <v/>
      </c>
      <c r="H22" s="24">
        <f>E22</f>
        <v/>
      </c>
      <c r="I22" s="83">
        <f>I21+1</f>
        <v/>
      </c>
      <c r="J22" s="24">
        <f>I22</f>
        <v/>
      </c>
      <c r="K22" s="24">
        <f>I22</f>
        <v/>
      </c>
      <c r="L22" s="24">
        <f>I22</f>
        <v/>
      </c>
      <c r="M22" s="83">
        <f>M21+1</f>
        <v/>
      </c>
      <c r="N22" s="24">
        <f>M22</f>
        <v/>
      </c>
      <c r="O22" s="24">
        <f>M22</f>
        <v/>
      </c>
      <c r="P22" s="24">
        <f>M22</f>
        <v/>
      </c>
      <c r="Q22" s="83">
        <f>Q21+1</f>
        <v/>
      </c>
      <c r="R22" s="24">
        <f>Q22+2</f>
        <v/>
      </c>
      <c r="S22" s="24">
        <f>Q22+2</f>
        <v/>
      </c>
      <c r="T22" s="24">
        <f>Q22+2</f>
        <v/>
      </c>
      <c r="U22" s="83">
        <f>U21+1</f>
        <v/>
      </c>
      <c r="V22" s="24">
        <f>U22+2</f>
        <v/>
      </c>
      <c r="W22" s="24">
        <f>U22+2</f>
        <v/>
      </c>
      <c r="X22" s="25">
        <f>U22+2</f>
        <v/>
      </c>
    </row>
    <row r="23" ht="16" customHeight="1" thickBot="1">
      <c r="A23" s="86">
        <f>A22+1</f>
        <v/>
      </c>
      <c r="B23" s="61">
        <f>A23</f>
        <v/>
      </c>
      <c r="C23" s="62">
        <f>A23</f>
        <v/>
      </c>
      <c r="D23" s="85">
        <f>A23</f>
        <v/>
      </c>
      <c r="E23" s="83">
        <f>E22+1</f>
        <v/>
      </c>
      <c r="F23" s="24">
        <f>E23</f>
        <v/>
      </c>
      <c r="G23" s="24">
        <f>E23</f>
        <v/>
      </c>
      <c r="H23" s="24">
        <f>E23</f>
        <v/>
      </c>
      <c r="I23" s="83">
        <f>I22+1</f>
        <v/>
      </c>
      <c r="J23" s="24">
        <f>I23</f>
        <v/>
      </c>
      <c r="K23" s="24">
        <f>I23</f>
        <v/>
      </c>
      <c r="L23" s="24">
        <f>I23</f>
        <v/>
      </c>
      <c r="M23" s="83">
        <f>M22+1</f>
        <v/>
      </c>
      <c r="N23" s="24">
        <f>M23</f>
        <v/>
      </c>
      <c r="O23" s="24">
        <f>M23</f>
        <v/>
      </c>
      <c r="P23" s="24">
        <f>M23</f>
        <v/>
      </c>
      <c r="Q23" s="83">
        <f>Q22+1</f>
        <v/>
      </c>
      <c r="R23" s="24">
        <f>Q23+2</f>
        <v/>
      </c>
      <c r="S23" s="24">
        <f>Q23+2</f>
        <v/>
      </c>
      <c r="T23" s="24">
        <f>Q23+2</f>
        <v/>
      </c>
      <c r="U23" s="83">
        <f>U22+1</f>
        <v/>
      </c>
      <c r="V23" s="24">
        <f>U23+2</f>
        <v/>
      </c>
      <c r="W23" s="24">
        <f>U23+2</f>
        <v/>
      </c>
      <c r="X23" s="25">
        <f>U23+2</f>
        <v/>
      </c>
    </row>
    <row r="24">
      <c r="A24" s="91">
        <f>A23+1</f>
        <v/>
      </c>
      <c r="B24" s="24">
        <f>A24</f>
        <v/>
      </c>
      <c r="C24" s="24">
        <f>A24</f>
        <v/>
      </c>
      <c r="D24" s="24">
        <f>A24</f>
        <v/>
      </c>
      <c r="E24" s="83">
        <f>E23+1</f>
        <v/>
      </c>
      <c r="F24" s="24">
        <f>E24</f>
        <v/>
      </c>
      <c r="G24" s="24">
        <f>E24</f>
        <v/>
      </c>
      <c r="H24" s="24">
        <f>E24</f>
        <v/>
      </c>
      <c r="I24" s="83">
        <f>I23+1</f>
        <v/>
      </c>
      <c r="J24" s="24">
        <f>I24</f>
        <v/>
      </c>
      <c r="K24" s="24">
        <f>I24</f>
        <v/>
      </c>
      <c r="L24" s="24">
        <f>I24</f>
        <v/>
      </c>
      <c r="M24" s="83">
        <f>M23+1</f>
        <v/>
      </c>
      <c r="N24" s="24">
        <f>M24</f>
        <v/>
      </c>
      <c r="O24" s="24">
        <f>M24</f>
        <v/>
      </c>
      <c r="P24" s="24">
        <f>M24</f>
        <v/>
      </c>
      <c r="Q24" s="83">
        <f>Q23+1</f>
        <v/>
      </c>
      <c r="R24" s="24">
        <f>Q24+2</f>
        <v/>
      </c>
      <c r="S24" s="24">
        <f>Q24+2</f>
        <v/>
      </c>
      <c r="T24" s="24">
        <f>Q24+2</f>
        <v/>
      </c>
      <c r="U24" s="83">
        <f>U23+1</f>
        <v/>
      </c>
      <c r="V24" s="24">
        <f>U24+2</f>
        <v/>
      </c>
      <c r="W24" s="24">
        <f>U24+2</f>
        <v/>
      </c>
      <c r="X24" s="25">
        <f>U24+2</f>
        <v/>
      </c>
    </row>
    <row r="25">
      <c r="A25" s="91">
        <f>A24+1</f>
        <v/>
      </c>
      <c r="B25" s="24">
        <f>A25</f>
        <v/>
      </c>
      <c r="C25" s="24">
        <f>A25</f>
        <v/>
      </c>
      <c r="D25" s="24">
        <f>A25</f>
        <v/>
      </c>
      <c r="E25" s="83">
        <f>E24+1</f>
        <v/>
      </c>
      <c r="F25" s="24">
        <f>E25</f>
        <v/>
      </c>
      <c r="G25" s="24">
        <f>E25</f>
        <v/>
      </c>
      <c r="H25" s="24">
        <f>E25</f>
        <v/>
      </c>
      <c r="I25" s="83">
        <f>I24+1</f>
        <v/>
      </c>
      <c r="J25" s="24">
        <f>I25</f>
        <v/>
      </c>
      <c r="K25" s="24">
        <f>I25</f>
        <v/>
      </c>
      <c r="L25" s="24">
        <f>I25</f>
        <v/>
      </c>
      <c r="M25" s="83">
        <f>M24+1</f>
        <v/>
      </c>
      <c r="N25" s="24">
        <f>M25</f>
        <v/>
      </c>
      <c r="O25" s="24">
        <f>M25</f>
        <v/>
      </c>
      <c r="P25" s="24">
        <f>M25</f>
        <v/>
      </c>
      <c r="Q25" s="83">
        <f>Q24+1</f>
        <v/>
      </c>
      <c r="R25" s="24">
        <f>Q25+2</f>
        <v/>
      </c>
      <c r="S25" s="24">
        <f>Q25+2</f>
        <v/>
      </c>
      <c r="T25" s="24">
        <f>Q25+2</f>
        <v/>
      </c>
      <c r="U25" s="83">
        <f>U24+1</f>
        <v/>
      </c>
      <c r="V25" s="24">
        <f>U25+2</f>
        <v/>
      </c>
      <c r="W25" s="24">
        <f>U25+2</f>
        <v/>
      </c>
      <c r="X25" s="25">
        <f>U25+2</f>
        <v/>
      </c>
    </row>
    <row r="26">
      <c r="A26" s="91">
        <f>A25+1</f>
        <v/>
      </c>
      <c r="B26" s="24">
        <f>A26</f>
        <v/>
      </c>
      <c r="C26" s="24">
        <f>A26</f>
        <v/>
      </c>
      <c r="D26" s="24">
        <f>A26</f>
        <v/>
      </c>
      <c r="E26" s="83">
        <f>E25+1</f>
        <v/>
      </c>
      <c r="F26" s="24">
        <f>E26</f>
        <v/>
      </c>
      <c r="G26" s="24">
        <f>E26</f>
        <v/>
      </c>
      <c r="H26" s="24">
        <f>E26</f>
        <v/>
      </c>
      <c r="I26" s="83">
        <f>I25+1</f>
        <v/>
      </c>
      <c r="J26" s="24">
        <f>I26</f>
        <v/>
      </c>
      <c r="K26" s="24">
        <f>I26</f>
        <v/>
      </c>
      <c r="L26" s="24">
        <f>I26</f>
        <v/>
      </c>
      <c r="M26" s="83">
        <f>M25+1</f>
        <v/>
      </c>
      <c r="N26" s="24">
        <f>M26</f>
        <v/>
      </c>
      <c r="O26" s="24">
        <f>M26</f>
        <v/>
      </c>
      <c r="P26" s="24">
        <f>M26</f>
        <v/>
      </c>
      <c r="Q26" s="83">
        <f>Q25+1</f>
        <v/>
      </c>
      <c r="R26" s="24">
        <f>Q26+2</f>
        <v/>
      </c>
      <c r="S26" s="24">
        <f>Q26+2</f>
        <v/>
      </c>
      <c r="T26" s="24">
        <f>Q26+2</f>
        <v/>
      </c>
      <c r="U26" s="83">
        <f>U25+1</f>
        <v/>
      </c>
      <c r="V26" s="24">
        <f>U26+2</f>
        <v/>
      </c>
      <c r="W26" s="24">
        <f>U26+2</f>
        <v/>
      </c>
      <c r="X26" s="25">
        <f>U26+2</f>
        <v/>
      </c>
    </row>
    <row r="27">
      <c r="A27" s="91">
        <f>A26+1</f>
        <v/>
      </c>
      <c r="B27" s="24">
        <f>A27</f>
        <v/>
      </c>
      <c r="C27" s="24">
        <f>A27</f>
        <v/>
      </c>
      <c r="D27" s="24">
        <f>A27</f>
        <v/>
      </c>
      <c r="E27" s="83">
        <f>E26+1</f>
        <v/>
      </c>
      <c r="F27" s="24">
        <f>E27</f>
        <v/>
      </c>
      <c r="G27" s="24">
        <f>E27</f>
        <v/>
      </c>
      <c r="H27" s="24">
        <f>E27</f>
        <v/>
      </c>
      <c r="I27" s="83">
        <f>I26+1</f>
        <v/>
      </c>
      <c r="J27" s="24">
        <f>I27</f>
        <v/>
      </c>
      <c r="K27" s="24">
        <f>I27</f>
        <v/>
      </c>
      <c r="L27" s="24">
        <f>I27</f>
        <v/>
      </c>
      <c r="M27" s="83">
        <f>M26+1</f>
        <v/>
      </c>
      <c r="N27" s="24">
        <f>M27</f>
        <v/>
      </c>
      <c r="O27" s="24">
        <f>M27</f>
        <v/>
      </c>
      <c r="P27" s="24">
        <f>M27</f>
        <v/>
      </c>
      <c r="Q27" s="83">
        <f>Q26+1</f>
        <v/>
      </c>
      <c r="R27" s="24">
        <f>Q27+2</f>
        <v/>
      </c>
      <c r="S27" s="24">
        <f>Q27+2</f>
        <v/>
      </c>
      <c r="T27" s="24">
        <f>Q27+2</f>
        <v/>
      </c>
      <c r="U27" s="83">
        <f>U26+1</f>
        <v/>
      </c>
      <c r="V27" s="24">
        <f>U27+2</f>
        <v/>
      </c>
      <c r="W27" s="24">
        <f>U27+2</f>
        <v/>
      </c>
      <c r="X27" s="25">
        <f>U27+2</f>
        <v/>
      </c>
    </row>
    <row r="28">
      <c r="A28" s="91">
        <f>A27+1</f>
        <v/>
      </c>
      <c r="B28" s="24">
        <f>A28</f>
        <v/>
      </c>
      <c r="C28" s="24">
        <f>A28</f>
        <v/>
      </c>
      <c r="D28" s="24">
        <f>A28</f>
        <v/>
      </c>
      <c r="E28" s="83">
        <f>E27+1</f>
        <v/>
      </c>
      <c r="F28" s="24">
        <f>E28</f>
        <v/>
      </c>
      <c r="G28" s="24">
        <f>E28</f>
        <v/>
      </c>
      <c r="H28" s="24">
        <f>E28</f>
        <v/>
      </c>
      <c r="I28" s="83">
        <f>I27+1</f>
        <v/>
      </c>
      <c r="J28" s="24">
        <f>I28</f>
        <v/>
      </c>
      <c r="K28" s="24">
        <f>I28</f>
        <v/>
      </c>
      <c r="L28" s="24">
        <f>I28</f>
        <v/>
      </c>
      <c r="M28" s="83">
        <f>M27+1</f>
        <v/>
      </c>
      <c r="N28" s="24">
        <f>M28</f>
        <v/>
      </c>
      <c r="O28" s="24">
        <f>M28</f>
        <v/>
      </c>
      <c r="P28" s="24">
        <f>M28</f>
        <v/>
      </c>
      <c r="Q28" s="83">
        <f>Q27+1</f>
        <v/>
      </c>
      <c r="R28" s="24">
        <f>Q28+2</f>
        <v/>
      </c>
      <c r="S28" s="24">
        <f>Q28+2</f>
        <v/>
      </c>
      <c r="T28" s="24">
        <f>Q28+2</f>
        <v/>
      </c>
      <c r="U28" s="83">
        <f>U27+1</f>
        <v/>
      </c>
      <c r="V28" s="24">
        <f>U28+2</f>
        <v/>
      </c>
      <c r="W28" s="24">
        <f>U28+2</f>
        <v/>
      </c>
      <c r="X28" s="25">
        <f>U28+2</f>
        <v/>
      </c>
    </row>
    <row r="29" ht="16" customHeight="1" thickBot="1">
      <c r="A29" s="91">
        <f>A28+1</f>
        <v/>
      </c>
      <c r="B29" s="24">
        <f>A29</f>
        <v/>
      </c>
      <c r="C29" s="24">
        <f>A29</f>
        <v/>
      </c>
      <c r="D29" s="24">
        <f>A29</f>
        <v/>
      </c>
      <c r="E29" s="83">
        <f>E28+1</f>
        <v/>
      </c>
      <c r="F29" s="24">
        <f>E29</f>
        <v/>
      </c>
      <c r="G29" s="24">
        <f>E29</f>
        <v/>
      </c>
      <c r="H29" s="24">
        <f>E29</f>
        <v/>
      </c>
      <c r="I29" s="83">
        <f>I28+1</f>
        <v/>
      </c>
      <c r="J29" s="24">
        <f>I29</f>
        <v/>
      </c>
      <c r="K29" s="24">
        <f>I29</f>
        <v/>
      </c>
      <c r="L29" s="24">
        <f>I29</f>
        <v/>
      </c>
      <c r="M29" s="83">
        <f>M28+1</f>
        <v/>
      </c>
      <c r="N29" s="24">
        <f>M29</f>
        <v/>
      </c>
      <c r="O29" s="24">
        <f>M29</f>
        <v/>
      </c>
      <c r="P29" s="24">
        <f>M29</f>
        <v/>
      </c>
      <c r="Q29" s="83">
        <f>Q28+1</f>
        <v/>
      </c>
      <c r="R29" s="24">
        <f>Q29+2</f>
        <v/>
      </c>
      <c r="S29" s="24">
        <f>Q29+2</f>
        <v/>
      </c>
      <c r="T29" s="24">
        <f>Q29+2</f>
        <v/>
      </c>
      <c r="U29" s="83">
        <f>U28+1</f>
        <v/>
      </c>
      <c r="V29" s="24">
        <f>U29+2</f>
        <v/>
      </c>
      <c r="W29" s="24">
        <f>U29+2</f>
        <v/>
      </c>
      <c r="X29" s="25">
        <f>U29+2</f>
        <v/>
      </c>
    </row>
    <row r="30" ht="16" customHeight="1" thickBot="1">
      <c r="A30" s="91">
        <f>A29+1</f>
        <v/>
      </c>
      <c r="B30" s="24">
        <f>A30</f>
        <v/>
      </c>
      <c r="C30" s="24">
        <f>A30</f>
        <v/>
      </c>
      <c r="D30" s="24">
        <f>A30</f>
        <v/>
      </c>
      <c r="E30" s="83">
        <f>E29+1</f>
        <v/>
      </c>
      <c r="F30" s="24">
        <f>E30</f>
        <v/>
      </c>
      <c r="G30" s="24">
        <f>E30</f>
        <v/>
      </c>
      <c r="H30" s="24">
        <f>E30</f>
        <v/>
      </c>
      <c r="I30" s="86">
        <f>I29+1</f>
        <v/>
      </c>
      <c r="J30" s="61">
        <f>I30</f>
        <v/>
      </c>
      <c r="K30" s="62">
        <f>I30</f>
        <v/>
      </c>
      <c r="L30" s="85">
        <f>I30</f>
        <v/>
      </c>
      <c r="M30" s="83">
        <f>M29+1</f>
        <v/>
      </c>
      <c r="N30" s="24">
        <f>M30</f>
        <v/>
      </c>
      <c r="O30" s="24">
        <f>M30</f>
        <v/>
      </c>
      <c r="P30" s="24">
        <f>M30</f>
        <v/>
      </c>
      <c r="Q30" s="83">
        <f>Q29+1</f>
        <v/>
      </c>
      <c r="R30" s="24">
        <f>Q30+2</f>
        <v/>
      </c>
      <c r="S30" s="24">
        <f>Q30+2</f>
        <v/>
      </c>
      <c r="T30" s="24">
        <f>Q30+2</f>
        <v/>
      </c>
      <c r="U30" s="83">
        <f>U29+1</f>
        <v/>
      </c>
      <c r="V30" s="24">
        <f>U30+2</f>
        <v/>
      </c>
      <c r="W30" s="24">
        <f>U30+2</f>
        <v/>
      </c>
      <c r="X30" s="25">
        <f>U30+2</f>
        <v/>
      </c>
    </row>
    <row r="31">
      <c r="A31" s="91">
        <f>A30+1</f>
        <v/>
      </c>
      <c r="B31" s="24">
        <f>A31</f>
        <v/>
      </c>
      <c r="C31" s="24">
        <f>A31</f>
        <v/>
      </c>
      <c r="D31" s="24">
        <f>A31</f>
        <v/>
      </c>
      <c r="E31" s="83">
        <f>E30+1</f>
        <v/>
      </c>
      <c r="F31" s="24">
        <f>E31</f>
        <v/>
      </c>
      <c r="G31" s="24">
        <f>E31</f>
        <v/>
      </c>
      <c r="H31" s="24">
        <f>E31</f>
        <v/>
      </c>
      <c r="I31" s="83">
        <f>I30+1</f>
        <v/>
      </c>
      <c r="J31" s="24">
        <f>I31</f>
        <v/>
      </c>
      <c r="K31" s="24">
        <f>I31</f>
        <v/>
      </c>
      <c r="L31" s="24">
        <f>I31</f>
        <v/>
      </c>
      <c r="M31" s="83">
        <f>M30+1</f>
        <v/>
      </c>
      <c r="N31" s="24">
        <f>M31</f>
        <v/>
      </c>
      <c r="O31" s="24">
        <f>M31</f>
        <v/>
      </c>
      <c r="P31" s="24">
        <f>M31</f>
        <v/>
      </c>
      <c r="Q31" s="83">
        <f>Q30+1</f>
        <v/>
      </c>
      <c r="R31" s="24">
        <f>Q31+2</f>
        <v/>
      </c>
      <c r="S31" s="24">
        <f>Q31+2</f>
        <v/>
      </c>
      <c r="T31" s="24">
        <f>Q31+2</f>
        <v/>
      </c>
      <c r="U31" s="83">
        <f>U30+1</f>
        <v/>
      </c>
      <c r="V31" s="24">
        <f>U31+2</f>
        <v/>
      </c>
      <c r="W31" s="24">
        <f>U31+2</f>
        <v/>
      </c>
      <c r="X31" s="25">
        <f>U31+2</f>
        <v/>
      </c>
    </row>
    <row r="32" ht="16" customHeight="1" thickBot="1">
      <c r="A32" s="91">
        <f>A31+1</f>
        <v/>
      </c>
      <c r="B32" s="24">
        <f>A32</f>
        <v/>
      </c>
      <c r="C32" s="24">
        <f>A32</f>
        <v/>
      </c>
      <c r="D32" s="24">
        <f>A32</f>
        <v/>
      </c>
      <c r="E32" s="83">
        <f>E31+1</f>
        <v/>
      </c>
      <c r="F32" s="24">
        <f>E32</f>
        <v/>
      </c>
      <c r="G32" s="24">
        <f>E32</f>
        <v/>
      </c>
      <c r="H32" s="24">
        <f>E32</f>
        <v/>
      </c>
      <c r="I32" s="83">
        <f>I31+1</f>
        <v/>
      </c>
      <c r="J32" s="24">
        <f>I32</f>
        <v/>
      </c>
      <c r="K32" s="24">
        <f>I32</f>
        <v/>
      </c>
      <c r="L32" s="24">
        <f>I32</f>
        <v/>
      </c>
      <c r="M32" s="83">
        <f>M31+1</f>
        <v/>
      </c>
      <c r="N32" s="24">
        <f>M32</f>
        <v/>
      </c>
      <c r="O32" s="24">
        <f>M32</f>
        <v/>
      </c>
      <c r="P32" s="24">
        <f>M32</f>
        <v/>
      </c>
      <c r="Q32" s="83">
        <f>Q31+1</f>
        <v/>
      </c>
      <c r="R32" s="24">
        <f>Q32+2</f>
        <v/>
      </c>
      <c r="S32" s="24">
        <f>Q32+2</f>
        <v/>
      </c>
      <c r="T32" s="24">
        <f>Q32+2</f>
        <v/>
      </c>
      <c r="U32" s="83">
        <f>U31+1</f>
        <v/>
      </c>
      <c r="V32" s="24">
        <f>U32+2</f>
        <v/>
      </c>
      <c r="W32" s="24">
        <f>U32+2</f>
        <v/>
      </c>
      <c r="X32" s="25">
        <f>U32+2</f>
        <v/>
      </c>
    </row>
    <row r="33" ht="16" customHeight="1" thickBot="1">
      <c r="A33" s="86">
        <f>A32+1</f>
        <v/>
      </c>
      <c r="B33" s="61">
        <f>A33</f>
        <v/>
      </c>
      <c r="C33" s="62">
        <f>A33</f>
        <v/>
      </c>
      <c r="D33" s="85">
        <f>A33</f>
        <v/>
      </c>
      <c r="E33" s="83">
        <f>E32+1</f>
        <v/>
      </c>
      <c r="F33" s="24">
        <f>E33</f>
        <v/>
      </c>
      <c r="G33" s="24">
        <f>E33</f>
        <v/>
      </c>
      <c r="H33" s="24">
        <f>E33</f>
        <v/>
      </c>
      <c r="I33" s="83">
        <f>I32+1</f>
        <v/>
      </c>
      <c r="J33" s="24">
        <f>I33</f>
        <v/>
      </c>
      <c r="K33" s="24">
        <f>I33</f>
        <v/>
      </c>
      <c r="L33" s="24">
        <f>I33</f>
        <v/>
      </c>
      <c r="M33" s="83">
        <f>M32+1</f>
        <v/>
      </c>
      <c r="N33" s="24">
        <f>M33</f>
        <v/>
      </c>
      <c r="O33" s="24">
        <f>M33</f>
        <v/>
      </c>
      <c r="P33" s="24">
        <f>M33</f>
        <v/>
      </c>
      <c r="Q33" s="86">
        <f>Q32+1</f>
        <v/>
      </c>
      <c r="R33" s="61">
        <f>Q33+2</f>
        <v/>
      </c>
      <c r="S33" s="62">
        <f>Q33+2</f>
        <v/>
      </c>
      <c r="T33" s="85">
        <f>Q33+2</f>
        <v/>
      </c>
      <c r="U33" s="83">
        <f>U32+1</f>
        <v/>
      </c>
      <c r="V33" s="24">
        <f>U33+2</f>
        <v/>
      </c>
      <c r="W33" s="24">
        <f>U33+2</f>
        <v/>
      </c>
      <c r="X33" s="25">
        <f>U33+2</f>
        <v/>
      </c>
    </row>
    <row r="34">
      <c r="A34" s="91">
        <f>A33+1</f>
        <v/>
      </c>
      <c r="B34" s="24">
        <f>A34</f>
        <v/>
      </c>
      <c r="C34" s="24">
        <f>A34</f>
        <v/>
      </c>
      <c r="D34" s="24">
        <f>A34</f>
        <v/>
      </c>
      <c r="E34" s="83">
        <f>E33+1</f>
        <v/>
      </c>
      <c r="F34" s="24">
        <f>E34</f>
        <v/>
      </c>
      <c r="G34" s="24">
        <f>E34</f>
        <v/>
      </c>
      <c r="H34" s="24">
        <f>E34</f>
        <v/>
      </c>
      <c r="I34" s="83">
        <f>I33+1</f>
        <v/>
      </c>
      <c r="J34" s="24">
        <f>I34</f>
        <v/>
      </c>
      <c r="K34" s="24">
        <f>I34</f>
        <v/>
      </c>
      <c r="L34" s="24">
        <f>I34</f>
        <v/>
      </c>
      <c r="M34" s="83">
        <f>M33+1</f>
        <v/>
      </c>
      <c r="N34" s="24">
        <f>M34</f>
        <v/>
      </c>
      <c r="O34" s="24">
        <f>M34</f>
        <v/>
      </c>
      <c r="P34" s="24">
        <f>M34</f>
        <v/>
      </c>
      <c r="Q34" s="83">
        <f>Q33+1</f>
        <v/>
      </c>
      <c r="R34" s="24">
        <f>Q34+2</f>
        <v/>
      </c>
      <c r="S34" s="24">
        <f>Q34+2</f>
        <v/>
      </c>
      <c r="T34" s="24">
        <f>Q34+2</f>
        <v/>
      </c>
      <c r="U34" s="83">
        <f>U33+1</f>
        <v/>
      </c>
      <c r="V34" s="24">
        <f>U34+2</f>
        <v/>
      </c>
      <c r="W34" s="24">
        <f>U34+2</f>
        <v/>
      </c>
      <c r="X34" s="25">
        <f>U34+2</f>
        <v/>
      </c>
    </row>
    <row r="35" ht="16" customHeight="1" thickBot="1">
      <c r="A35" s="91">
        <f>A34+1</f>
        <v/>
      </c>
      <c r="B35" s="24">
        <f>A35</f>
        <v/>
      </c>
      <c r="C35" s="24">
        <f>A35</f>
        <v/>
      </c>
      <c r="D35" s="24">
        <f>A35</f>
        <v/>
      </c>
      <c r="E35" s="83">
        <f>E34+1</f>
        <v/>
      </c>
      <c r="F35" s="24">
        <f>E35</f>
        <v/>
      </c>
      <c r="G35" s="24">
        <f>E35</f>
        <v/>
      </c>
      <c r="H35" s="24">
        <f>E35</f>
        <v/>
      </c>
      <c r="I35" s="83">
        <f>I34+1</f>
        <v/>
      </c>
      <c r="J35" s="24">
        <f>I35</f>
        <v/>
      </c>
      <c r="K35" s="24">
        <f>I35</f>
        <v/>
      </c>
      <c r="L35" s="24">
        <f>I35</f>
        <v/>
      </c>
      <c r="M35" s="83">
        <f>M34+1</f>
        <v/>
      </c>
      <c r="N35" s="24">
        <f>M35</f>
        <v/>
      </c>
      <c r="O35" s="24">
        <f>M35</f>
        <v/>
      </c>
      <c r="P35" s="24">
        <f>M35</f>
        <v/>
      </c>
      <c r="Q35" s="83">
        <f>Q34+1</f>
        <v/>
      </c>
      <c r="R35" s="24">
        <f>Q35+2</f>
        <v/>
      </c>
      <c r="S35" s="24">
        <f>Q35+2</f>
        <v/>
      </c>
      <c r="T35" s="24">
        <f>Q35+2</f>
        <v/>
      </c>
      <c r="U35" s="83">
        <f>U34+1</f>
        <v/>
      </c>
      <c r="V35" s="24">
        <f>U35+2</f>
        <v/>
      </c>
      <c r="W35" s="24">
        <f>U35+2</f>
        <v/>
      </c>
      <c r="X35" s="25">
        <f>U35+2</f>
        <v/>
      </c>
    </row>
    <row r="36" ht="16" customHeight="1" thickBot="1">
      <c r="A36" s="91">
        <f>A35+1</f>
        <v/>
      </c>
      <c r="B36" s="24">
        <f>A36</f>
        <v/>
      </c>
      <c r="C36" s="24">
        <f>A36</f>
        <v/>
      </c>
      <c r="D36" s="24">
        <f>A36</f>
        <v/>
      </c>
      <c r="E36" s="86">
        <f>E35+1</f>
        <v/>
      </c>
      <c r="F36" s="61">
        <f>E36</f>
        <v/>
      </c>
      <c r="G36" s="62">
        <f>E36</f>
        <v/>
      </c>
      <c r="H36" s="85">
        <f>E36</f>
        <v/>
      </c>
      <c r="I36" s="83">
        <f>I35+1</f>
        <v/>
      </c>
      <c r="J36" s="24">
        <f>I36</f>
        <v/>
      </c>
      <c r="K36" s="24">
        <f>I36</f>
        <v/>
      </c>
      <c r="L36" s="24">
        <f>I36</f>
        <v/>
      </c>
      <c r="M36" s="83">
        <f>M35+1</f>
        <v/>
      </c>
      <c r="N36" s="24">
        <f>M36</f>
        <v/>
      </c>
      <c r="O36" s="24">
        <f>M36</f>
        <v/>
      </c>
      <c r="P36" s="24">
        <f>M36</f>
        <v/>
      </c>
      <c r="Q36" s="83">
        <f>Q35+1</f>
        <v/>
      </c>
      <c r="R36" s="24">
        <f>Q36+2</f>
        <v/>
      </c>
      <c r="S36" s="24">
        <f>Q36+2</f>
        <v/>
      </c>
      <c r="T36" s="24">
        <f>Q36+2</f>
        <v/>
      </c>
      <c r="U36" s="83">
        <f>U35+1</f>
        <v/>
      </c>
      <c r="V36" s="24">
        <f>U36+2</f>
        <v/>
      </c>
      <c r="W36" s="24">
        <f>U36+2</f>
        <v/>
      </c>
      <c r="X36" s="25">
        <f>U36+2</f>
        <v/>
      </c>
    </row>
    <row r="37">
      <c r="A37" s="91">
        <f>A36+1</f>
        <v/>
      </c>
      <c r="B37" s="24">
        <f>A37</f>
        <v/>
      </c>
      <c r="C37" s="24">
        <f>A37</f>
        <v/>
      </c>
      <c r="D37" s="24">
        <f>A37</f>
        <v/>
      </c>
      <c r="E37" s="83">
        <f>E36+1</f>
        <v/>
      </c>
      <c r="F37" s="24">
        <f>E37</f>
        <v/>
      </c>
      <c r="G37" s="24">
        <f>E37</f>
        <v/>
      </c>
      <c r="H37" s="24">
        <f>E37</f>
        <v/>
      </c>
      <c r="I37" s="83">
        <f>I36+1</f>
        <v/>
      </c>
      <c r="J37" s="24">
        <f>I37</f>
        <v/>
      </c>
      <c r="K37" s="24">
        <f>I37</f>
        <v/>
      </c>
      <c r="L37" s="24">
        <f>I37</f>
        <v/>
      </c>
      <c r="M37" s="83">
        <f>M36+1</f>
        <v/>
      </c>
      <c r="N37" s="24">
        <f>M37</f>
        <v/>
      </c>
      <c r="O37" s="24">
        <f>M37</f>
        <v/>
      </c>
      <c r="P37" s="24">
        <f>M37</f>
        <v/>
      </c>
      <c r="Q37" s="83">
        <f>Q36+1</f>
        <v/>
      </c>
      <c r="R37" s="24">
        <f>Q37+2</f>
        <v/>
      </c>
      <c r="S37" s="24">
        <f>Q37+2</f>
        <v/>
      </c>
      <c r="T37" s="24">
        <f>Q37+2</f>
        <v/>
      </c>
      <c r="U37" s="83">
        <f>U36+1</f>
        <v/>
      </c>
      <c r="V37" s="24">
        <f>U37+2</f>
        <v/>
      </c>
      <c r="W37" s="24">
        <f>U37+2</f>
        <v/>
      </c>
      <c r="X37" s="25">
        <f>U37+2</f>
        <v/>
      </c>
    </row>
    <row r="38">
      <c r="A38" s="91">
        <f>A37+1</f>
        <v/>
      </c>
      <c r="B38" s="24">
        <f>A38</f>
        <v/>
      </c>
      <c r="C38" s="24">
        <f>A38</f>
        <v/>
      </c>
      <c r="D38" s="24">
        <f>A38</f>
        <v/>
      </c>
      <c r="E38" s="83">
        <f>E37+1</f>
        <v/>
      </c>
      <c r="F38" s="24">
        <f>E38</f>
        <v/>
      </c>
      <c r="G38" s="24">
        <f>E38</f>
        <v/>
      </c>
      <c r="H38" s="24">
        <f>E38</f>
        <v/>
      </c>
      <c r="I38" s="83">
        <f>I37+1</f>
        <v/>
      </c>
      <c r="J38" s="24">
        <f>I38</f>
        <v/>
      </c>
      <c r="K38" s="24">
        <f>I38</f>
        <v/>
      </c>
      <c r="L38" s="24">
        <f>I38</f>
        <v/>
      </c>
      <c r="M38" s="83">
        <f>M37+1</f>
        <v/>
      </c>
      <c r="N38" s="24">
        <f>M38</f>
        <v/>
      </c>
      <c r="O38" s="24">
        <f>M38</f>
        <v/>
      </c>
      <c r="P38" s="24">
        <f>M38</f>
        <v/>
      </c>
      <c r="Q38" s="83">
        <f>Q37+1</f>
        <v/>
      </c>
      <c r="R38" s="24">
        <f>Q38+2</f>
        <v/>
      </c>
      <c r="S38" s="24">
        <f>Q38+2</f>
        <v/>
      </c>
      <c r="T38" s="24">
        <f>Q38+2</f>
        <v/>
      </c>
      <c r="U38" s="83">
        <f>U37+1</f>
        <v/>
      </c>
      <c r="V38" s="24">
        <f>U38+2</f>
        <v/>
      </c>
      <c r="W38" s="24">
        <f>U38+2</f>
        <v/>
      </c>
      <c r="X38" s="25">
        <f>U38+2</f>
        <v/>
      </c>
    </row>
    <row r="39">
      <c r="A39" s="91">
        <f>A38+1</f>
        <v/>
      </c>
      <c r="B39" s="24">
        <f>A39</f>
        <v/>
      </c>
      <c r="C39" s="24">
        <f>A39</f>
        <v/>
      </c>
      <c r="D39" s="24">
        <f>A39</f>
        <v/>
      </c>
      <c r="E39" s="83">
        <f>E38+1</f>
        <v/>
      </c>
      <c r="F39" s="24">
        <f>E39</f>
        <v/>
      </c>
      <c r="G39" s="24">
        <f>E39</f>
        <v/>
      </c>
      <c r="H39" s="24">
        <f>E39</f>
        <v/>
      </c>
      <c r="I39" s="83">
        <f>I38+1</f>
        <v/>
      </c>
      <c r="J39" s="24">
        <f>I39</f>
        <v/>
      </c>
      <c r="K39" s="24">
        <f>I39</f>
        <v/>
      </c>
      <c r="L39" s="24">
        <f>I39</f>
        <v/>
      </c>
      <c r="M39" s="83">
        <f>M38+1</f>
        <v/>
      </c>
      <c r="N39" s="24">
        <f>M39</f>
        <v/>
      </c>
      <c r="O39" s="24">
        <f>M39</f>
        <v/>
      </c>
      <c r="P39" s="24">
        <f>M39</f>
        <v/>
      </c>
      <c r="Q39" s="83">
        <f>Q38+1</f>
        <v/>
      </c>
      <c r="R39" s="24">
        <f>Q39+2</f>
        <v/>
      </c>
      <c r="S39" s="24">
        <f>Q39+2</f>
        <v/>
      </c>
      <c r="T39" s="24">
        <f>Q39+2</f>
        <v/>
      </c>
      <c r="U39" s="83">
        <f>U38+1</f>
        <v/>
      </c>
      <c r="V39" s="24">
        <f>U39+2</f>
        <v/>
      </c>
      <c r="W39" s="24">
        <f>U39+2</f>
        <v/>
      </c>
      <c r="X39" s="25">
        <f>U39+2</f>
        <v/>
      </c>
    </row>
    <row r="40">
      <c r="A40" s="91">
        <f>A39+1</f>
        <v/>
      </c>
      <c r="B40" s="24">
        <f>A40</f>
        <v/>
      </c>
      <c r="C40" s="24">
        <f>A40</f>
        <v/>
      </c>
      <c r="D40" s="24">
        <f>A40</f>
        <v/>
      </c>
      <c r="E40" s="83">
        <f>E39+1</f>
        <v/>
      </c>
      <c r="F40" s="24">
        <f>E40</f>
        <v/>
      </c>
      <c r="G40" s="24">
        <f>E40</f>
        <v/>
      </c>
      <c r="H40" s="24">
        <f>E40</f>
        <v/>
      </c>
      <c r="I40" s="83">
        <f>I39+1</f>
        <v/>
      </c>
      <c r="J40" s="24">
        <f>I40</f>
        <v/>
      </c>
      <c r="K40" s="24">
        <f>I40</f>
        <v/>
      </c>
      <c r="L40" s="24">
        <f>I40</f>
        <v/>
      </c>
      <c r="M40" s="83">
        <f>M39+1</f>
        <v/>
      </c>
      <c r="N40" s="24">
        <f>M40</f>
        <v/>
      </c>
      <c r="O40" s="24">
        <f>M40</f>
        <v/>
      </c>
      <c r="P40" s="24">
        <f>M40</f>
        <v/>
      </c>
      <c r="Q40" s="83">
        <f>Q39+1</f>
        <v/>
      </c>
      <c r="R40" s="24">
        <f>Q40+2</f>
        <v/>
      </c>
      <c r="S40" s="24">
        <f>Q40+2</f>
        <v/>
      </c>
      <c r="T40" s="24">
        <f>Q40+2</f>
        <v/>
      </c>
      <c r="U40" s="83">
        <f>U39+1</f>
        <v/>
      </c>
      <c r="V40" s="24">
        <f>U40+2</f>
        <v/>
      </c>
      <c r="W40" s="24">
        <f>U40+2</f>
        <v/>
      </c>
      <c r="X40" s="25">
        <f>U40+2</f>
        <v/>
      </c>
    </row>
    <row r="41" ht="16" customHeight="1" thickBot="1">
      <c r="A41" s="91">
        <f>A40+1</f>
        <v/>
      </c>
      <c r="B41" s="24">
        <f>A41</f>
        <v/>
      </c>
      <c r="C41" s="24">
        <f>A41</f>
        <v/>
      </c>
      <c r="D41" s="24">
        <f>A41</f>
        <v/>
      </c>
      <c r="E41" s="83">
        <f>E40+1</f>
        <v/>
      </c>
      <c r="F41" s="24">
        <f>E41</f>
        <v/>
      </c>
      <c r="G41" s="24">
        <f>E41</f>
        <v/>
      </c>
      <c r="H41" s="24">
        <f>E41</f>
        <v/>
      </c>
      <c r="I41" s="83">
        <f>I40+1</f>
        <v/>
      </c>
      <c r="J41" s="24">
        <f>I41</f>
        <v/>
      </c>
      <c r="K41" s="24">
        <f>I41</f>
        <v/>
      </c>
      <c r="L41" s="24">
        <f>I41</f>
        <v/>
      </c>
      <c r="M41" s="83">
        <f>M40+1</f>
        <v/>
      </c>
      <c r="N41" s="24">
        <f>M41</f>
        <v/>
      </c>
      <c r="O41" s="24">
        <f>M41</f>
        <v/>
      </c>
      <c r="P41" s="24">
        <f>M41</f>
        <v/>
      </c>
      <c r="Q41" s="83">
        <f>Q40+1</f>
        <v/>
      </c>
      <c r="R41" s="24">
        <f>Q41+2</f>
        <v/>
      </c>
      <c r="S41" s="24">
        <f>Q41+2</f>
        <v/>
      </c>
      <c r="T41" s="24">
        <f>Q41+2</f>
        <v/>
      </c>
      <c r="U41" s="83">
        <f>U40+1</f>
        <v/>
      </c>
      <c r="V41" s="24">
        <f>U41+2</f>
        <v/>
      </c>
      <c r="W41" s="24">
        <f>U41+2</f>
        <v/>
      </c>
      <c r="X41" s="25">
        <f>U41+2</f>
        <v/>
      </c>
    </row>
    <row r="42" ht="16" customHeight="1" thickBot="1">
      <c r="A42" s="91">
        <f>A41+1</f>
        <v/>
      </c>
      <c r="B42" s="24">
        <f>A42</f>
        <v/>
      </c>
      <c r="C42" s="24">
        <f>A42</f>
        <v/>
      </c>
      <c r="D42" s="24">
        <f>A42</f>
        <v/>
      </c>
      <c r="E42" s="83">
        <f>E41+1</f>
        <v/>
      </c>
      <c r="F42" s="24">
        <f>E42</f>
        <v/>
      </c>
      <c r="G42" s="24">
        <f>E42</f>
        <v/>
      </c>
      <c r="H42" s="24">
        <f>E42</f>
        <v/>
      </c>
      <c r="I42" s="83">
        <f>I41+1</f>
        <v/>
      </c>
      <c r="J42" s="24">
        <f>I42</f>
        <v/>
      </c>
      <c r="K42" s="24">
        <f>I42</f>
        <v/>
      </c>
      <c r="L42" s="24">
        <f>I42</f>
        <v/>
      </c>
      <c r="M42" s="83">
        <f>M41+1</f>
        <v/>
      </c>
      <c r="N42" s="24">
        <f>M42</f>
        <v/>
      </c>
      <c r="O42" s="24">
        <f>M42</f>
        <v/>
      </c>
      <c r="P42" s="24">
        <f>M42</f>
        <v/>
      </c>
      <c r="Q42" s="86">
        <f>Q41+1</f>
        <v/>
      </c>
      <c r="R42" s="61">
        <f>Q42+2</f>
        <v/>
      </c>
      <c r="S42" s="62">
        <f>Q42+2</f>
        <v/>
      </c>
      <c r="T42" s="85">
        <f>Q42+2</f>
        <v/>
      </c>
      <c r="U42" s="83">
        <f>U41+1</f>
        <v/>
      </c>
      <c r="V42" s="24">
        <f>U42+2</f>
        <v/>
      </c>
      <c r="W42" s="24">
        <f>U42+2</f>
        <v/>
      </c>
      <c r="X42" s="25">
        <f>U42+2</f>
        <v/>
      </c>
    </row>
    <row r="43">
      <c r="A43" s="91">
        <f>A42+1</f>
        <v/>
      </c>
      <c r="B43" s="24">
        <f>A43</f>
        <v/>
      </c>
      <c r="C43" s="24">
        <f>A43</f>
        <v/>
      </c>
      <c r="D43" s="24">
        <f>A43</f>
        <v/>
      </c>
      <c r="E43" s="83">
        <f>E42+1</f>
        <v/>
      </c>
      <c r="F43" s="24">
        <f>E43</f>
        <v/>
      </c>
      <c r="G43" s="24">
        <f>E43</f>
        <v/>
      </c>
      <c r="H43" s="24">
        <f>E43</f>
        <v/>
      </c>
      <c r="I43" s="83">
        <f>I42+1</f>
        <v/>
      </c>
      <c r="J43" s="24">
        <f>I43</f>
        <v/>
      </c>
      <c r="K43" s="24">
        <f>I43</f>
        <v/>
      </c>
      <c r="L43" s="24">
        <f>I43</f>
        <v/>
      </c>
      <c r="M43" s="83">
        <f>M42+1</f>
        <v/>
      </c>
      <c r="N43" s="24">
        <f>M43</f>
        <v/>
      </c>
      <c r="O43" s="24">
        <f>M43</f>
        <v/>
      </c>
      <c r="P43" s="24">
        <f>M43</f>
        <v/>
      </c>
      <c r="Q43" s="83">
        <f>Q42+1</f>
        <v/>
      </c>
      <c r="R43" s="24">
        <f>Q43+2</f>
        <v/>
      </c>
      <c r="S43" s="24">
        <f>Q43+2</f>
        <v/>
      </c>
      <c r="T43" s="24">
        <f>Q43+2</f>
        <v/>
      </c>
      <c r="U43" s="83">
        <f>U42+1</f>
        <v/>
      </c>
      <c r="V43" s="24">
        <f>U43+2</f>
        <v/>
      </c>
      <c r="W43" s="24">
        <f>U43+2</f>
        <v/>
      </c>
      <c r="X43" s="25">
        <f>U43+2</f>
        <v/>
      </c>
    </row>
    <row r="44">
      <c r="A44" s="91">
        <f>A43+1</f>
        <v/>
      </c>
      <c r="B44" s="24">
        <f>A44</f>
        <v/>
      </c>
      <c r="C44" s="24">
        <f>A44</f>
        <v/>
      </c>
      <c r="D44" s="24">
        <f>A44</f>
        <v/>
      </c>
      <c r="E44" s="83">
        <f>E43+1</f>
        <v/>
      </c>
      <c r="F44" s="24">
        <f>E44</f>
        <v/>
      </c>
      <c r="G44" s="24">
        <f>E44</f>
        <v/>
      </c>
      <c r="H44" s="24">
        <f>E44</f>
        <v/>
      </c>
      <c r="I44" s="83">
        <f>I43+1</f>
        <v/>
      </c>
      <c r="J44" s="24">
        <f>I44</f>
        <v/>
      </c>
      <c r="K44" s="24">
        <f>I44</f>
        <v/>
      </c>
      <c r="L44" s="24">
        <f>I44</f>
        <v/>
      </c>
      <c r="M44" s="83">
        <f>M43+1</f>
        <v/>
      </c>
      <c r="N44" s="24">
        <f>M44</f>
        <v/>
      </c>
      <c r="O44" s="24">
        <f>M44</f>
        <v/>
      </c>
      <c r="P44" s="24">
        <f>M44</f>
        <v/>
      </c>
      <c r="Q44" s="83">
        <f>Q43+1</f>
        <v/>
      </c>
      <c r="R44" s="24">
        <f>Q44+2</f>
        <v/>
      </c>
      <c r="S44" s="24">
        <f>Q44+2</f>
        <v/>
      </c>
      <c r="T44" s="24">
        <f>Q44+2</f>
        <v/>
      </c>
      <c r="U44" s="83">
        <f>U43+1</f>
        <v/>
      </c>
      <c r="V44" s="24">
        <f>U44+2</f>
        <v/>
      </c>
      <c r="W44" s="24">
        <f>U44+2</f>
        <v/>
      </c>
      <c r="X44" s="25">
        <f>U44+2</f>
        <v/>
      </c>
    </row>
    <row r="45">
      <c r="A45" s="91">
        <f>A44+1</f>
        <v/>
      </c>
      <c r="B45" s="24">
        <f>A45</f>
        <v/>
      </c>
      <c r="C45" s="24">
        <f>A45</f>
        <v/>
      </c>
      <c r="D45" s="24">
        <f>A45</f>
        <v/>
      </c>
      <c r="E45" s="83">
        <f>E44+1</f>
        <v/>
      </c>
      <c r="F45" s="24">
        <f>E45</f>
        <v/>
      </c>
      <c r="G45" s="24">
        <f>E45</f>
        <v/>
      </c>
      <c r="H45" s="24">
        <f>E45</f>
        <v/>
      </c>
      <c r="I45" s="83">
        <f>I44+1</f>
        <v/>
      </c>
      <c r="J45" s="24">
        <f>I45</f>
        <v/>
      </c>
      <c r="K45" s="24">
        <f>I45</f>
        <v/>
      </c>
      <c r="L45" s="24">
        <f>I45</f>
        <v/>
      </c>
      <c r="M45" s="83">
        <f>M44+1</f>
        <v/>
      </c>
      <c r="N45" s="24">
        <f>M45</f>
        <v/>
      </c>
      <c r="O45" s="24">
        <f>M45</f>
        <v/>
      </c>
      <c r="P45" s="24">
        <f>M45</f>
        <v/>
      </c>
      <c r="Q45" s="83">
        <f>Q44+1</f>
        <v/>
      </c>
      <c r="R45" s="24">
        <f>Q45+2</f>
        <v/>
      </c>
      <c r="S45" s="24">
        <f>Q45+2</f>
        <v/>
      </c>
      <c r="T45" s="24">
        <f>Q45+2</f>
        <v/>
      </c>
      <c r="U45" s="83">
        <f>U44+1</f>
        <v/>
      </c>
      <c r="V45" s="24">
        <f>U45+2</f>
        <v/>
      </c>
      <c r="W45" s="24">
        <f>U45+2</f>
        <v/>
      </c>
      <c r="X45" s="25">
        <f>U45+2</f>
        <v/>
      </c>
    </row>
    <row r="46">
      <c r="A46" s="91">
        <f>A45+1</f>
        <v/>
      </c>
      <c r="B46" s="24">
        <f>A46</f>
        <v/>
      </c>
      <c r="C46" s="24">
        <f>A46</f>
        <v/>
      </c>
      <c r="D46" s="24">
        <f>A46</f>
        <v/>
      </c>
      <c r="E46" s="83">
        <f>E45+1</f>
        <v/>
      </c>
      <c r="F46" s="24">
        <f>E46</f>
        <v/>
      </c>
      <c r="G46" s="24">
        <f>E46</f>
        <v/>
      </c>
      <c r="H46" s="24">
        <f>E46</f>
        <v/>
      </c>
      <c r="I46" s="83">
        <f>I45+1</f>
        <v/>
      </c>
      <c r="J46" s="24">
        <f>I46</f>
        <v/>
      </c>
      <c r="K46" s="24">
        <f>I46</f>
        <v/>
      </c>
      <c r="L46" s="24">
        <f>I46</f>
        <v/>
      </c>
      <c r="M46" s="83">
        <f>M45+1</f>
        <v/>
      </c>
      <c r="N46" s="24">
        <f>M46</f>
        <v/>
      </c>
      <c r="O46" s="24">
        <f>M46</f>
        <v/>
      </c>
      <c r="P46" s="24">
        <f>M46</f>
        <v/>
      </c>
      <c r="Q46" s="83">
        <f>Q45+1</f>
        <v/>
      </c>
      <c r="R46" s="24">
        <f>Q46+2</f>
        <v/>
      </c>
      <c r="S46" s="24">
        <f>Q46+2</f>
        <v/>
      </c>
      <c r="T46" s="24">
        <f>Q46+2</f>
        <v/>
      </c>
      <c r="U46" s="83">
        <f>U45+1</f>
        <v/>
      </c>
      <c r="V46" s="24">
        <f>U46+2</f>
        <v/>
      </c>
      <c r="W46" s="24">
        <f>U46+2</f>
        <v/>
      </c>
      <c r="X46" s="25">
        <f>U46+2</f>
        <v/>
      </c>
    </row>
    <row r="47">
      <c r="A47" s="91">
        <f>A46+1</f>
        <v/>
      </c>
      <c r="B47" s="24">
        <f>A47</f>
        <v/>
      </c>
      <c r="C47" s="24">
        <f>A47</f>
        <v/>
      </c>
      <c r="D47" s="24">
        <f>A47</f>
        <v/>
      </c>
      <c r="E47" s="83">
        <f>E46+1</f>
        <v/>
      </c>
      <c r="F47" s="24">
        <f>E47</f>
        <v/>
      </c>
      <c r="G47" s="24">
        <f>E47</f>
        <v/>
      </c>
      <c r="H47" s="24">
        <f>E47</f>
        <v/>
      </c>
      <c r="I47" s="83">
        <f>I46+1</f>
        <v/>
      </c>
      <c r="J47" s="24">
        <f>I47</f>
        <v/>
      </c>
      <c r="K47" s="24">
        <f>I47</f>
        <v/>
      </c>
      <c r="L47" s="24">
        <f>I47</f>
        <v/>
      </c>
      <c r="M47" s="83">
        <f>M46+1</f>
        <v/>
      </c>
      <c r="N47" s="24">
        <f>M47</f>
        <v/>
      </c>
      <c r="O47" s="24">
        <f>M47</f>
        <v/>
      </c>
      <c r="P47" s="24">
        <f>M47</f>
        <v/>
      </c>
      <c r="Q47" s="83">
        <f>Q46+1</f>
        <v/>
      </c>
      <c r="R47" s="24">
        <f>Q47+2</f>
        <v/>
      </c>
      <c r="S47" s="24">
        <f>Q47+2</f>
        <v/>
      </c>
      <c r="T47" s="24">
        <f>Q47+2</f>
        <v/>
      </c>
      <c r="U47" s="83">
        <f>U46+1</f>
        <v/>
      </c>
      <c r="V47" s="24">
        <f>U47+2</f>
        <v/>
      </c>
      <c r="W47" s="24">
        <f>U47+2</f>
        <v/>
      </c>
      <c r="X47" s="25">
        <f>U47+2</f>
        <v/>
      </c>
    </row>
    <row r="48">
      <c r="A48" s="91">
        <f>A47+1</f>
        <v/>
      </c>
      <c r="B48" s="24">
        <f>A48</f>
        <v/>
      </c>
      <c r="C48" s="24">
        <f>A48</f>
        <v/>
      </c>
      <c r="D48" s="24">
        <f>A48</f>
        <v/>
      </c>
      <c r="E48" s="83">
        <f>E47+1</f>
        <v/>
      </c>
      <c r="F48" s="24">
        <f>E48</f>
        <v/>
      </c>
      <c r="G48" s="24">
        <f>E48</f>
        <v/>
      </c>
      <c r="H48" s="24">
        <f>E48</f>
        <v/>
      </c>
      <c r="I48" s="83">
        <f>I47+1</f>
        <v/>
      </c>
      <c r="J48" s="24">
        <f>I48</f>
        <v/>
      </c>
      <c r="K48" s="24">
        <f>I48</f>
        <v/>
      </c>
      <c r="L48" s="24">
        <f>I48</f>
        <v/>
      </c>
      <c r="M48" s="83">
        <f>M47+1</f>
        <v/>
      </c>
      <c r="N48" s="24">
        <f>M48</f>
        <v/>
      </c>
      <c r="O48" s="24">
        <f>M48</f>
        <v/>
      </c>
      <c r="P48" s="24">
        <f>M48</f>
        <v/>
      </c>
      <c r="Q48" s="83">
        <f>Q47+1</f>
        <v/>
      </c>
      <c r="R48" s="24">
        <f>Q48+2</f>
        <v/>
      </c>
      <c r="S48" s="24">
        <f>Q48+2</f>
        <v/>
      </c>
      <c r="T48" s="24">
        <f>Q48+2</f>
        <v/>
      </c>
      <c r="U48" s="83">
        <f>U47+1</f>
        <v/>
      </c>
      <c r="V48" s="24">
        <f>U48+2</f>
        <v/>
      </c>
      <c r="W48" s="24">
        <f>U48+2</f>
        <v/>
      </c>
      <c r="X48" s="25">
        <f>U48+2</f>
        <v/>
      </c>
    </row>
    <row r="49" ht="16" customHeight="1" thickBot="1">
      <c r="A49" s="93">
        <f>A48+1</f>
        <v/>
      </c>
      <c r="B49" s="28">
        <f>A49</f>
        <v/>
      </c>
      <c r="C49" s="28">
        <f>A49</f>
        <v/>
      </c>
      <c r="D49" s="28">
        <f>A49</f>
        <v/>
      </c>
      <c r="E49" s="94">
        <f>E48+1</f>
        <v/>
      </c>
      <c r="F49" s="28">
        <f>E49</f>
        <v/>
      </c>
      <c r="G49" s="28">
        <f>E49</f>
        <v/>
      </c>
      <c r="H49" s="28">
        <f>E49</f>
        <v/>
      </c>
      <c r="I49" s="94">
        <f>I48+1</f>
        <v/>
      </c>
      <c r="J49" s="28">
        <f>I49</f>
        <v/>
      </c>
      <c r="K49" s="28">
        <f>I49</f>
        <v/>
      </c>
      <c r="L49" s="28">
        <f>I49</f>
        <v/>
      </c>
      <c r="M49" s="94">
        <f>M48+1</f>
        <v/>
      </c>
      <c r="N49" s="28">
        <f>M49</f>
        <v/>
      </c>
      <c r="O49" s="28">
        <f>M49</f>
        <v/>
      </c>
      <c r="P49" s="28">
        <f>M49</f>
        <v/>
      </c>
      <c r="Q49" s="94">
        <f>Q48+1</f>
        <v/>
      </c>
      <c r="R49" s="28">
        <f>Q49+2</f>
        <v/>
      </c>
      <c r="S49" s="28">
        <f>Q49+2</f>
        <v/>
      </c>
      <c r="T49" s="28">
        <f>Q49+2</f>
        <v/>
      </c>
      <c r="U49" s="94">
        <f>U48+1</f>
        <v/>
      </c>
      <c r="V49" s="28">
        <f>U49+2</f>
        <v/>
      </c>
      <c r="W49" s="28">
        <f>U49+2</f>
        <v/>
      </c>
      <c r="X49" s="26">
        <f>U49+2</f>
        <v/>
      </c>
    </row>
    <row r="50" ht="16" customHeight="1" thickBot="1"/>
    <row r="51" ht="21" customHeight="1" thickBot="1">
      <c r="A51" s="475" t="inlineStr">
        <is>
          <t>NOYAU</t>
        </is>
      </c>
      <c r="B51" s="476" t="n"/>
      <c r="C51" s="137" t="inlineStr">
        <is>
          <t>FERME</t>
        </is>
      </c>
      <c r="D51" s="132" t="inlineStr">
        <is>
          <t>,(0/+1)</t>
        </is>
      </c>
      <c r="E51" s="479" t="inlineStr">
        <is>
          <t>LATEX 7 ZONES NOYAU 16 CM</t>
        </is>
      </c>
      <c r="F51" s="461" t="n"/>
      <c r="G51" s="461" t="n"/>
      <c r="H51" s="461" t="n"/>
      <c r="I51" s="461" t="n"/>
      <c r="J51" s="461" t="n"/>
      <c r="K51" s="461" t="n"/>
      <c r="L51" s="461" t="n"/>
      <c r="M51" s="461" t="n"/>
      <c r="N51" s="461" t="n"/>
      <c r="O51" s="461" t="n"/>
      <c r="P51" s="461" t="n"/>
      <c r="Q51" s="461" t="n"/>
      <c r="R51" s="461" t="n"/>
      <c r="S51" s="461" t="n"/>
      <c r="T51" s="461" t="n"/>
      <c r="U51" s="461" t="n"/>
      <c r="V51" s="461" t="n"/>
      <c r="W51" s="461" t="n"/>
      <c r="X51" s="462" t="n"/>
    </row>
    <row r="52">
      <c r="A52" s="480" t="inlineStr">
        <is>
          <t>LARGEUR</t>
        </is>
      </c>
      <c r="B52" s="481" t="inlineStr">
        <is>
          <t>largeur + 0 CM</t>
        </is>
      </c>
      <c r="C52" s="461" t="n"/>
      <c r="D52" s="482" t="n"/>
      <c r="E52" s="468" t="inlineStr">
        <is>
          <t>LARGEUR</t>
        </is>
      </c>
      <c r="F52" s="466" t="inlineStr">
        <is>
          <t>largeur + 0 CM</t>
        </is>
      </c>
      <c r="G52" s="467" t="n"/>
      <c r="H52" s="97" t="n"/>
      <c r="I52" s="468" t="inlineStr">
        <is>
          <t>LARGEUR</t>
        </is>
      </c>
      <c r="J52" s="466" t="inlineStr">
        <is>
          <t>largeur + 0 CM</t>
        </is>
      </c>
      <c r="K52" s="467" t="n"/>
      <c r="L52" s="97" t="n"/>
      <c r="M52" s="483" t="inlineStr">
        <is>
          <t>LARGEUR</t>
        </is>
      </c>
      <c r="N52" s="466" t="inlineStr">
        <is>
          <t>largeur + 0 CM</t>
        </is>
      </c>
      <c r="O52" s="467" t="n"/>
      <c r="P52" s="97" t="n"/>
      <c r="Q52" s="468" t="inlineStr">
        <is>
          <t>LONG</t>
        </is>
      </c>
      <c r="R52" s="469" t="inlineStr">
        <is>
          <t>longueur + 1 CM</t>
        </is>
      </c>
      <c r="S52" s="467" t="n"/>
      <c r="T52" s="97" t="n"/>
      <c r="U52" s="468" t="inlineStr">
        <is>
          <t>LONG</t>
        </is>
      </c>
      <c r="V52" s="470" t="inlineStr">
        <is>
          <t>longueur + 1 CM</t>
        </is>
      </c>
      <c r="W52" s="467" t="n"/>
      <c r="X52" s="471" t="n"/>
    </row>
    <row r="53" ht="16" customHeight="1" thickBot="1">
      <c r="A53" s="472" t="n"/>
      <c r="B53" s="87" t="inlineStr">
        <is>
          <t>LUXE 3 D</t>
        </is>
      </c>
      <c r="C53" s="88" t="inlineStr">
        <is>
          <t>TENCEL S</t>
        </is>
      </c>
      <c r="D53" s="89" t="inlineStr">
        <is>
          <t>POLY S</t>
        </is>
      </c>
      <c r="E53" s="473" t="n"/>
      <c r="F53" s="87" t="inlineStr">
        <is>
          <t>LUXE 3 D</t>
        </is>
      </c>
      <c r="G53" s="88" t="inlineStr">
        <is>
          <t>TENCEL S</t>
        </is>
      </c>
      <c r="H53" s="89" t="inlineStr">
        <is>
          <t>POLY S</t>
        </is>
      </c>
      <c r="I53" s="473" t="n"/>
      <c r="J53" s="87" t="inlineStr">
        <is>
          <t>LUXE 3 D</t>
        </is>
      </c>
      <c r="K53" s="88" t="inlineStr">
        <is>
          <t>TENCEL S</t>
        </is>
      </c>
      <c r="L53" s="89" t="inlineStr">
        <is>
          <t>POLY S</t>
        </is>
      </c>
      <c r="M53" s="484" t="n"/>
      <c r="N53" s="87" t="inlineStr">
        <is>
          <t>LUXE 3 D</t>
        </is>
      </c>
      <c r="O53" s="88" t="inlineStr">
        <is>
          <t>TENCEL S</t>
        </is>
      </c>
      <c r="P53" s="89" t="inlineStr">
        <is>
          <t>POLY S</t>
        </is>
      </c>
      <c r="Q53" s="473" t="n"/>
      <c r="R53" s="87" t="inlineStr">
        <is>
          <t>LUXE 3 D</t>
        </is>
      </c>
      <c r="S53" s="88" t="inlineStr">
        <is>
          <t>TENCEL S</t>
        </is>
      </c>
      <c r="T53" s="89" t="inlineStr">
        <is>
          <t>POLY S</t>
        </is>
      </c>
      <c r="U53" s="473" t="n"/>
      <c r="V53" s="87" t="inlineStr">
        <is>
          <t>LUXE 3 D</t>
        </is>
      </c>
      <c r="W53" s="88" t="inlineStr">
        <is>
          <t>TENCEL S</t>
        </is>
      </c>
      <c r="X53" s="90" t="inlineStr">
        <is>
          <t>POLY S</t>
        </is>
      </c>
    </row>
    <row r="54" ht="16" customHeight="1" thickBot="1">
      <c r="A54" s="91" t="n">
        <v>60</v>
      </c>
      <c r="B54" s="24">
        <f>A54</f>
        <v/>
      </c>
      <c r="C54" s="24">
        <f>A54</f>
        <v/>
      </c>
      <c r="D54" s="24">
        <f>A54</f>
        <v/>
      </c>
      <c r="E54" s="83" t="n">
        <v>106</v>
      </c>
      <c r="F54" s="24">
        <f>E54</f>
        <v/>
      </c>
      <c r="G54" s="24">
        <f>E54</f>
        <v/>
      </c>
      <c r="H54" s="24">
        <f>E54</f>
        <v/>
      </c>
      <c r="I54" s="83" t="n">
        <v>152</v>
      </c>
      <c r="J54" s="24">
        <f>I54</f>
        <v/>
      </c>
      <c r="K54" s="24">
        <f>I54</f>
        <v/>
      </c>
      <c r="L54" s="24">
        <f>I54</f>
        <v/>
      </c>
      <c r="M54" s="86" t="n">
        <v>198</v>
      </c>
      <c r="N54" s="61">
        <f>M54</f>
        <v/>
      </c>
      <c r="O54" s="62">
        <f>M54</f>
        <v/>
      </c>
      <c r="P54" s="85">
        <f>M54</f>
        <v/>
      </c>
      <c r="Q54" s="83" t="n">
        <v>160</v>
      </c>
      <c r="R54" s="24">
        <f>Q54+1</f>
        <v/>
      </c>
      <c r="S54" s="24">
        <f>Q54+1</f>
        <v/>
      </c>
      <c r="T54" s="24">
        <f>Q54+1</f>
        <v/>
      </c>
      <c r="U54" s="83" t="n">
        <v>206</v>
      </c>
      <c r="V54" s="24">
        <f>U54+1</f>
        <v/>
      </c>
      <c r="W54" s="24">
        <f>U54+1</f>
        <v/>
      </c>
      <c r="X54" s="25">
        <f>U54+1</f>
        <v/>
      </c>
    </row>
    <row r="55">
      <c r="A55" s="91">
        <f>A54+1</f>
        <v/>
      </c>
      <c r="B55" s="24">
        <f>A55</f>
        <v/>
      </c>
      <c r="C55" s="24">
        <f>A55</f>
        <v/>
      </c>
      <c r="D55" s="24">
        <f>A55</f>
        <v/>
      </c>
      <c r="E55" s="83">
        <f>E54+1</f>
        <v/>
      </c>
      <c r="F55" s="24">
        <f>E55</f>
        <v/>
      </c>
      <c r="G55" s="24">
        <f>E55</f>
        <v/>
      </c>
      <c r="H55" s="24">
        <f>E55</f>
        <v/>
      </c>
      <c r="I55" s="83">
        <f>I54+1</f>
        <v/>
      </c>
      <c r="J55" s="24">
        <f>I55</f>
        <v/>
      </c>
      <c r="K55" s="24">
        <f>I55</f>
        <v/>
      </c>
      <c r="L55" s="24">
        <f>I55</f>
        <v/>
      </c>
      <c r="M55" s="83">
        <f>M54+1</f>
        <v/>
      </c>
      <c r="N55" s="24">
        <f>M55</f>
        <v/>
      </c>
      <c r="O55" s="24">
        <f>M55</f>
        <v/>
      </c>
      <c r="P55" s="24">
        <f>M55</f>
        <v/>
      </c>
      <c r="Q55" s="83">
        <f>Q54+1</f>
        <v/>
      </c>
      <c r="R55" s="24">
        <f>Q55+1</f>
        <v/>
      </c>
      <c r="S55" s="24">
        <f>Q55+1</f>
        <v/>
      </c>
      <c r="T55" s="24">
        <f>Q55+1</f>
        <v/>
      </c>
      <c r="U55" s="83">
        <f>U54+1</f>
        <v/>
      </c>
      <c r="V55" s="24">
        <f>U55+1</f>
        <v/>
      </c>
      <c r="W55" s="24">
        <f>U55+1</f>
        <v/>
      </c>
      <c r="X55" s="25">
        <f>U55+1</f>
        <v/>
      </c>
    </row>
    <row r="56" ht="16" customHeight="1" thickBot="1">
      <c r="A56" s="91">
        <f>A55+1</f>
        <v/>
      </c>
      <c r="B56" s="24">
        <f>A56</f>
        <v/>
      </c>
      <c r="C56" s="24">
        <f>A56</f>
        <v/>
      </c>
      <c r="D56" s="24">
        <f>A56</f>
        <v/>
      </c>
      <c r="E56" s="83">
        <f>E55+1</f>
        <v/>
      </c>
      <c r="F56" s="24">
        <f>E56</f>
        <v/>
      </c>
      <c r="G56" s="24">
        <f>E56</f>
        <v/>
      </c>
      <c r="H56" s="24">
        <f>E56</f>
        <v/>
      </c>
      <c r="I56" s="83">
        <f>I55+1</f>
        <v/>
      </c>
      <c r="J56" s="24">
        <f>I56</f>
        <v/>
      </c>
      <c r="K56" s="24">
        <f>I56</f>
        <v/>
      </c>
      <c r="L56" s="24">
        <f>I56</f>
        <v/>
      </c>
      <c r="M56" s="83">
        <f>M55+1</f>
        <v/>
      </c>
      <c r="N56" s="24">
        <f>M56</f>
        <v/>
      </c>
      <c r="O56" s="24">
        <f>M56</f>
        <v/>
      </c>
      <c r="P56" s="24">
        <f>M56</f>
        <v/>
      </c>
      <c r="Q56" s="83">
        <f>Q55+1</f>
        <v/>
      </c>
      <c r="R56" s="24">
        <f>Q56+1</f>
        <v/>
      </c>
      <c r="S56" s="24">
        <f>Q56+1</f>
        <v/>
      </c>
      <c r="T56" s="24">
        <f>Q56+1</f>
        <v/>
      </c>
      <c r="U56" s="83">
        <f>U55+1</f>
        <v/>
      </c>
      <c r="V56" s="24">
        <f>U56+1</f>
        <v/>
      </c>
      <c r="W56" s="24">
        <f>U56+1</f>
        <v/>
      </c>
      <c r="X56" s="25">
        <f>U56+1</f>
        <v/>
      </c>
    </row>
    <row r="57" ht="16" customHeight="1" thickBot="1">
      <c r="A57" s="91">
        <f>A56+1</f>
        <v/>
      </c>
      <c r="B57" s="24">
        <f>A57</f>
        <v/>
      </c>
      <c r="C57" s="24">
        <f>A57</f>
        <v/>
      </c>
      <c r="D57" s="24">
        <f>A57</f>
        <v/>
      </c>
      <c r="E57" s="83">
        <f>E56+1</f>
        <v/>
      </c>
      <c r="F57" s="24">
        <f>E57</f>
        <v/>
      </c>
      <c r="G57" s="24">
        <f>E57</f>
        <v/>
      </c>
      <c r="H57" s="24">
        <f>E57</f>
        <v/>
      </c>
      <c r="I57" s="83">
        <f>I56+1</f>
        <v/>
      </c>
      <c r="J57" s="24">
        <f>I57</f>
        <v/>
      </c>
      <c r="K57" s="24">
        <f>I57</f>
        <v/>
      </c>
      <c r="L57" s="24">
        <f>I57</f>
        <v/>
      </c>
      <c r="M57" s="83">
        <f>M56+1</f>
        <v/>
      </c>
      <c r="N57" s="24">
        <f>M57</f>
        <v/>
      </c>
      <c r="O57" s="24">
        <f>M57</f>
        <v/>
      </c>
      <c r="P57" s="24">
        <f>M57</f>
        <v/>
      </c>
      <c r="Q57" s="83">
        <f>Q56+1</f>
        <v/>
      </c>
      <c r="R57" s="24">
        <f>Q57+1</f>
        <v/>
      </c>
      <c r="S57" s="24">
        <f>Q57+1</f>
        <v/>
      </c>
      <c r="T57" s="24">
        <f>Q57+1</f>
        <v/>
      </c>
      <c r="U57" s="86">
        <f>U56+1</f>
        <v/>
      </c>
      <c r="V57" s="61">
        <f>U57+1</f>
        <v/>
      </c>
      <c r="W57" s="62">
        <f>U57+1</f>
        <v/>
      </c>
      <c r="X57" s="92">
        <f>U57+1</f>
        <v/>
      </c>
    </row>
    <row r="58">
      <c r="A58" s="91">
        <f>A57+1</f>
        <v/>
      </c>
      <c r="B58" s="24">
        <f>A58</f>
        <v/>
      </c>
      <c r="C58" s="24">
        <f>A58</f>
        <v/>
      </c>
      <c r="D58" s="24">
        <f>A58</f>
        <v/>
      </c>
      <c r="E58" s="83">
        <f>E57+1</f>
        <v/>
      </c>
      <c r="F58" s="24">
        <f>E58</f>
        <v/>
      </c>
      <c r="G58" s="24">
        <f>E58</f>
        <v/>
      </c>
      <c r="H58" s="24">
        <f>E58</f>
        <v/>
      </c>
      <c r="I58" s="83">
        <f>I57+1</f>
        <v/>
      </c>
      <c r="J58" s="24">
        <f>I58</f>
        <v/>
      </c>
      <c r="K58" s="24">
        <f>I58</f>
        <v/>
      </c>
      <c r="L58" s="24">
        <f>I58</f>
        <v/>
      </c>
      <c r="M58" s="83">
        <f>M57+1</f>
        <v/>
      </c>
      <c r="N58" s="24">
        <f>M58</f>
        <v/>
      </c>
      <c r="O58" s="24">
        <f>M58</f>
        <v/>
      </c>
      <c r="P58" s="24">
        <f>M58</f>
        <v/>
      </c>
      <c r="Q58" s="83">
        <f>Q57+1</f>
        <v/>
      </c>
      <c r="R58" s="24">
        <f>Q58+1</f>
        <v/>
      </c>
      <c r="S58" s="24">
        <f>Q58+1</f>
        <v/>
      </c>
      <c r="T58" s="24">
        <f>Q58+1</f>
        <v/>
      </c>
      <c r="U58" s="83">
        <f>U57+1</f>
        <v/>
      </c>
      <c r="V58" s="24">
        <f>U58+1</f>
        <v/>
      </c>
      <c r="W58" s="24">
        <f>U58+1</f>
        <v/>
      </c>
      <c r="X58" s="25">
        <f>U58+1</f>
        <v/>
      </c>
    </row>
    <row r="59" ht="16" customHeight="1" thickBot="1">
      <c r="A59" s="91">
        <f>A58+1</f>
        <v/>
      </c>
      <c r="B59" s="24">
        <f>A59</f>
        <v/>
      </c>
      <c r="C59" s="24">
        <f>A59</f>
        <v/>
      </c>
      <c r="D59" s="24">
        <f>A59</f>
        <v/>
      </c>
      <c r="E59" s="83">
        <f>E58+1</f>
        <v/>
      </c>
      <c r="F59" s="24">
        <f>E59</f>
        <v/>
      </c>
      <c r="G59" s="24">
        <f>E59</f>
        <v/>
      </c>
      <c r="H59" s="24">
        <f>E59</f>
        <v/>
      </c>
      <c r="I59" s="83">
        <f>I58+1</f>
        <v/>
      </c>
      <c r="J59" s="24">
        <f>I59</f>
        <v/>
      </c>
      <c r="K59" s="24">
        <f>I59</f>
        <v/>
      </c>
      <c r="L59" s="24">
        <f>I59</f>
        <v/>
      </c>
      <c r="M59" s="83">
        <f>M58+1</f>
        <v/>
      </c>
      <c r="N59" s="24">
        <f>M59</f>
        <v/>
      </c>
      <c r="O59" s="24">
        <f>M59</f>
        <v/>
      </c>
      <c r="P59" s="24">
        <f>M59</f>
        <v/>
      </c>
      <c r="Q59" s="83">
        <f>Q58+1</f>
        <v/>
      </c>
      <c r="R59" s="24">
        <f>Q59+1</f>
        <v/>
      </c>
      <c r="S59" s="24">
        <f>Q59+1</f>
        <v/>
      </c>
      <c r="T59" s="24">
        <f>Q59+1</f>
        <v/>
      </c>
      <c r="U59" s="83">
        <f>U58+1</f>
        <v/>
      </c>
      <c r="V59" s="24">
        <f>U59+1</f>
        <v/>
      </c>
      <c r="W59" s="24">
        <f>U59+1</f>
        <v/>
      </c>
      <c r="X59" s="25">
        <f>U59+1</f>
        <v/>
      </c>
    </row>
    <row r="60" ht="16" customHeight="1" thickBot="1">
      <c r="A60" s="91">
        <f>A59+1</f>
        <v/>
      </c>
      <c r="B60" s="24">
        <f>A60</f>
        <v/>
      </c>
      <c r="C60" s="24">
        <f>A60</f>
        <v/>
      </c>
      <c r="D60" s="24">
        <f>A60</f>
        <v/>
      </c>
      <c r="E60" s="83">
        <f>E59+1</f>
        <v/>
      </c>
      <c r="F60" s="24">
        <f>E60</f>
        <v/>
      </c>
      <c r="G60" s="24">
        <f>E60</f>
        <v/>
      </c>
      <c r="H60" s="24">
        <f>E60</f>
        <v/>
      </c>
      <c r="I60" s="86">
        <f>I59+1</f>
        <v/>
      </c>
      <c r="J60" s="61">
        <f>I60</f>
        <v/>
      </c>
      <c r="K60" s="62">
        <f>I60</f>
        <v/>
      </c>
      <c r="L60" s="85">
        <f>I60</f>
        <v/>
      </c>
      <c r="M60" s="83">
        <f>M59+1</f>
        <v/>
      </c>
      <c r="N60" s="24">
        <f>M60</f>
        <v/>
      </c>
      <c r="O60" s="24">
        <f>M60</f>
        <v/>
      </c>
      <c r="P60" s="24">
        <f>M60</f>
        <v/>
      </c>
      <c r="Q60" s="83">
        <f>Q59+1</f>
        <v/>
      </c>
      <c r="R60" s="24">
        <f>Q60+1</f>
        <v/>
      </c>
      <c r="S60" s="24">
        <f>Q60+1</f>
        <v/>
      </c>
      <c r="T60" s="24">
        <f>Q60+1</f>
        <v/>
      </c>
      <c r="U60" s="83">
        <f>U59+1</f>
        <v/>
      </c>
      <c r="V60" s="24">
        <f>U60+1</f>
        <v/>
      </c>
      <c r="W60" s="24">
        <f>U60+1</f>
        <v/>
      </c>
      <c r="X60" s="25">
        <f>U60+1</f>
        <v/>
      </c>
    </row>
    <row r="61">
      <c r="A61" s="91">
        <f>A60+1</f>
        <v/>
      </c>
      <c r="B61" s="24">
        <f>A61</f>
        <v/>
      </c>
      <c r="C61" s="24">
        <f>A61</f>
        <v/>
      </c>
      <c r="D61" s="24">
        <f>A61</f>
        <v/>
      </c>
      <c r="E61" s="83">
        <f>E60+1</f>
        <v/>
      </c>
      <c r="F61" s="24">
        <f>E61</f>
        <v/>
      </c>
      <c r="G61" s="24">
        <f>E61</f>
        <v/>
      </c>
      <c r="H61" s="24">
        <f>E61</f>
        <v/>
      </c>
      <c r="I61" s="83">
        <f>I60+1</f>
        <v/>
      </c>
      <c r="J61" s="24">
        <f>I61</f>
        <v/>
      </c>
      <c r="K61" s="24">
        <f>I61</f>
        <v/>
      </c>
      <c r="L61" s="24">
        <f>I61</f>
        <v/>
      </c>
      <c r="M61" s="83">
        <f>M60+1</f>
        <v/>
      </c>
      <c r="N61" s="24">
        <f>M61</f>
        <v/>
      </c>
      <c r="O61" s="24">
        <f>M61</f>
        <v/>
      </c>
      <c r="P61" s="24">
        <f>M61</f>
        <v/>
      </c>
      <c r="Q61" s="83">
        <f>Q60+1</f>
        <v/>
      </c>
      <c r="R61" s="24">
        <f>Q61+1</f>
        <v/>
      </c>
      <c r="S61" s="24">
        <f>Q61+1</f>
        <v/>
      </c>
      <c r="T61" s="24">
        <f>Q61+1</f>
        <v/>
      </c>
      <c r="U61" s="83">
        <f>U60+1</f>
        <v/>
      </c>
      <c r="V61" s="24">
        <f>U61+1</f>
        <v/>
      </c>
      <c r="W61" s="24">
        <f>U61+1</f>
        <v/>
      </c>
      <c r="X61" s="25">
        <f>U61+1</f>
        <v/>
      </c>
    </row>
    <row r="62" ht="16" customHeight="1" thickBot="1">
      <c r="A62" s="91">
        <f>A61+1</f>
        <v/>
      </c>
      <c r="B62" s="24">
        <f>A62</f>
        <v/>
      </c>
      <c r="C62" s="24">
        <f>A62</f>
        <v/>
      </c>
      <c r="D62" s="24">
        <f>A62</f>
        <v/>
      </c>
      <c r="E62" s="83">
        <f>E61+1</f>
        <v/>
      </c>
      <c r="F62" s="24">
        <f>E62</f>
        <v/>
      </c>
      <c r="G62" s="24">
        <f>E62</f>
        <v/>
      </c>
      <c r="H62" s="24">
        <f>E62</f>
        <v/>
      </c>
      <c r="I62" s="83">
        <f>I61+1</f>
        <v/>
      </c>
      <c r="J62" s="24">
        <f>I62</f>
        <v/>
      </c>
      <c r="K62" s="24">
        <f>I62</f>
        <v/>
      </c>
      <c r="L62" s="24">
        <f>I62</f>
        <v/>
      </c>
      <c r="M62" s="83">
        <f>M61+1</f>
        <v/>
      </c>
      <c r="N62" s="24">
        <f>M62</f>
        <v/>
      </c>
      <c r="O62" s="24">
        <f>M62</f>
        <v/>
      </c>
      <c r="P62" s="24">
        <f>M62</f>
        <v/>
      </c>
      <c r="Q62" s="83">
        <f>Q61+1</f>
        <v/>
      </c>
      <c r="R62" s="24">
        <f>Q62+1</f>
        <v/>
      </c>
      <c r="S62" s="24">
        <f>Q62+1</f>
        <v/>
      </c>
      <c r="T62" s="24">
        <f>Q62+1</f>
        <v/>
      </c>
      <c r="U62" s="83">
        <f>U61+1</f>
        <v/>
      </c>
      <c r="V62" s="24">
        <f>U62+1</f>
        <v/>
      </c>
      <c r="W62" s="24">
        <f>U62+1</f>
        <v/>
      </c>
      <c r="X62" s="25">
        <f>U62+1</f>
        <v/>
      </c>
    </row>
    <row r="63" ht="16" customHeight="1" thickBot="1">
      <c r="A63" s="86">
        <f>A62+1</f>
        <v/>
      </c>
      <c r="B63" s="61">
        <f>A63</f>
        <v/>
      </c>
      <c r="C63" s="62">
        <f>A63</f>
        <v/>
      </c>
      <c r="D63" s="85">
        <f>A63</f>
        <v/>
      </c>
      <c r="E63" s="83">
        <f>E62+1</f>
        <v/>
      </c>
      <c r="F63" s="24">
        <f>E63</f>
        <v/>
      </c>
      <c r="G63" s="24">
        <f>E63</f>
        <v/>
      </c>
      <c r="H63" s="24">
        <f>E63</f>
        <v/>
      </c>
      <c r="I63" s="83">
        <f>I62+1</f>
        <v/>
      </c>
      <c r="J63" s="24">
        <f>I63</f>
        <v/>
      </c>
      <c r="K63" s="24">
        <f>I63</f>
        <v/>
      </c>
      <c r="L63" s="24">
        <f>I63</f>
        <v/>
      </c>
      <c r="M63" s="83">
        <f>M62+1</f>
        <v/>
      </c>
      <c r="N63" s="24">
        <f>M63</f>
        <v/>
      </c>
      <c r="O63" s="24">
        <f>M63</f>
        <v/>
      </c>
      <c r="P63" s="24">
        <f>M63</f>
        <v/>
      </c>
      <c r="Q63" s="83">
        <f>Q62+1</f>
        <v/>
      </c>
      <c r="R63" s="24">
        <f>Q63+1</f>
        <v/>
      </c>
      <c r="S63" s="24">
        <f>Q63+1</f>
        <v/>
      </c>
      <c r="T63" s="24">
        <f>Q63+1</f>
        <v/>
      </c>
      <c r="U63" s="83">
        <f>U62+1</f>
        <v/>
      </c>
      <c r="V63" s="24">
        <f>U63+1</f>
        <v/>
      </c>
      <c r="W63" s="24">
        <f>U63+1</f>
        <v/>
      </c>
      <c r="X63" s="25">
        <f>U63+1</f>
        <v/>
      </c>
    </row>
    <row r="64">
      <c r="A64" s="91">
        <f>A63+1</f>
        <v/>
      </c>
      <c r="B64" s="24">
        <f>A64</f>
        <v/>
      </c>
      <c r="C64" s="24">
        <f>A64</f>
        <v/>
      </c>
      <c r="D64" s="24">
        <f>A64</f>
        <v/>
      </c>
      <c r="E64" s="83">
        <f>E63+1</f>
        <v/>
      </c>
      <c r="F64" s="24">
        <f>E64</f>
        <v/>
      </c>
      <c r="G64" s="24">
        <f>E64</f>
        <v/>
      </c>
      <c r="H64" s="24">
        <f>E64</f>
        <v/>
      </c>
      <c r="I64" s="83">
        <f>I63+1</f>
        <v/>
      </c>
      <c r="J64" s="24">
        <f>I64</f>
        <v/>
      </c>
      <c r="K64" s="24">
        <f>I64</f>
        <v/>
      </c>
      <c r="L64" s="24">
        <f>I64</f>
        <v/>
      </c>
      <c r="M64" s="83">
        <f>M63+1</f>
        <v/>
      </c>
      <c r="N64" s="24">
        <f>M64</f>
        <v/>
      </c>
      <c r="O64" s="24">
        <f>M64</f>
        <v/>
      </c>
      <c r="P64" s="24">
        <f>M64</f>
        <v/>
      </c>
      <c r="Q64" s="83">
        <f>Q63+1</f>
        <v/>
      </c>
      <c r="R64" s="24">
        <f>Q64+1</f>
        <v/>
      </c>
      <c r="S64" s="24">
        <f>Q64+1</f>
        <v/>
      </c>
      <c r="T64" s="24">
        <f>Q64+1</f>
        <v/>
      </c>
      <c r="U64" s="83">
        <f>U63+1</f>
        <v/>
      </c>
      <c r="V64" s="24">
        <f>U64+1</f>
        <v/>
      </c>
      <c r="W64" s="24">
        <f>U64+1</f>
        <v/>
      </c>
      <c r="X64" s="25">
        <f>U64+1</f>
        <v/>
      </c>
    </row>
    <row r="65">
      <c r="A65" s="91">
        <f>A64+1</f>
        <v/>
      </c>
      <c r="B65" s="24">
        <f>A65</f>
        <v/>
      </c>
      <c r="C65" s="24">
        <f>A65</f>
        <v/>
      </c>
      <c r="D65" s="24">
        <f>A65</f>
        <v/>
      </c>
      <c r="E65" s="83">
        <f>E64+1</f>
        <v/>
      </c>
      <c r="F65" s="24">
        <f>E65</f>
        <v/>
      </c>
      <c r="G65" s="24">
        <f>E65</f>
        <v/>
      </c>
      <c r="H65" s="24">
        <f>E65</f>
        <v/>
      </c>
      <c r="I65" s="83">
        <f>I64+1</f>
        <v/>
      </c>
      <c r="J65" s="24">
        <f>I65</f>
        <v/>
      </c>
      <c r="K65" s="24">
        <f>I65</f>
        <v/>
      </c>
      <c r="L65" s="24">
        <f>I65</f>
        <v/>
      </c>
      <c r="M65" s="83">
        <f>M64+1</f>
        <v/>
      </c>
      <c r="N65" s="24">
        <f>M65</f>
        <v/>
      </c>
      <c r="O65" s="24">
        <f>M65</f>
        <v/>
      </c>
      <c r="P65" s="24">
        <f>M65</f>
        <v/>
      </c>
      <c r="Q65" s="83">
        <f>Q64+1</f>
        <v/>
      </c>
      <c r="R65" s="24">
        <f>Q65+1</f>
        <v/>
      </c>
      <c r="S65" s="24">
        <f>Q65+1</f>
        <v/>
      </c>
      <c r="T65" s="24">
        <f>Q65+1</f>
        <v/>
      </c>
      <c r="U65" s="83">
        <f>U64+1</f>
        <v/>
      </c>
      <c r="V65" s="24">
        <f>U65+1</f>
        <v/>
      </c>
      <c r="W65" s="24">
        <f>U65+1</f>
        <v/>
      </c>
      <c r="X65" s="25">
        <f>U65+1</f>
        <v/>
      </c>
    </row>
    <row r="66" ht="16" customHeight="1" thickBot="1">
      <c r="A66" s="91">
        <f>A65+1</f>
        <v/>
      </c>
      <c r="B66" s="24">
        <f>A66</f>
        <v/>
      </c>
      <c r="C66" s="24">
        <f>A66</f>
        <v/>
      </c>
      <c r="D66" s="24">
        <f>A66</f>
        <v/>
      </c>
      <c r="E66" s="83">
        <f>E65+1</f>
        <v/>
      </c>
      <c r="F66" s="24">
        <f>E66</f>
        <v/>
      </c>
      <c r="G66" s="24">
        <f>E66</f>
        <v/>
      </c>
      <c r="H66" s="24">
        <f>E66</f>
        <v/>
      </c>
      <c r="I66" s="83">
        <f>I65+1</f>
        <v/>
      </c>
      <c r="J66" s="24">
        <f>I66</f>
        <v/>
      </c>
      <c r="K66" s="24">
        <f>I66</f>
        <v/>
      </c>
      <c r="L66" s="24">
        <f>I66</f>
        <v/>
      </c>
      <c r="M66" s="83">
        <f>M65+1</f>
        <v/>
      </c>
      <c r="N66" s="24">
        <f>M66</f>
        <v/>
      </c>
      <c r="O66" s="24">
        <f>M66</f>
        <v/>
      </c>
      <c r="P66" s="24">
        <f>M66</f>
        <v/>
      </c>
      <c r="Q66" s="83">
        <f>Q65+1</f>
        <v/>
      </c>
      <c r="R66" s="24">
        <f>Q66+1</f>
        <v/>
      </c>
      <c r="S66" s="24">
        <f>Q66+1</f>
        <v/>
      </c>
      <c r="T66" s="24">
        <f>Q66+1</f>
        <v/>
      </c>
      <c r="U66" s="83">
        <f>U65+1</f>
        <v/>
      </c>
      <c r="V66" s="24">
        <f>U66+1</f>
        <v/>
      </c>
      <c r="W66" s="24">
        <f>U66+1</f>
        <v/>
      </c>
      <c r="X66" s="25">
        <f>U66+1</f>
        <v/>
      </c>
    </row>
    <row r="67" ht="16" customHeight="1" thickBot="1">
      <c r="A67" s="91">
        <f>A66+1</f>
        <v/>
      </c>
      <c r="B67" s="24">
        <f>A67</f>
        <v/>
      </c>
      <c r="C67" s="24">
        <f>A67</f>
        <v/>
      </c>
      <c r="D67" s="24">
        <f>A67</f>
        <v/>
      </c>
      <c r="E67" s="83">
        <f>E66+1</f>
        <v/>
      </c>
      <c r="F67" s="24">
        <f>E67</f>
        <v/>
      </c>
      <c r="G67" s="24">
        <f>E67</f>
        <v/>
      </c>
      <c r="H67" s="24">
        <f>E67</f>
        <v/>
      </c>
      <c r="I67" s="83">
        <f>I66+1</f>
        <v/>
      </c>
      <c r="J67" s="24">
        <f>I67</f>
        <v/>
      </c>
      <c r="K67" s="24">
        <f>I67</f>
        <v/>
      </c>
      <c r="L67" s="24">
        <f>I67</f>
        <v/>
      </c>
      <c r="M67" s="83">
        <f>M66+1</f>
        <v/>
      </c>
      <c r="N67" s="24">
        <f>M67</f>
        <v/>
      </c>
      <c r="O67" s="24">
        <f>M67</f>
        <v/>
      </c>
      <c r="P67" s="24">
        <f>M67</f>
        <v/>
      </c>
      <c r="Q67" s="83">
        <f>Q66+1</f>
        <v/>
      </c>
      <c r="R67" s="24">
        <f>Q67+1</f>
        <v/>
      </c>
      <c r="S67" s="24">
        <f>Q67+1</f>
        <v/>
      </c>
      <c r="T67" s="24">
        <f>Q67+1</f>
        <v/>
      </c>
      <c r="U67" s="86">
        <f>U66+1</f>
        <v/>
      </c>
      <c r="V67" s="61">
        <f>U67+1</f>
        <v/>
      </c>
      <c r="W67" s="62">
        <f>U67+1</f>
        <v/>
      </c>
      <c r="X67" s="92">
        <f>U67+1</f>
        <v/>
      </c>
    </row>
    <row r="68">
      <c r="A68" s="91">
        <f>A67+1</f>
        <v/>
      </c>
      <c r="B68" s="24">
        <f>A68</f>
        <v/>
      </c>
      <c r="C68" s="24">
        <f>A68</f>
        <v/>
      </c>
      <c r="D68" s="24">
        <f>A68</f>
        <v/>
      </c>
      <c r="E68" s="83">
        <f>E67+1</f>
        <v/>
      </c>
      <c r="F68" s="24">
        <f>E68</f>
        <v/>
      </c>
      <c r="G68" s="24">
        <f>E68</f>
        <v/>
      </c>
      <c r="H68" s="24">
        <f>E68</f>
        <v/>
      </c>
      <c r="I68" s="83">
        <f>I67+1</f>
        <v/>
      </c>
      <c r="J68" s="24">
        <f>I68</f>
        <v/>
      </c>
      <c r="K68" s="24">
        <f>I68</f>
        <v/>
      </c>
      <c r="L68" s="24">
        <f>I68</f>
        <v/>
      </c>
      <c r="M68" s="83">
        <f>M67+1</f>
        <v/>
      </c>
      <c r="N68" s="24">
        <f>M68</f>
        <v/>
      </c>
      <c r="O68" s="24">
        <f>M68</f>
        <v/>
      </c>
      <c r="P68" s="24">
        <f>M68</f>
        <v/>
      </c>
      <c r="Q68" s="83">
        <f>Q67+1</f>
        <v/>
      </c>
      <c r="R68" s="24">
        <f>Q68+1</f>
        <v/>
      </c>
      <c r="S68" s="24">
        <f>Q68+1</f>
        <v/>
      </c>
      <c r="T68" s="24">
        <f>Q68+1</f>
        <v/>
      </c>
      <c r="U68" s="83">
        <f>U67+1</f>
        <v/>
      </c>
      <c r="V68" s="24">
        <f>U68+1</f>
        <v/>
      </c>
      <c r="W68" s="24">
        <f>U68+1</f>
        <v/>
      </c>
      <c r="X68" s="25">
        <f>U68+1</f>
        <v/>
      </c>
    </row>
    <row r="69">
      <c r="A69" s="91">
        <f>A68+1</f>
        <v/>
      </c>
      <c r="B69" s="24">
        <f>A69</f>
        <v/>
      </c>
      <c r="C69" s="24">
        <f>A69</f>
        <v/>
      </c>
      <c r="D69" s="24">
        <f>A69</f>
        <v/>
      </c>
      <c r="E69" s="83">
        <f>E68+1</f>
        <v/>
      </c>
      <c r="F69" s="24">
        <f>E69</f>
        <v/>
      </c>
      <c r="G69" s="24">
        <f>E69</f>
        <v/>
      </c>
      <c r="H69" s="24">
        <f>E69</f>
        <v/>
      </c>
      <c r="I69" s="83">
        <f>I68+1</f>
        <v/>
      </c>
      <c r="J69" s="24">
        <f>I69</f>
        <v/>
      </c>
      <c r="K69" s="24">
        <f>I69</f>
        <v/>
      </c>
      <c r="L69" s="24">
        <f>I69</f>
        <v/>
      </c>
      <c r="M69" s="83">
        <f>M68+1</f>
        <v/>
      </c>
      <c r="N69" s="24">
        <f>M69</f>
        <v/>
      </c>
      <c r="O69" s="24">
        <f>M69</f>
        <v/>
      </c>
      <c r="P69" s="24">
        <f>M69</f>
        <v/>
      </c>
      <c r="Q69" s="83">
        <f>Q68+1</f>
        <v/>
      </c>
      <c r="R69" s="24">
        <f>Q69+1</f>
        <v/>
      </c>
      <c r="S69" s="24">
        <f>Q69+1</f>
        <v/>
      </c>
      <c r="T69" s="24">
        <f>Q69+1</f>
        <v/>
      </c>
      <c r="U69" s="83">
        <f>U68+1</f>
        <v/>
      </c>
      <c r="V69" s="24">
        <f>U69+1</f>
        <v/>
      </c>
      <c r="W69" s="24">
        <f>U69+1</f>
        <v/>
      </c>
      <c r="X69" s="25">
        <f>U69+1</f>
        <v/>
      </c>
    </row>
    <row r="70">
      <c r="A70" s="91">
        <f>A69+1</f>
        <v/>
      </c>
      <c r="B70" s="24">
        <f>A70</f>
        <v/>
      </c>
      <c r="C70" s="24">
        <f>A70</f>
        <v/>
      </c>
      <c r="D70" s="24">
        <f>A70</f>
        <v/>
      </c>
      <c r="E70" s="83">
        <f>E69+1</f>
        <v/>
      </c>
      <c r="F70" s="24">
        <f>E70</f>
        <v/>
      </c>
      <c r="G70" s="24">
        <f>E70</f>
        <v/>
      </c>
      <c r="H70" s="24">
        <f>E70</f>
        <v/>
      </c>
      <c r="I70" s="83">
        <f>I69+1</f>
        <v/>
      </c>
      <c r="J70" s="24">
        <f>I70</f>
        <v/>
      </c>
      <c r="K70" s="24">
        <f>I70</f>
        <v/>
      </c>
      <c r="L70" s="24">
        <f>I70</f>
        <v/>
      </c>
      <c r="M70" s="83">
        <f>M69+1</f>
        <v/>
      </c>
      <c r="N70" s="24">
        <f>M70</f>
        <v/>
      </c>
      <c r="O70" s="24">
        <f>M70</f>
        <v/>
      </c>
      <c r="P70" s="24">
        <f>M70</f>
        <v/>
      </c>
      <c r="Q70" s="83">
        <f>Q69+1</f>
        <v/>
      </c>
      <c r="R70" s="24">
        <f>Q70+1</f>
        <v/>
      </c>
      <c r="S70" s="24">
        <f>Q70+1</f>
        <v/>
      </c>
      <c r="T70" s="24">
        <f>Q70+1</f>
        <v/>
      </c>
      <c r="U70" s="83">
        <f>U69+1</f>
        <v/>
      </c>
      <c r="V70" s="24">
        <f>U70+1</f>
        <v/>
      </c>
      <c r="W70" s="24">
        <f>U70+1</f>
        <v/>
      </c>
      <c r="X70" s="25">
        <f>U70+1</f>
        <v/>
      </c>
    </row>
    <row r="71">
      <c r="A71" s="91">
        <f>A70+1</f>
        <v/>
      </c>
      <c r="B71" s="24">
        <f>A71</f>
        <v/>
      </c>
      <c r="C71" s="24">
        <f>A71</f>
        <v/>
      </c>
      <c r="D71" s="24">
        <f>A71</f>
        <v/>
      </c>
      <c r="E71" s="83">
        <f>E70+1</f>
        <v/>
      </c>
      <c r="F71" s="24">
        <f>E71</f>
        <v/>
      </c>
      <c r="G71" s="24">
        <f>E71</f>
        <v/>
      </c>
      <c r="H71" s="24">
        <f>E71</f>
        <v/>
      </c>
      <c r="I71" s="83">
        <f>I70+1</f>
        <v/>
      </c>
      <c r="J71" s="24">
        <f>I71</f>
        <v/>
      </c>
      <c r="K71" s="24">
        <f>I71</f>
        <v/>
      </c>
      <c r="L71" s="24">
        <f>I71</f>
        <v/>
      </c>
      <c r="M71" s="83">
        <f>M70+1</f>
        <v/>
      </c>
      <c r="N71" s="24">
        <f>M71</f>
        <v/>
      </c>
      <c r="O71" s="24">
        <f>M71</f>
        <v/>
      </c>
      <c r="P71" s="24">
        <f>M71</f>
        <v/>
      </c>
      <c r="Q71" s="83">
        <f>Q70+1</f>
        <v/>
      </c>
      <c r="R71" s="24">
        <f>Q71+1</f>
        <v/>
      </c>
      <c r="S71" s="24">
        <f>Q71+1</f>
        <v/>
      </c>
      <c r="T71" s="24">
        <f>Q71+1</f>
        <v/>
      </c>
      <c r="U71" s="83">
        <f>U70+1</f>
        <v/>
      </c>
      <c r="V71" s="24">
        <f>U71+1</f>
        <v/>
      </c>
      <c r="W71" s="24">
        <f>U71+1</f>
        <v/>
      </c>
      <c r="X71" s="25">
        <f>U71+1</f>
        <v/>
      </c>
    </row>
    <row r="72" ht="16" customHeight="1" thickBot="1">
      <c r="A72" s="91">
        <f>A71+1</f>
        <v/>
      </c>
      <c r="B72" s="24">
        <f>A72</f>
        <v/>
      </c>
      <c r="C72" s="24">
        <f>A72</f>
        <v/>
      </c>
      <c r="D72" s="24">
        <f>A72</f>
        <v/>
      </c>
      <c r="E72" s="83">
        <f>E71+1</f>
        <v/>
      </c>
      <c r="F72" s="24">
        <f>E72</f>
        <v/>
      </c>
      <c r="G72" s="24">
        <f>E72</f>
        <v/>
      </c>
      <c r="H72" s="24">
        <f>E72</f>
        <v/>
      </c>
      <c r="I72" s="83">
        <f>I71+1</f>
        <v/>
      </c>
      <c r="J72" s="24">
        <f>I72</f>
        <v/>
      </c>
      <c r="K72" s="24">
        <f>I72</f>
        <v/>
      </c>
      <c r="L72" s="24">
        <f>I72</f>
        <v/>
      </c>
      <c r="M72" s="83">
        <f>M71+1</f>
        <v/>
      </c>
      <c r="N72" s="24">
        <f>M72</f>
        <v/>
      </c>
      <c r="O72" s="24">
        <f>M72</f>
        <v/>
      </c>
      <c r="P72" s="24">
        <f>M72</f>
        <v/>
      </c>
      <c r="Q72" s="83">
        <f>Q71+1</f>
        <v/>
      </c>
      <c r="R72" s="24">
        <f>Q72+1</f>
        <v/>
      </c>
      <c r="S72" s="24">
        <f>Q72+1</f>
        <v/>
      </c>
      <c r="T72" s="24">
        <f>Q72+1</f>
        <v/>
      </c>
      <c r="U72" s="83">
        <f>U71+1</f>
        <v/>
      </c>
      <c r="V72" s="24">
        <f>U72+1</f>
        <v/>
      </c>
      <c r="W72" s="24">
        <f>U72+1</f>
        <v/>
      </c>
      <c r="X72" s="25">
        <f>U72+1</f>
        <v/>
      </c>
    </row>
    <row r="73" ht="16" customHeight="1" thickBot="1">
      <c r="A73" s="86">
        <f>A72+1</f>
        <v/>
      </c>
      <c r="B73" s="61">
        <f>A73</f>
        <v/>
      </c>
      <c r="C73" s="62">
        <f>A73</f>
        <v/>
      </c>
      <c r="D73" s="85">
        <f>A73</f>
        <v/>
      </c>
      <c r="E73" s="83">
        <f>E72+1</f>
        <v/>
      </c>
      <c r="F73" s="24">
        <f>E73</f>
        <v/>
      </c>
      <c r="G73" s="24">
        <f>E73</f>
        <v/>
      </c>
      <c r="H73" s="24">
        <f>E73</f>
        <v/>
      </c>
      <c r="I73" s="83">
        <f>I72+1</f>
        <v/>
      </c>
      <c r="J73" s="24">
        <f>I73</f>
        <v/>
      </c>
      <c r="K73" s="24">
        <f>I73</f>
        <v/>
      </c>
      <c r="L73" s="24">
        <f>I73</f>
        <v/>
      </c>
      <c r="M73" s="83">
        <f>M72+1</f>
        <v/>
      </c>
      <c r="N73" s="24">
        <f>M73</f>
        <v/>
      </c>
      <c r="O73" s="24">
        <f>M73</f>
        <v/>
      </c>
      <c r="P73" s="24">
        <f>M73</f>
        <v/>
      </c>
      <c r="Q73" s="83">
        <f>Q72+1</f>
        <v/>
      </c>
      <c r="R73" s="24">
        <f>Q73+1</f>
        <v/>
      </c>
      <c r="S73" s="24">
        <f>Q73+1</f>
        <v/>
      </c>
      <c r="T73" s="24">
        <f>Q73+1</f>
        <v/>
      </c>
      <c r="U73" s="83">
        <f>U72+1</f>
        <v/>
      </c>
      <c r="V73" s="24">
        <f>U73+1</f>
        <v/>
      </c>
      <c r="W73" s="24">
        <f>U73+1</f>
        <v/>
      </c>
      <c r="X73" s="25">
        <f>U73+1</f>
        <v/>
      </c>
    </row>
    <row r="74">
      <c r="A74" s="91">
        <f>A73+1</f>
        <v/>
      </c>
      <c r="B74" s="24">
        <f>A74</f>
        <v/>
      </c>
      <c r="C74" s="24">
        <f>A74</f>
        <v/>
      </c>
      <c r="D74" s="24">
        <f>A74</f>
        <v/>
      </c>
      <c r="E74" s="83">
        <f>E73+1</f>
        <v/>
      </c>
      <c r="F74" s="24">
        <f>E74</f>
        <v/>
      </c>
      <c r="G74" s="24">
        <f>E74</f>
        <v/>
      </c>
      <c r="H74" s="24">
        <f>E74</f>
        <v/>
      </c>
      <c r="I74" s="83">
        <f>I73+1</f>
        <v/>
      </c>
      <c r="J74" s="24">
        <f>I74</f>
        <v/>
      </c>
      <c r="K74" s="24">
        <f>I74</f>
        <v/>
      </c>
      <c r="L74" s="24">
        <f>I74</f>
        <v/>
      </c>
      <c r="M74" s="83">
        <f>M73+1</f>
        <v/>
      </c>
      <c r="N74" s="24">
        <f>M74</f>
        <v/>
      </c>
      <c r="O74" s="24">
        <f>M74</f>
        <v/>
      </c>
      <c r="P74" s="24">
        <f>M74</f>
        <v/>
      </c>
      <c r="Q74" s="83">
        <f>Q73+1</f>
        <v/>
      </c>
      <c r="R74" s="24">
        <f>Q74+1</f>
        <v/>
      </c>
      <c r="S74" s="24">
        <f>Q74+1</f>
        <v/>
      </c>
      <c r="T74" s="24">
        <f>Q74+1</f>
        <v/>
      </c>
      <c r="U74" s="83">
        <f>U73+1</f>
        <v/>
      </c>
      <c r="V74" s="24">
        <f>U74+1</f>
        <v/>
      </c>
      <c r="W74" s="24">
        <f>U74+1</f>
        <v/>
      </c>
      <c r="X74" s="25">
        <f>U74+1</f>
        <v/>
      </c>
    </row>
    <row r="75">
      <c r="A75" s="91">
        <f>A74+1</f>
        <v/>
      </c>
      <c r="B75" s="24">
        <f>A75</f>
        <v/>
      </c>
      <c r="C75" s="24">
        <f>A75</f>
        <v/>
      </c>
      <c r="D75" s="24">
        <f>A75</f>
        <v/>
      </c>
      <c r="E75" s="83">
        <f>E74+1</f>
        <v/>
      </c>
      <c r="F75" s="24">
        <f>E75</f>
        <v/>
      </c>
      <c r="G75" s="24">
        <f>E75</f>
        <v/>
      </c>
      <c r="H75" s="24">
        <f>E75</f>
        <v/>
      </c>
      <c r="I75" s="83">
        <f>I74+1</f>
        <v/>
      </c>
      <c r="J75" s="24">
        <f>I75</f>
        <v/>
      </c>
      <c r="K75" s="24">
        <f>I75</f>
        <v/>
      </c>
      <c r="L75" s="24">
        <f>I75</f>
        <v/>
      </c>
      <c r="M75" s="83">
        <f>M74+1</f>
        <v/>
      </c>
      <c r="N75" s="24">
        <f>M75</f>
        <v/>
      </c>
      <c r="O75" s="24">
        <f>M75</f>
        <v/>
      </c>
      <c r="P75" s="24">
        <f>M75</f>
        <v/>
      </c>
      <c r="Q75" s="83">
        <f>Q74+1</f>
        <v/>
      </c>
      <c r="R75" s="24">
        <f>Q75+1</f>
        <v/>
      </c>
      <c r="S75" s="24">
        <f>Q75+1</f>
        <v/>
      </c>
      <c r="T75" s="24">
        <f>Q75+1</f>
        <v/>
      </c>
      <c r="U75" s="83">
        <f>U74+1</f>
        <v/>
      </c>
      <c r="V75" s="24">
        <f>U75+1</f>
        <v/>
      </c>
      <c r="W75" s="24">
        <f>U75+1</f>
        <v/>
      </c>
      <c r="X75" s="25">
        <f>U75+1</f>
        <v/>
      </c>
    </row>
    <row r="76">
      <c r="A76" s="91">
        <f>A75+1</f>
        <v/>
      </c>
      <c r="B76" s="24">
        <f>A76</f>
        <v/>
      </c>
      <c r="C76" s="24">
        <f>A76</f>
        <v/>
      </c>
      <c r="D76" s="24">
        <f>A76</f>
        <v/>
      </c>
      <c r="E76" s="83">
        <f>E75+1</f>
        <v/>
      </c>
      <c r="F76" s="24">
        <f>E76</f>
        <v/>
      </c>
      <c r="G76" s="24">
        <f>E76</f>
        <v/>
      </c>
      <c r="H76" s="24">
        <f>E76</f>
        <v/>
      </c>
      <c r="I76" s="83">
        <f>I75+1</f>
        <v/>
      </c>
      <c r="J76" s="24">
        <f>I76</f>
        <v/>
      </c>
      <c r="K76" s="24">
        <f>I76</f>
        <v/>
      </c>
      <c r="L76" s="24">
        <f>I76</f>
        <v/>
      </c>
      <c r="M76" s="83">
        <f>M75+1</f>
        <v/>
      </c>
      <c r="N76" s="24">
        <f>M76</f>
        <v/>
      </c>
      <c r="O76" s="24">
        <f>M76</f>
        <v/>
      </c>
      <c r="P76" s="24">
        <f>M76</f>
        <v/>
      </c>
      <c r="Q76" s="83">
        <f>Q75+1</f>
        <v/>
      </c>
      <c r="R76" s="24">
        <f>Q76+1</f>
        <v/>
      </c>
      <c r="S76" s="24">
        <f>Q76+1</f>
        <v/>
      </c>
      <c r="T76" s="24">
        <f>Q76+1</f>
        <v/>
      </c>
      <c r="U76" s="83">
        <f>U75+1</f>
        <v/>
      </c>
      <c r="V76" s="24">
        <f>U76+1</f>
        <v/>
      </c>
      <c r="W76" s="24">
        <f>U76+1</f>
        <v/>
      </c>
      <c r="X76" s="25">
        <f>U76+1</f>
        <v/>
      </c>
    </row>
    <row r="77">
      <c r="A77" s="91">
        <f>A76+1</f>
        <v/>
      </c>
      <c r="B77" s="24">
        <f>A77</f>
        <v/>
      </c>
      <c r="C77" s="24">
        <f>A77</f>
        <v/>
      </c>
      <c r="D77" s="24">
        <f>A77</f>
        <v/>
      </c>
      <c r="E77" s="83">
        <f>E76+1</f>
        <v/>
      </c>
      <c r="F77" s="24">
        <f>E77</f>
        <v/>
      </c>
      <c r="G77" s="24">
        <f>E77</f>
        <v/>
      </c>
      <c r="H77" s="24">
        <f>E77</f>
        <v/>
      </c>
      <c r="I77" s="83">
        <f>I76+1</f>
        <v/>
      </c>
      <c r="J77" s="24">
        <f>I77</f>
        <v/>
      </c>
      <c r="K77" s="24">
        <f>I77</f>
        <v/>
      </c>
      <c r="L77" s="24">
        <f>I77</f>
        <v/>
      </c>
      <c r="M77" s="83">
        <f>M76+1</f>
        <v/>
      </c>
      <c r="N77" s="24">
        <f>M77</f>
        <v/>
      </c>
      <c r="O77" s="24">
        <f>M77</f>
        <v/>
      </c>
      <c r="P77" s="24">
        <f>M77</f>
        <v/>
      </c>
      <c r="Q77" s="83">
        <f>Q76+1</f>
        <v/>
      </c>
      <c r="R77" s="24">
        <f>Q77+1</f>
        <v/>
      </c>
      <c r="S77" s="24">
        <f>Q77+1</f>
        <v/>
      </c>
      <c r="T77" s="24">
        <f>Q77+1</f>
        <v/>
      </c>
      <c r="U77" s="83">
        <f>U76+1</f>
        <v/>
      </c>
      <c r="V77" s="24">
        <f>U77+1</f>
        <v/>
      </c>
      <c r="W77" s="24">
        <f>U77+1</f>
        <v/>
      </c>
      <c r="X77" s="25">
        <f>U77+1</f>
        <v/>
      </c>
    </row>
    <row r="78">
      <c r="A78" s="91">
        <f>A77+1</f>
        <v/>
      </c>
      <c r="B78" s="24">
        <f>A78</f>
        <v/>
      </c>
      <c r="C78" s="24">
        <f>A78</f>
        <v/>
      </c>
      <c r="D78" s="24">
        <f>A78</f>
        <v/>
      </c>
      <c r="E78" s="83">
        <f>E77+1</f>
        <v/>
      </c>
      <c r="F78" s="24">
        <f>E78</f>
        <v/>
      </c>
      <c r="G78" s="24">
        <f>E78</f>
        <v/>
      </c>
      <c r="H78" s="24">
        <f>E78</f>
        <v/>
      </c>
      <c r="I78" s="83">
        <f>I77+1</f>
        <v/>
      </c>
      <c r="J78" s="24">
        <f>I78</f>
        <v/>
      </c>
      <c r="K78" s="24">
        <f>I78</f>
        <v/>
      </c>
      <c r="L78" s="24">
        <f>I78</f>
        <v/>
      </c>
      <c r="M78" s="83">
        <f>M77+1</f>
        <v/>
      </c>
      <c r="N78" s="24">
        <f>M78</f>
        <v/>
      </c>
      <c r="O78" s="24">
        <f>M78</f>
        <v/>
      </c>
      <c r="P78" s="24">
        <f>M78</f>
        <v/>
      </c>
      <c r="Q78" s="83">
        <f>Q77+1</f>
        <v/>
      </c>
      <c r="R78" s="24">
        <f>Q78+1</f>
        <v/>
      </c>
      <c r="S78" s="24">
        <f>Q78+1</f>
        <v/>
      </c>
      <c r="T78" s="24">
        <f>Q78+1</f>
        <v/>
      </c>
      <c r="U78" s="83">
        <f>U77+1</f>
        <v/>
      </c>
      <c r="V78" s="24">
        <f>U78+1</f>
        <v/>
      </c>
      <c r="W78" s="24">
        <f>U78+1</f>
        <v/>
      </c>
      <c r="X78" s="25">
        <f>U78+1</f>
        <v/>
      </c>
    </row>
    <row r="79" ht="16" customHeight="1" thickBot="1">
      <c r="A79" s="91">
        <f>A78+1</f>
        <v/>
      </c>
      <c r="B79" s="24">
        <f>A79</f>
        <v/>
      </c>
      <c r="C79" s="24">
        <f>A79</f>
        <v/>
      </c>
      <c r="D79" s="24">
        <f>A79</f>
        <v/>
      </c>
      <c r="E79" s="83">
        <f>E78+1</f>
        <v/>
      </c>
      <c r="F79" s="24">
        <f>E79</f>
        <v/>
      </c>
      <c r="G79" s="24">
        <f>E79</f>
        <v/>
      </c>
      <c r="H79" s="24">
        <f>E79</f>
        <v/>
      </c>
      <c r="I79" s="83">
        <f>I78+1</f>
        <v/>
      </c>
      <c r="J79" s="24">
        <f>I79</f>
        <v/>
      </c>
      <c r="K79" s="24">
        <f>I79</f>
        <v/>
      </c>
      <c r="L79" s="24">
        <f>I79</f>
        <v/>
      </c>
      <c r="M79" s="83">
        <f>M78+1</f>
        <v/>
      </c>
      <c r="N79" s="24">
        <f>M79</f>
        <v/>
      </c>
      <c r="O79" s="24">
        <f>M79</f>
        <v/>
      </c>
      <c r="P79" s="24">
        <f>M79</f>
        <v/>
      </c>
      <c r="Q79" s="83">
        <f>Q78+1</f>
        <v/>
      </c>
      <c r="R79" s="24">
        <f>Q79+1</f>
        <v/>
      </c>
      <c r="S79" s="24">
        <f>Q79+1</f>
        <v/>
      </c>
      <c r="T79" s="24">
        <f>Q79+1</f>
        <v/>
      </c>
      <c r="U79" s="83">
        <f>U78+1</f>
        <v/>
      </c>
      <c r="V79" s="24">
        <f>U79+1</f>
        <v/>
      </c>
      <c r="W79" s="24">
        <f>U79+1</f>
        <v/>
      </c>
      <c r="X79" s="25">
        <f>U79+1</f>
        <v/>
      </c>
    </row>
    <row r="80" ht="16" customHeight="1" thickBot="1">
      <c r="A80" s="91">
        <f>A79+1</f>
        <v/>
      </c>
      <c r="B80" s="24">
        <f>A80</f>
        <v/>
      </c>
      <c r="C80" s="24">
        <f>A80</f>
        <v/>
      </c>
      <c r="D80" s="24">
        <f>A80</f>
        <v/>
      </c>
      <c r="E80" s="83">
        <f>E79+1</f>
        <v/>
      </c>
      <c r="F80" s="24">
        <f>E80</f>
        <v/>
      </c>
      <c r="G80" s="24">
        <f>E80</f>
        <v/>
      </c>
      <c r="H80" s="24">
        <f>E80</f>
        <v/>
      </c>
      <c r="I80" s="86">
        <f>I79+1</f>
        <v/>
      </c>
      <c r="J80" s="61">
        <f>I80</f>
        <v/>
      </c>
      <c r="K80" s="62">
        <f>I80</f>
        <v/>
      </c>
      <c r="L80" s="85">
        <f>I80</f>
        <v/>
      </c>
      <c r="M80" s="83">
        <f>M79+1</f>
        <v/>
      </c>
      <c r="N80" s="24">
        <f>M80</f>
        <v/>
      </c>
      <c r="O80" s="24">
        <f>M80</f>
        <v/>
      </c>
      <c r="P80" s="24">
        <f>M80</f>
        <v/>
      </c>
      <c r="Q80" s="83">
        <f>Q79+1</f>
        <v/>
      </c>
      <c r="R80" s="24">
        <f>Q80+1</f>
        <v/>
      </c>
      <c r="S80" s="24">
        <f>Q80+1</f>
        <v/>
      </c>
      <c r="T80" s="24">
        <f>Q80+1</f>
        <v/>
      </c>
      <c r="U80" s="83">
        <f>U79+1</f>
        <v/>
      </c>
      <c r="V80" s="24">
        <f>U80+1</f>
        <v/>
      </c>
      <c r="W80" s="24">
        <f>U80+1</f>
        <v/>
      </c>
      <c r="X80" s="25">
        <f>U80+1</f>
        <v/>
      </c>
    </row>
    <row r="81">
      <c r="A81" s="91">
        <f>A80+1</f>
        <v/>
      </c>
      <c r="B81" s="24">
        <f>A81</f>
        <v/>
      </c>
      <c r="C81" s="24">
        <f>A81</f>
        <v/>
      </c>
      <c r="D81" s="24">
        <f>A81</f>
        <v/>
      </c>
      <c r="E81" s="83">
        <f>E80+1</f>
        <v/>
      </c>
      <c r="F81" s="24">
        <f>E81</f>
        <v/>
      </c>
      <c r="G81" s="24">
        <f>E81</f>
        <v/>
      </c>
      <c r="H81" s="24">
        <f>E81</f>
        <v/>
      </c>
      <c r="I81" s="83">
        <f>I80+1</f>
        <v/>
      </c>
      <c r="J81" s="24">
        <f>I81</f>
        <v/>
      </c>
      <c r="K81" s="24">
        <f>I81</f>
        <v/>
      </c>
      <c r="L81" s="24">
        <f>I81</f>
        <v/>
      </c>
      <c r="M81" s="83">
        <f>M80+1</f>
        <v/>
      </c>
      <c r="N81" s="24">
        <f>M81</f>
        <v/>
      </c>
      <c r="O81" s="24">
        <f>M81</f>
        <v/>
      </c>
      <c r="P81" s="24">
        <f>M81</f>
        <v/>
      </c>
      <c r="Q81" s="83">
        <f>Q80+1</f>
        <v/>
      </c>
      <c r="R81" s="24">
        <f>Q81+1</f>
        <v/>
      </c>
      <c r="S81" s="24">
        <f>Q81+1</f>
        <v/>
      </c>
      <c r="T81" s="24">
        <f>Q81+1</f>
        <v/>
      </c>
      <c r="U81" s="83">
        <f>U80+1</f>
        <v/>
      </c>
      <c r="V81" s="24">
        <f>U81+1</f>
        <v/>
      </c>
      <c r="W81" s="24">
        <f>U81+1</f>
        <v/>
      </c>
      <c r="X81" s="25">
        <f>U81+1</f>
        <v/>
      </c>
    </row>
    <row r="82" ht="16" customHeight="1" thickBot="1">
      <c r="A82" s="91">
        <f>A81+1</f>
        <v/>
      </c>
      <c r="B82" s="24">
        <f>A82</f>
        <v/>
      </c>
      <c r="C82" s="24">
        <f>A82</f>
        <v/>
      </c>
      <c r="D82" s="24">
        <f>A82</f>
        <v/>
      </c>
      <c r="E82" s="83">
        <f>E81+1</f>
        <v/>
      </c>
      <c r="F82" s="24">
        <f>E82</f>
        <v/>
      </c>
      <c r="G82" s="24">
        <f>E82</f>
        <v/>
      </c>
      <c r="H82" s="24">
        <f>E82</f>
        <v/>
      </c>
      <c r="I82" s="83">
        <f>I81+1</f>
        <v/>
      </c>
      <c r="J82" s="24">
        <f>I82</f>
        <v/>
      </c>
      <c r="K82" s="24">
        <f>I82</f>
        <v/>
      </c>
      <c r="L82" s="24">
        <f>I82</f>
        <v/>
      </c>
      <c r="M82" s="83">
        <f>M81+1</f>
        <v/>
      </c>
      <c r="N82" s="24">
        <f>M82</f>
        <v/>
      </c>
      <c r="O82" s="24">
        <f>M82</f>
        <v/>
      </c>
      <c r="P82" s="24">
        <f>M82</f>
        <v/>
      </c>
      <c r="Q82" s="83">
        <f>Q81+1</f>
        <v/>
      </c>
      <c r="R82" s="24">
        <f>Q82+1</f>
        <v/>
      </c>
      <c r="S82" s="24">
        <f>Q82+1</f>
        <v/>
      </c>
      <c r="T82" s="24">
        <f>Q82+1</f>
        <v/>
      </c>
      <c r="U82" s="83">
        <f>U81+1</f>
        <v/>
      </c>
      <c r="V82" s="24">
        <f>U82+1</f>
        <v/>
      </c>
      <c r="W82" s="24">
        <f>U82+1</f>
        <v/>
      </c>
      <c r="X82" s="25">
        <f>U82+1</f>
        <v/>
      </c>
    </row>
    <row r="83" ht="16" customHeight="1" thickBot="1">
      <c r="A83" s="86">
        <f>A82+1</f>
        <v/>
      </c>
      <c r="B83" s="61">
        <f>A83</f>
        <v/>
      </c>
      <c r="C83" s="62">
        <f>A83</f>
        <v/>
      </c>
      <c r="D83" s="85">
        <f>A83</f>
        <v/>
      </c>
      <c r="E83" s="83">
        <f>E82+1</f>
        <v/>
      </c>
      <c r="F83" s="24">
        <f>E83</f>
        <v/>
      </c>
      <c r="G83" s="24">
        <f>E83</f>
        <v/>
      </c>
      <c r="H83" s="24">
        <f>E83</f>
        <v/>
      </c>
      <c r="I83" s="83">
        <f>I82+1</f>
        <v/>
      </c>
      <c r="J83" s="24">
        <f>I83</f>
        <v/>
      </c>
      <c r="K83" s="24">
        <f>I83</f>
        <v/>
      </c>
      <c r="L83" s="24">
        <f>I83</f>
        <v/>
      </c>
      <c r="M83" s="83">
        <f>M82+1</f>
        <v/>
      </c>
      <c r="N83" s="24">
        <f>M83</f>
        <v/>
      </c>
      <c r="O83" s="24">
        <f>M83</f>
        <v/>
      </c>
      <c r="P83" s="24">
        <f>M83</f>
        <v/>
      </c>
      <c r="Q83" s="86">
        <f>Q82+1</f>
        <v/>
      </c>
      <c r="R83" s="61">
        <f>Q83+1</f>
        <v/>
      </c>
      <c r="S83" s="62">
        <f>Q83+1</f>
        <v/>
      </c>
      <c r="T83" s="85">
        <f>Q83+1</f>
        <v/>
      </c>
      <c r="U83" s="83">
        <f>U82+1</f>
        <v/>
      </c>
      <c r="V83" s="24">
        <f>U83+1</f>
        <v/>
      </c>
      <c r="W83" s="24">
        <f>U83+1</f>
        <v/>
      </c>
      <c r="X83" s="25">
        <f>U83+1</f>
        <v/>
      </c>
    </row>
    <row r="84">
      <c r="A84" s="91">
        <f>A83+1</f>
        <v/>
      </c>
      <c r="B84" s="24">
        <f>A84</f>
        <v/>
      </c>
      <c r="C84" s="24">
        <f>A84</f>
        <v/>
      </c>
      <c r="D84" s="24">
        <f>A84</f>
        <v/>
      </c>
      <c r="E84" s="83">
        <f>E83+1</f>
        <v/>
      </c>
      <c r="F84" s="24">
        <f>E84</f>
        <v/>
      </c>
      <c r="G84" s="24">
        <f>E84</f>
        <v/>
      </c>
      <c r="H84" s="24">
        <f>E84</f>
        <v/>
      </c>
      <c r="I84" s="83">
        <f>I83+1</f>
        <v/>
      </c>
      <c r="J84" s="24">
        <f>I84</f>
        <v/>
      </c>
      <c r="K84" s="24">
        <f>I84</f>
        <v/>
      </c>
      <c r="L84" s="24">
        <f>I84</f>
        <v/>
      </c>
      <c r="M84" s="83">
        <f>M83+1</f>
        <v/>
      </c>
      <c r="N84" s="24">
        <f>M84</f>
        <v/>
      </c>
      <c r="O84" s="24">
        <f>M84</f>
        <v/>
      </c>
      <c r="P84" s="24">
        <f>M84</f>
        <v/>
      </c>
      <c r="Q84" s="83">
        <f>Q83+1</f>
        <v/>
      </c>
      <c r="R84" s="24">
        <f>Q84+1</f>
        <v/>
      </c>
      <c r="S84" s="24">
        <f>Q84+1</f>
        <v/>
      </c>
      <c r="T84" s="24">
        <f>Q84+1</f>
        <v/>
      </c>
      <c r="U84" s="83">
        <f>U83+1</f>
        <v/>
      </c>
      <c r="V84" s="24">
        <f>U84+1</f>
        <v/>
      </c>
      <c r="W84" s="24">
        <f>U84+1</f>
        <v/>
      </c>
      <c r="X84" s="25">
        <f>U84+1</f>
        <v/>
      </c>
    </row>
    <row r="85" ht="16" customHeight="1" thickBot="1">
      <c r="A85" s="91">
        <f>A84+1</f>
        <v/>
      </c>
      <c r="B85" s="24">
        <f>A85</f>
        <v/>
      </c>
      <c r="C85" s="24">
        <f>A85</f>
        <v/>
      </c>
      <c r="D85" s="24">
        <f>A85</f>
        <v/>
      </c>
      <c r="E85" s="83">
        <f>E84+1</f>
        <v/>
      </c>
      <c r="F85" s="24">
        <f>E85</f>
        <v/>
      </c>
      <c r="G85" s="24">
        <f>E85</f>
        <v/>
      </c>
      <c r="H85" s="24">
        <f>E85</f>
        <v/>
      </c>
      <c r="I85" s="83">
        <f>I84+1</f>
        <v/>
      </c>
      <c r="J85" s="24">
        <f>I85</f>
        <v/>
      </c>
      <c r="K85" s="24">
        <f>I85</f>
        <v/>
      </c>
      <c r="L85" s="24">
        <f>I85</f>
        <v/>
      </c>
      <c r="M85" s="83">
        <f>M84+1</f>
        <v/>
      </c>
      <c r="N85" s="24">
        <f>M85</f>
        <v/>
      </c>
      <c r="O85" s="24">
        <f>M85</f>
        <v/>
      </c>
      <c r="P85" s="24">
        <f>M85</f>
        <v/>
      </c>
      <c r="Q85" s="83">
        <f>Q84+1</f>
        <v/>
      </c>
      <c r="R85" s="24">
        <f>Q85+1</f>
        <v/>
      </c>
      <c r="S85" s="24">
        <f>Q85+1</f>
        <v/>
      </c>
      <c r="T85" s="24">
        <f>Q85+1</f>
        <v/>
      </c>
      <c r="U85" s="83">
        <f>U84+1</f>
        <v/>
      </c>
      <c r="V85" s="24">
        <f>U85+1</f>
        <v/>
      </c>
      <c r="W85" s="24">
        <f>U85+1</f>
        <v/>
      </c>
      <c r="X85" s="25">
        <f>U85+1</f>
        <v/>
      </c>
    </row>
    <row r="86" ht="16" customHeight="1" thickBot="1">
      <c r="A86" s="91">
        <f>A85+1</f>
        <v/>
      </c>
      <c r="B86" s="24">
        <f>A86</f>
        <v/>
      </c>
      <c r="C86" s="24">
        <f>A86</f>
        <v/>
      </c>
      <c r="D86" s="24">
        <f>A86</f>
        <v/>
      </c>
      <c r="E86" s="86">
        <f>E85+1</f>
        <v/>
      </c>
      <c r="F86" s="61">
        <f>E86</f>
        <v/>
      </c>
      <c r="G86" s="62">
        <f>E86</f>
        <v/>
      </c>
      <c r="H86" s="85">
        <f>E86</f>
        <v/>
      </c>
      <c r="I86" s="83">
        <f>I85+1</f>
        <v/>
      </c>
      <c r="J86" s="24">
        <f>I86</f>
        <v/>
      </c>
      <c r="K86" s="24">
        <f>I86</f>
        <v/>
      </c>
      <c r="L86" s="24">
        <f>I86</f>
        <v/>
      </c>
      <c r="M86" s="83">
        <f>M85+1</f>
        <v/>
      </c>
      <c r="N86" s="24">
        <f>M86</f>
        <v/>
      </c>
      <c r="O86" s="24">
        <f>M86</f>
        <v/>
      </c>
      <c r="P86" s="24">
        <f>M86</f>
        <v/>
      </c>
      <c r="Q86" s="83">
        <f>Q85+1</f>
        <v/>
      </c>
      <c r="R86" s="24">
        <f>Q86+1</f>
        <v/>
      </c>
      <c r="S86" s="24">
        <f>Q86+1</f>
        <v/>
      </c>
      <c r="T86" s="24">
        <f>Q86+1</f>
        <v/>
      </c>
      <c r="U86" s="83">
        <f>U85+1</f>
        <v/>
      </c>
      <c r="V86" s="24">
        <f>U86+1</f>
        <v/>
      </c>
      <c r="W86" s="24">
        <f>U86+1</f>
        <v/>
      </c>
      <c r="X86" s="25">
        <f>U86+1</f>
        <v/>
      </c>
    </row>
    <row r="87">
      <c r="A87" s="91">
        <f>A86+1</f>
        <v/>
      </c>
      <c r="B87" s="24">
        <f>A87</f>
        <v/>
      </c>
      <c r="C87" s="24">
        <f>A87</f>
        <v/>
      </c>
      <c r="D87" s="24">
        <f>A87</f>
        <v/>
      </c>
      <c r="E87" s="83">
        <f>E86+1</f>
        <v/>
      </c>
      <c r="F87" s="24">
        <f>E87</f>
        <v/>
      </c>
      <c r="G87" s="24">
        <f>E87</f>
        <v/>
      </c>
      <c r="H87" s="24">
        <f>E87</f>
        <v/>
      </c>
      <c r="I87" s="83">
        <f>I86+1</f>
        <v/>
      </c>
      <c r="J87" s="24">
        <f>I87</f>
        <v/>
      </c>
      <c r="K87" s="24">
        <f>I87</f>
        <v/>
      </c>
      <c r="L87" s="24">
        <f>I87</f>
        <v/>
      </c>
      <c r="M87" s="83">
        <f>M86+1</f>
        <v/>
      </c>
      <c r="N87" s="24">
        <f>M87</f>
        <v/>
      </c>
      <c r="O87" s="24">
        <f>M87</f>
        <v/>
      </c>
      <c r="P87" s="24">
        <f>M87</f>
        <v/>
      </c>
      <c r="Q87" s="83">
        <f>Q86+1</f>
        <v/>
      </c>
      <c r="R87" s="24">
        <f>Q87+1</f>
        <v/>
      </c>
      <c r="S87" s="24">
        <f>Q87+1</f>
        <v/>
      </c>
      <c r="T87" s="24">
        <f>Q87+1</f>
        <v/>
      </c>
      <c r="U87" s="83">
        <f>U86+1</f>
        <v/>
      </c>
      <c r="V87" s="24">
        <f>U87+1</f>
        <v/>
      </c>
      <c r="W87" s="24">
        <f>U87+1</f>
        <v/>
      </c>
      <c r="X87" s="25">
        <f>U87+1</f>
        <v/>
      </c>
    </row>
    <row r="88">
      <c r="A88" s="91">
        <f>A87+1</f>
        <v/>
      </c>
      <c r="B88" s="24">
        <f>A88</f>
        <v/>
      </c>
      <c r="C88" s="24">
        <f>A88</f>
        <v/>
      </c>
      <c r="D88" s="24">
        <f>A88</f>
        <v/>
      </c>
      <c r="E88" s="83">
        <f>E87+1</f>
        <v/>
      </c>
      <c r="F88" s="24">
        <f>E88</f>
        <v/>
      </c>
      <c r="G88" s="24">
        <f>E88</f>
        <v/>
      </c>
      <c r="H88" s="24">
        <f>E88</f>
        <v/>
      </c>
      <c r="I88" s="83">
        <f>I87+1</f>
        <v/>
      </c>
      <c r="J88" s="24">
        <f>I88</f>
        <v/>
      </c>
      <c r="K88" s="24">
        <f>I88</f>
        <v/>
      </c>
      <c r="L88" s="24">
        <f>I88</f>
        <v/>
      </c>
      <c r="M88" s="83">
        <f>M87+1</f>
        <v/>
      </c>
      <c r="N88" s="24">
        <f>M88</f>
        <v/>
      </c>
      <c r="O88" s="24">
        <f>M88</f>
        <v/>
      </c>
      <c r="P88" s="24">
        <f>M88</f>
        <v/>
      </c>
      <c r="Q88" s="83">
        <f>Q87+1</f>
        <v/>
      </c>
      <c r="R88" s="24">
        <f>Q88+1</f>
        <v/>
      </c>
      <c r="S88" s="24">
        <f>Q88+1</f>
        <v/>
      </c>
      <c r="T88" s="24">
        <f>Q88+1</f>
        <v/>
      </c>
      <c r="U88" s="83">
        <f>U87+1</f>
        <v/>
      </c>
      <c r="V88" s="24">
        <f>U88+1</f>
        <v/>
      </c>
      <c r="W88" s="24">
        <f>U88+1</f>
        <v/>
      </c>
      <c r="X88" s="25">
        <f>U88+1</f>
        <v/>
      </c>
    </row>
    <row r="89">
      <c r="A89" s="91">
        <f>A88+1</f>
        <v/>
      </c>
      <c r="B89" s="24">
        <f>A89</f>
        <v/>
      </c>
      <c r="C89" s="24">
        <f>A89</f>
        <v/>
      </c>
      <c r="D89" s="24">
        <f>A89</f>
        <v/>
      </c>
      <c r="E89" s="83">
        <f>E88+1</f>
        <v/>
      </c>
      <c r="F89" s="24">
        <f>E89</f>
        <v/>
      </c>
      <c r="G89" s="24">
        <f>E89</f>
        <v/>
      </c>
      <c r="H89" s="24">
        <f>E89</f>
        <v/>
      </c>
      <c r="I89" s="83">
        <f>I88+1</f>
        <v/>
      </c>
      <c r="J89" s="24">
        <f>I89</f>
        <v/>
      </c>
      <c r="K89" s="24">
        <f>I89</f>
        <v/>
      </c>
      <c r="L89" s="24">
        <f>I89</f>
        <v/>
      </c>
      <c r="M89" s="83">
        <f>M88+1</f>
        <v/>
      </c>
      <c r="N89" s="24">
        <f>M89</f>
        <v/>
      </c>
      <c r="O89" s="24">
        <f>M89</f>
        <v/>
      </c>
      <c r="P89" s="24">
        <f>M89</f>
        <v/>
      </c>
      <c r="Q89" s="83">
        <f>Q88+1</f>
        <v/>
      </c>
      <c r="R89" s="24">
        <f>Q89+1</f>
        <v/>
      </c>
      <c r="S89" s="24">
        <f>Q89+1</f>
        <v/>
      </c>
      <c r="T89" s="24">
        <f>Q89+1</f>
        <v/>
      </c>
      <c r="U89" s="83">
        <f>U88+1</f>
        <v/>
      </c>
      <c r="V89" s="24">
        <f>U89+1</f>
        <v/>
      </c>
      <c r="W89" s="24">
        <f>U89+1</f>
        <v/>
      </c>
      <c r="X89" s="25">
        <f>U89+1</f>
        <v/>
      </c>
    </row>
    <row r="90">
      <c r="A90" s="91">
        <f>A89+1</f>
        <v/>
      </c>
      <c r="B90" s="24">
        <f>A90</f>
        <v/>
      </c>
      <c r="C90" s="24">
        <f>A90</f>
        <v/>
      </c>
      <c r="D90" s="24">
        <f>A90</f>
        <v/>
      </c>
      <c r="E90" s="83">
        <f>E89+1</f>
        <v/>
      </c>
      <c r="F90" s="24">
        <f>E90</f>
        <v/>
      </c>
      <c r="G90" s="24">
        <f>E90</f>
        <v/>
      </c>
      <c r="H90" s="24">
        <f>E90</f>
        <v/>
      </c>
      <c r="I90" s="83">
        <f>I89+1</f>
        <v/>
      </c>
      <c r="J90" s="24">
        <f>I90</f>
        <v/>
      </c>
      <c r="K90" s="24">
        <f>I90</f>
        <v/>
      </c>
      <c r="L90" s="24">
        <f>I90</f>
        <v/>
      </c>
      <c r="M90" s="83">
        <f>M89+1</f>
        <v/>
      </c>
      <c r="N90" s="24">
        <f>M90</f>
        <v/>
      </c>
      <c r="O90" s="24">
        <f>M90</f>
        <v/>
      </c>
      <c r="P90" s="24">
        <f>M90</f>
        <v/>
      </c>
      <c r="Q90" s="83">
        <f>Q89+1</f>
        <v/>
      </c>
      <c r="R90" s="24">
        <f>Q90+1</f>
        <v/>
      </c>
      <c r="S90" s="24">
        <f>Q90+1</f>
        <v/>
      </c>
      <c r="T90" s="24">
        <f>Q90+1</f>
        <v/>
      </c>
      <c r="U90" s="83">
        <f>U89+1</f>
        <v/>
      </c>
      <c r="V90" s="24">
        <f>U90+1</f>
        <v/>
      </c>
      <c r="W90" s="24">
        <f>U90+1</f>
        <v/>
      </c>
      <c r="X90" s="25">
        <f>U90+1</f>
        <v/>
      </c>
    </row>
    <row r="91" ht="16" customHeight="1" thickBot="1">
      <c r="A91" s="91">
        <f>A90+1</f>
        <v/>
      </c>
      <c r="B91" s="24">
        <f>A91</f>
        <v/>
      </c>
      <c r="C91" s="24">
        <f>A91</f>
        <v/>
      </c>
      <c r="D91" s="24">
        <f>A91</f>
        <v/>
      </c>
      <c r="E91" s="83">
        <f>E90+1</f>
        <v/>
      </c>
      <c r="F91" s="24">
        <f>E91</f>
        <v/>
      </c>
      <c r="G91" s="24">
        <f>E91</f>
        <v/>
      </c>
      <c r="H91" s="24">
        <f>E91</f>
        <v/>
      </c>
      <c r="I91" s="83">
        <f>I90+1</f>
        <v/>
      </c>
      <c r="J91" s="24">
        <f>I91</f>
        <v/>
      </c>
      <c r="K91" s="24">
        <f>I91</f>
        <v/>
      </c>
      <c r="L91" s="24">
        <f>I91</f>
        <v/>
      </c>
      <c r="M91" s="83">
        <f>M90+1</f>
        <v/>
      </c>
      <c r="N91" s="24">
        <f>M91</f>
        <v/>
      </c>
      <c r="O91" s="24">
        <f>M91</f>
        <v/>
      </c>
      <c r="P91" s="24">
        <f>M91</f>
        <v/>
      </c>
      <c r="Q91" s="83">
        <f>Q90+1</f>
        <v/>
      </c>
      <c r="R91" s="24">
        <f>Q91+1</f>
        <v/>
      </c>
      <c r="S91" s="24">
        <f>Q91+1</f>
        <v/>
      </c>
      <c r="T91" s="24">
        <f>Q91+1</f>
        <v/>
      </c>
      <c r="U91" s="83">
        <f>U90+1</f>
        <v/>
      </c>
      <c r="V91" s="24">
        <f>U91+1</f>
        <v/>
      </c>
      <c r="W91" s="24">
        <f>U91+1</f>
        <v/>
      </c>
      <c r="X91" s="25">
        <f>U91+1</f>
        <v/>
      </c>
    </row>
    <row r="92" ht="16" customHeight="1" thickBot="1">
      <c r="A92" s="91">
        <f>A91+1</f>
        <v/>
      </c>
      <c r="B92" s="24">
        <f>A92</f>
        <v/>
      </c>
      <c r="C92" s="24">
        <f>A92</f>
        <v/>
      </c>
      <c r="D92" s="24">
        <f>A92</f>
        <v/>
      </c>
      <c r="E92" s="83">
        <f>E91+1</f>
        <v/>
      </c>
      <c r="F92" s="24">
        <f>E92</f>
        <v/>
      </c>
      <c r="G92" s="24">
        <f>E92</f>
        <v/>
      </c>
      <c r="H92" s="24">
        <f>E92</f>
        <v/>
      </c>
      <c r="I92" s="83">
        <f>I91+1</f>
        <v/>
      </c>
      <c r="J92" s="24">
        <f>I92</f>
        <v/>
      </c>
      <c r="K92" s="24">
        <f>I92</f>
        <v/>
      </c>
      <c r="L92" s="24">
        <f>I92</f>
        <v/>
      </c>
      <c r="M92" s="83">
        <f>M91+1</f>
        <v/>
      </c>
      <c r="N92" s="24">
        <f>M92</f>
        <v/>
      </c>
      <c r="O92" s="24">
        <f>M92</f>
        <v/>
      </c>
      <c r="P92" s="24">
        <f>M92</f>
        <v/>
      </c>
      <c r="Q92" s="86">
        <f>Q91+1</f>
        <v/>
      </c>
      <c r="R92" s="61">
        <f>Q92+1</f>
        <v/>
      </c>
      <c r="S92" s="62">
        <f>Q92+1</f>
        <v/>
      </c>
      <c r="T92" s="85">
        <f>Q92+1</f>
        <v/>
      </c>
      <c r="U92" s="83">
        <f>U91+1</f>
        <v/>
      </c>
      <c r="V92" s="24">
        <f>U92+1</f>
        <v/>
      </c>
      <c r="W92" s="24">
        <f>U92+1</f>
        <v/>
      </c>
      <c r="X92" s="25">
        <f>U92+1</f>
        <v/>
      </c>
    </row>
    <row r="93">
      <c r="A93" s="91">
        <f>A92+1</f>
        <v/>
      </c>
      <c r="B93" s="24">
        <f>A93</f>
        <v/>
      </c>
      <c r="C93" s="24">
        <f>A93</f>
        <v/>
      </c>
      <c r="D93" s="24">
        <f>A93</f>
        <v/>
      </c>
      <c r="E93" s="83">
        <f>E92+1</f>
        <v/>
      </c>
      <c r="F93" s="24">
        <f>E93</f>
        <v/>
      </c>
      <c r="G93" s="24">
        <f>E93</f>
        <v/>
      </c>
      <c r="H93" s="24">
        <f>E93</f>
        <v/>
      </c>
      <c r="I93" s="83">
        <f>I92+1</f>
        <v/>
      </c>
      <c r="J93" s="24">
        <f>I93</f>
        <v/>
      </c>
      <c r="K93" s="24">
        <f>I93</f>
        <v/>
      </c>
      <c r="L93" s="24">
        <f>I93</f>
        <v/>
      </c>
      <c r="M93" s="83">
        <f>M92+1</f>
        <v/>
      </c>
      <c r="N93" s="24">
        <f>M93</f>
        <v/>
      </c>
      <c r="O93" s="24">
        <f>M93</f>
        <v/>
      </c>
      <c r="P93" s="24">
        <f>M93</f>
        <v/>
      </c>
      <c r="Q93" s="83">
        <f>Q92+1</f>
        <v/>
      </c>
      <c r="R93" s="24">
        <f>Q93+1</f>
        <v/>
      </c>
      <c r="S93" s="24">
        <f>Q93+1</f>
        <v/>
      </c>
      <c r="T93" s="24">
        <f>Q93+1</f>
        <v/>
      </c>
      <c r="U93" s="83">
        <f>U92+1</f>
        <v/>
      </c>
      <c r="V93" s="24">
        <f>U93+1</f>
        <v/>
      </c>
      <c r="W93" s="24">
        <f>U93+1</f>
        <v/>
      </c>
      <c r="X93" s="25">
        <f>U93+1</f>
        <v/>
      </c>
    </row>
    <row r="94">
      <c r="A94" s="91">
        <f>A93+1</f>
        <v/>
      </c>
      <c r="B94" s="24">
        <f>A94</f>
        <v/>
      </c>
      <c r="C94" s="24">
        <f>A94</f>
        <v/>
      </c>
      <c r="D94" s="24">
        <f>A94</f>
        <v/>
      </c>
      <c r="E94" s="83">
        <f>E93+1</f>
        <v/>
      </c>
      <c r="F94" s="24">
        <f>E94</f>
        <v/>
      </c>
      <c r="G94" s="24">
        <f>E94</f>
        <v/>
      </c>
      <c r="H94" s="24">
        <f>E94</f>
        <v/>
      </c>
      <c r="I94" s="83">
        <f>I93+1</f>
        <v/>
      </c>
      <c r="J94" s="24">
        <f>I94</f>
        <v/>
      </c>
      <c r="K94" s="24">
        <f>I94</f>
        <v/>
      </c>
      <c r="L94" s="24">
        <f>I94</f>
        <v/>
      </c>
      <c r="M94" s="83">
        <f>M93+1</f>
        <v/>
      </c>
      <c r="N94" s="24">
        <f>M94</f>
        <v/>
      </c>
      <c r="O94" s="24">
        <f>M94</f>
        <v/>
      </c>
      <c r="P94" s="24">
        <f>M94</f>
        <v/>
      </c>
      <c r="Q94" s="83">
        <f>Q93+1</f>
        <v/>
      </c>
      <c r="R94" s="24">
        <f>Q94+1</f>
        <v/>
      </c>
      <c r="S94" s="24">
        <f>Q94+1</f>
        <v/>
      </c>
      <c r="T94" s="24">
        <f>Q94+1</f>
        <v/>
      </c>
      <c r="U94" s="83">
        <f>U93+1</f>
        <v/>
      </c>
      <c r="V94" s="24">
        <f>U94+1</f>
        <v/>
      </c>
      <c r="W94" s="24">
        <f>U94+1</f>
        <v/>
      </c>
      <c r="X94" s="25">
        <f>U94+1</f>
        <v/>
      </c>
    </row>
    <row r="95">
      <c r="A95" s="91">
        <f>A94+1</f>
        <v/>
      </c>
      <c r="B95" s="24">
        <f>A95</f>
        <v/>
      </c>
      <c r="C95" s="24">
        <f>A95</f>
        <v/>
      </c>
      <c r="D95" s="24">
        <f>A95</f>
        <v/>
      </c>
      <c r="E95" s="83">
        <f>E94+1</f>
        <v/>
      </c>
      <c r="F95" s="24">
        <f>E95</f>
        <v/>
      </c>
      <c r="G95" s="24">
        <f>E95</f>
        <v/>
      </c>
      <c r="H95" s="24">
        <f>E95</f>
        <v/>
      </c>
      <c r="I95" s="83">
        <f>I94+1</f>
        <v/>
      </c>
      <c r="J95" s="24">
        <f>I95</f>
        <v/>
      </c>
      <c r="K95" s="24">
        <f>I95</f>
        <v/>
      </c>
      <c r="L95" s="24">
        <f>I95</f>
        <v/>
      </c>
      <c r="M95" s="83">
        <f>M94+1</f>
        <v/>
      </c>
      <c r="N95" s="24">
        <f>M95</f>
        <v/>
      </c>
      <c r="O95" s="24">
        <f>M95</f>
        <v/>
      </c>
      <c r="P95" s="24">
        <f>M95</f>
        <v/>
      </c>
      <c r="Q95" s="83">
        <f>Q94+1</f>
        <v/>
      </c>
      <c r="R95" s="24">
        <f>Q95+1</f>
        <v/>
      </c>
      <c r="S95" s="24">
        <f>Q95+1</f>
        <v/>
      </c>
      <c r="T95" s="24">
        <f>Q95+1</f>
        <v/>
      </c>
      <c r="U95" s="83">
        <f>U94+1</f>
        <v/>
      </c>
      <c r="V95" s="24">
        <f>U95+1</f>
        <v/>
      </c>
      <c r="W95" s="24">
        <f>U95+1</f>
        <v/>
      </c>
      <c r="X95" s="25">
        <f>U95+1</f>
        <v/>
      </c>
    </row>
    <row r="96">
      <c r="A96" s="91">
        <f>A95+1</f>
        <v/>
      </c>
      <c r="B96" s="24">
        <f>A96</f>
        <v/>
      </c>
      <c r="C96" s="24">
        <f>A96</f>
        <v/>
      </c>
      <c r="D96" s="24">
        <f>A96</f>
        <v/>
      </c>
      <c r="E96" s="83">
        <f>E95+1</f>
        <v/>
      </c>
      <c r="F96" s="24">
        <f>E96</f>
        <v/>
      </c>
      <c r="G96" s="24">
        <f>E96</f>
        <v/>
      </c>
      <c r="H96" s="24">
        <f>E96</f>
        <v/>
      </c>
      <c r="I96" s="83">
        <f>I95+1</f>
        <v/>
      </c>
      <c r="J96" s="24">
        <f>I96</f>
        <v/>
      </c>
      <c r="K96" s="24">
        <f>I96</f>
        <v/>
      </c>
      <c r="L96" s="24">
        <f>I96</f>
        <v/>
      </c>
      <c r="M96" s="83">
        <f>M95+1</f>
        <v/>
      </c>
      <c r="N96" s="24">
        <f>M96</f>
        <v/>
      </c>
      <c r="O96" s="24">
        <f>M96</f>
        <v/>
      </c>
      <c r="P96" s="24">
        <f>M96</f>
        <v/>
      </c>
      <c r="Q96" s="83">
        <f>Q95+1</f>
        <v/>
      </c>
      <c r="R96" s="24">
        <f>Q96+1</f>
        <v/>
      </c>
      <c r="S96" s="24">
        <f>Q96+1</f>
        <v/>
      </c>
      <c r="T96" s="24">
        <f>Q96+1</f>
        <v/>
      </c>
      <c r="U96" s="83">
        <f>U95+1</f>
        <v/>
      </c>
      <c r="V96" s="24">
        <f>U96+1</f>
        <v/>
      </c>
      <c r="W96" s="24">
        <f>U96+1</f>
        <v/>
      </c>
      <c r="X96" s="25">
        <f>U96+1</f>
        <v/>
      </c>
    </row>
    <row r="97">
      <c r="A97" s="91">
        <f>A96+1</f>
        <v/>
      </c>
      <c r="B97" s="24">
        <f>A97</f>
        <v/>
      </c>
      <c r="C97" s="24">
        <f>A97</f>
        <v/>
      </c>
      <c r="D97" s="24">
        <f>A97</f>
        <v/>
      </c>
      <c r="E97" s="83">
        <f>E96+1</f>
        <v/>
      </c>
      <c r="F97" s="24">
        <f>E97</f>
        <v/>
      </c>
      <c r="G97" s="24">
        <f>E97</f>
        <v/>
      </c>
      <c r="H97" s="24">
        <f>E97</f>
        <v/>
      </c>
      <c r="I97" s="83">
        <f>I96+1</f>
        <v/>
      </c>
      <c r="J97" s="24">
        <f>I97</f>
        <v/>
      </c>
      <c r="K97" s="24">
        <f>I97</f>
        <v/>
      </c>
      <c r="L97" s="24">
        <f>I97</f>
        <v/>
      </c>
      <c r="M97" s="83">
        <f>M96+1</f>
        <v/>
      </c>
      <c r="N97" s="24">
        <f>M97</f>
        <v/>
      </c>
      <c r="O97" s="24">
        <f>M97</f>
        <v/>
      </c>
      <c r="P97" s="24">
        <f>M97</f>
        <v/>
      </c>
      <c r="Q97" s="83">
        <f>Q96+1</f>
        <v/>
      </c>
      <c r="R97" s="24">
        <f>Q97+1</f>
        <v/>
      </c>
      <c r="S97" s="24">
        <f>Q97+1</f>
        <v/>
      </c>
      <c r="T97" s="24">
        <f>Q97+1</f>
        <v/>
      </c>
      <c r="U97" s="83">
        <f>U96+1</f>
        <v/>
      </c>
      <c r="V97" s="24">
        <f>U97+1</f>
        <v/>
      </c>
      <c r="W97" s="24">
        <f>U97+1</f>
        <v/>
      </c>
      <c r="X97" s="25">
        <f>U97+1</f>
        <v/>
      </c>
    </row>
    <row r="98">
      <c r="A98" s="91">
        <f>A97+1</f>
        <v/>
      </c>
      <c r="B98" s="24">
        <f>A98</f>
        <v/>
      </c>
      <c r="C98" s="24">
        <f>A98</f>
        <v/>
      </c>
      <c r="D98" s="24">
        <f>A98</f>
        <v/>
      </c>
      <c r="E98" s="83">
        <f>E97+1</f>
        <v/>
      </c>
      <c r="F98" s="24">
        <f>E98</f>
        <v/>
      </c>
      <c r="G98" s="24">
        <f>E98</f>
        <v/>
      </c>
      <c r="H98" s="24">
        <f>E98</f>
        <v/>
      </c>
      <c r="I98" s="83">
        <f>I97+1</f>
        <v/>
      </c>
      <c r="J98" s="24">
        <f>I98</f>
        <v/>
      </c>
      <c r="K98" s="24">
        <f>I98</f>
        <v/>
      </c>
      <c r="L98" s="24">
        <f>I98</f>
        <v/>
      </c>
      <c r="M98" s="83">
        <f>M97+1</f>
        <v/>
      </c>
      <c r="N98" s="24">
        <f>M98</f>
        <v/>
      </c>
      <c r="O98" s="24">
        <f>M98</f>
        <v/>
      </c>
      <c r="P98" s="24">
        <f>M98</f>
        <v/>
      </c>
      <c r="Q98" s="83">
        <f>Q97+1</f>
        <v/>
      </c>
      <c r="R98" s="24">
        <f>Q98+1</f>
        <v/>
      </c>
      <c r="S98" s="24">
        <f>Q98+1</f>
        <v/>
      </c>
      <c r="T98" s="24">
        <f>Q98+1</f>
        <v/>
      </c>
      <c r="U98" s="83">
        <f>U97+1</f>
        <v/>
      </c>
      <c r="V98" s="24">
        <f>U98+1</f>
        <v/>
      </c>
      <c r="W98" s="24">
        <f>U98+1</f>
        <v/>
      </c>
      <c r="X98" s="25">
        <f>U98+1</f>
        <v/>
      </c>
    </row>
    <row r="99" ht="16" customHeight="1" thickBot="1">
      <c r="A99" s="93">
        <f>A98+1</f>
        <v/>
      </c>
      <c r="B99" s="28">
        <f>A99</f>
        <v/>
      </c>
      <c r="C99" s="28">
        <f>A99</f>
        <v/>
      </c>
      <c r="D99" s="28">
        <f>A99</f>
        <v/>
      </c>
      <c r="E99" s="94">
        <f>E98+1</f>
        <v/>
      </c>
      <c r="F99" s="28">
        <f>E99</f>
        <v/>
      </c>
      <c r="G99" s="28">
        <f>E99</f>
        <v/>
      </c>
      <c r="H99" s="28">
        <f>E99</f>
        <v/>
      </c>
      <c r="I99" s="94">
        <f>I98+1</f>
        <v/>
      </c>
      <c r="J99" s="28">
        <f>I99</f>
        <v/>
      </c>
      <c r="K99" s="28">
        <f>I99</f>
        <v/>
      </c>
      <c r="L99" s="28">
        <f>I99</f>
        <v/>
      </c>
      <c r="M99" s="94">
        <f>M98+1</f>
        <v/>
      </c>
      <c r="N99" s="28">
        <f>M99</f>
        <v/>
      </c>
      <c r="O99" s="28">
        <f>M99</f>
        <v/>
      </c>
      <c r="P99" s="28">
        <f>M99</f>
        <v/>
      </c>
      <c r="Q99" s="94">
        <f>Q98+1</f>
        <v/>
      </c>
      <c r="R99" s="28">
        <f>Q99+1</f>
        <v/>
      </c>
      <c r="S99" s="28">
        <f>Q99+1</f>
        <v/>
      </c>
      <c r="T99" s="28">
        <f>Q99+1</f>
        <v/>
      </c>
      <c r="U99" s="94">
        <f>U98+1</f>
        <v/>
      </c>
      <c r="V99" s="28">
        <f>U99+1</f>
        <v/>
      </c>
      <c r="W99" s="28">
        <f>U99+1</f>
        <v/>
      </c>
      <c r="X99" s="26">
        <f>U99+1</f>
        <v/>
      </c>
    </row>
  </sheetData>
  <mergeCells count="28">
    <mergeCell ref="N2:P2"/>
    <mergeCell ref="Q52:Q53"/>
    <mergeCell ref="A51:B51"/>
    <mergeCell ref="N52:P52"/>
    <mergeCell ref="M2:M3"/>
    <mergeCell ref="F2:H2"/>
    <mergeCell ref="A1:B1"/>
    <mergeCell ref="U2:U3"/>
    <mergeCell ref="E51:X51"/>
    <mergeCell ref="I52:I53"/>
    <mergeCell ref="B2:D2"/>
    <mergeCell ref="A2:A3"/>
    <mergeCell ref="E1:X1"/>
    <mergeCell ref="F52:H52"/>
    <mergeCell ref="E2:E3"/>
    <mergeCell ref="J2:L2"/>
    <mergeCell ref="R2:T2"/>
    <mergeCell ref="U52:U53"/>
    <mergeCell ref="J52:L52"/>
    <mergeCell ref="R52:T52"/>
    <mergeCell ref="Q2:Q3"/>
    <mergeCell ref="V2:X2"/>
    <mergeCell ref="V52:X52"/>
    <mergeCell ref="A52:A53"/>
    <mergeCell ref="M52:M53"/>
    <mergeCell ref="B52:D52"/>
    <mergeCell ref="I2:I3"/>
    <mergeCell ref="E52:E53"/>
  </mergeCells>
  <printOptions gridLines="1"/>
  <pageMargins left="0" right="0" top="0" bottom="0" header="0" footer="0"/>
  <pageSetup orientation="landscape" paperSize="8" scale="9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99"/>
  <sheetViews>
    <sheetView topLeftCell="A9" workbookViewId="0">
      <selection activeCell="G37" sqref="G37"/>
    </sheetView>
  </sheetViews>
  <sheetFormatPr baseColWidth="10" defaultRowHeight="15"/>
  <cols>
    <col width="8.6640625" customWidth="1" min="1" max="24"/>
  </cols>
  <sheetData>
    <row r="1" ht="21" customHeight="1" thickBot="1">
      <c r="A1" s="475" t="inlineStr">
        <is>
          <t>NOYAU</t>
        </is>
      </c>
      <c r="B1" s="476" t="n"/>
      <c r="C1" s="137" t="inlineStr">
        <is>
          <t>MEDIUM</t>
        </is>
      </c>
      <c r="D1" s="132" t="inlineStr">
        <is>
          <t>,(0/+2)</t>
        </is>
      </c>
      <c r="E1" s="479" t="inlineStr">
        <is>
          <t>LATEX CENTRE RENFORCE NOYAU 14 CM</t>
        </is>
      </c>
      <c r="F1" s="461" t="n"/>
      <c r="G1" s="461" t="n"/>
      <c r="H1" s="461" t="n"/>
      <c r="I1" s="461" t="n"/>
      <c r="J1" s="461" t="n"/>
      <c r="K1" s="461" t="n"/>
      <c r="L1" s="461" t="n"/>
      <c r="M1" s="461" t="n"/>
      <c r="N1" s="461" t="n"/>
      <c r="O1" s="461" t="n"/>
      <c r="P1" s="461" t="n"/>
      <c r="Q1" s="461" t="n"/>
      <c r="R1" s="461" t="n"/>
      <c r="S1" s="461" t="n"/>
      <c r="T1" s="461" t="n"/>
      <c r="U1" s="461" t="n"/>
      <c r="V1" s="461" t="n"/>
      <c r="W1" s="461" t="n"/>
      <c r="X1" s="462" t="n"/>
    </row>
    <row r="2">
      <c r="A2" s="284" t="inlineStr">
        <is>
          <t>LARGEUR</t>
        </is>
      </c>
      <c r="B2" s="477" t="inlineStr">
        <is>
          <t>largeur + 0 CM</t>
        </is>
      </c>
      <c r="C2" s="478" t="n"/>
      <c r="D2" s="96" t="n"/>
      <c r="E2" s="468" t="inlineStr">
        <is>
          <t>LARGEUR</t>
        </is>
      </c>
      <c r="F2" s="466" t="inlineStr">
        <is>
          <t>largeur + 0 CM</t>
        </is>
      </c>
      <c r="G2" s="467" t="n"/>
      <c r="H2" s="97" t="n"/>
      <c r="I2" s="468" t="inlineStr">
        <is>
          <t>LARGEUR</t>
        </is>
      </c>
      <c r="J2" s="466" t="inlineStr">
        <is>
          <t>largeur + 0 CM</t>
        </is>
      </c>
      <c r="K2" s="467" t="n"/>
      <c r="L2" s="97" t="n"/>
      <c r="M2" s="279" t="inlineStr">
        <is>
          <t>LARGEUR</t>
        </is>
      </c>
      <c r="N2" s="466" t="inlineStr">
        <is>
          <t>largeur + 0 CM</t>
        </is>
      </c>
      <c r="O2" s="467" t="n"/>
      <c r="P2" s="97" t="n"/>
      <c r="Q2" s="468" t="inlineStr">
        <is>
          <t>LONG</t>
        </is>
      </c>
      <c r="R2" s="469" t="inlineStr">
        <is>
          <t>longueur + 2 CM</t>
        </is>
      </c>
      <c r="S2" s="467" t="n"/>
      <c r="T2" s="97" t="n"/>
      <c r="U2" s="468" t="inlineStr">
        <is>
          <t>LONG</t>
        </is>
      </c>
      <c r="V2" s="470" t="inlineStr">
        <is>
          <t>longueur + 2 CM</t>
        </is>
      </c>
      <c r="W2" s="467" t="n"/>
      <c r="X2" s="471" t="n"/>
    </row>
    <row r="3" ht="16" customHeight="1" thickBot="1">
      <c r="A3" s="472" t="n"/>
      <c r="B3" s="87" t="inlineStr">
        <is>
          <t>LUXE 3 D</t>
        </is>
      </c>
      <c r="C3" s="88" t="inlineStr">
        <is>
          <t>TENCEL S</t>
        </is>
      </c>
      <c r="D3" s="89" t="inlineStr">
        <is>
          <t>POLY S</t>
        </is>
      </c>
      <c r="E3" s="473" t="n"/>
      <c r="F3" s="87" t="inlineStr">
        <is>
          <t>LUXE 3 D</t>
        </is>
      </c>
      <c r="G3" s="88" t="inlineStr">
        <is>
          <t>TENCEL S</t>
        </is>
      </c>
      <c r="H3" s="89" t="inlineStr">
        <is>
          <t>POLY S</t>
        </is>
      </c>
      <c r="I3" s="473" t="n"/>
      <c r="J3" s="87" t="inlineStr">
        <is>
          <t>LUXE 3 D</t>
        </is>
      </c>
      <c r="K3" s="88" t="inlineStr">
        <is>
          <t>TENCEL S</t>
        </is>
      </c>
      <c r="L3" s="89" t="inlineStr">
        <is>
          <t>POLY S</t>
        </is>
      </c>
      <c r="M3" s="474" t="n"/>
      <c r="N3" s="87" t="inlineStr">
        <is>
          <t>LUXE 3 D</t>
        </is>
      </c>
      <c r="O3" s="88" t="inlineStr">
        <is>
          <t>TENCEL S</t>
        </is>
      </c>
      <c r="P3" s="89" t="inlineStr">
        <is>
          <t>POLY S</t>
        </is>
      </c>
      <c r="Q3" s="473" t="n"/>
      <c r="R3" s="87" t="inlineStr">
        <is>
          <t>LUXE 3 D</t>
        </is>
      </c>
      <c r="S3" s="88" t="inlineStr">
        <is>
          <t>TENCEL S</t>
        </is>
      </c>
      <c r="T3" s="89" t="inlineStr">
        <is>
          <t>POLY S</t>
        </is>
      </c>
      <c r="U3" s="473" t="n"/>
      <c r="V3" s="87" t="inlineStr">
        <is>
          <t>LUXE 3 D</t>
        </is>
      </c>
      <c r="W3" s="88" t="inlineStr">
        <is>
          <t>TENCEL S</t>
        </is>
      </c>
      <c r="X3" s="90" t="inlineStr">
        <is>
          <t>POLY S</t>
        </is>
      </c>
    </row>
    <row r="4" ht="16" customHeight="1" thickBot="1">
      <c r="A4" s="91" t="n">
        <v>60</v>
      </c>
      <c r="B4" s="24">
        <f>A4</f>
        <v/>
      </c>
      <c r="C4" s="24">
        <f>A4</f>
        <v/>
      </c>
      <c r="D4" s="24">
        <f>A4</f>
        <v/>
      </c>
      <c r="E4" s="83" t="n">
        <v>106</v>
      </c>
      <c r="F4" s="24">
        <f>E4</f>
        <v/>
      </c>
      <c r="G4" s="24">
        <f>E4</f>
        <v/>
      </c>
      <c r="H4" s="24">
        <f>E4</f>
        <v/>
      </c>
      <c r="I4" s="83" t="n">
        <v>152</v>
      </c>
      <c r="J4" s="24">
        <f>I4</f>
        <v/>
      </c>
      <c r="K4" s="24">
        <f>I4</f>
        <v/>
      </c>
      <c r="L4" s="24">
        <f>I4</f>
        <v/>
      </c>
      <c r="M4" s="86" t="n">
        <v>198</v>
      </c>
      <c r="N4" s="61">
        <f>M4</f>
        <v/>
      </c>
      <c r="O4" s="62">
        <f>M4</f>
        <v/>
      </c>
      <c r="P4" s="85">
        <f>M4</f>
        <v/>
      </c>
      <c r="Q4" s="83" t="n">
        <v>160</v>
      </c>
      <c r="R4" s="24">
        <f>Q4+2</f>
        <v/>
      </c>
      <c r="S4" s="24">
        <f>Q4+2</f>
        <v/>
      </c>
      <c r="T4" s="24">
        <f>Q4+2</f>
        <v/>
      </c>
      <c r="U4" s="83" t="n">
        <v>206</v>
      </c>
      <c r="V4" s="24">
        <f>U4+2</f>
        <v/>
      </c>
      <c r="W4" s="24">
        <f>U4+2</f>
        <v/>
      </c>
      <c r="X4" s="25">
        <f>U4+2</f>
        <v/>
      </c>
    </row>
    <row r="5">
      <c r="A5" s="91">
        <f>A4+1</f>
        <v/>
      </c>
      <c r="B5" s="24">
        <f>A5</f>
        <v/>
      </c>
      <c r="C5" s="24">
        <f>A5</f>
        <v/>
      </c>
      <c r="D5" s="24">
        <f>A5</f>
        <v/>
      </c>
      <c r="E5" s="83">
        <f>E4+1</f>
        <v/>
      </c>
      <c r="F5" s="24">
        <f>E5</f>
        <v/>
      </c>
      <c r="G5" s="24">
        <f>E5</f>
        <v/>
      </c>
      <c r="H5" s="24">
        <f>E5</f>
        <v/>
      </c>
      <c r="I5" s="83">
        <f>I4+1</f>
        <v/>
      </c>
      <c r="J5" s="24">
        <f>I5</f>
        <v/>
      </c>
      <c r="K5" s="24">
        <f>I5</f>
        <v/>
      </c>
      <c r="L5" s="24">
        <f>I5</f>
        <v/>
      </c>
      <c r="M5" s="83">
        <f>M4+1</f>
        <v/>
      </c>
      <c r="N5" s="24">
        <f>M5</f>
        <v/>
      </c>
      <c r="O5" s="24">
        <f>M5</f>
        <v/>
      </c>
      <c r="P5" s="24">
        <f>M5</f>
        <v/>
      </c>
      <c r="Q5" s="83">
        <f>Q4+1</f>
        <v/>
      </c>
      <c r="R5" s="24">
        <f>Q5+2</f>
        <v/>
      </c>
      <c r="S5" s="24">
        <f>Q5+2</f>
        <v/>
      </c>
      <c r="T5" s="24">
        <f>Q5+2</f>
        <v/>
      </c>
      <c r="U5" s="83">
        <f>U4+1</f>
        <v/>
      </c>
      <c r="V5" s="24">
        <f>U5+2</f>
        <v/>
      </c>
      <c r="W5" s="24">
        <f>U5+2</f>
        <v/>
      </c>
      <c r="X5" s="25">
        <f>U5+2</f>
        <v/>
      </c>
    </row>
    <row r="6" ht="16" customHeight="1" thickBot="1">
      <c r="A6" s="91">
        <f>A5+1</f>
        <v/>
      </c>
      <c r="B6" s="24">
        <f>A6</f>
        <v/>
      </c>
      <c r="C6" s="24">
        <f>A6</f>
        <v/>
      </c>
      <c r="D6" s="24">
        <f>A6</f>
        <v/>
      </c>
      <c r="E6" s="83">
        <f>E5+1</f>
        <v/>
      </c>
      <c r="F6" s="24">
        <f>E6</f>
        <v/>
      </c>
      <c r="G6" s="24">
        <f>E6</f>
        <v/>
      </c>
      <c r="H6" s="24">
        <f>E6</f>
        <v/>
      </c>
      <c r="I6" s="83">
        <f>I5+1</f>
        <v/>
      </c>
      <c r="J6" s="24">
        <f>I6</f>
        <v/>
      </c>
      <c r="K6" s="24">
        <f>I6</f>
        <v/>
      </c>
      <c r="L6" s="24">
        <f>I6</f>
        <v/>
      </c>
      <c r="M6" s="83">
        <f>M5+1</f>
        <v/>
      </c>
      <c r="N6" s="24">
        <f>M6</f>
        <v/>
      </c>
      <c r="O6" s="24">
        <f>M6</f>
        <v/>
      </c>
      <c r="P6" s="24">
        <f>M6</f>
        <v/>
      </c>
      <c r="Q6" s="83">
        <f>Q5+1</f>
        <v/>
      </c>
      <c r="R6" s="24">
        <f>Q6+2</f>
        <v/>
      </c>
      <c r="S6" s="24">
        <f>Q6+2</f>
        <v/>
      </c>
      <c r="T6" s="24">
        <f>Q6+2</f>
        <v/>
      </c>
      <c r="U6" s="83">
        <f>U5+1</f>
        <v/>
      </c>
      <c r="V6" s="24">
        <f>U6+2</f>
        <v/>
      </c>
      <c r="W6" s="24">
        <f>U6+2</f>
        <v/>
      </c>
      <c r="X6" s="25">
        <f>U6+2</f>
        <v/>
      </c>
    </row>
    <row r="7" ht="16" customHeight="1" thickBot="1">
      <c r="A7" s="91">
        <f>A6+1</f>
        <v/>
      </c>
      <c r="B7" s="24">
        <f>A7</f>
        <v/>
      </c>
      <c r="C7" s="24">
        <f>A7</f>
        <v/>
      </c>
      <c r="D7" s="24">
        <f>A7</f>
        <v/>
      </c>
      <c r="E7" s="83">
        <f>E6+1</f>
        <v/>
      </c>
      <c r="F7" s="24">
        <f>E7</f>
        <v/>
      </c>
      <c r="G7" s="24">
        <f>E7</f>
        <v/>
      </c>
      <c r="H7" s="24">
        <f>E7</f>
        <v/>
      </c>
      <c r="I7" s="83">
        <f>I6+1</f>
        <v/>
      </c>
      <c r="J7" s="24">
        <f>I7</f>
        <v/>
      </c>
      <c r="K7" s="24">
        <f>I7</f>
        <v/>
      </c>
      <c r="L7" s="24">
        <f>I7</f>
        <v/>
      </c>
      <c r="M7" s="83">
        <f>M6+1</f>
        <v/>
      </c>
      <c r="N7" s="24">
        <f>M7</f>
        <v/>
      </c>
      <c r="O7" s="24">
        <f>M7</f>
        <v/>
      </c>
      <c r="P7" s="24">
        <f>M7</f>
        <v/>
      </c>
      <c r="Q7" s="83">
        <f>Q6+1</f>
        <v/>
      </c>
      <c r="R7" s="24">
        <f>Q7+2</f>
        <v/>
      </c>
      <c r="S7" s="24">
        <f>Q7+2</f>
        <v/>
      </c>
      <c r="T7" s="24">
        <f>Q7+2</f>
        <v/>
      </c>
      <c r="U7" s="86">
        <f>U6+1</f>
        <v/>
      </c>
      <c r="V7" s="61">
        <f>U7+2</f>
        <v/>
      </c>
      <c r="W7" s="62">
        <f>U7+2</f>
        <v/>
      </c>
      <c r="X7" s="92">
        <f>U7+2</f>
        <v/>
      </c>
    </row>
    <row r="8">
      <c r="A8" s="91">
        <f>A7+1</f>
        <v/>
      </c>
      <c r="B8" s="24">
        <f>A8</f>
        <v/>
      </c>
      <c r="C8" s="24">
        <f>A8</f>
        <v/>
      </c>
      <c r="D8" s="24">
        <f>A8</f>
        <v/>
      </c>
      <c r="E8" s="83">
        <f>E7+1</f>
        <v/>
      </c>
      <c r="F8" s="24">
        <f>E8</f>
        <v/>
      </c>
      <c r="G8" s="24">
        <f>E8</f>
        <v/>
      </c>
      <c r="H8" s="24">
        <f>E8</f>
        <v/>
      </c>
      <c r="I8" s="83">
        <f>I7+1</f>
        <v/>
      </c>
      <c r="J8" s="24">
        <f>I8</f>
        <v/>
      </c>
      <c r="K8" s="24">
        <f>I8</f>
        <v/>
      </c>
      <c r="L8" s="24">
        <f>I8</f>
        <v/>
      </c>
      <c r="M8" s="83">
        <f>M7+1</f>
        <v/>
      </c>
      <c r="N8" s="24">
        <f>M8</f>
        <v/>
      </c>
      <c r="O8" s="24">
        <f>M8</f>
        <v/>
      </c>
      <c r="P8" s="24">
        <f>M8</f>
        <v/>
      </c>
      <c r="Q8" s="83">
        <f>Q7+1</f>
        <v/>
      </c>
      <c r="R8" s="24">
        <f>Q8+2</f>
        <v/>
      </c>
      <c r="S8" s="24">
        <f>Q8+2</f>
        <v/>
      </c>
      <c r="T8" s="24">
        <f>Q8+2</f>
        <v/>
      </c>
      <c r="U8" s="83">
        <f>U7+1</f>
        <v/>
      </c>
      <c r="V8" s="24">
        <f>U8+2</f>
        <v/>
      </c>
      <c r="W8" s="24">
        <f>U8+2</f>
        <v/>
      </c>
      <c r="X8" s="25">
        <f>U8+2</f>
        <v/>
      </c>
    </row>
    <row r="9" ht="16" customHeight="1" thickBot="1">
      <c r="A9" s="91">
        <f>A8+1</f>
        <v/>
      </c>
      <c r="B9" s="24">
        <f>A9</f>
        <v/>
      </c>
      <c r="C9" s="24">
        <f>A9</f>
        <v/>
      </c>
      <c r="D9" s="24">
        <f>A9</f>
        <v/>
      </c>
      <c r="E9" s="83">
        <f>E8+1</f>
        <v/>
      </c>
      <c r="F9" s="24">
        <f>E9</f>
        <v/>
      </c>
      <c r="G9" s="24">
        <f>E9</f>
        <v/>
      </c>
      <c r="H9" s="24">
        <f>E9</f>
        <v/>
      </c>
      <c r="I9" s="83">
        <f>I8+1</f>
        <v/>
      </c>
      <c r="J9" s="24">
        <f>I9</f>
        <v/>
      </c>
      <c r="K9" s="24">
        <f>I9</f>
        <v/>
      </c>
      <c r="L9" s="24">
        <f>I9</f>
        <v/>
      </c>
      <c r="M9" s="83">
        <f>M8+1</f>
        <v/>
      </c>
      <c r="N9" s="24">
        <f>M9</f>
        <v/>
      </c>
      <c r="O9" s="24">
        <f>M9</f>
        <v/>
      </c>
      <c r="P9" s="24">
        <f>M9</f>
        <v/>
      </c>
      <c r="Q9" s="83">
        <f>Q8+1</f>
        <v/>
      </c>
      <c r="R9" s="24">
        <f>Q9+2</f>
        <v/>
      </c>
      <c r="S9" s="24">
        <f>Q9+2</f>
        <v/>
      </c>
      <c r="T9" s="24">
        <f>Q9+2</f>
        <v/>
      </c>
      <c r="U9" s="83">
        <f>U8+1</f>
        <v/>
      </c>
      <c r="V9" s="24">
        <f>U9+2</f>
        <v/>
      </c>
      <c r="W9" s="24">
        <f>U9+2</f>
        <v/>
      </c>
      <c r="X9" s="25">
        <f>U9+2</f>
        <v/>
      </c>
    </row>
    <row r="10" ht="16" customHeight="1" thickBot="1">
      <c r="A10" s="91">
        <f>A9+1</f>
        <v/>
      </c>
      <c r="B10" s="24">
        <f>A10</f>
        <v/>
      </c>
      <c r="C10" s="24">
        <f>A10</f>
        <v/>
      </c>
      <c r="D10" s="24">
        <f>A10</f>
        <v/>
      </c>
      <c r="E10" s="83">
        <f>E9+1</f>
        <v/>
      </c>
      <c r="F10" s="24">
        <f>E10</f>
        <v/>
      </c>
      <c r="G10" s="24">
        <f>E10</f>
        <v/>
      </c>
      <c r="H10" s="24">
        <f>E10</f>
        <v/>
      </c>
      <c r="I10" s="86">
        <f>I9+1</f>
        <v/>
      </c>
      <c r="J10" s="61">
        <f>I10</f>
        <v/>
      </c>
      <c r="K10" s="62">
        <f>I10</f>
        <v/>
      </c>
      <c r="L10" s="85">
        <f>I10</f>
        <v/>
      </c>
      <c r="M10" s="83">
        <f>M9+1</f>
        <v/>
      </c>
      <c r="N10" s="24">
        <f>M10</f>
        <v/>
      </c>
      <c r="O10" s="24">
        <f>M10</f>
        <v/>
      </c>
      <c r="P10" s="24">
        <f>M10</f>
        <v/>
      </c>
      <c r="Q10" s="83">
        <f>Q9+1</f>
        <v/>
      </c>
      <c r="R10" s="24">
        <f>Q10+2</f>
        <v/>
      </c>
      <c r="S10" s="24">
        <f>Q10+2</f>
        <v/>
      </c>
      <c r="T10" s="24">
        <f>Q10+2</f>
        <v/>
      </c>
      <c r="U10" s="83">
        <f>U9+1</f>
        <v/>
      </c>
      <c r="V10" s="24">
        <f>U10+2</f>
        <v/>
      </c>
      <c r="W10" s="24">
        <f>U10+2</f>
        <v/>
      </c>
      <c r="X10" s="25">
        <f>U10+2</f>
        <v/>
      </c>
    </row>
    <row r="11">
      <c r="A11" s="91">
        <f>A10+1</f>
        <v/>
      </c>
      <c r="B11" s="24">
        <f>A11</f>
        <v/>
      </c>
      <c r="C11" s="24">
        <f>A11</f>
        <v/>
      </c>
      <c r="D11" s="24">
        <f>A11</f>
        <v/>
      </c>
      <c r="E11" s="83">
        <f>E10+1</f>
        <v/>
      </c>
      <c r="F11" s="24">
        <f>E11</f>
        <v/>
      </c>
      <c r="G11" s="24">
        <f>E11</f>
        <v/>
      </c>
      <c r="H11" s="24">
        <f>E11</f>
        <v/>
      </c>
      <c r="I11" s="83">
        <f>I10+1</f>
        <v/>
      </c>
      <c r="J11" s="24">
        <f>I11</f>
        <v/>
      </c>
      <c r="K11" s="24">
        <f>I11</f>
        <v/>
      </c>
      <c r="L11" s="24">
        <f>I11</f>
        <v/>
      </c>
      <c r="M11" s="83">
        <f>M10+1</f>
        <v/>
      </c>
      <c r="N11" s="24">
        <f>M11</f>
        <v/>
      </c>
      <c r="O11" s="24">
        <f>M11</f>
        <v/>
      </c>
      <c r="P11" s="24">
        <f>M11</f>
        <v/>
      </c>
      <c r="Q11" s="83">
        <f>Q10+1</f>
        <v/>
      </c>
      <c r="R11" s="24">
        <f>Q11+2</f>
        <v/>
      </c>
      <c r="S11" s="24">
        <f>Q11+2</f>
        <v/>
      </c>
      <c r="T11" s="24">
        <f>Q11+2</f>
        <v/>
      </c>
      <c r="U11" s="83">
        <f>U10+1</f>
        <v/>
      </c>
      <c r="V11" s="24">
        <f>U11+2</f>
        <v/>
      </c>
      <c r="W11" s="24">
        <f>U11+2</f>
        <v/>
      </c>
      <c r="X11" s="25">
        <f>U11+2</f>
        <v/>
      </c>
    </row>
    <row r="12" ht="16" customHeight="1" thickBot="1">
      <c r="A12" s="91">
        <f>A11+1</f>
        <v/>
      </c>
      <c r="B12" s="24">
        <f>A12</f>
        <v/>
      </c>
      <c r="C12" s="24">
        <f>A12</f>
        <v/>
      </c>
      <c r="D12" s="24">
        <f>A12</f>
        <v/>
      </c>
      <c r="E12" s="83">
        <f>E11+1</f>
        <v/>
      </c>
      <c r="F12" s="24">
        <f>E12</f>
        <v/>
      </c>
      <c r="G12" s="24">
        <f>E12</f>
        <v/>
      </c>
      <c r="H12" s="24">
        <f>E12</f>
        <v/>
      </c>
      <c r="I12" s="83">
        <f>I11+1</f>
        <v/>
      </c>
      <c r="J12" s="24">
        <f>I12</f>
        <v/>
      </c>
      <c r="K12" s="24">
        <f>I12</f>
        <v/>
      </c>
      <c r="L12" s="24">
        <f>I12</f>
        <v/>
      </c>
      <c r="M12" s="83">
        <f>M11+1</f>
        <v/>
      </c>
      <c r="N12" s="24">
        <f>M12</f>
        <v/>
      </c>
      <c r="O12" s="24">
        <f>M12</f>
        <v/>
      </c>
      <c r="P12" s="24">
        <f>M12</f>
        <v/>
      </c>
      <c r="Q12" s="83">
        <f>Q11+1</f>
        <v/>
      </c>
      <c r="R12" s="24">
        <f>Q12+2</f>
        <v/>
      </c>
      <c r="S12" s="24">
        <f>Q12+2</f>
        <v/>
      </c>
      <c r="T12" s="24">
        <f>Q12+2</f>
        <v/>
      </c>
      <c r="U12" s="83">
        <f>U11+1</f>
        <v/>
      </c>
      <c r="V12" s="24">
        <f>U12+2</f>
        <v/>
      </c>
      <c r="W12" s="24">
        <f>U12+2</f>
        <v/>
      </c>
      <c r="X12" s="25">
        <f>U12+2</f>
        <v/>
      </c>
    </row>
    <row r="13" ht="16" customHeight="1" thickBot="1">
      <c r="A13" s="86">
        <f>A12+1</f>
        <v/>
      </c>
      <c r="B13" s="61">
        <f>A13</f>
        <v/>
      </c>
      <c r="C13" s="62">
        <f>A13</f>
        <v/>
      </c>
      <c r="D13" s="85">
        <f>A13</f>
        <v/>
      </c>
      <c r="E13" s="83">
        <f>E12+1</f>
        <v/>
      </c>
      <c r="F13" s="24">
        <f>E13</f>
        <v/>
      </c>
      <c r="G13" s="24">
        <f>E13</f>
        <v/>
      </c>
      <c r="H13" s="24">
        <f>E13</f>
        <v/>
      </c>
      <c r="I13" s="83">
        <f>I12+1</f>
        <v/>
      </c>
      <c r="J13" s="24">
        <f>I13</f>
        <v/>
      </c>
      <c r="K13" s="24">
        <f>I13</f>
        <v/>
      </c>
      <c r="L13" s="24">
        <f>I13</f>
        <v/>
      </c>
      <c r="M13" s="83">
        <f>M12+1</f>
        <v/>
      </c>
      <c r="N13" s="24">
        <f>M13</f>
        <v/>
      </c>
      <c r="O13" s="24">
        <f>M13</f>
        <v/>
      </c>
      <c r="P13" s="24">
        <f>M13</f>
        <v/>
      </c>
      <c r="Q13" s="83">
        <f>Q12+1</f>
        <v/>
      </c>
      <c r="R13" s="24">
        <f>Q13+2</f>
        <v/>
      </c>
      <c r="S13" s="24">
        <f>Q13+2</f>
        <v/>
      </c>
      <c r="T13" s="24">
        <f>Q13+2</f>
        <v/>
      </c>
      <c r="U13" s="83">
        <f>U12+1</f>
        <v/>
      </c>
      <c r="V13" s="24">
        <f>U13+2</f>
        <v/>
      </c>
      <c r="W13" s="24">
        <f>U13+2</f>
        <v/>
      </c>
      <c r="X13" s="25">
        <f>U13+2</f>
        <v/>
      </c>
    </row>
    <row r="14">
      <c r="A14" s="91">
        <f>A13+1</f>
        <v/>
      </c>
      <c r="B14" s="24">
        <f>A14</f>
        <v/>
      </c>
      <c r="C14" s="24">
        <f>A14</f>
        <v/>
      </c>
      <c r="D14" s="24">
        <f>A14</f>
        <v/>
      </c>
      <c r="E14" s="83">
        <f>E13+1</f>
        <v/>
      </c>
      <c r="F14" s="24">
        <f>E14</f>
        <v/>
      </c>
      <c r="G14" s="24">
        <f>E14</f>
        <v/>
      </c>
      <c r="H14" s="24">
        <f>E14</f>
        <v/>
      </c>
      <c r="I14" s="83">
        <f>I13+1</f>
        <v/>
      </c>
      <c r="J14" s="24">
        <f>I14</f>
        <v/>
      </c>
      <c r="K14" s="24">
        <f>I14</f>
        <v/>
      </c>
      <c r="L14" s="24">
        <f>I14</f>
        <v/>
      </c>
      <c r="M14" s="83">
        <f>M13+1</f>
        <v/>
      </c>
      <c r="N14" s="24">
        <f>M14</f>
        <v/>
      </c>
      <c r="O14" s="24">
        <f>M14</f>
        <v/>
      </c>
      <c r="P14" s="24">
        <f>M14</f>
        <v/>
      </c>
      <c r="Q14" s="83">
        <f>Q13+1</f>
        <v/>
      </c>
      <c r="R14" s="24">
        <f>Q14+2</f>
        <v/>
      </c>
      <c r="S14" s="24">
        <f>Q14+2</f>
        <v/>
      </c>
      <c r="T14" s="24">
        <f>Q14+2</f>
        <v/>
      </c>
      <c r="U14" s="83">
        <f>U13+1</f>
        <v/>
      </c>
      <c r="V14" s="24">
        <f>U14+2</f>
        <v/>
      </c>
      <c r="W14" s="24">
        <f>U14+2</f>
        <v/>
      </c>
      <c r="X14" s="25">
        <f>U14+2</f>
        <v/>
      </c>
    </row>
    <row r="15">
      <c r="A15" s="91">
        <f>A14+1</f>
        <v/>
      </c>
      <c r="B15" s="24">
        <f>A15</f>
        <v/>
      </c>
      <c r="C15" s="24">
        <f>A15</f>
        <v/>
      </c>
      <c r="D15" s="24">
        <f>A15</f>
        <v/>
      </c>
      <c r="E15" s="83">
        <f>E14+1</f>
        <v/>
      </c>
      <c r="F15" s="24">
        <f>E15</f>
        <v/>
      </c>
      <c r="G15" s="24">
        <f>E15</f>
        <v/>
      </c>
      <c r="H15" s="24">
        <f>E15</f>
        <v/>
      </c>
      <c r="I15" s="83">
        <f>I14+1</f>
        <v/>
      </c>
      <c r="J15" s="24">
        <f>I15</f>
        <v/>
      </c>
      <c r="K15" s="24">
        <f>I15</f>
        <v/>
      </c>
      <c r="L15" s="24">
        <f>I15</f>
        <v/>
      </c>
      <c r="M15" s="83">
        <f>M14+1</f>
        <v/>
      </c>
      <c r="N15" s="24">
        <f>M15</f>
        <v/>
      </c>
      <c r="O15" s="24">
        <f>M15</f>
        <v/>
      </c>
      <c r="P15" s="24">
        <f>M15</f>
        <v/>
      </c>
      <c r="Q15" s="83">
        <f>Q14+1</f>
        <v/>
      </c>
      <c r="R15" s="24">
        <f>Q15+2</f>
        <v/>
      </c>
      <c r="S15" s="24">
        <f>Q15+2</f>
        <v/>
      </c>
      <c r="T15" s="24">
        <f>Q15+2</f>
        <v/>
      </c>
      <c r="U15" s="83">
        <f>U14+1</f>
        <v/>
      </c>
      <c r="V15" s="24">
        <f>U15+2</f>
        <v/>
      </c>
      <c r="W15" s="24">
        <f>U15+2</f>
        <v/>
      </c>
      <c r="X15" s="25">
        <f>U15+2</f>
        <v/>
      </c>
    </row>
    <row r="16" ht="16" customHeight="1" thickBot="1">
      <c r="A16" s="91">
        <f>A15+1</f>
        <v/>
      </c>
      <c r="B16" s="24">
        <f>A16</f>
        <v/>
      </c>
      <c r="C16" s="24">
        <f>A16</f>
        <v/>
      </c>
      <c r="D16" s="24">
        <f>A16</f>
        <v/>
      </c>
      <c r="E16" s="83">
        <f>E15+1</f>
        <v/>
      </c>
      <c r="F16" s="24">
        <f>E16</f>
        <v/>
      </c>
      <c r="G16" s="24">
        <f>E16</f>
        <v/>
      </c>
      <c r="H16" s="24">
        <f>E16</f>
        <v/>
      </c>
      <c r="I16" s="83">
        <f>I15+1</f>
        <v/>
      </c>
      <c r="J16" s="24">
        <f>I16</f>
        <v/>
      </c>
      <c r="K16" s="24">
        <f>I16</f>
        <v/>
      </c>
      <c r="L16" s="24">
        <f>I16</f>
        <v/>
      </c>
      <c r="M16" s="83">
        <f>M15+1</f>
        <v/>
      </c>
      <c r="N16" s="24">
        <f>M16</f>
        <v/>
      </c>
      <c r="O16" s="24">
        <f>M16</f>
        <v/>
      </c>
      <c r="P16" s="24">
        <f>M16</f>
        <v/>
      </c>
      <c r="Q16" s="83">
        <f>Q15+1</f>
        <v/>
      </c>
      <c r="R16" s="24">
        <f>Q16+2</f>
        <v/>
      </c>
      <c r="S16" s="24">
        <f>Q16+2</f>
        <v/>
      </c>
      <c r="T16" s="24">
        <f>Q16+2</f>
        <v/>
      </c>
      <c r="U16" s="83">
        <f>U15+1</f>
        <v/>
      </c>
      <c r="V16" s="24">
        <f>U16+2</f>
        <v/>
      </c>
      <c r="W16" s="24">
        <f>U16+2</f>
        <v/>
      </c>
      <c r="X16" s="25">
        <f>U16+2</f>
        <v/>
      </c>
    </row>
    <row r="17" ht="16" customHeight="1" thickBot="1">
      <c r="A17" s="91">
        <f>A16+1</f>
        <v/>
      </c>
      <c r="B17" s="24">
        <f>A17</f>
        <v/>
      </c>
      <c r="C17" s="24">
        <f>A17</f>
        <v/>
      </c>
      <c r="D17" s="24">
        <f>A17</f>
        <v/>
      </c>
      <c r="E17" s="83">
        <f>E16+1</f>
        <v/>
      </c>
      <c r="F17" s="24">
        <f>E17</f>
        <v/>
      </c>
      <c r="G17" s="24">
        <f>E17</f>
        <v/>
      </c>
      <c r="H17" s="24">
        <f>E17</f>
        <v/>
      </c>
      <c r="I17" s="83">
        <f>I16+1</f>
        <v/>
      </c>
      <c r="J17" s="24">
        <f>I17</f>
        <v/>
      </c>
      <c r="K17" s="24">
        <f>I17</f>
        <v/>
      </c>
      <c r="L17" s="24">
        <f>I17</f>
        <v/>
      </c>
      <c r="M17" s="83">
        <f>M16+1</f>
        <v/>
      </c>
      <c r="N17" s="24">
        <f>M17</f>
        <v/>
      </c>
      <c r="O17" s="24">
        <f>M17</f>
        <v/>
      </c>
      <c r="P17" s="24">
        <f>M17</f>
        <v/>
      </c>
      <c r="Q17" s="83">
        <f>Q16+1</f>
        <v/>
      </c>
      <c r="R17" s="24">
        <f>Q17+2</f>
        <v/>
      </c>
      <c r="S17" s="24">
        <f>Q17+2</f>
        <v/>
      </c>
      <c r="T17" s="24">
        <f>Q17+2</f>
        <v/>
      </c>
      <c r="U17" s="86">
        <f>U16+1</f>
        <v/>
      </c>
      <c r="V17" s="61">
        <f>U17+2</f>
        <v/>
      </c>
      <c r="W17" s="62">
        <f>U17+2</f>
        <v/>
      </c>
      <c r="X17" s="92">
        <f>U17+2</f>
        <v/>
      </c>
    </row>
    <row r="18">
      <c r="A18" s="91">
        <f>A17+1</f>
        <v/>
      </c>
      <c r="B18" s="24">
        <f>A18</f>
        <v/>
      </c>
      <c r="C18" s="24">
        <f>A18</f>
        <v/>
      </c>
      <c r="D18" s="24">
        <f>A18</f>
        <v/>
      </c>
      <c r="E18" s="83">
        <f>E17+1</f>
        <v/>
      </c>
      <c r="F18" s="24">
        <f>E18</f>
        <v/>
      </c>
      <c r="G18" s="24">
        <f>E18</f>
        <v/>
      </c>
      <c r="H18" s="24">
        <f>E18</f>
        <v/>
      </c>
      <c r="I18" s="83">
        <f>I17+1</f>
        <v/>
      </c>
      <c r="J18" s="24">
        <f>I18</f>
        <v/>
      </c>
      <c r="K18" s="24">
        <f>I18</f>
        <v/>
      </c>
      <c r="L18" s="24">
        <f>I18</f>
        <v/>
      </c>
      <c r="M18" s="83">
        <f>M17+1</f>
        <v/>
      </c>
      <c r="N18" s="24">
        <f>M18</f>
        <v/>
      </c>
      <c r="O18" s="24">
        <f>M18</f>
        <v/>
      </c>
      <c r="P18" s="24">
        <f>M18</f>
        <v/>
      </c>
      <c r="Q18" s="83">
        <f>Q17+1</f>
        <v/>
      </c>
      <c r="R18" s="24">
        <f>Q18+2</f>
        <v/>
      </c>
      <c r="S18" s="24">
        <f>Q18+2</f>
        <v/>
      </c>
      <c r="T18" s="24">
        <f>Q18+2</f>
        <v/>
      </c>
      <c r="U18" s="83">
        <f>U17+1</f>
        <v/>
      </c>
      <c r="V18" s="24">
        <f>U18+2</f>
        <v/>
      </c>
      <c r="W18" s="24">
        <f>U18+2</f>
        <v/>
      </c>
      <c r="X18" s="25">
        <f>U18+2</f>
        <v/>
      </c>
    </row>
    <row r="19">
      <c r="A19" s="91">
        <f>A18+1</f>
        <v/>
      </c>
      <c r="B19" s="24">
        <f>A19</f>
        <v/>
      </c>
      <c r="C19" s="24">
        <f>A19</f>
        <v/>
      </c>
      <c r="D19" s="24">
        <f>A19</f>
        <v/>
      </c>
      <c r="E19" s="83">
        <f>E18+1</f>
        <v/>
      </c>
      <c r="F19" s="24">
        <f>E19</f>
        <v/>
      </c>
      <c r="G19" s="24">
        <f>E19</f>
        <v/>
      </c>
      <c r="H19" s="24">
        <f>E19</f>
        <v/>
      </c>
      <c r="I19" s="83">
        <f>I18+1</f>
        <v/>
      </c>
      <c r="J19" s="24">
        <f>I19</f>
        <v/>
      </c>
      <c r="K19" s="24">
        <f>I19</f>
        <v/>
      </c>
      <c r="L19" s="24">
        <f>I19</f>
        <v/>
      </c>
      <c r="M19" s="83">
        <f>M18+1</f>
        <v/>
      </c>
      <c r="N19" s="24">
        <f>M19</f>
        <v/>
      </c>
      <c r="O19" s="24">
        <f>M19</f>
        <v/>
      </c>
      <c r="P19" s="24">
        <f>M19</f>
        <v/>
      </c>
      <c r="Q19" s="83">
        <f>Q18+1</f>
        <v/>
      </c>
      <c r="R19" s="24">
        <f>Q19+2</f>
        <v/>
      </c>
      <c r="S19" s="24">
        <f>Q19+2</f>
        <v/>
      </c>
      <c r="T19" s="24">
        <f>Q19+2</f>
        <v/>
      </c>
      <c r="U19" s="83">
        <f>U18+1</f>
        <v/>
      </c>
      <c r="V19" s="24">
        <f>U19+2</f>
        <v/>
      </c>
      <c r="W19" s="24">
        <f>U19+2</f>
        <v/>
      </c>
      <c r="X19" s="25">
        <f>U19+2</f>
        <v/>
      </c>
    </row>
    <row r="20">
      <c r="A20" s="91">
        <f>A19+1</f>
        <v/>
      </c>
      <c r="B20" s="24">
        <f>A20</f>
        <v/>
      </c>
      <c r="C20" s="24">
        <f>A20</f>
        <v/>
      </c>
      <c r="D20" s="24">
        <f>A20</f>
        <v/>
      </c>
      <c r="E20" s="83">
        <f>E19+1</f>
        <v/>
      </c>
      <c r="F20" s="24">
        <f>E20</f>
        <v/>
      </c>
      <c r="G20" s="24">
        <f>E20</f>
        <v/>
      </c>
      <c r="H20" s="24">
        <f>E20</f>
        <v/>
      </c>
      <c r="I20" s="83">
        <f>I19+1</f>
        <v/>
      </c>
      <c r="J20" s="24">
        <f>I20</f>
        <v/>
      </c>
      <c r="K20" s="24">
        <f>I20</f>
        <v/>
      </c>
      <c r="L20" s="24">
        <f>I20</f>
        <v/>
      </c>
      <c r="M20" s="83">
        <f>M19+1</f>
        <v/>
      </c>
      <c r="N20" s="24">
        <f>M20</f>
        <v/>
      </c>
      <c r="O20" s="24">
        <f>M20</f>
        <v/>
      </c>
      <c r="P20" s="24">
        <f>M20</f>
        <v/>
      </c>
      <c r="Q20" s="83">
        <f>Q19+1</f>
        <v/>
      </c>
      <c r="R20" s="24">
        <f>Q20+2</f>
        <v/>
      </c>
      <c r="S20" s="24">
        <f>Q20+2</f>
        <v/>
      </c>
      <c r="T20" s="24">
        <f>Q20+2</f>
        <v/>
      </c>
      <c r="U20" s="83">
        <f>U19+1</f>
        <v/>
      </c>
      <c r="V20" s="24">
        <f>U20+2</f>
        <v/>
      </c>
      <c r="W20" s="24">
        <f>U20+2</f>
        <v/>
      </c>
      <c r="X20" s="25">
        <f>U20+2</f>
        <v/>
      </c>
    </row>
    <row r="21">
      <c r="A21" s="91">
        <f>A20+1</f>
        <v/>
      </c>
      <c r="B21" s="24">
        <f>A21</f>
        <v/>
      </c>
      <c r="C21" s="24">
        <f>A21</f>
        <v/>
      </c>
      <c r="D21" s="24">
        <f>A21</f>
        <v/>
      </c>
      <c r="E21" s="83">
        <f>E20+1</f>
        <v/>
      </c>
      <c r="F21" s="24">
        <f>E21</f>
        <v/>
      </c>
      <c r="G21" s="24">
        <f>E21</f>
        <v/>
      </c>
      <c r="H21" s="24">
        <f>E21</f>
        <v/>
      </c>
      <c r="I21" s="83">
        <f>I20+1</f>
        <v/>
      </c>
      <c r="J21" s="24">
        <f>I21</f>
        <v/>
      </c>
      <c r="K21" s="24">
        <f>I21</f>
        <v/>
      </c>
      <c r="L21" s="24">
        <f>I21</f>
        <v/>
      </c>
      <c r="M21" s="83">
        <f>M20+1</f>
        <v/>
      </c>
      <c r="N21" s="24">
        <f>M21</f>
        <v/>
      </c>
      <c r="O21" s="24">
        <f>M21</f>
        <v/>
      </c>
      <c r="P21" s="24">
        <f>M21</f>
        <v/>
      </c>
      <c r="Q21" s="83">
        <f>Q20+1</f>
        <v/>
      </c>
      <c r="R21" s="24">
        <f>Q21+2</f>
        <v/>
      </c>
      <c r="S21" s="24">
        <f>Q21+2</f>
        <v/>
      </c>
      <c r="T21" s="24">
        <f>Q21+2</f>
        <v/>
      </c>
      <c r="U21" s="83">
        <f>U20+1</f>
        <v/>
      </c>
      <c r="V21" s="24">
        <f>U21+2</f>
        <v/>
      </c>
      <c r="W21" s="24">
        <f>U21+2</f>
        <v/>
      </c>
      <c r="X21" s="25">
        <f>U21+2</f>
        <v/>
      </c>
    </row>
    <row r="22" ht="16" customHeight="1" thickBot="1">
      <c r="A22" s="91">
        <f>A21+1</f>
        <v/>
      </c>
      <c r="B22" s="24">
        <f>A22</f>
        <v/>
      </c>
      <c r="C22" s="24">
        <f>A22</f>
        <v/>
      </c>
      <c r="D22" s="24">
        <f>A22</f>
        <v/>
      </c>
      <c r="E22" s="83">
        <f>E21+1</f>
        <v/>
      </c>
      <c r="F22" s="24">
        <f>E22</f>
        <v/>
      </c>
      <c r="G22" s="24">
        <f>E22</f>
        <v/>
      </c>
      <c r="H22" s="24">
        <f>E22</f>
        <v/>
      </c>
      <c r="I22" s="83">
        <f>I21+1</f>
        <v/>
      </c>
      <c r="J22" s="24">
        <f>I22</f>
        <v/>
      </c>
      <c r="K22" s="24">
        <f>I22</f>
        <v/>
      </c>
      <c r="L22" s="24">
        <f>I22</f>
        <v/>
      </c>
      <c r="M22" s="83">
        <f>M21+1</f>
        <v/>
      </c>
      <c r="N22" s="24">
        <f>M22</f>
        <v/>
      </c>
      <c r="O22" s="24">
        <f>M22</f>
        <v/>
      </c>
      <c r="P22" s="24">
        <f>M22</f>
        <v/>
      </c>
      <c r="Q22" s="83">
        <f>Q21+1</f>
        <v/>
      </c>
      <c r="R22" s="24">
        <f>Q22+2</f>
        <v/>
      </c>
      <c r="S22" s="24">
        <f>Q22+2</f>
        <v/>
      </c>
      <c r="T22" s="24">
        <f>Q22+2</f>
        <v/>
      </c>
      <c r="U22" s="83">
        <f>U21+1</f>
        <v/>
      </c>
      <c r="V22" s="24">
        <f>U22+2</f>
        <v/>
      </c>
      <c r="W22" s="24">
        <f>U22+2</f>
        <v/>
      </c>
      <c r="X22" s="25">
        <f>U22+2</f>
        <v/>
      </c>
    </row>
    <row r="23" ht="16" customHeight="1" thickBot="1">
      <c r="A23" s="86">
        <f>A22+1</f>
        <v/>
      </c>
      <c r="B23" s="61">
        <f>A23</f>
        <v/>
      </c>
      <c r="C23" s="62">
        <f>A23</f>
        <v/>
      </c>
      <c r="D23" s="85">
        <f>A23</f>
        <v/>
      </c>
      <c r="E23" s="83">
        <f>E22+1</f>
        <v/>
      </c>
      <c r="F23" s="24">
        <f>E23</f>
        <v/>
      </c>
      <c r="G23" s="24">
        <f>E23</f>
        <v/>
      </c>
      <c r="H23" s="24">
        <f>E23</f>
        <v/>
      </c>
      <c r="I23" s="83">
        <f>I22+1</f>
        <v/>
      </c>
      <c r="J23" s="24">
        <f>I23</f>
        <v/>
      </c>
      <c r="K23" s="24">
        <f>I23</f>
        <v/>
      </c>
      <c r="L23" s="24">
        <f>I23</f>
        <v/>
      </c>
      <c r="M23" s="83">
        <f>M22+1</f>
        <v/>
      </c>
      <c r="N23" s="24">
        <f>M23</f>
        <v/>
      </c>
      <c r="O23" s="24">
        <f>M23</f>
        <v/>
      </c>
      <c r="P23" s="24">
        <f>M23</f>
        <v/>
      </c>
      <c r="Q23" s="83">
        <f>Q22+1</f>
        <v/>
      </c>
      <c r="R23" s="24">
        <f>Q23+2</f>
        <v/>
      </c>
      <c r="S23" s="24">
        <f>Q23+2</f>
        <v/>
      </c>
      <c r="T23" s="24">
        <f>Q23+2</f>
        <v/>
      </c>
      <c r="U23" s="83">
        <f>U22+1</f>
        <v/>
      </c>
      <c r="V23" s="24">
        <f>U23+2</f>
        <v/>
      </c>
      <c r="W23" s="24">
        <f>U23+2</f>
        <v/>
      </c>
      <c r="X23" s="25">
        <f>U23+2</f>
        <v/>
      </c>
    </row>
    <row r="24">
      <c r="A24" s="91">
        <f>A23+1</f>
        <v/>
      </c>
      <c r="B24" s="24">
        <f>A24</f>
        <v/>
      </c>
      <c r="C24" s="24">
        <f>A24</f>
        <v/>
      </c>
      <c r="D24" s="24">
        <f>A24</f>
        <v/>
      </c>
      <c r="E24" s="83">
        <f>E23+1</f>
        <v/>
      </c>
      <c r="F24" s="24">
        <f>E24</f>
        <v/>
      </c>
      <c r="G24" s="24">
        <f>E24</f>
        <v/>
      </c>
      <c r="H24" s="24">
        <f>E24</f>
        <v/>
      </c>
      <c r="I24" s="83">
        <f>I23+1</f>
        <v/>
      </c>
      <c r="J24" s="24">
        <f>I24</f>
        <v/>
      </c>
      <c r="K24" s="24">
        <f>I24</f>
        <v/>
      </c>
      <c r="L24" s="24">
        <f>I24</f>
        <v/>
      </c>
      <c r="M24" s="83">
        <f>M23+1</f>
        <v/>
      </c>
      <c r="N24" s="24">
        <f>M24</f>
        <v/>
      </c>
      <c r="O24" s="24">
        <f>M24</f>
        <v/>
      </c>
      <c r="P24" s="24">
        <f>M24</f>
        <v/>
      </c>
      <c r="Q24" s="83">
        <f>Q23+1</f>
        <v/>
      </c>
      <c r="R24" s="24">
        <f>Q24+2</f>
        <v/>
      </c>
      <c r="S24" s="24">
        <f>Q24+2</f>
        <v/>
      </c>
      <c r="T24" s="24">
        <f>Q24+2</f>
        <v/>
      </c>
      <c r="U24" s="83">
        <f>U23+1</f>
        <v/>
      </c>
      <c r="V24" s="24">
        <f>U24+2</f>
        <v/>
      </c>
      <c r="W24" s="24">
        <f>U24+2</f>
        <v/>
      </c>
      <c r="X24" s="25">
        <f>U24+2</f>
        <v/>
      </c>
    </row>
    <row r="25">
      <c r="A25" s="91">
        <f>A24+1</f>
        <v/>
      </c>
      <c r="B25" s="24">
        <f>A25</f>
        <v/>
      </c>
      <c r="C25" s="24">
        <f>A25</f>
        <v/>
      </c>
      <c r="D25" s="24">
        <f>A25</f>
        <v/>
      </c>
      <c r="E25" s="83">
        <f>E24+1</f>
        <v/>
      </c>
      <c r="F25" s="24">
        <f>E25</f>
        <v/>
      </c>
      <c r="G25" s="24">
        <f>E25</f>
        <v/>
      </c>
      <c r="H25" s="24">
        <f>E25</f>
        <v/>
      </c>
      <c r="I25" s="83">
        <f>I24+1</f>
        <v/>
      </c>
      <c r="J25" s="24">
        <f>I25</f>
        <v/>
      </c>
      <c r="K25" s="24">
        <f>I25</f>
        <v/>
      </c>
      <c r="L25" s="24">
        <f>I25</f>
        <v/>
      </c>
      <c r="M25" s="83">
        <f>M24+1</f>
        <v/>
      </c>
      <c r="N25" s="24">
        <f>M25</f>
        <v/>
      </c>
      <c r="O25" s="24">
        <f>M25</f>
        <v/>
      </c>
      <c r="P25" s="24">
        <f>M25</f>
        <v/>
      </c>
      <c r="Q25" s="83">
        <f>Q24+1</f>
        <v/>
      </c>
      <c r="R25" s="24">
        <f>Q25+2</f>
        <v/>
      </c>
      <c r="S25" s="24">
        <f>Q25+2</f>
        <v/>
      </c>
      <c r="T25" s="24">
        <f>Q25+2</f>
        <v/>
      </c>
      <c r="U25" s="83">
        <f>U24+1</f>
        <v/>
      </c>
      <c r="V25" s="24">
        <f>U25+2</f>
        <v/>
      </c>
      <c r="W25" s="24">
        <f>U25+2</f>
        <v/>
      </c>
      <c r="X25" s="25">
        <f>U25+2</f>
        <v/>
      </c>
    </row>
    <row r="26">
      <c r="A26" s="91">
        <f>A25+1</f>
        <v/>
      </c>
      <c r="B26" s="24">
        <f>A26</f>
        <v/>
      </c>
      <c r="C26" s="24">
        <f>A26</f>
        <v/>
      </c>
      <c r="D26" s="24">
        <f>A26</f>
        <v/>
      </c>
      <c r="E26" s="83">
        <f>E25+1</f>
        <v/>
      </c>
      <c r="F26" s="24">
        <f>E26</f>
        <v/>
      </c>
      <c r="G26" s="24">
        <f>E26</f>
        <v/>
      </c>
      <c r="H26" s="24">
        <f>E26</f>
        <v/>
      </c>
      <c r="I26" s="83">
        <f>I25+1</f>
        <v/>
      </c>
      <c r="J26" s="24">
        <f>I26</f>
        <v/>
      </c>
      <c r="K26" s="24">
        <f>I26</f>
        <v/>
      </c>
      <c r="L26" s="24">
        <f>I26</f>
        <v/>
      </c>
      <c r="M26" s="83">
        <f>M25+1</f>
        <v/>
      </c>
      <c r="N26" s="24">
        <f>M26</f>
        <v/>
      </c>
      <c r="O26" s="24">
        <f>M26</f>
        <v/>
      </c>
      <c r="P26" s="24">
        <f>M26</f>
        <v/>
      </c>
      <c r="Q26" s="83">
        <f>Q25+1</f>
        <v/>
      </c>
      <c r="R26" s="24">
        <f>Q26+2</f>
        <v/>
      </c>
      <c r="S26" s="24">
        <f>Q26+2</f>
        <v/>
      </c>
      <c r="T26" s="24">
        <f>Q26+2</f>
        <v/>
      </c>
      <c r="U26" s="83">
        <f>U25+1</f>
        <v/>
      </c>
      <c r="V26" s="24">
        <f>U26+2</f>
        <v/>
      </c>
      <c r="W26" s="24">
        <f>U26+2</f>
        <v/>
      </c>
      <c r="X26" s="25">
        <f>U26+2</f>
        <v/>
      </c>
    </row>
    <row r="27">
      <c r="A27" s="91">
        <f>A26+1</f>
        <v/>
      </c>
      <c r="B27" s="24">
        <f>A27</f>
        <v/>
      </c>
      <c r="C27" s="24">
        <f>A27</f>
        <v/>
      </c>
      <c r="D27" s="24">
        <f>A27</f>
        <v/>
      </c>
      <c r="E27" s="83">
        <f>E26+1</f>
        <v/>
      </c>
      <c r="F27" s="24">
        <f>E27</f>
        <v/>
      </c>
      <c r="G27" s="24">
        <f>E27</f>
        <v/>
      </c>
      <c r="H27" s="24">
        <f>E27</f>
        <v/>
      </c>
      <c r="I27" s="83">
        <f>I26+1</f>
        <v/>
      </c>
      <c r="J27" s="24">
        <f>I27</f>
        <v/>
      </c>
      <c r="K27" s="24">
        <f>I27</f>
        <v/>
      </c>
      <c r="L27" s="24">
        <f>I27</f>
        <v/>
      </c>
      <c r="M27" s="83">
        <f>M26+1</f>
        <v/>
      </c>
      <c r="N27" s="24">
        <f>M27</f>
        <v/>
      </c>
      <c r="O27" s="24">
        <f>M27</f>
        <v/>
      </c>
      <c r="P27" s="24">
        <f>M27</f>
        <v/>
      </c>
      <c r="Q27" s="83">
        <f>Q26+1</f>
        <v/>
      </c>
      <c r="R27" s="24">
        <f>Q27+2</f>
        <v/>
      </c>
      <c r="S27" s="24">
        <f>Q27+2</f>
        <v/>
      </c>
      <c r="T27" s="24">
        <f>Q27+2</f>
        <v/>
      </c>
      <c r="U27" s="83">
        <f>U26+1</f>
        <v/>
      </c>
      <c r="V27" s="24">
        <f>U27+2</f>
        <v/>
      </c>
      <c r="W27" s="24">
        <f>U27+2</f>
        <v/>
      </c>
      <c r="X27" s="25">
        <f>U27+2</f>
        <v/>
      </c>
    </row>
    <row r="28">
      <c r="A28" s="91">
        <f>A27+1</f>
        <v/>
      </c>
      <c r="B28" s="24">
        <f>A28</f>
        <v/>
      </c>
      <c r="C28" s="24">
        <f>A28</f>
        <v/>
      </c>
      <c r="D28" s="24">
        <f>A28</f>
        <v/>
      </c>
      <c r="E28" s="83">
        <f>E27+1</f>
        <v/>
      </c>
      <c r="F28" s="24">
        <f>E28</f>
        <v/>
      </c>
      <c r="G28" s="24">
        <f>E28</f>
        <v/>
      </c>
      <c r="H28" s="24">
        <f>E28</f>
        <v/>
      </c>
      <c r="I28" s="83">
        <f>I27+1</f>
        <v/>
      </c>
      <c r="J28" s="24">
        <f>I28</f>
        <v/>
      </c>
      <c r="K28" s="24">
        <f>I28</f>
        <v/>
      </c>
      <c r="L28" s="24">
        <f>I28</f>
        <v/>
      </c>
      <c r="M28" s="83">
        <f>M27+1</f>
        <v/>
      </c>
      <c r="N28" s="24">
        <f>M28</f>
        <v/>
      </c>
      <c r="O28" s="24">
        <f>M28</f>
        <v/>
      </c>
      <c r="P28" s="24">
        <f>M28</f>
        <v/>
      </c>
      <c r="Q28" s="83">
        <f>Q27+1</f>
        <v/>
      </c>
      <c r="R28" s="24">
        <f>Q28+2</f>
        <v/>
      </c>
      <c r="S28" s="24">
        <f>Q28+2</f>
        <v/>
      </c>
      <c r="T28" s="24">
        <f>Q28+2</f>
        <v/>
      </c>
      <c r="U28" s="83">
        <f>U27+1</f>
        <v/>
      </c>
      <c r="V28" s="24">
        <f>U28+2</f>
        <v/>
      </c>
      <c r="W28" s="24">
        <f>U28+2</f>
        <v/>
      </c>
      <c r="X28" s="25">
        <f>U28+2</f>
        <v/>
      </c>
    </row>
    <row r="29" ht="16" customHeight="1" thickBot="1">
      <c r="A29" s="91">
        <f>A28+1</f>
        <v/>
      </c>
      <c r="B29" s="24">
        <f>A29</f>
        <v/>
      </c>
      <c r="C29" s="24">
        <f>A29</f>
        <v/>
      </c>
      <c r="D29" s="24">
        <f>A29</f>
        <v/>
      </c>
      <c r="E29" s="83">
        <f>E28+1</f>
        <v/>
      </c>
      <c r="F29" s="24">
        <f>E29</f>
        <v/>
      </c>
      <c r="G29" s="24">
        <f>E29</f>
        <v/>
      </c>
      <c r="H29" s="24">
        <f>E29</f>
        <v/>
      </c>
      <c r="I29" s="83">
        <f>I28+1</f>
        <v/>
      </c>
      <c r="J29" s="24">
        <f>I29</f>
        <v/>
      </c>
      <c r="K29" s="24">
        <f>I29</f>
        <v/>
      </c>
      <c r="L29" s="24">
        <f>I29</f>
        <v/>
      </c>
      <c r="M29" s="83">
        <f>M28+1</f>
        <v/>
      </c>
      <c r="N29" s="24">
        <f>M29</f>
        <v/>
      </c>
      <c r="O29" s="24">
        <f>M29</f>
        <v/>
      </c>
      <c r="P29" s="24">
        <f>M29</f>
        <v/>
      </c>
      <c r="Q29" s="83">
        <f>Q28+1</f>
        <v/>
      </c>
      <c r="R29" s="24">
        <f>Q29+2</f>
        <v/>
      </c>
      <c r="S29" s="24">
        <f>Q29+2</f>
        <v/>
      </c>
      <c r="T29" s="24">
        <f>Q29+2</f>
        <v/>
      </c>
      <c r="U29" s="83">
        <f>U28+1</f>
        <v/>
      </c>
      <c r="V29" s="24">
        <f>U29+2</f>
        <v/>
      </c>
      <c r="W29" s="24">
        <f>U29+2</f>
        <v/>
      </c>
      <c r="X29" s="25">
        <f>U29+2</f>
        <v/>
      </c>
    </row>
    <row r="30" ht="16" customHeight="1" thickBot="1">
      <c r="A30" s="91">
        <f>A29+1</f>
        <v/>
      </c>
      <c r="B30" s="24">
        <f>A30</f>
        <v/>
      </c>
      <c r="C30" s="24">
        <f>A30</f>
        <v/>
      </c>
      <c r="D30" s="24">
        <f>A30</f>
        <v/>
      </c>
      <c r="E30" s="83">
        <f>E29+1</f>
        <v/>
      </c>
      <c r="F30" s="24">
        <f>E30</f>
        <v/>
      </c>
      <c r="G30" s="24">
        <f>E30</f>
        <v/>
      </c>
      <c r="H30" s="24">
        <f>E30</f>
        <v/>
      </c>
      <c r="I30" s="86">
        <f>I29+1</f>
        <v/>
      </c>
      <c r="J30" s="61">
        <f>I30</f>
        <v/>
      </c>
      <c r="K30" s="62">
        <f>I30</f>
        <v/>
      </c>
      <c r="L30" s="85">
        <f>I30</f>
        <v/>
      </c>
      <c r="M30" s="83">
        <f>M29+1</f>
        <v/>
      </c>
      <c r="N30" s="24">
        <f>M30</f>
        <v/>
      </c>
      <c r="O30" s="24">
        <f>M30</f>
        <v/>
      </c>
      <c r="P30" s="24">
        <f>M30</f>
        <v/>
      </c>
      <c r="Q30" s="83">
        <f>Q29+1</f>
        <v/>
      </c>
      <c r="R30" s="24">
        <f>Q30+2</f>
        <v/>
      </c>
      <c r="S30" s="24">
        <f>Q30+2</f>
        <v/>
      </c>
      <c r="T30" s="24">
        <f>Q30+2</f>
        <v/>
      </c>
      <c r="U30" s="83">
        <f>U29+1</f>
        <v/>
      </c>
      <c r="V30" s="24">
        <f>U30+2</f>
        <v/>
      </c>
      <c r="W30" s="24">
        <f>U30+2</f>
        <v/>
      </c>
      <c r="X30" s="25">
        <f>U30+2</f>
        <v/>
      </c>
    </row>
    <row r="31">
      <c r="A31" s="91">
        <f>A30+1</f>
        <v/>
      </c>
      <c r="B31" s="24">
        <f>A31</f>
        <v/>
      </c>
      <c r="C31" s="24">
        <f>A31</f>
        <v/>
      </c>
      <c r="D31" s="24">
        <f>A31</f>
        <v/>
      </c>
      <c r="E31" s="83">
        <f>E30+1</f>
        <v/>
      </c>
      <c r="F31" s="24">
        <f>E31</f>
        <v/>
      </c>
      <c r="G31" s="24">
        <f>E31</f>
        <v/>
      </c>
      <c r="H31" s="24">
        <f>E31</f>
        <v/>
      </c>
      <c r="I31" s="83">
        <f>I30+1</f>
        <v/>
      </c>
      <c r="J31" s="24">
        <f>I31</f>
        <v/>
      </c>
      <c r="K31" s="24">
        <f>I31</f>
        <v/>
      </c>
      <c r="L31" s="24">
        <f>I31</f>
        <v/>
      </c>
      <c r="M31" s="83">
        <f>M30+1</f>
        <v/>
      </c>
      <c r="N31" s="24">
        <f>M31</f>
        <v/>
      </c>
      <c r="O31" s="24">
        <f>M31</f>
        <v/>
      </c>
      <c r="P31" s="24">
        <f>M31</f>
        <v/>
      </c>
      <c r="Q31" s="83">
        <f>Q30+1</f>
        <v/>
      </c>
      <c r="R31" s="24">
        <f>Q31+2</f>
        <v/>
      </c>
      <c r="S31" s="24">
        <f>Q31+2</f>
        <v/>
      </c>
      <c r="T31" s="24">
        <f>Q31+2</f>
        <v/>
      </c>
      <c r="U31" s="83">
        <f>U30+1</f>
        <v/>
      </c>
      <c r="V31" s="24">
        <f>U31+2</f>
        <v/>
      </c>
      <c r="W31" s="24">
        <f>U31+2</f>
        <v/>
      </c>
      <c r="X31" s="25">
        <f>U31+2</f>
        <v/>
      </c>
    </row>
    <row r="32" ht="16" customHeight="1" thickBot="1">
      <c r="A32" s="91">
        <f>A31+1</f>
        <v/>
      </c>
      <c r="B32" s="24">
        <f>A32</f>
        <v/>
      </c>
      <c r="C32" s="24">
        <f>A32</f>
        <v/>
      </c>
      <c r="D32" s="24">
        <f>A32</f>
        <v/>
      </c>
      <c r="E32" s="83">
        <f>E31+1</f>
        <v/>
      </c>
      <c r="F32" s="24">
        <f>E32</f>
        <v/>
      </c>
      <c r="G32" s="24">
        <f>E32</f>
        <v/>
      </c>
      <c r="H32" s="24">
        <f>E32</f>
        <v/>
      </c>
      <c r="I32" s="83">
        <f>I31+1</f>
        <v/>
      </c>
      <c r="J32" s="24">
        <f>I32</f>
        <v/>
      </c>
      <c r="K32" s="24">
        <f>I32</f>
        <v/>
      </c>
      <c r="L32" s="24">
        <f>I32</f>
        <v/>
      </c>
      <c r="M32" s="83">
        <f>M31+1</f>
        <v/>
      </c>
      <c r="N32" s="24">
        <f>M32</f>
        <v/>
      </c>
      <c r="O32" s="24">
        <f>M32</f>
        <v/>
      </c>
      <c r="P32" s="24">
        <f>M32</f>
        <v/>
      </c>
      <c r="Q32" s="83">
        <f>Q31+1</f>
        <v/>
      </c>
      <c r="R32" s="24">
        <f>Q32+2</f>
        <v/>
      </c>
      <c r="S32" s="24">
        <f>Q32+2</f>
        <v/>
      </c>
      <c r="T32" s="24">
        <f>Q32+2</f>
        <v/>
      </c>
      <c r="U32" s="83">
        <f>U31+1</f>
        <v/>
      </c>
      <c r="V32" s="24">
        <f>U32+2</f>
        <v/>
      </c>
      <c r="W32" s="24">
        <f>U32+2</f>
        <v/>
      </c>
      <c r="X32" s="25">
        <f>U32+2</f>
        <v/>
      </c>
    </row>
    <row r="33" ht="16" customHeight="1" thickBot="1">
      <c r="A33" s="86">
        <f>A32+1</f>
        <v/>
      </c>
      <c r="B33" s="61">
        <f>A33</f>
        <v/>
      </c>
      <c r="C33" s="62">
        <f>A33</f>
        <v/>
      </c>
      <c r="D33" s="85">
        <f>A33</f>
        <v/>
      </c>
      <c r="E33" s="83">
        <f>E32+1</f>
        <v/>
      </c>
      <c r="F33" s="24">
        <f>E33</f>
        <v/>
      </c>
      <c r="G33" s="24">
        <f>E33</f>
        <v/>
      </c>
      <c r="H33" s="24">
        <f>E33</f>
        <v/>
      </c>
      <c r="I33" s="83">
        <f>I32+1</f>
        <v/>
      </c>
      <c r="J33" s="24">
        <f>I33</f>
        <v/>
      </c>
      <c r="K33" s="24">
        <f>I33</f>
        <v/>
      </c>
      <c r="L33" s="24">
        <f>I33</f>
        <v/>
      </c>
      <c r="M33" s="83">
        <f>M32+1</f>
        <v/>
      </c>
      <c r="N33" s="24">
        <f>M33</f>
        <v/>
      </c>
      <c r="O33" s="24">
        <f>M33</f>
        <v/>
      </c>
      <c r="P33" s="24">
        <f>M33</f>
        <v/>
      </c>
      <c r="Q33" s="86">
        <f>Q32+1</f>
        <v/>
      </c>
      <c r="R33" s="61">
        <f>Q33+2</f>
        <v/>
      </c>
      <c r="S33" s="62">
        <f>Q33+2</f>
        <v/>
      </c>
      <c r="T33" s="85">
        <f>Q33+2</f>
        <v/>
      </c>
      <c r="U33" s="83">
        <f>U32+1</f>
        <v/>
      </c>
      <c r="V33" s="24">
        <f>U33+2</f>
        <v/>
      </c>
      <c r="W33" s="24">
        <f>U33+2</f>
        <v/>
      </c>
      <c r="X33" s="25">
        <f>U33+2</f>
        <v/>
      </c>
    </row>
    <row r="34">
      <c r="A34" s="91">
        <f>A33+1</f>
        <v/>
      </c>
      <c r="B34" s="24">
        <f>A34</f>
        <v/>
      </c>
      <c r="C34" s="24">
        <f>A34</f>
        <v/>
      </c>
      <c r="D34" s="24">
        <f>A34</f>
        <v/>
      </c>
      <c r="E34" s="83">
        <f>E33+1</f>
        <v/>
      </c>
      <c r="F34" s="24">
        <f>E34</f>
        <v/>
      </c>
      <c r="G34" s="24">
        <f>E34</f>
        <v/>
      </c>
      <c r="H34" s="24">
        <f>E34</f>
        <v/>
      </c>
      <c r="I34" s="83">
        <f>I33+1</f>
        <v/>
      </c>
      <c r="J34" s="24">
        <f>I34</f>
        <v/>
      </c>
      <c r="K34" s="24">
        <f>I34</f>
        <v/>
      </c>
      <c r="L34" s="24">
        <f>I34</f>
        <v/>
      </c>
      <c r="M34" s="83">
        <f>M33+1</f>
        <v/>
      </c>
      <c r="N34" s="24">
        <f>M34</f>
        <v/>
      </c>
      <c r="O34" s="24">
        <f>M34</f>
        <v/>
      </c>
      <c r="P34" s="24">
        <f>M34</f>
        <v/>
      </c>
      <c r="Q34" s="83">
        <f>Q33+1</f>
        <v/>
      </c>
      <c r="R34" s="24">
        <f>Q34+2</f>
        <v/>
      </c>
      <c r="S34" s="24">
        <f>Q34+2</f>
        <v/>
      </c>
      <c r="T34" s="24">
        <f>Q34+2</f>
        <v/>
      </c>
      <c r="U34" s="83">
        <f>U33+1</f>
        <v/>
      </c>
      <c r="V34" s="24">
        <f>U34+2</f>
        <v/>
      </c>
      <c r="W34" s="24">
        <f>U34+2</f>
        <v/>
      </c>
      <c r="X34" s="25">
        <f>U34+2</f>
        <v/>
      </c>
    </row>
    <row r="35" ht="16" customHeight="1" thickBot="1">
      <c r="A35" s="91">
        <f>A34+1</f>
        <v/>
      </c>
      <c r="B35" s="24">
        <f>A35</f>
        <v/>
      </c>
      <c r="C35" s="24">
        <f>A35</f>
        <v/>
      </c>
      <c r="D35" s="24">
        <f>A35</f>
        <v/>
      </c>
      <c r="E35" s="83">
        <f>E34+1</f>
        <v/>
      </c>
      <c r="F35" s="24">
        <f>E35</f>
        <v/>
      </c>
      <c r="G35" s="24">
        <f>E35</f>
        <v/>
      </c>
      <c r="H35" s="24">
        <f>E35</f>
        <v/>
      </c>
      <c r="I35" s="83">
        <f>I34+1</f>
        <v/>
      </c>
      <c r="J35" s="24">
        <f>I35</f>
        <v/>
      </c>
      <c r="K35" s="24">
        <f>I35</f>
        <v/>
      </c>
      <c r="L35" s="24">
        <f>I35</f>
        <v/>
      </c>
      <c r="M35" s="83">
        <f>M34+1</f>
        <v/>
      </c>
      <c r="N35" s="24">
        <f>M35</f>
        <v/>
      </c>
      <c r="O35" s="24">
        <f>M35</f>
        <v/>
      </c>
      <c r="P35" s="24">
        <f>M35</f>
        <v/>
      </c>
      <c r="Q35" s="83">
        <f>Q34+1</f>
        <v/>
      </c>
      <c r="R35" s="24">
        <f>Q35+2</f>
        <v/>
      </c>
      <c r="S35" s="24">
        <f>Q35+2</f>
        <v/>
      </c>
      <c r="T35" s="24">
        <f>Q35+2</f>
        <v/>
      </c>
      <c r="U35" s="83">
        <f>U34+1</f>
        <v/>
      </c>
      <c r="V35" s="24">
        <f>U35+2</f>
        <v/>
      </c>
      <c r="W35" s="24">
        <f>U35+2</f>
        <v/>
      </c>
      <c r="X35" s="25">
        <f>U35+2</f>
        <v/>
      </c>
    </row>
    <row r="36" ht="16" customHeight="1" thickBot="1">
      <c r="A36" s="91">
        <f>A35+1</f>
        <v/>
      </c>
      <c r="B36" s="24">
        <f>A36</f>
        <v/>
      </c>
      <c r="C36" s="24">
        <f>A36</f>
        <v/>
      </c>
      <c r="D36" s="24">
        <f>A36</f>
        <v/>
      </c>
      <c r="E36" s="86">
        <f>E35+1</f>
        <v/>
      </c>
      <c r="F36" s="61">
        <f>E36</f>
        <v/>
      </c>
      <c r="G36" s="62">
        <f>E36</f>
        <v/>
      </c>
      <c r="H36" s="85">
        <f>E36</f>
        <v/>
      </c>
      <c r="I36" s="83">
        <f>I35+1</f>
        <v/>
      </c>
      <c r="J36" s="24">
        <f>I36</f>
        <v/>
      </c>
      <c r="K36" s="24">
        <f>I36</f>
        <v/>
      </c>
      <c r="L36" s="24">
        <f>I36</f>
        <v/>
      </c>
      <c r="M36" s="83">
        <f>M35+1</f>
        <v/>
      </c>
      <c r="N36" s="24">
        <f>M36</f>
        <v/>
      </c>
      <c r="O36" s="24">
        <f>M36</f>
        <v/>
      </c>
      <c r="P36" s="24">
        <f>M36</f>
        <v/>
      </c>
      <c r="Q36" s="83">
        <f>Q35+1</f>
        <v/>
      </c>
      <c r="R36" s="24">
        <f>Q36+2</f>
        <v/>
      </c>
      <c r="S36" s="24">
        <f>Q36+2</f>
        <v/>
      </c>
      <c r="T36" s="24">
        <f>Q36+2</f>
        <v/>
      </c>
      <c r="U36" s="83">
        <f>U35+1</f>
        <v/>
      </c>
      <c r="V36" s="24">
        <f>U36+2</f>
        <v/>
      </c>
      <c r="W36" s="24">
        <f>U36+2</f>
        <v/>
      </c>
      <c r="X36" s="25">
        <f>U36+2</f>
        <v/>
      </c>
    </row>
    <row r="37">
      <c r="A37" s="91">
        <f>A36+1</f>
        <v/>
      </c>
      <c r="B37" s="24">
        <f>A37</f>
        <v/>
      </c>
      <c r="C37" s="24">
        <f>A37</f>
        <v/>
      </c>
      <c r="D37" s="24">
        <f>A37</f>
        <v/>
      </c>
      <c r="E37" s="83">
        <f>E36+1</f>
        <v/>
      </c>
      <c r="F37" s="24">
        <f>E37</f>
        <v/>
      </c>
      <c r="G37" s="24">
        <f>E37</f>
        <v/>
      </c>
      <c r="H37" s="24">
        <f>E37</f>
        <v/>
      </c>
      <c r="I37" s="83">
        <f>I36+1</f>
        <v/>
      </c>
      <c r="J37" s="24">
        <f>I37</f>
        <v/>
      </c>
      <c r="K37" s="24">
        <f>I37</f>
        <v/>
      </c>
      <c r="L37" s="24">
        <f>I37</f>
        <v/>
      </c>
      <c r="M37" s="83">
        <f>M36+1</f>
        <v/>
      </c>
      <c r="N37" s="24">
        <f>M37</f>
        <v/>
      </c>
      <c r="O37" s="24">
        <f>M37</f>
        <v/>
      </c>
      <c r="P37" s="24">
        <f>M37</f>
        <v/>
      </c>
      <c r="Q37" s="83">
        <f>Q36+1</f>
        <v/>
      </c>
      <c r="R37" s="24">
        <f>Q37+2</f>
        <v/>
      </c>
      <c r="S37" s="24">
        <f>Q37+2</f>
        <v/>
      </c>
      <c r="T37" s="24">
        <f>Q37+2</f>
        <v/>
      </c>
      <c r="U37" s="83">
        <f>U36+1</f>
        <v/>
      </c>
      <c r="V37" s="24">
        <f>U37+2</f>
        <v/>
      </c>
      <c r="W37" s="24">
        <f>U37+2</f>
        <v/>
      </c>
      <c r="X37" s="25">
        <f>U37+2</f>
        <v/>
      </c>
    </row>
    <row r="38">
      <c r="A38" s="91">
        <f>A37+1</f>
        <v/>
      </c>
      <c r="B38" s="24">
        <f>A38</f>
        <v/>
      </c>
      <c r="C38" s="24">
        <f>A38</f>
        <v/>
      </c>
      <c r="D38" s="24">
        <f>A38</f>
        <v/>
      </c>
      <c r="E38" s="83">
        <f>E37+1</f>
        <v/>
      </c>
      <c r="F38" s="24">
        <f>E38</f>
        <v/>
      </c>
      <c r="G38" s="24">
        <f>E38</f>
        <v/>
      </c>
      <c r="H38" s="24">
        <f>E38</f>
        <v/>
      </c>
      <c r="I38" s="83">
        <f>I37+1</f>
        <v/>
      </c>
      <c r="J38" s="24">
        <f>I38</f>
        <v/>
      </c>
      <c r="K38" s="24">
        <f>I38</f>
        <v/>
      </c>
      <c r="L38" s="24">
        <f>I38</f>
        <v/>
      </c>
      <c r="M38" s="83">
        <f>M37+1</f>
        <v/>
      </c>
      <c r="N38" s="24">
        <f>M38</f>
        <v/>
      </c>
      <c r="O38" s="24">
        <f>M38</f>
        <v/>
      </c>
      <c r="P38" s="24">
        <f>M38</f>
        <v/>
      </c>
      <c r="Q38" s="83">
        <f>Q37+1</f>
        <v/>
      </c>
      <c r="R38" s="24">
        <f>Q38+2</f>
        <v/>
      </c>
      <c r="S38" s="24">
        <f>Q38+2</f>
        <v/>
      </c>
      <c r="T38" s="24">
        <f>Q38+2</f>
        <v/>
      </c>
      <c r="U38" s="83">
        <f>U37+1</f>
        <v/>
      </c>
      <c r="V38" s="24">
        <f>U38+2</f>
        <v/>
      </c>
      <c r="W38" s="24">
        <f>U38+2</f>
        <v/>
      </c>
      <c r="X38" s="25">
        <f>U38+2</f>
        <v/>
      </c>
    </row>
    <row r="39">
      <c r="A39" s="91">
        <f>A38+1</f>
        <v/>
      </c>
      <c r="B39" s="24">
        <f>A39</f>
        <v/>
      </c>
      <c r="C39" s="24">
        <f>A39</f>
        <v/>
      </c>
      <c r="D39" s="24">
        <f>A39</f>
        <v/>
      </c>
      <c r="E39" s="83">
        <f>E38+1</f>
        <v/>
      </c>
      <c r="F39" s="24">
        <f>E39</f>
        <v/>
      </c>
      <c r="G39" s="24">
        <f>E39</f>
        <v/>
      </c>
      <c r="H39" s="24">
        <f>E39</f>
        <v/>
      </c>
      <c r="I39" s="83">
        <f>I38+1</f>
        <v/>
      </c>
      <c r="J39" s="24">
        <f>I39</f>
        <v/>
      </c>
      <c r="K39" s="24">
        <f>I39</f>
        <v/>
      </c>
      <c r="L39" s="24">
        <f>I39</f>
        <v/>
      </c>
      <c r="M39" s="83">
        <f>M38+1</f>
        <v/>
      </c>
      <c r="N39" s="24">
        <f>M39</f>
        <v/>
      </c>
      <c r="O39" s="24">
        <f>M39</f>
        <v/>
      </c>
      <c r="P39" s="24">
        <f>M39</f>
        <v/>
      </c>
      <c r="Q39" s="83">
        <f>Q38+1</f>
        <v/>
      </c>
      <c r="R39" s="24">
        <f>Q39+2</f>
        <v/>
      </c>
      <c r="S39" s="24">
        <f>Q39+2</f>
        <v/>
      </c>
      <c r="T39" s="24">
        <f>Q39+2</f>
        <v/>
      </c>
      <c r="U39" s="83">
        <f>U38+1</f>
        <v/>
      </c>
      <c r="V39" s="24">
        <f>U39+2</f>
        <v/>
      </c>
      <c r="W39" s="24">
        <f>U39+2</f>
        <v/>
      </c>
      <c r="X39" s="25">
        <f>U39+2</f>
        <v/>
      </c>
    </row>
    <row r="40">
      <c r="A40" s="91">
        <f>A39+1</f>
        <v/>
      </c>
      <c r="B40" s="24">
        <f>A40</f>
        <v/>
      </c>
      <c r="C40" s="24">
        <f>A40</f>
        <v/>
      </c>
      <c r="D40" s="24">
        <f>A40</f>
        <v/>
      </c>
      <c r="E40" s="83">
        <f>E39+1</f>
        <v/>
      </c>
      <c r="F40" s="24">
        <f>E40</f>
        <v/>
      </c>
      <c r="G40" s="24">
        <f>E40</f>
        <v/>
      </c>
      <c r="H40" s="24">
        <f>E40</f>
        <v/>
      </c>
      <c r="I40" s="83">
        <f>I39+1</f>
        <v/>
      </c>
      <c r="J40" s="24">
        <f>I40</f>
        <v/>
      </c>
      <c r="K40" s="24">
        <f>I40</f>
        <v/>
      </c>
      <c r="L40" s="24">
        <f>I40</f>
        <v/>
      </c>
      <c r="M40" s="83">
        <f>M39+1</f>
        <v/>
      </c>
      <c r="N40" s="24">
        <f>M40</f>
        <v/>
      </c>
      <c r="O40" s="24">
        <f>M40</f>
        <v/>
      </c>
      <c r="P40" s="24">
        <f>M40</f>
        <v/>
      </c>
      <c r="Q40" s="83">
        <f>Q39+1</f>
        <v/>
      </c>
      <c r="R40" s="24">
        <f>Q40+2</f>
        <v/>
      </c>
      <c r="S40" s="24">
        <f>Q40+2</f>
        <v/>
      </c>
      <c r="T40" s="24">
        <f>Q40+2</f>
        <v/>
      </c>
      <c r="U40" s="83">
        <f>U39+1</f>
        <v/>
      </c>
      <c r="V40" s="24">
        <f>U40+2</f>
        <v/>
      </c>
      <c r="W40" s="24">
        <f>U40+2</f>
        <v/>
      </c>
      <c r="X40" s="25">
        <f>U40+2</f>
        <v/>
      </c>
    </row>
    <row r="41" ht="16" customHeight="1" thickBot="1">
      <c r="A41" s="91">
        <f>A40+1</f>
        <v/>
      </c>
      <c r="B41" s="24">
        <f>A41</f>
        <v/>
      </c>
      <c r="C41" s="24">
        <f>A41</f>
        <v/>
      </c>
      <c r="D41" s="24">
        <f>A41</f>
        <v/>
      </c>
      <c r="E41" s="83">
        <f>E40+1</f>
        <v/>
      </c>
      <c r="F41" s="24">
        <f>E41</f>
        <v/>
      </c>
      <c r="G41" s="24">
        <f>E41</f>
        <v/>
      </c>
      <c r="H41" s="24">
        <f>E41</f>
        <v/>
      </c>
      <c r="I41" s="83">
        <f>I40+1</f>
        <v/>
      </c>
      <c r="J41" s="24">
        <f>I41</f>
        <v/>
      </c>
      <c r="K41" s="24">
        <f>I41</f>
        <v/>
      </c>
      <c r="L41" s="24">
        <f>I41</f>
        <v/>
      </c>
      <c r="M41" s="83">
        <f>M40+1</f>
        <v/>
      </c>
      <c r="N41" s="24">
        <f>M41</f>
        <v/>
      </c>
      <c r="O41" s="24">
        <f>M41</f>
        <v/>
      </c>
      <c r="P41" s="24">
        <f>M41</f>
        <v/>
      </c>
      <c r="Q41" s="83">
        <f>Q40+1</f>
        <v/>
      </c>
      <c r="R41" s="24">
        <f>Q41+2</f>
        <v/>
      </c>
      <c r="S41" s="24">
        <f>Q41+2</f>
        <v/>
      </c>
      <c r="T41" s="24">
        <f>Q41+2</f>
        <v/>
      </c>
      <c r="U41" s="83">
        <f>U40+1</f>
        <v/>
      </c>
      <c r="V41" s="24">
        <f>U41+2</f>
        <v/>
      </c>
      <c r="W41" s="24">
        <f>U41+2</f>
        <v/>
      </c>
      <c r="X41" s="25">
        <f>U41+2</f>
        <v/>
      </c>
    </row>
    <row r="42" ht="16" customHeight="1" thickBot="1">
      <c r="A42" s="91">
        <f>A41+1</f>
        <v/>
      </c>
      <c r="B42" s="24">
        <f>A42</f>
        <v/>
      </c>
      <c r="C42" s="24">
        <f>A42</f>
        <v/>
      </c>
      <c r="D42" s="24">
        <f>A42</f>
        <v/>
      </c>
      <c r="E42" s="83">
        <f>E41+1</f>
        <v/>
      </c>
      <c r="F42" s="24">
        <f>E42</f>
        <v/>
      </c>
      <c r="G42" s="24">
        <f>E42</f>
        <v/>
      </c>
      <c r="H42" s="24">
        <f>E42</f>
        <v/>
      </c>
      <c r="I42" s="83">
        <f>I41+1</f>
        <v/>
      </c>
      <c r="J42" s="24">
        <f>I42</f>
        <v/>
      </c>
      <c r="K42" s="24">
        <f>I42</f>
        <v/>
      </c>
      <c r="L42" s="24">
        <f>I42</f>
        <v/>
      </c>
      <c r="M42" s="83">
        <f>M41+1</f>
        <v/>
      </c>
      <c r="N42" s="24">
        <f>M42</f>
        <v/>
      </c>
      <c r="O42" s="24">
        <f>M42</f>
        <v/>
      </c>
      <c r="P42" s="24">
        <f>M42</f>
        <v/>
      </c>
      <c r="Q42" s="86">
        <f>Q41+1</f>
        <v/>
      </c>
      <c r="R42" s="61">
        <f>Q42+2</f>
        <v/>
      </c>
      <c r="S42" s="62">
        <f>Q42+2</f>
        <v/>
      </c>
      <c r="T42" s="85">
        <f>Q42+2</f>
        <v/>
      </c>
      <c r="U42" s="83">
        <f>U41+1</f>
        <v/>
      </c>
      <c r="V42" s="24">
        <f>U42+2</f>
        <v/>
      </c>
      <c r="W42" s="24">
        <f>U42+2</f>
        <v/>
      </c>
      <c r="X42" s="25">
        <f>U42+2</f>
        <v/>
      </c>
    </row>
    <row r="43">
      <c r="A43" s="91">
        <f>A42+1</f>
        <v/>
      </c>
      <c r="B43" s="24">
        <f>A43</f>
        <v/>
      </c>
      <c r="C43" s="24">
        <f>A43</f>
        <v/>
      </c>
      <c r="D43" s="24">
        <f>A43</f>
        <v/>
      </c>
      <c r="E43" s="83">
        <f>E42+1</f>
        <v/>
      </c>
      <c r="F43" s="24">
        <f>E43</f>
        <v/>
      </c>
      <c r="G43" s="24">
        <f>E43</f>
        <v/>
      </c>
      <c r="H43" s="24">
        <f>E43</f>
        <v/>
      </c>
      <c r="I43" s="83">
        <f>I42+1</f>
        <v/>
      </c>
      <c r="J43" s="24">
        <f>I43</f>
        <v/>
      </c>
      <c r="K43" s="24">
        <f>I43</f>
        <v/>
      </c>
      <c r="L43" s="24">
        <f>I43</f>
        <v/>
      </c>
      <c r="M43" s="83">
        <f>M42+1</f>
        <v/>
      </c>
      <c r="N43" s="24">
        <f>M43</f>
        <v/>
      </c>
      <c r="O43" s="24">
        <f>M43</f>
        <v/>
      </c>
      <c r="P43" s="24">
        <f>M43</f>
        <v/>
      </c>
      <c r="Q43" s="83">
        <f>Q42+1</f>
        <v/>
      </c>
      <c r="R43" s="24">
        <f>Q43+2</f>
        <v/>
      </c>
      <c r="S43" s="24">
        <f>Q43+2</f>
        <v/>
      </c>
      <c r="T43" s="24">
        <f>Q43+2</f>
        <v/>
      </c>
      <c r="U43" s="83">
        <f>U42+1</f>
        <v/>
      </c>
      <c r="V43" s="24">
        <f>U43+2</f>
        <v/>
      </c>
      <c r="W43" s="24">
        <f>U43+2</f>
        <v/>
      </c>
      <c r="X43" s="25">
        <f>U43+2</f>
        <v/>
      </c>
    </row>
    <row r="44">
      <c r="A44" s="91">
        <f>A43+1</f>
        <v/>
      </c>
      <c r="B44" s="24">
        <f>A44</f>
        <v/>
      </c>
      <c r="C44" s="24">
        <f>A44</f>
        <v/>
      </c>
      <c r="D44" s="24">
        <f>A44</f>
        <v/>
      </c>
      <c r="E44" s="83">
        <f>E43+1</f>
        <v/>
      </c>
      <c r="F44" s="24">
        <f>E44</f>
        <v/>
      </c>
      <c r="G44" s="24">
        <f>E44</f>
        <v/>
      </c>
      <c r="H44" s="24">
        <f>E44</f>
        <v/>
      </c>
      <c r="I44" s="83">
        <f>I43+1</f>
        <v/>
      </c>
      <c r="J44" s="24">
        <f>I44</f>
        <v/>
      </c>
      <c r="K44" s="24">
        <f>I44</f>
        <v/>
      </c>
      <c r="L44" s="24">
        <f>I44</f>
        <v/>
      </c>
      <c r="M44" s="83">
        <f>M43+1</f>
        <v/>
      </c>
      <c r="N44" s="24">
        <f>M44</f>
        <v/>
      </c>
      <c r="O44" s="24">
        <f>M44</f>
        <v/>
      </c>
      <c r="P44" s="24">
        <f>M44</f>
        <v/>
      </c>
      <c r="Q44" s="83">
        <f>Q43+1</f>
        <v/>
      </c>
      <c r="R44" s="24">
        <f>Q44+2</f>
        <v/>
      </c>
      <c r="S44" s="24">
        <f>Q44+2</f>
        <v/>
      </c>
      <c r="T44" s="24">
        <f>Q44+2</f>
        <v/>
      </c>
      <c r="U44" s="83">
        <f>U43+1</f>
        <v/>
      </c>
      <c r="V44" s="24">
        <f>U44+2</f>
        <v/>
      </c>
      <c r="W44" s="24">
        <f>U44+2</f>
        <v/>
      </c>
      <c r="X44" s="25">
        <f>U44+2</f>
        <v/>
      </c>
    </row>
    <row r="45">
      <c r="A45" s="91">
        <f>A44+1</f>
        <v/>
      </c>
      <c r="B45" s="24">
        <f>A45</f>
        <v/>
      </c>
      <c r="C45" s="24">
        <f>A45</f>
        <v/>
      </c>
      <c r="D45" s="24">
        <f>A45</f>
        <v/>
      </c>
      <c r="E45" s="83">
        <f>E44+1</f>
        <v/>
      </c>
      <c r="F45" s="24">
        <f>E45</f>
        <v/>
      </c>
      <c r="G45" s="24">
        <f>E45</f>
        <v/>
      </c>
      <c r="H45" s="24">
        <f>E45</f>
        <v/>
      </c>
      <c r="I45" s="83">
        <f>I44+1</f>
        <v/>
      </c>
      <c r="J45" s="24">
        <f>I45</f>
        <v/>
      </c>
      <c r="K45" s="24">
        <f>I45</f>
        <v/>
      </c>
      <c r="L45" s="24">
        <f>I45</f>
        <v/>
      </c>
      <c r="M45" s="83">
        <f>M44+1</f>
        <v/>
      </c>
      <c r="N45" s="24">
        <f>M45</f>
        <v/>
      </c>
      <c r="O45" s="24">
        <f>M45</f>
        <v/>
      </c>
      <c r="P45" s="24">
        <f>M45</f>
        <v/>
      </c>
      <c r="Q45" s="83">
        <f>Q44+1</f>
        <v/>
      </c>
      <c r="R45" s="24">
        <f>Q45+2</f>
        <v/>
      </c>
      <c r="S45" s="24">
        <f>Q45+2</f>
        <v/>
      </c>
      <c r="T45" s="24">
        <f>Q45+2</f>
        <v/>
      </c>
      <c r="U45" s="83">
        <f>U44+1</f>
        <v/>
      </c>
      <c r="V45" s="24">
        <f>U45+2</f>
        <v/>
      </c>
      <c r="W45" s="24">
        <f>U45+2</f>
        <v/>
      </c>
      <c r="X45" s="25">
        <f>U45+2</f>
        <v/>
      </c>
    </row>
    <row r="46">
      <c r="A46" s="91">
        <f>A45+1</f>
        <v/>
      </c>
      <c r="B46" s="24">
        <f>A46</f>
        <v/>
      </c>
      <c r="C46" s="24">
        <f>A46</f>
        <v/>
      </c>
      <c r="D46" s="24">
        <f>A46</f>
        <v/>
      </c>
      <c r="E46" s="83">
        <f>E45+1</f>
        <v/>
      </c>
      <c r="F46" s="24">
        <f>E46</f>
        <v/>
      </c>
      <c r="G46" s="24">
        <f>E46</f>
        <v/>
      </c>
      <c r="H46" s="24">
        <f>E46</f>
        <v/>
      </c>
      <c r="I46" s="83">
        <f>I45+1</f>
        <v/>
      </c>
      <c r="J46" s="24">
        <f>I46</f>
        <v/>
      </c>
      <c r="K46" s="24">
        <f>I46</f>
        <v/>
      </c>
      <c r="L46" s="24">
        <f>I46</f>
        <v/>
      </c>
      <c r="M46" s="83">
        <f>M45+1</f>
        <v/>
      </c>
      <c r="N46" s="24">
        <f>M46</f>
        <v/>
      </c>
      <c r="O46" s="24">
        <f>M46</f>
        <v/>
      </c>
      <c r="P46" s="24">
        <f>M46</f>
        <v/>
      </c>
      <c r="Q46" s="83">
        <f>Q45+1</f>
        <v/>
      </c>
      <c r="R46" s="24">
        <f>Q46+2</f>
        <v/>
      </c>
      <c r="S46" s="24">
        <f>Q46+2</f>
        <v/>
      </c>
      <c r="T46" s="24">
        <f>Q46+2</f>
        <v/>
      </c>
      <c r="U46" s="83">
        <f>U45+1</f>
        <v/>
      </c>
      <c r="V46" s="24">
        <f>U46+2</f>
        <v/>
      </c>
      <c r="W46" s="24">
        <f>U46+2</f>
        <v/>
      </c>
      <c r="X46" s="25">
        <f>U46+2</f>
        <v/>
      </c>
    </row>
    <row r="47">
      <c r="A47" s="91">
        <f>A46+1</f>
        <v/>
      </c>
      <c r="B47" s="24">
        <f>A47</f>
        <v/>
      </c>
      <c r="C47" s="24">
        <f>A47</f>
        <v/>
      </c>
      <c r="D47" s="24">
        <f>A47</f>
        <v/>
      </c>
      <c r="E47" s="83">
        <f>E46+1</f>
        <v/>
      </c>
      <c r="F47" s="24">
        <f>E47</f>
        <v/>
      </c>
      <c r="G47" s="24">
        <f>E47</f>
        <v/>
      </c>
      <c r="H47" s="24">
        <f>E47</f>
        <v/>
      </c>
      <c r="I47" s="83">
        <f>I46+1</f>
        <v/>
      </c>
      <c r="J47" s="24">
        <f>I47</f>
        <v/>
      </c>
      <c r="K47" s="24">
        <f>I47</f>
        <v/>
      </c>
      <c r="L47" s="24">
        <f>I47</f>
        <v/>
      </c>
      <c r="M47" s="83">
        <f>M46+1</f>
        <v/>
      </c>
      <c r="N47" s="24">
        <f>M47</f>
        <v/>
      </c>
      <c r="O47" s="24">
        <f>M47</f>
        <v/>
      </c>
      <c r="P47" s="24">
        <f>M47</f>
        <v/>
      </c>
      <c r="Q47" s="83">
        <f>Q46+1</f>
        <v/>
      </c>
      <c r="R47" s="24">
        <f>Q47+2</f>
        <v/>
      </c>
      <c r="S47" s="24">
        <f>Q47+2</f>
        <v/>
      </c>
      <c r="T47" s="24">
        <f>Q47+2</f>
        <v/>
      </c>
      <c r="U47" s="83">
        <f>U46+1</f>
        <v/>
      </c>
      <c r="V47" s="24">
        <f>U47+2</f>
        <v/>
      </c>
      <c r="W47" s="24">
        <f>U47+2</f>
        <v/>
      </c>
      <c r="X47" s="25">
        <f>U47+2</f>
        <v/>
      </c>
    </row>
    <row r="48">
      <c r="A48" s="91">
        <f>A47+1</f>
        <v/>
      </c>
      <c r="B48" s="24">
        <f>A48</f>
        <v/>
      </c>
      <c r="C48" s="24">
        <f>A48</f>
        <v/>
      </c>
      <c r="D48" s="24">
        <f>A48</f>
        <v/>
      </c>
      <c r="E48" s="83">
        <f>E47+1</f>
        <v/>
      </c>
      <c r="F48" s="24">
        <f>E48</f>
        <v/>
      </c>
      <c r="G48" s="24">
        <f>E48</f>
        <v/>
      </c>
      <c r="H48" s="24">
        <f>E48</f>
        <v/>
      </c>
      <c r="I48" s="83">
        <f>I47+1</f>
        <v/>
      </c>
      <c r="J48" s="24">
        <f>I48</f>
        <v/>
      </c>
      <c r="K48" s="24">
        <f>I48</f>
        <v/>
      </c>
      <c r="L48" s="24">
        <f>I48</f>
        <v/>
      </c>
      <c r="M48" s="83">
        <f>M47+1</f>
        <v/>
      </c>
      <c r="N48" s="24">
        <f>M48</f>
        <v/>
      </c>
      <c r="O48" s="24">
        <f>M48</f>
        <v/>
      </c>
      <c r="P48" s="24">
        <f>M48</f>
        <v/>
      </c>
      <c r="Q48" s="83">
        <f>Q47+1</f>
        <v/>
      </c>
      <c r="R48" s="24">
        <f>Q48+2</f>
        <v/>
      </c>
      <c r="S48" s="24">
        <f>Q48+2</f>
        <v/>
      </c>
      <c r="T48" s="24">
        <f>Q48+2</f>
        <v/>
      </c>
      <c r="U48" s="83">
        <f>U47+1</f>
        <v/>
      </c>
      <c r="V48" s="24">
        <f>U48+2</f>
        <v/>
      </c>
      <c r="W48" s="24">
        <f>U48+2</f>
        <v/>
      </c>
      <c r="X48" s="25">
        <f>U48+2</f>
        <v/>
      </c>
    </row>
    <row r="49" ht="16" customHeight="1" thickBot="1">
      <c r="A49" s="93">
        <f>A48+1</f>
        <v/>
      </c>
      <c r="B49" s="28">
        <f>A49</f>
        <v/>
      </c>
      <c r="C49" s="28">
        <f>A49</f>
        <v/>
      </c>
      <c r="D49" s="28">
        <f>A49</f>
        <v/>
      </c>
      <c r="E49" s="94">
        <f>E48+1</f>
        <v/>
      </c>
      <c r="F49" s="28">
        <f>E49</f>
        <v/>
      </c>
      <c r="G49" s="28">
        <f>E49</f>
        <v/>
      </c>
      <c r="H49" s="28">
        <f>E49</f>
        <v/>
      </c>
      <c r="I49" s="94">
        <f>I48+1</f>
        <v/>
      </c>
      <c r="J49" s="28">
        <f>I49</f>
        <v/>
      </c>
      <c r="K49" s="28">
        <f>I49</f>
        <v/>
      </c>
      <c r="L49" s="28">
        <f>I49</f>
        <v/>
      </c>
      <c r="M49" s="94">
        <f>M48+1</f>
        <v/>
      </c>
      <c r="N49" s="28">
        <f>M49</f>
        <v/>
      </c>
      <c r="O49" s="28">
        <f>M49</f>
        <v/>
      </c>
      <c r="P49" s="28">
        <f>M49</f>
        <v/>
      </c>
      <c r="Q49" s="94">
        <f>Q48+1</f>
        <v/>
      </c>
      <c r="R49" s="28">
        <f>Q49+2</f>
        <v/>
      </c>
      <c r="S49" s="28">
        <f>Q49+2</f>
        <v/>
      </c>
      <c r="T49" s="28">
        <f>Q49+2</f>
        <v/>
      </c>
      <c r="U49" s="94">
        <f>U48+1</f>
        <v/>
      </c>
      <c r="V49" s="28">
        <f>U49+2</f>
        <v/>
      </c>
      <c r="W49" s="28">
        <f>U49+2</f>
        <v/>
      </c>
      <c r="X49" s="26">
        <f>U49+2</f>
        <v/>
      </c>
    </row>
    <row r="50" ht="16" customHeight="1" thickBot="1"/>
    <row r="51" ht="21" customHeight="1" thickBot="1">
      <c r="A51" s="475" t="inlineStr">
        <is>
          <t>NOYAU</t>
        </is>
      </c>
      <c r="B51" s="476" t="n"/>
      <c r="C51" s="137" t="inlineStr">
        <is>
          <t>FERME</t>
        </is>
      </c>
      <c r="D51" s="132" t="inlineStr">
        <is>
          <t>,(0/+1)</t>
        </is>
      </c>
      <c r="E51" s="479" t="inlineStr">
        <is>
          <t>LATEX CENTRE RENFORCE NOYAU 14 CM</t>
        </is>
      </c>
      <c r="F51" s="461" t="n"/>
      <c r="G51" s="461" t="n"/>
      <c r="H51" s="461" t="n"/>
      <c r="I51" s="461" t="n"/>
      <c r="J51" s="461" t="n"/>
      <c r="K51" s="461" t="n"/>
      <c r="L51" s="461" t="n"/>
      <c r="M51" s="461" t="n"/>
      <c r="N51" s="461" t="n"/>
      <c r="O51" s="461" t="n"/>
      <c r="P51" s="461" t="n"/>
      <c r="Q51" s="461" t="n"/>
      <c r="R51" s="461" t="n"/>
      <c r="S51" s="461" t="n"/>
      <c r="T51" s="461" t="n"/>
      <c r="U51" s="461" t="n"/>
      <c r="V51" s="461" t="n"/>
      <c r="W51" s="461" t="n"/>
      <c r="X51" s="462" t="n"/>
    </row>
    <row r="52">
      <c r="A52" s="480" t="inlineStr">
        <is>
          <t>LARGEUR</t>
        </is>
      </c>
      <c r="B52" s="481" t="inlineStr">
        <is>
          <t>largeur + 0 CM</t>
        </is>
      </c>
      <c r="C52" s="461" t="n"/>
      <c r="D52" s="482" t="n"/>
      <c r="E52" s="468" t="inlineStr">
        <is>
          <t>LARGEUR</t>
        </is>
      </c>
      <c r="F52" s="466" t="inlineStr">
        <is>
          <t>largeur + 0 CM</t>
        </is>
      </c>
      <c r="G52" s="467" t="n"/>
      <c r="H52" s="97" t="n"/>
      <c r="I52" s="468" t="inlineStr">
        <is>
          <t>LARGEUR</t>
        </is>
      </c>
      <c r="J52" s="466" t="inlineStr">
        <is>
          <t>largeur + 0 CM</t>
        </is>
      </c>
      <c r="K52" s="467" t="n"/>
      <c r="L52" s="97" t="n"/>
      <c r="M52" s="483" t="inlineStr">
        <is>
          <t>LARGEUR</t>
        </is>
      </c>
      <c r="N52" s="466" t="inlineStr">
        <is>
          <t>largeur + 0 CM</t>
        </is>
      </c>
      <c r="O52" s="467" t="n"/>
      <c r="P52" s="97" t="n"/>
      <c r="Q52" s="468" t="inlineStr">
        <is>
          <t>LONG</t>
        </is>
      </c>
      <c r="R52" s="469" t="inlineStr">
        <is>
          <t>longueur + 1 CM</t>
        </is>
      </c>
      <c r="S52" s="467" t="n"/>
      <c r="T52" s="97" t="n"/>
      <c r="U52" s="468" t="inlineStr">
        <is>
          <t>LONG</t>
        </is>
      </c>
      <c r="V52" s="470" t="inlineStr">
        <is>
          <t>longueur + 1 CM</t>
        </is>
      </c>
      <c r="W52" s="467" t="n"/>
      <c r="X52" s="471" t="n"/>
    </row>
    <row r="53" ht="16" customHeight="1" thickBot="1">
      <c r="A53" s="472" t="n"/>
      <c r="B53" s="87" t="inlineStr">
        <is>
          <t>LUXE 3 D</t>
        </is>
      </c>
      <c r="C53" s="88" t="inlineStr">
        <is>
          <t>TENCEL S</t>
        </is>
      </c>
      <c r="D53" s="89" t="inlineStr">
        <is>
          <t>POLY S</t>
        </is>
      </c>
      <c r="E53" s="473" t="n"/>
      <c r="F53" s="87" t="inlineStr">
        <is>
          <t>LUXE 3 D</t>
        </is>
      </c>
      <c r="G53" s="88" t="inlineStr">
        <is>
          <t>TENCEL S</t>
        </is>
      </c>
      <c r="H53" s="89" t="inlineStr">
        <is>
          <t>POLY S</t>
        </is>
      </c>
      <c r="I53" s="473" t="n"/>
      <c r="J53" s="87" t="inlineStr">
        <is>
          <t>LUXE 3 D</t>
        </is>
      </c>
      <c r="K53" s="88" t="inlineStr">
        <is>
          <t>TENCEL S</t>
        </is>
      </c>
      <c r="L53" s="89" t="inlineStr">
        <is>
          <t>POLY S</t>
        </is>
      </c>
      <c r="M53" s="484" t="n"/>
      <c r="N53" s="87" t="inlineStr">
        <is>
          <t>LUXE 3 D</t>
        </is>
      </c>
      <c r="O53" s="88" t="inlineStr">
        <is>
          <t>TENCEL S</t>
        </is>
      </c>
      <c r="P53" s="89" t="inlineStr">
        <is>
          <t>POLY S</t>
        </is>
      </c>
      <c r="Q53" s="473" t="n"/>
      <c r="R53" s="87" t="inlineStr">
        <is>
          <t>LUXE 3 D</t>
        </is>
      </c>
      <c r="S53" s="88" t="inlineStr">
        <is>
          <t>TENCEL S</t>
        </is>
      </c>
      <c r="T53" s="89" t="inlineStr">
        <is>
          <t>POLY S</t>
        </is>
      </c>
      <c r="U53" s="473" t="n"/>
      <c r="V53" s="87" t="inlineStr">
        <is>
          <t>LUXE 3 D</t>
        </is>
      </c>
      <c r="W53" s="88" t="inlineStr">
        <is>
          <t>TENCEL S</t>
        </is>
      </c>
      <c r="X53" s="90" t="inlineStr">
        <is>
          <t>POLY S</t>
        </is>
      </c>
    </row>
    <row r="54" ht="16" customHeight="1" thickBot="1">
      <c r="A54" s="91" t="n">
        <v>60</v>
      </c>
      <c r="B54" s="24">
        <f>A54</f>
        <v/>
      </c>
      <c r="C54" s="24">
        <f>A54</f>
        <v/>
      </c>
      <c r="D54" s="24">
        <f>A54</f>
        <v/>
      </c>
      <c r="E54" s="83" t="n">
        <v>106</v>
      </c>
      <c r="F54" s="24">
        <f>E54</f>
        <v/>
      </c>
      <c r="G54" s="24">
        <f>E54</f>
        <v/>
      </c>
      <c r="H54" s="24">
        <f>E54</f>
        <v/>
      </c>
      <c r="I54" s="83" t="n">
        <v>152</v>
      </c>
      <c r="J54" s="24">
        <f>I54</f>
        <v/>
      </c>
      <c r="K54" s="24">
        <f>I54</f>
        <v/>
      </c>
      <c r="L54" s="24">
        <f>I54</f>
        <v/>
      </c>
      <c r="M54" s="86" t="n">
        <v>198</v>
      </c>
      <c r="N54" s="61">
        <f>M54</f>
        <v/>
      </c>
      <c r="O54" s="62">
        <f>M54</f>
        <v/>
      </c>
      <c r="P54" s="85">
        <f>M54</f>
        <v/>
      </c>
      <c r="Q54" s="83" t="n">
        <v>160</v>
      </c>
      <c r="R54" s="24">
        <f>Q54+1</f>
        <v/>
      </c>
      <c r="S54" s="24">
        <f>Q54+1</f>
        <v/>
      </c>
      <c r="T54" s="24">
        <f>Q54+1</f>
        <v/>
      </c>
      <c r="U54" s="83" t="n">
        <v>206</v>
      </c>
      <c r="V54" s="24">
        <f>U54+1</f>
        <v/>
      </c>
      <c r="W54" s="24">
        <f>U54+1</f>
        <v/>
      </c>
      <c r="X54" s="25">
        <f>U54+1</f>
        <v/>
      </c>
    </row>
    <row r="55">
      <c r="A55" s="91">
        <f>A54+1</f>
        <v/>
      </c>
      <c r="B55" s="24">
        <f>A55</f>
        <v/>
      </c>
      <c r="C55" s="24">
        <f>A55</f>
        <v/>
      </c>
      <c r="D55" s="24">
        <f>A55</f>
        <v/>
      </c>
      <c r="E55" s="83">
        <f>E54+1</f>
        <v/>
      </c>
      <c r="F55" s="24">
        <f>E55</f>
        <v/>
      </c>
      <c r="G55" s="24">
        <f>E55</f>
        <v/>
      </c>
      <c r="H55" s="24">
        <f>E55</f>
        <v/>
      </c>
      <c r="I55" s="83">
        <f>I54+1</f>
        <v/>
      </c>
      <c r="J55" s="24">
        <f>I55</f>
        <v/>
      </c>
      <c r="K55" s="24">
        <f>I55</f>
        <v/>
      </c>
      <c r="L55" s="24">
        <f>I55</f>
        <v/>
      </c>
      <c r="M55" s="83">
        <f>M54+1</f>
        <v/>
      </c>
      <c r="N55" s="24">
        <f>M55</f>
        <v/>
      </c>
      <c r="O55" s="24">
        <f>M55</f>
        <v/>
      </c>
      <c r="P55" s="24">
        <f>M55</f>
        <v/>
      </c>
      <c r="Q55" s="83">
        <f>Q54+1</f>
        <v/>
      </c>
      <c r="R55" s="24">
        <f>Q55+1</f>
        <v/>
      </c>
      <c r="S55" s="24">
        <f>Q55+1</f>
        <v/>
      </c>
      <c r="T55" s="24">
        <f>Q55+1</f>
        <v/>
      </c>
      <c r="U55" s="83">
        <f>U54+1</f>
        <v/>
      </c>
      <c r="V55" s="24">
        <f>U55+1</f>
        <v/>
      </c>
      <c r="W55" s="24">
        <f>U55+1</f>
        <v/>
      </c>
      <c r="X55" s="25">
        <f>U55+1</f>
        <v/>
      </c>
    </row>
    <row r="56" ht="16" customHeight="1" thickBot="1">
      <c r="A56" s="91">
        <f>A55+1</f>
        <v/>
      </c>
      <c r="B56" s="24">
        <f>A56</f>
        <v/>
      </c>
      <c r="C56" s="24">
        <f>A56</f>
        <v/>
      </c>
      <c r="D56" s="24">
        <f>A56</f>
        <v/>
      </c>
      <c r="E56" s="83">
        <f>E55+1</f>
        <v/>
      </c>
      <c r="F56" s="24">
        <f>E56</f>
        <v/>
      </c>
      <c r="G56" s="24">
        <f>E56</f>
        <v/>
      </c>
      <c r="H56" s="24">
        <f>E56</f>
        <v/>
      </c>
      <c r="I56" s="83">
        <f>I55+1</f>
        <v/>
      </c>
      <c r="J56" s="24">
        <f>I56</f>
        <v/>
      </c>
      <c r="K56" s="24">
        <f>I56</f>
        <v/>
      </c>
      <c r="L56" s="24">
        <f>I56</f>
        <v/>
      </c>
      <c r="M56" s="83">
        <f>M55+1</f>
        <v/>
      </c>
      <c r="N56" s="24">
        <f>M56</f>
        <v/>
      </c>
      <c r="O56" s="24">
        <f>M56</f>
        <v/>
      </c>
      <c r="P56" s="24">
        <f>M56</f>
        <v/>
      </c>
      <c r="Q56" s="83">
        <f>Q55+1</f>
        <v/>
      </c>
      <c r="R56" s="24">
        <f>Q56+1</f>
        <v/>
      </c>
      <c r="S56" s="24">
        <f>Q56+1</f>
        <v/>
      </c>
      <c r="T56" s="24">
        <f>Q56+1</f>
        <v/>
      </c>
      <c r="U56" s="83">
        <f>U55+1</f>
        <v/>
      </c>
      <c r="V56" s="24">
        <f>U56+1</f>
        <v/>
      </c>
      <c r="W56" s="24">
        <f>U56+1</f>
        <v/>
      </c>
      <c r="X56" s="25">
        <f>U56+1</f>
        <v/>
      </c>
    </row>
    <row r="57" ht="16" customHeight="1" thickBot="1">
      <c r="A57" s="91">
        <f>A56+1</f>
        <v/>
      </c>
      <c r="B57" s="24">
        <f>A57</f>
        <v/>
      </c>
      <c r="C57" s="24">
        <f>A57</f>
        <v/>
      </c>
      <c r="D57" s="24">
        <f>A57</f>
        <v/>
      </c>
      <c r="E57" s="83">
        <f>E56+1</f>
        <v/>
      </c>
      <c r="F57" s="24">
        <f>E57</f>
        <v/>
      </c>
      <c r="G57" s="24">
        <f>E57</f>
        <v/>
      </c>
      <c r="H57" s="24">
        <f>E57</f>
        <v/>
      </c>
      <c r="I57" s="83">
        <f>I56+1</f>
        <v/>
      </c>
      <c r="J57" s="24">
        <f>I57</f>
        <v/>
      </c>
      <c r="K57" s="24">
        <f>I57</f>
        <v/>
      </c>
      <c r="L57" s="24">
        <f>I57</f>
        <v/>
      </c>
      <c r="M57" s="83">
        <f>M56+1</f>
        <v/>
      </c>
      <c r="N57" s="24">
        <f>M57</f>
        <v/>
      </c>
      <c r="O57" s="24">
        <f>M57</f>
        <v/>
      </c>
      <c r="P57" s="24">
        <f>M57</f>
        <v/>
      </c>
      <c r="Q57" s="83">
        <f>Q56+1</f>
        <v/>
      </c>
      <c r="R57" s="24">
        <f>Q57+1</f>
        <v/>
      </c>
      <c r="S57" s="24">
        <f>Q57+1</f>
        <v/>
      </c>
      <c r="T57" s="24">
        <f>Q57+1</f>
        <v/>
      </c>
      <c r="U57" s="86">
        <f>U56+1</f>
        <v/>
      </c>
      <c r="V57" s="61">
        <f>U57+1</f>
        <v/>
      </c>
      <c r="W57" s="62">
        <f>U57+1</f>
        <v/>
      </c>
      <c r="X57" s="92">
        <f>U57+1</f>
        <v/>
      </c>
    </row>
    <row r="58">
      <c r="A58" s="91">
        <f>A57+1</f>
        <v/>
      </c>
      <c r="B58" s="24">
        <f>A58</f>
        <v/>
      </c>
      <c r="C58" s="24">
        <f>A58</f>
        <v/>
      </c>
      <c r="D58" s="24">
        <f>A58</f>
        <v/>
      </c>
      <c r="E58" s="83">
        <f>E57+1</f>
        <v/>
      </c>
      <c r="F58" s="24">
        <f>E58</f>
        <v/>
      </c>
      <c r="G58" s="24">
        <f>E58</f>
        <v/>
      </c>
      <c r="H58" s="24">
        <f>E58</f>
        <v/>
      </c>
      <c r="I58" s="83">
        <f>I57+1</f>
        <v/>
      </c>
      <c r="J58" s="24">
        <f>I58</f>
        <v/>
      </c>
      <c r="K58" s="24">
        <f>I58</f>
        <v/>
      </c>
      <c r="L58" s="24">
        <f>I58</f>
        <v/>
      </c>
      <c r="M58" s="83">
        <f>M57+1</f>
        <v/>
      </c>
      <c r="N58" s="24">
        <f>M58</f>
        <v/>
      </c>
      <c r="O58" s="24">
        <f>M58</f>
        <v/>
      </c>
      <c r="P58" s="24">
        <f>M58</f>
        <v/>
      </c>
      <c r="Q58" s="83">
        <f>Q57+1</f>
        <v/>
      </c>
      <c r="R58" s="24">
        <f>Q58+1</f>
        <v/>
      </c>
      <c r="S58" s="24">
        <f>Q58+1</f>
        <v/>
      </c>
      <c r="T58" s="24">
        <f>Q58+1</f>
        <v/>
      </c>
      <c r="U58" s="83">
        <f>U57+1</f>
        <v/>
      </c>
      <c r="V58" s="24">
        <f>U58+1</f>
        <v/>
      </c>
      <c r="W58" s="24">
        <f>U58+1</f>
        <v/>
      </c>
      <c r="X58" s="25">
        <f>U58+1</f>
        <v/>
      </c>
    </row>
    <row r="59" ht="16" customHeight="1" thickBot="1">
      <c r="A59" s="91">
        <f>A58+1</f>
        <v/>
      </c>
      <c r="B59" s="24">
        <f>A59</f>
        <v/>
      </c>
      <c r="C59" s="24">
        <f>A59</f>
        <v/>
      </c>
      <c r="D59" s="24">
        <f>A59</f>
        <v/>
      </c>
      <c r="E59" s="83">
        <f>E58+1</f>
        <v/>
      </c>
      <c r="F59" s="24">
        <f>E59</f>
        <v/>
      </c>
      <c r="G59" s="24">
        <f>E59</f>
        <v/>
      </c>
      <c r="H59" s="24">
        <f>E59</f>
        <v/>
      </c>
      <c r="I59" s="83">
        <f>I58+1</f>
        <v/>
      </c>
      <c r="J59" s="24">
        <f>I59</f>
        <v/>
      </c>
      <c r="K59" s="24">
        <f>I59</f>
        <v/>
      </c>
      <c r="L59" s="24">
        <f>I59</f>
        <v/>
      </c>
      <c r="M59" s="83">
        <f>M58+1</f>
        <v/>
      </c>
      <c r="N59" s="24">
        <f>M59</f>
        <v/>
      </c>
      <c r="O59" s="24">
        <f>M59</f>
        <v/>
      </c>
      <c r="P59" s="24">
        <f>M59</f>
        <v/>
      </c>
      <c r="Q59" s="83">
        <f>Q58+1</f>
        <v/>
      </c>
      <c r="R59" s="24">
        <f>Q59+1</f>
        <v/>
      </c>
      <c r="S59" s="24">
        <f>Q59+1</f>
        <v/>
      </c>
      <c r="T59" s="24">
        <f>Q59+1</f>
        <v/>
      </c>
      <c r="U59" s="83">
        <f>U58+1</f>
        <v/>
      </c>
      <c r="V59" s="24">
        <f>U59+1</f>
        <v/>
      </c>
      <c r="W59" s="24">
        <f>U59+1</f>
        <v/>
      </c>
      <c r="X59" s="25">
        <f>U59+1</f>
        <v/>
      </c>
    </row>
    <row r="60" ht="16" customHeight="1" thickBot="1">
      <c r="A60" s="91">
        <f>A59+1</f>
        <v/>
      </c>
      <c r="B60" s="24">
        <f>A60</f>
        <v/>
      </c>
      <c r="C60" s="24">
        <f>A60</f>
        <v/>
      </c>
      <c r="D60" s="24">
        <f>A60</f>
        <v/>
      </c>
      <c r="E60" s="83">
        <f>E59+1</f>
        <v/>
      </c>
      <c r="F60" s="24">
        <f>E60</f>
        <v/>
      </c>
      <c r="G60" s="24">
        <f>E60</f>
        <v/>
      </c>
      <c r="H60" s="24">
        <f>E60</f>
        <v/>
      </c>
      <c r="I60" s="86">
        <f>I59+1</f>
        <v/>
      </c>
      <c r="J60" s="61">
        <f>I60</f>
        <v/>
      </c>
      <c r="K60" s="62">
        <f>I60</f>
        <v/>
      </c>
      <c r="L60" s="85">
        <f>I60</f>
        <v/>
      </c>
      <c r="M60" s="83">
        <f>M59+1</f>
        <v/>
      </c>
      <c r="N60" s="24">
        <f>M60</f>
        <v/>
      </c>
      <c r="O60" s="24">
        <f>M60</f>
        <v/>
      </c>
      <c r="P60" s="24">
        <f>M60</f>
        <v/>
      </c>
      <c r="Q60" s="83">
        <f>Q59+1</f>
        <v/>
      </c>
      <c r="R60" s="24">
        <f>Q60+1</f>
        <v/>
      </c>
      <c r="S60" s="24">
        <f>Q60+1</f>
        <v/>
      </c>
      <c r="T60" s="24">
        <f>Q60+1</f>
        <v/>
      </c>
      <c r="U60" s="83">
        <f>U59+1</f>
        <v/>
      </c>
      <c r="V60" s="24">
        <f>U60+1</f>
        <v/>
      </c>
      <c r="W60" s="24">
        <f>U60+1</f>
        <v/>
      </c>
      <c r="X60" s="25">
        <f>U60+1</f>
        <v/>
      </c>
    </row>
    <row r="61">
      <c r="A61" s="91">
        <f>A60+1</f>
        <v/>
      </c>
      <c r="B61" s="24">
        <f>A61</f>
        <v/>
      </c>
      <c r="C61" s="24">
        <f>A61</f>
        <v/>
      </c>
      <c r="D61" s="24">
        <f>A61</f>
        <v/>
      </c>
      <c r="E61" s="83">
        <f>E60+1</f>
        <v/>
      </c>
      <c r="F61" s="24">
        <f>E61</f>
        <v/>
      </c>
      <c r="G61" s="24">
        <f>E61</f>
        <v/>
      </c>
      <c r="H61" s="24">
        <f>E61</f>
        <v/>
      </c>
      <c r="I61" s="83">
        <f>I60+1</f>
        <v/>
      </c>
      <c r="J61" s="24">
        <f>I61</f>
        <v/>
      </c>
      <c r="K61" s="24">
        <f>I61</f>
        <v/>
      </c>
      <c r="L61" s="24">
        <f>I61</f>
        <v/>
      </c>
      <c r="M61" s="83">
        <f>M60+1</f>
        <v/>
      </c>
      <c r="N61" s="24">
        <f>M61</f>
        <v/>
      </c>
      <c r="O61" s="24">
        <f>M61</f>
        <v/>
      </c>
      <c r="P61" s="24">
        <f>M61</f>
        <v/>
      </c>
      <c r="Q61" s="83">
        <f>Q60+1</f>
        <v/>
      </c>
      <c r="R61" s="24">
        <f>Q61+1</f>
        <v/>
      </c>
      <c r="S61" s="24">
        <f>Q61+1</f>
        <v/>
      </c>
      <c r="T61" s="24">
        <f>Q61+1</f>
        <v/>
      </c>
      <c r="U61" s="83">
        <f>U60+1</f>
        <v/>
      </c>
      <c r="V61" s="24">
        <f>U61+1</f>
        <v/>
      </c>
      <c r="W61" s="24">
        <f>U61+1</f>
        <v/>
      </c>
      <c r="X61" s="25">
        <f>U61+1</f>
        <v/>
      </c>
    </row>
    <row r="62" ht="16" customHeight="1" thickBot="1">
      <c r="A62" s="91">
        <f>A61+1</f>
        <v/>
      </c>
      <c r="B62" s="24">
        <f>A62</f>
        <v/>
      </c>
      <c r="C62" s="24">
        <f>A62</f>
        <v/>
      </c>
      <c r="D62" s="24">
        <f>A62</f>
        <v/>
      </c>
      <c r="E62" s="83">
        <f>E61+1</f>
        <v/>
      </c>
      <c r="F62" s="24">
        <f>E62</f>
        <v/>
      </c>
      <c r="G62" s="24">
        <f>E62</f>
        <v/>
      </c>
      <c r="H62" s="24">
        <f>E62</f>
        <v/>
      </c>
      <c r="I62" s="83">
        <f>I61+1</f>
        <v/>
      </c>
      <c r="J62" s="24">
        <f>I62</f>
        <v/>
      </c>
      <c r="K62" s="24">
        <f>I62</f>
        <v/>
      </c>
      <c r="L62" s="24">
        <f>I62</f>
        <v/>
      </c>
      <c r="M62" s="83">
        <f>M61+1</f>
        <v/>
      </c>
      <c r="N62" s="24">
        <f>M62</f>
        <v/>
      </c>
      <c r="O62" s="24">
        <f>M62</f>
        <v/>
      </c>
      <c r="P62" s="24">
        <f>M62</f>
        <v/>
      </c>
      <c r="Q62" s="83">
        <f>Q61+1</f>
        <v/>
      </c>
      <c r="R62" s="24">
        <f>Q62+1</f>
        <v/>
      </c>
      <c r="S62" s="24">
        <f>Q62+1</f>
        <v/>
      </c>
      <c r="T62" s="24">
        <f>Q62+1</f>
        <v/>
      </c>
      <c r="U62" s="83">
        <f>U61+1</f>
        <v/>
      </c>
      <c r="V62" s="24">
        <f>U62+1</f>
        <v/>
      </c>
      <c r="W62" s="24">
        <f>U62+1</f>
        <v/>
      </c>
      <c r="X62" s="25">
        <f>U62+1</f>
        <v/>
      </c>
    </row>
    <row r="63" ht="16" customHeight="1" thickBot="1">
      <c r="A63" s="86">
        <f>A62+1</f>
        <v/>
      </c>
      <c r="B63" s="61">
        <f>A63</f>
        <v/>
      </c>
      <c r="C63" s="62">
        <f>A63</f>
        <v/>
      </c>
      <c r="D63" s="85">
        <f>A63</f>
        <v/>
      </c>
      <c r="E63" s="83">
        <f>E62+1</f>
        <v/>
      </c>
      <c r="F63" s="24">
        <f>E63</f>
        <v/>
      </c>
      <c r="G63" s="24">
        <f>E63</f>
        <v/>
      </c>
      <c r="H63" s="24">
        <f>E63</f>
        <v/>
      </c>
      <c r="I63" s="83">
        <f>I62+1</f>
        <v/>
      </c>
      <c r="J63" s="24">
        <f>I63</f>
        <v/>
      </c>
      <c r="K63" s="24">
        <f>I63</f>
        <v/>
      </c>
      <c r="L63" s="24">
        <f>I63</f>
        <v/>
      </c>
      <c r="M63" s="83">
        <f>M62+1</f>
        <v/>
      </c>
      <c r="N63" s="24">
        <f>M63</f>
        <v/>
      </c>
      <c r="O63" s="24">
        <f>M63</f>
        <v/>
      </c>
      <c r="P63" s="24">
        <f>M63</f>
        <v/>
      </c>
      <c r="Q63" s="83">
        <f>Q62+1</f>
        <v/>
      </c>
      <c r="R63" s="24">
        <f>Q63+1</f>
        <v/>
      </c>
      <c r="S63" s="24">
        <f>Q63+1</f>
        <v/>
      </c>
      <c r="T63" s="24">
        <f>Q63+1</f>
        <v/>
      </c>
      <c r="U63" s="83">
        <f>U62+1</f>
        <v/>
      </c>
      <c r="V63" s="24">
        <f>U63+1</f>
        <v/>
      </c>
      <c r="W63" s="24">
        <f>U63+1</f>
        <v/>
      </c>
      <c r="X63" s="25">
        <f>U63+1</f>
        <v/>
      </c>
    </row>
    <row r="64">
      <c r="A64" s="91">
        <f>A63+1</f>
        <v/>
      </c>
      <c r="B64" s="24">
        <f>A64</f>
        <v/>
      </c>
      <c r="C64" s="24">
        <f>A64</f>
        <v/>
      </c>
      <c r="D64" s="24">
        <f>A64</f>
        <v/>
      </c>
      <c r="E64" s="83">
        <f>E63+1</f>
        <v/>
      </c>
      <c r="F64" s="24">
        <f>E64</f>
        <v/>
      </c>
      <c r="G64" s="24">
        <f>E64</f>
        <v/>
      </c>
      <c r="H64" s="24">
        <f>E64</f>
        <v/>
      </c>
      <c r="I64" s="83">
        <f>I63+1</f>
        <v/>
      </c>
      <c r="J64" s="24">
        <f>I64</f>
        <v/>
      </c>
      <c r="K64" s="24">
        <f>I64</f>
        <v/>
      </c>
      <c r="L64" s="24">
        <f>I64</f>
        <v/>
      </c>
      <c r="M64" s="83">
        <f>M63+1</f>
        <v/>
      </c>
      <c r="N64" s="24">
        <f>M64</f>
        <v/>
      </c>
      <c r="O64" s="24">
        <f>M64</f>
        <v/>
      </c>
      <c r="P64" s="24">
        <f>M64</f>
        <v/>
      </c>
      <c r="Q64" s="83">
        <f>Q63+1</f>
        <v/>
      </c>
      <c r="R64" s="24">
        <f>Q64+1</f>
        <v/>
      </c>
      <c r="S64" s="24">
        <f>Q64+1</f>
        <v/>
      </c>
      <c r="T64" s="24">
        <f>Q64+1</f>
        <v/>
      </c>
      <c r="U64" s="83">
        <f>U63+1</f>
        <v/>
      </c>
      <c r="V64" s="24">
        <f>U64+1</f>
        <v/>
      </c>
      <c r="W64" s="24">
        <f>U64+1</f>
        <v/>
      </c>
      <c r="X64" s="25">
        <f>U64+1</f>
        <v/>
      </c>
    </row>
    <row r="65">
      <c r="A65" s="91">
        <f>A64+1</f>
        <v/>
      </c>
      <c r="B65" s="24">
        <f>A65</f>
        <v/>
      </c>
      <c r="C65" s="24">
        <f>A65</f>
        <v/>
      </c>
      <c r="D65" s="24">
        <f>A65</f>
        <v/>
      </c>
      <c r="E65" s="83">
        <f>E64+1</f>
        <v/>
      </c>
      <c r="F65" s="24">
        <f>E65</f>
        <v/>
      </c>
      <c r="G65" s="24">
        <f>E65</f>
        <v/>
      </c>
      <c r="H65" s="24">
        <f>E65</f>
        <v/>
      </c>
      <c r="I65" s="83">
        <f>I64+1</f>
        <v/>
      </c>
      <c r="J65" s="24">
        <f>I65</f>
        <v/>
      </c>
      <c r="K65" s="24">
        <f>I65</f>
        <v/>
      </c>
      <c r="L65" s="24">
        <f>I65</f>
        <v/>
      </c>
      <c r="M65" s="83">
        <f>M64+1</f>
        <v/>
      </c>
      <c r="N65" s="24">
        <f>M65</f>
        <v/>
      </c>
      <c r="O65" s="24">
        <f>M65</f>
        <v/>
      </c>
      <c r="P65" s="24">
        <f>M65</f>
        <v/>
      </c>
      <c r="Q65" s="83">
        <f>Q64+1</f>
        <v/>
      </c>
      <c r="R65" s="24">
        <f>Q65+1</f>
        <v/>
      </c>
      <c r="S65" s="24">
        <f>Q65+1</f>
        <v/>
      </c>
      <c r="T65" s="24">
        <f>Q65+1</f>
        <v/>
      </c>
      <c r="U65" s="83">
        <f>U64+1</f>
        <v/>
      </c>
      <c r="V65" s="24">
        <f>U65+1</f>
        <v/>
      </c>
      <c r="W65" s="24">
        <f>U65+1</f>
        <v/>
      </c>
      <c r="X65" s="25">
        <f>U65+1</f>
        <v/>
      </c>
    </row>
    <row r="66" ht="16" customHeight="1" thickBot="1">
      <c r="A66" s="91">
        <f>A65+1</f>
        <v/>
      </c>
      <c r="B66" s="24">
        <f>A66</f>
        <v/>
      </c>
      <c r="C66" s="24">
        <f>A66</f>
        <v/>
      </c>
      <c r="D66" s="24">
        <f>A66</f>
        <v/>
      </c>
      <c r="E66" s="83">
        <f>E65+1</f>
        <v/>
      </c>
      <c r="F66" s="24">
        <f>E66</f>
        <v/>
      </c>
      <c r="G66" s="24">
        <f>E66</f>
        <v/>
      </c>
      <c r="H66" s="24">
        <f>E66</f>
        <v/>
      </c>
      <c r="I66" s="83">
        <f>I65+1</f>
        <v/>
      </c>
      <c r="J66" s="24">
        <f>I66</f>
        <v/>
      </c>
      <c r="K66" s="24">
        <f>I66</f>
        <v/>
      </c>
      <c r="L66" s="24">
        <f>I66</f>
        <v/>
      </c>
      <c r="M66" s="83">
        <f>M65+1</f>
        <v/>
      </c>
      <c r="N66" s="24">
        <f>M66</f>
        <v/>
      </c>
      <c r="O66" s="24">
        <f>M66</f>
        <v/>
      </c>
      <c r="P66" s="24">
        <f>M66</f>
        <v/>
      </c>
      <c r="Q66" s="83">
        <f>Q65+1</f>
        <v/>
      </c>
      <c r="R66" s="24">
        <f>Q66+1</f>
        <v/>
      </c>
      <c r="S66" s="24">
        <f>Q66+1</f>
        <v/>
      </c>
      <c r="T66" s="24">
        <f>Q66+1</f>
        <v/>
      </c>
      <c r="U66" s="83">
        <f>U65+1</f>
        <v/>
      </c>
      <c r="V66" s="24">
        <f>U66+1</f>
        <v/>
      </c>
      <c r="W66" s="24">
        <f>U66+1</f>
        <v/>
      </c>
      <c r="X66" s="25">
        <f>U66+1</f>
        <v/>
      </c>
    </row>
    <row r="67" ht="16" customHeight="1" thickBot="1">
      <c r="A67" s="91">
        <f>A66+1</f>
        <v/>
      </c>
      <c r="B67" s="24">
        <f>A67</f>
        <v/>
      </c>
      <c r="C67" s="24">
        <f>A67</f>
        <v/>
      </c>
      <c r="D67" s="24">
        <f>A67</f>
        <v/>
      </c>
      <c r="E67" s="83">
        <f>E66+1</f>
        <v/>
      </c>
      <c r="F67" s="24">
        <f>E67</f>
        <v/>
      </c>
      <c r="G67" s="24">
        <f>E67</f>
        <v/>
      </c>
      <c r="H67" s="24">
        <f>E67</f>
        <v/>
      </c>
      <c r="I67" s="83">
        <f>I66+1</f>
        <v/>
      </c>
      <c r="J67" s="24">
        <f>I67</f>
        <v/>
      </c>
      <c r="K67" s="24">
        <f>I67</f>
        <v/>
      </c>
      <c r="L67" s="24">
        <f>I67</f>
        <v/>
      </c>
      <c r="M67" s="83">
        <f>M66+1</f>
        <v/>
      </c>
      <c r="N67" s="24">
        <f>M67</f>
        <v/>
      </c>
      <c r="O67" s="24">
        <f>M67</f>
        <v/>
      </c>
      <c r="P67" s="24">
        <f>M67</f>
        <v/>
      </c>
      <c r="Q67" s="83">
        <f>Q66+1</f>
        <v/>
      </c>
      <c r="R67" s="24">
        <f>Q67+1</f>
        <v/>
      </c>
      <c r="S67" s="24">
        <f>Q67+1</f>
        <v/>
      </c>
      <c r="T67" s="24">
        <f>Q67+1</f>
        <v/>
      </c>
      <c r="U67" s="86">
        <f>U66+1</f>
        <v/>
      </c>
      <c r="V67" s="61">
        <f>U67+1</f>
        <v/>
      </c>
      <c r="W67" s="62">
        <f>U67+1</f>
        <v/>
      </c>
      <c r="X67" s="92">
        <f>U67+1</f>
        <v/>
      </c>
    </row>
    <row r="68">
      <c r="A68" s="91">
        <f>A67+1</f>
        <v/>
      </c>
      <c r="B68" s="24">
        <f>A68</f>
        <v/>
      </c>
      <c r="C68" s="24">
        <f>A68</f>
        <v/>
      </c>
      <c r="D68" s="24">
        <f>A68</f>
        <v/>
      </c>
      <c r="E68" s="83">
        <f>E67+1</f>
        <v/>
      </c>
      <c r="F68" s="24">
        <f>E68</f>
        <v/>
      </c>
      <c r="G68" s="24">
        <f>E68</f>
        <v/>
      </c>
      <c r="H68" s="24">
        <f>E68</f>
        <v/>
      </c>
      <c r="I68" s="83">
        <f>I67+1</f>
        <v/>
      </c>
      <c r="J68" s="24">
        <f>I68</f>
        <v/>
      </c>
      <c r="K68" s="24">
        <f>I68</f>
        <v/>
      </c>
      <c r="L68" s="24">
        <f>I68</f>
        <v/>
      </c>
      <c r="M68" s="83">
        <f>M67+1</f>
        <v/>
      </c>
      <c r="N68" s="24">
        <f>M68</f>
        <v/>
      </c>
      <c r="O68" s="24">
        <f>M68</f>
        <v/>
      </c>
      <c r="P68" s="24">
        <f>M68</f>
        <v/>
      </c>
      <c r="Q68" s="83">
        <f>Q67+1</f>
        <v/>
      </c>
      <c r="R68" s="24">
        <f>Q68+1</f>
        <v/>
      </c>
      <c r="S68" s="24">
        <f>Q68+1</f>
        <v/>
      </c>
      <c r="T68" s="24">
        <f>Q68+1</f>
        <v/>
      </c>
      <c r="U68" s="83">
        <f>U67+1</f>
        <v/>
      </c>
      <c r="V68" s="24">
        <f>U68+1</f>
        <v/>
      </c>
      <c r="W68" s="24">
        <f>U68+1</f>
        <v/>
      </c>
      <c r="X68" s="25">
        <f>U68+1</f>
        <v/>
      </c>
    </row>
    <row r="69">
      <c r="A69" s="91">
        <f>A68+1</f>
        <v/>
      </c>
      <c r="B69" s="24">
        <f>A69</f>
        <v/>
      </c>
      <c r="C69" s="24">
        <f>A69</f>
        <v/>
      </c>
      <c r="D69" s="24">
        <f>A69</f>
        <v/>
      </c>
      <c r="E69" s="83">
        <f>E68+1</f>
        <v/>
      </c>
      <c r="F69" s="24">
        <f>E69</f>
        <v/>
      </c>
      <c r="G69" s="24">
        <f>E69</f>
        <v/>
      </c>
      <c r="H69" s="24">
        <f>E69</f>
        <v/>
      </c>
      <c r="I69" s="83">
        <f>I68+1</f>
        <v/>
      </c>
      <c r="J69" s="24">
        <f>I69</f>
        <v/>
      </c>
      <c r="K69" s="24">
        <f>I69</f>
        <v/>
      </c>
      <c r="L69" s="24">
        <f>I69</f>
        <v/>
      </c>
      <c r="M69" s="83">
        <f>M68+1</f>
        <v/>
      </c>
      <c r="N69" s="24">
        <f>M69</f>
        <v/>
      </c>
      <c r="O69" s="24">
        <f>M69</f>
        <v/>
      </c>
      <c r="P69" s="24">
        <f>M69</f>
        <v/>
      </c>
      <c r="Q69" s="83">
        <f>Q68+1</f>
        <v/>
      </c>
      <c r="R69" s="24">
        <f>Q69+1</f>
        <v/>
      </c>
      <c r="S69" s="24">
        <f>Q69+1</f>
        <v/>
      </c>
      <c r="T69" s="24">
        <f>Q69+1</f>
        <v/>
      </c>
      <c r="U69" s="83">
        <f>U68+1</f>
        <v/>
      </c>
      <c r="V69" s="24">
        <f>U69+1</f>
        <v/>
      </c>
      <c r="W69" s="24">
        <f>U69+1</f>
        <v/>
      </c>
      <c r="X69" s="25">
        <f>U69+1</f>
        <v/>
      </c>
    </row>
    <row r="70">
      <c r="A70" s="91">
        <f>A69+1</f>
        <v/>
      </c>
      <c r="B70" s="24">
        <f>A70</f>
        <v/>
      </c>
      <c r="C70" s="24">
        <f>A70</f>
        <v/>
      </c>
      <c r="D70" s="24">
        <f>A70</f>
        <v/>
      </c>
      <c r="E70" s="83">
        <f>E69+1</f>
        <v/>
      </c>
      <c r="F70" s="24">
        <f>E70</f>
        <v/>
      </c>
      <c r="G70" s="24">
        <f>E70</f>
        <v/>
      </c>
      <c r="H70" s="24">
        <f>E70</f>
        <v/>
      </c>
      <c r="I70" s="83">
        <f>I69+1</f>
        <v/>
      </c>
      <c r="J70" s="24">
        <f>I70</f>
        <v/>
      </c>
      <c r="K70" s="24">
        <f>I70</f>
        <v/>
      </c>
      <c r="L70" s="24">
        <f>I70</f>
        <v/>
      </c>
      <c r="M70" s="83">
        <f>M69+1</f>
        <v/>
      </c>
      <c r="N70" s="24">
        <f>M70</f>
        <v/>
      </c>
      <c r="O70" s="24">
        <f>M70</f>
        <v/>
      </c>
      <c r="P70" s="24">
        <f>M70</f>
        <v/>
      </c>
      <c r="Q70" s="83">
        <f>Q69+1</f>
        <v/>
      </c>
      <c r="R70" s="24">
        <f>Q70+1</f>
        <v/>
      </c>
      <c r="S70" s="24">
        <f>Q70+1</f>
        <v/>
      </c>
      <c r="T70" s="24">
        <f>Q70+1</f>
        <v/>
      </c>
      <c r="U70" s="83">
        <f>U69+1</f>
        <v/>
      </c>
      <c r="V70" s="24">
        <f>U70+1</f>
        <v/>
      </c>
      <c r="W70" s="24">
        <f>U70+1</f>
        <v/>
      </c>
      <c r="X70" s="25">
        <f>U70+1</f>
        <v/>
      </c>
    </row>
    <row r="71">
      <c r="A71" s="91">
        <f>A70+1</f>
        <v/>
      </c>
      <c r="B71" s="24">
        <f>A71</f>
        <v/>
      </c>
      <c r="C71" s="24">
        <f>A71</f>
        <v/>
      </c>
      <c r="D71" s="24">
        <f>A71</f>
        <v/>
      </c>
      <c r="E71" s="83">
        <f>E70+1</f>
        <v/>
      </c>
      <c r="F71" s="24">
        <f>E71</f>
        <v/>
      </c>
      <c r="G71" s="24">
        <f>E71</f>
        <v/>
      </c>
      <c r="H71" s="24">
        <f>E71</f>
        <v/>
      </c>
      <c r="I71" s="83">
        <f>I70+1</f>
        <v/>
      </c>
      <c r="J71" s="24">
        <f>I71</f>
        <v/>
      </c>
      <c r="K71" s="24">
        <f>I71</f>
        <v/>
      </c>
      <c r="L71" s="24">
        <f>I71</f>
        <v/>
      </c>
      <c r="M71" s="83">
        <f>M70+1</f>
        <v/>
      </c>
      <c r="N71" s="24">
        <f>M71</f>
        <v/>
      </c>
      <c r="O71" s="24">
        <f>M71</f>
        <v/>
      </c>
      <c r="P71" s="24">
        <f>M71</f>
        <v/>
      </c>
      <c r="Q71" s="83">
        <f>Q70+1</f>
        <v/>
      </c>
      <c r="R71" s="24">
        <f>Q71+1</f>
        <v/>
      </c>
      <c r="S71" s="24">
        <f>Q71+1</f>
        <v/>
      </c>
      <c r="T71" s="24">
        <f>Q71+1</f>
        <v/>
      </c>
      <c r="U71" s="83">
        <f>U70+1</f>
        <v/>
      </c>
      <c r="V71" s="24">
        <f>U71+1</f>
        <v/>
      </c>
      <c r="W71" s="24">
        <f>U71+1</f>
        <v/>
      </c>
      <c r="X71" s="25">
        <f>U71+1</f>
        <v/>
      </c>
    </row>
    <row r="72" ht="16" customHeight="1" thickBot="1">
      <c r="A72" s="91">
        <f>A71+1</f>
        <v/>
      </c>
      <c r="B72" s="24">
        <f>A72</f>
        <v/>
      </c>
      <c r="C72" s="24">
        <f>A72</f>
        <v/>
      </c>
      <c r="D72" s="24">
        <f>A72</f>
        <v/>
      </c>
      <c r="E72" s="83">
        <f>E71+1</f>
        <v/>
      </c>
      <c r="F72" s="24">
        <f>E72</f>
        <v/>
      </c>
      <c r="G72" s="24">
        <f>E72</f>
        <v/>
      </c>
      <c r="H72" s="24">
        <f>E72</f>
        <v/>
      </c>
      <c r="I72" s="83">
        <f>I71+1</f>
        <v/>
      </c>
      <c r="J72" s="24">
        <f>I72</f>
        <v/>
      </c>
      <c r="K72" s="24">
        <f>I72</f>
        <v/>
      </c>
      <c r="L72" s="24">
        <f>I72</f>
        <v/>
      </c>
      <c r="M72" s="83">
        <f>M71+1</f>
        <v/>
      </c>
      <c r="N72" s="24">
        <f>M72</f>
        <v/>
      </c>
      <c r="O72" s="24">
        <f>M72</f>
        <v/>
      </c>
      <c r="P72" s="24">
        <f>M72</f>
        <v/>
      </c>
      <c r="Q72" s="83">
        <f>Q71+1</f>
        <v/>
      </c>
      <c r="R72" s="24">
        <f>Q72+1</f>
        <v/>
      </c>
      <c r="S72" s="24">
        <f>Q72+1</f>
        <v/>
      </c>
      <c r="T72" s="24">
        <f>Q72+1</f>
        <v/>
      </c>
      <c r="U72" s="83">
        <f>U71+1</f>
        <v/>
      </c>
      <c r="V72" s="24">
        <f>U72+1</f>
        <v/>
      </c>
      <c r="W72" s="24">
        <f>U72+1</f>
        <v/>
      </c>
      <c r="X72" s="25">
        <f>U72+1</f>
        <v/>
      </c>
    </row>
    <row r="73" ht="16" customHeight="1" thickBot="1">
      <c r="A73" s="86">
        <f>A72+1</f>
        <v/>
      </c>
      <c r="B73" s="61">
        <f>A73</f>
        <v/>
      </c>
      <c r="C73" s="62">
        <f>A73</f>
        <v/>
      </c>
      <c r="D73" s="85">
        <f>A73</f>
        <v/>
      </c>
      <c r="E73" s="83">
        <f>E72+1</f>
        <v/>
      </c>
      <c r="F73" s="24">
        <f>E73</f>
        <v/>
      </c>
      <c r="G73" s="24">
        <f>E73</f>
        <v/>
      </c>
      <c r="H73" s="24">
        <f>E73</f>
        <v/>
      </c>
      <c r="I73" s="83">
        <f>I72+1</f>
        <v/>
      </c>
      <c r="J73" s="24">
        <f>I73</f>
        <v/>
      </c>
      <c r="K73" s="24">
        <f>I73</f>
        <v/>
      </c>
      <c r="L73" s="24">
        <f>I73</f>
        <v/>
      </c>
      <c r="M73" s="83">
        <f>M72+1</f>
        <v/>
      </c>
      <c r="N73" s="24">
        <f>M73</f>
        <v/>
      </c>
      <c r="O73" s="24">
        <f>M73</f>
        <v/>
      </c>
      <c r="P73" s="24">
        <f>M73</f>
        <v/>
      </c>
      <c r="Q73" s="83">
        <f>Q72+1</f>
        <v/>
      </c>
      <c r="R73" s="24">
        <f>Q73+1</f>
        <v/>
      </c>
      <c r="S73" s="24">
        <f>Q73+1</f>
        <v/>
      </c>
      <c r="T73" s="24">
        <f>Q73+1</f>
        <v/>
      </c>
      <c r="U73" s="83">
        <f>U72+1</f>
        <v/>
      </c>
      <c r="V73" s="24">
        <f>U73+1</f>
        <v/>
      </c>
      <c r="W73" s="24">
        <f>U73+1</f>
        <v/>
      </c>
      <c r="X73" s="25">
        <f>U73+1</f>
        <v/>
      </c>
    </row>
    <row r="74">
      <c r="A74" s="91">
        <f>A73+1</f>
        <v/>
      </c>
      <c r="B74" s="24">
        <f>A74</f>
        <v/>
      </c>
      <c r="C74" s="24">
        <f>A74</f>
        <v/>
      </c>
      <c r="D74" s="24">
        <f>A74</f>
        <v/>
      </c>
      <c r="E74" s="83">
        <f>E73+1</f>
        <v/>
      </c>
      <c r="F74" s="24">
        <f>E74</f>
        <v/>
      </c>
      <c r="G74" s="24">
        <f>E74</f>
        <v/>
      </c>
      <c r="H74" s="24">
        <f>E74</f>
        <v/>
      </c>
      <c r="I74" s="83">
        <f>I73+1</f>
        <v/>
      </c>
      <c r="J74" s="24">
        <f>I74</f>
        <v/>
      </c>
      <c r="K74" s="24">
        <f>I74</f>
        <v/>
      </c>
      <c r="L74" s="24">
        <f>I74</f>
        <v/>
      </c>
      <c r="M74" s="83">
        <f>M73+1</f>
        <v/>
      </c>
      <c r="N74" s="24">
        <f>M74</f>
        <v/>
      </c>
      <c r="O74" s="24">
        <f>M74</f>
        <v/>
      </c>
      <c r="P74" s="24">
        <f>M74</f>
        <v/>
      </c>
      <c r="Q74" s="83">
        <f>Q73+1</f>
        <v/>
      </c>
      <c r="R74" s="24">
        <f>Q74+1</f>
        <v/>
      </c>
      <c r="S74" s="24">
        <f>Q74+1</f>
        <v/>
      </c>
      <c r="T74" s="24">
        <f>Q74+1</f>
        <v/>
      </c>
      <c r="U74" s="83">
        <f>U73+1</f>
        <v/>
      </c>
      <c r="V74" s="24">
        <f>U74+1</f>
        <v/>
      </c>
      <c r="W74" s="24">
        <f>U74+1</f>
        <v/>
      </c>
      <c r="X74" s="25">
        <f>U74+1</f>
        <v/>
      </c>
    </row>
    <row r="75">
      <c r="A75" s="91">
        <f>A74+1</f>
        <v/>
      </c>
      <c r="B75" s="24">
        <f>A75</f>
        <v/>
      </c>
      <c r="C75" s="24">
        <f>A75</f>
        <v/>
      </c>
      <c r="D75" s="24">
        <f>A75</f>
        <v/>
      </c>
      <c r="E75" s="83">
        <f>E74+1</f>
        <v/>
      </c>
      <c r="F75" s="24">
        <f>E75</f>
        <v/>
      </c>
      <c r="G75" s="24">
        <f>E75</f>
        <v/>
      </c>
      <c r="H75" s="24">
        <f>E75</f>
        <v/>
      </c>
      <c r="I75" s="83">
        <f>I74+1</f>
        <v/>
      </c>
      <c r="J75" s="24">
        <f>I75</f>
        <v/>
      </c>
      <c r="K75" s="24">
        <f>I75</f>
        <v/>
      </c>
      <c r="L75" s="24">
        <f>I75</f>
        <v/>
      </c>
      <c r="M75" s="83">
        <f>M74+1</f>
        <v/>
      </c>
      <c r="N75" s="24">
        <f>M75</f>
        <v/>
      </c>
      <c r="O75" s="24">
        <f>M75</f>
        <v/>
      </c>
      <c r="P75" s="24">
        <f>M75</f>
        <v/>
      </c>
      <c r="Q75" s="83">
        <f>Q74+1</f>
        <v/>
      </c>
      <c r="R75" s="24">
        <f>Q75+1</f>
        <v/>
      </c>
      <c r="S75" s="24">
        <f>Q75+1</f>
        <v/>
      </c>
      <c r="T75" s="24">
        <f>Q75+1</f>
        <v/>
      </c>
      <c r="U75" s="83">
        <f>U74+1</f>
        <v/>
      </c>
      <c r="V75" s="24">
        <f>U75+1</f>
        <v/>
      </c>
      <c r="W75" s="24">
        <f>U75+1</f>
        <v/>
      </c>
      <c r="X75" s="25">
        <f>U75+1</f>
        <v/>
      </c>
    </row>
    <row r="76">
      <c r="A76" s="91">
        <f>A75+1</f>
        <v/>
      </c>
      <c r="B76" s="24">
        <f>A76</f>
        <v/>
      </c>
      <c r="C76" s="24">
        <f>A76</f>
        <v/>
      </c>
      <c r="D76" s="24">
        <f>A76</f>
        <v/>
      </c>
      <c r="E76" s="83">
        <f>E75+1</f>
        <v/>
      </c>
      <c r="F76" s="24">
        <f>E76</f>
        <v/>
      </c>
      <c r="G76" s="24">
        <f>E76</f>
        <v/>
      </c>
      <c r="H76" s="24">
        <f>E76</f>
        <v/>
      </c>
      <c r="I76" s="83">
        <f>I75+1</f>
        <v/>
      </c>
      <c r="J76" s="24">
        <f>I76</f>
        <v/>
      </c>
      <c r="K76" s="24">
        <f>I76</f>
        <v/>
      </c>
      <c r="L76" s="24">
        <f>I76</f>
        <v/>
      </c>
      <c r="M76" s="83">
        <f>M75+1</f>
        <v/>
      </c>
      <c r="N76" s="24">
        <f>M76</f>
        <v/>
      </c>
      <c r="O76" s="24">
        <f>M76</f>
        <v/>
      </c>
      <c r="P76" s="24">
        <f>M76</f>
        <v/>
      </c>
      <c r="Q76" s="83">
        <f>Q75+1</f>
        <v/>
      </c>
      <c r="R76" s="24">
        <f>Q76+1</f>
        <v/>
      </c>
      <c r="S76" s="24">
        <f>Q76+1</f>
        <v/>
      </c>
      <c r="T76" s="24">
        <f>Q76+1</f>
        <v/>
      </c>
      <c r="U76" s="83">
        <f>U75+1</f>
        <v/>
      </c>
      <c r="V76" s="24">
        <f>U76+1</f>
        <v/>
      </c>
      <c r="W76" s="24">
        <f>U76+1</f>
        <v/>
      </c>
      <c r="X76" s="25">
        <f>U76+1</f>
        <v/>
      </c>
    </row>
    <row r="77">
      <c r="A77" s="91">
        <f>A76+1</f>
        <v/>
      </c>
      <c r="B77" s="24">
        <f>A77</f>
        <v/>
      </c>
      <c r="C77" s="24">
        <f>A77</f>
        <v/>
      </c>
      <c r="D77" s="24">
        <f>A77</f>
        <v/>
      </c>
      <c r="E77" s="83">
        <f>E76+1</f>
        <v/>
      </c>
      <c r="F77" s="24">
        <f>E77</f>
        <v/>
      </c>
      <c r="G77" s="24">
        <f>E77</f>
        <v/>
      </c>
      <c r="H77" s="24">
        <f>E77</f>
        <v/>
      </c>
      <c r="I77" s="83">
        <f>I76+1</f>
        <v/>
      </c>
      <c r="J77" s="24">
        <f>I77</f>
        <v/>
      </c>
      <c r="K77" s="24">
        <f>I77</f>
        <v/>
      </c>
      <c r="L77" s="24">
        <f>I77</f>
        <v/>
      </c>
      <c r="M77" s="83">
        <f>M76+1</f>
        <v/>
      </c>
      <c r="N77" s="24">
        <f>M77</f>
        <v/>
      </c>
      <c r="O77" s="24">
        <f>M77</f>
        <v/>
      </c>
      <c r="P77" s="24">
        <f>M77</f>
        <v/>
      </c>
      <c r="Q77" s="83">
        <f>Q76+1</f>
        <v/>
      </c>
      <c r="R77" s="24">
        <f>Q77+1</f>
        <v/>
      </c>
      <c r="S77" s="24">
        <f>Q77+1</f>
        <v/>
      </c>
      <c r="T77" s="24">
        <f>Q77+1</f>
        <v/>
      </c>
      <c r="U77" s="83">
        <f>U76+1</f>
        <v/>
      </c>
      <c r="V77" s="24">
        <f>U77+1</f>
        <v/>
      </c>
      <c r="W77" s="24">
        <f>U77+1</f>
        <v/>
      </c>
      <c r="X77" s="25">
        <f>U77+1</f>
        <v/>
      </c>
    </row>
    <row r="78">
      <c r="A78" s="91">
        <f>A77+1</f>
        <v/>
      </c>
      <c r="B78" s="24">
        <f>A78</f>
        <v/>
      </c>
      <c r="C78" s="24">
        <f>A78</f>
        <v/>
      </c>
      <c r="D78" s="24">
        <f>A78</f>
        <v/>
      </c>
      <c r="E78" s="83">
        <f>E77+1</f>
        <v/>
      </c>
      <c r="F78" s="24">
        <f>E78</f>
        <v/>
      </c>
      <c r="G78" s="24">
        <f>E78</f>
        <v/>
      </c>
      <c r="H78" s="24">
        <f>E78</f>
        <v/>
      </c>
      <c r="I78" s="83">
        <f>I77+1</f>
        <v/>
      </c>
      <c r="J78" s="24">
        <f>I78</f>
        <v/>
      </c>
      <c r="K78" s="24">
        <f>I78</f>
        <v/>
      </c>
      <c r="L78" s="24">
        <f>I78</f>
        <v/>
      </c>
      <c r="M78" s="83">
        <f>M77+1</f>
        <v/>
      </c>
      <c r="N78" s="24">
        <f>M78</f>
        <v/>
      </c>
      <c r="O78" s="24">
        <f>M78</f>
        <v/>
      </c>
      <c r="P78" s="24">
        <f>M78</f>
        <v/>
      </c>
      <c r="Q78" s="83">
        <f>Q77+1</f>
        <v/>
      </c>
      <c r="R78" s="24">
        <f>Q78+1</f>
        <v/>
      </c>
      <c r="S78" s="24">
        <f>Q78+1</f>
        <v/>
      </c>
      <c r="T78" s="24">
        <f>Q78+1</f>
        <v/>
      </c>
      <c r="U78" s="83">
        <f>U77+1</f>
        <v/>
      </c>
      <c r="V78" s="24">
        <f>U78+1</f>
        <v/>
      </c>
      <c r="W78" s="24">
        <f>U78+1</f>
        <v/>
      </c>
      <c r="X78" s="25">
        <f>U78+1</f>
        <v/>
      </c>
    </row>
    <row r="79" ht="16" customHeight="1" thickBot="1">
      <c r="A79" s="91">
        <f>A78+1</f>
        <v/>
      </c>
      <c r="B79" s="24">
        <f>A79</f>
        <v/>
      </c>
      <c r="C79" s="24">
        <f>A79</f>
        <v/>
      </c>
      <c r="D79" s="24">
        <f>A79</f>
        <v/>
      </c>
      <c r="E79" s="83">
        <f>E78+1</f>
        <v/>
      </c>
      <c r="F79" s="24">
        <f>E79</f>
        <v/>
      </c>
      <c r="G79" s="24">
        <f>E79</f>
        <v/>
      </c>
      <c r="H79" s="24">
        <f>E79</f>
        <v/>
      </c>
      <c r="I79" s="83">
        <f>I78+1</f>
        <v/>
      </c>
      <c r="J79" s="24">
        <f>I79</f>
        <v/>
      </c>
      <c r="K79" s="24">
        <f>I79</f>
        <v/>
      </c>
      <c r="L79" s="24">
        <f>I79</f>
        <v/>
      </c>
      <c r="M79" s="83">
        <f>M78+1</f>
        <v/>
      </c>
      <c r="N79" s="24">
        <f>M79</f>
        <v/>
      </c>
      <c r="O79" s="24">
        <f>M79</f>
        <v/>
      </c>
      <c r="P79" s="24">
        <f>M79</f>
        <v/>
      </c>
      <c r="Q79" s="83">
        <f>Q78+1</f>
        <v/>
      </c>
      <c r="R79" s="24">
        <f>Q79+1</f>
        <v/>
      </c>
      <c r="S79" s="24">
        <f>Q79+1</f>
        <v/>
      </c>
      <c r="T79" s="24">
        <f>Q79+1</f>
        <v/>
      </c>
      <c r="U79" s="83">
        <f>U78+1</f>
        <v/>
      </c>
      <c r="V79" s="24">
        <f>U79+1</f>
        <v/>
      </c>
      <c r="W79" s="24">
        <f>U79+1</f>
        <v/>
      </c>
      <c r="X79" s="25">
        <f>U79+1</f>
        <v/>
      </c>
    </row>
    <row r="80" ht="16" customHeight="1" thickBot="1">
      <c r="A80" s="91">
        <f>A79+1</f>
        <v/>
      </c>
      <c r="B80" s="24">
        <f>A80</f>
        <v/>
      </c>
      <c r="C80" s="24">
        <f>A80</f>
        <v/>
      </c>
      <c r="D80" s="24">
        <f>A80</f>
        <v/>
      </c>
      <c r="E80" s="83">
        <f>E79+1</f>
        <v/>
      </c>
      <c r="F80" s="24">
        <f>E80</f>
        <v/>
      </c>
      <c r="G80" s="24">
        <f>E80</f>
        <v/>
      </c>
      <c r="H80" s="24">
        <f>E80</f>
        <v/>
      </c>
      <c r="I80" s="86">
        <f>I79+1</f>
        <v/>
      </c>
      <c r="J80" s="61">
        <f>I80</f>
        <v/>
      </c>
      <c r="K80" s="62">
        <f>I80</f>
        <v/>
      </c>
      <c r="L80" s="85">
        <f>I80</f>
        <v/>
      </c>
      <c r="M80" s="83">
        <f>M79+1</f>
        <v/>
      </c>
      <c r="N80" s="24">
        <f>M80</f>
        <v/>
      </c>
      <c r="O80" s="24">
        <f>M80</f>
        <v/>
      </c>
      <c r="P80" s="24">
        <f>M80</f>
        <v/>
      </c>
      <c r="Q80" s="83">
        <f>Q79+1</f>
        <v/>
      </c>
      <c r="R80" s="24">
        <f>Q80+1</f>
        <v/>
      </c>
      <c r="S80" s="24">
        <f>Q80+1</f>
        <v/>
      </c>
      <c r="T80" s="24">
        <f>Q80+1</f>
        <v/>
      </c>
      <c r="U80" s="83">
        <f>U79+1</f>
        <v/>
      </c>
      <c r="V80" s="24">
        <f>U80+1</f>
        <v/>
      </c>
      <c r="W80" s="24">
        <f>U80+1</f>
        <v/>
      </c>
      <c r="X80" s="25">
        <f>U80+1</f>
        <v/>
      </c>
    </row>
    <row r="81">
      <c r="A81" s="91">
        <f>A80+1</f>
        <v/>
      </c>
      <c r="B81" s="24">
        <f>A81</f>
        <v/>
      </c>
      <c r="C81" s="24">
        <f>A81</f>
        <v/>
      </c>
      <c r="D81" s="24">
        <f>A81</f>
        <v/>
      </c>
      <c r="E81" s="83">
        <f>E80+1</f>
        <v/>
      </c>
      <c r="F81" s="24">
        <f>E81</f>
        <v/>
      </c>
      <c r="G81" s="24">
        <f>E81</f>
        <v/>
      </c>
      <c r="H81" s="24">
        <f>E81</f>
        <v/>
      </c>
      <c r="I81" s="83">
        <f>I80+1</f>
        <v/>
      </c>
      <c r="J81" s="24">
        <f>I81</f>
        <v/>
      </c>
      <c r="K81" s="24">
        <f>I81</f>
        <v/>
      </c>
      <c r="L81" s="24">
        <f>I81</f>
        <v/>
      </c>
      <c r="M81" s="83">
        <f>M80+1</f>
        <v/>
      </c>
      <c r="N81" s="24">
        <f>M81</f>
        <v/>
      </c>
      <c r="O81" s="24">
        <f>M81</f>
        <v/>
      </c>
      <c r="P81" s="24">
        <f>M81</f>
        <v/>
      </c>
      <c r="Q81" s="83">
        <f>Q80+1</f>
        <v/>
      </c>
      <c r="R81" s="24">
        <f>Q81+1</f>
        <v/>
      </c>
      <c r="S81" s="24">
        <f>Q81+1</f>
        <v/>
      </c>
      <c r="T81" s="24">
        <f>Q81+1</f>
        <v/>
      </c>
      <c r="U81" s="83">
        <f>U80+1</f>
        <v/>
      </c>
      <c r="V81" s="24">
        <f>U81+1</f>
        <v/>
      </c>
      <c r="W81" s="24">
        <f>U81+1</f>
        <v/>
      </c>
      <c r="X81" s="25">
        <f>U81+1</f>
        <v/>
      </c>
    </row>
    <row r="82" ht="16" customHeight="1" thickBot="1">
      <c r="A82" s="91">
        <f>A81+1</f>
        <v/>
      </c>
      <c r="B82" s="24">
        <f>A82</f>
        <v/>
      </c>
      <c r="C82" s="24">
        <f>A82</f>
        <v/>
      </c>
      <c r="D82" s="24">
        <f>A82</f>
        <v/>
      </c>
      <c r="E82" s="83">
        <f>E81+1</f>
        <v/>
      </c>
      <c r="F82" s="24">
        <f>E82</f>
        <v/>
      </c>
      <c r="G82" s="24">
        <f>E82</f>
        <v/>
      </c>
      <c r="H82" s="24">
        <f>E82</f>
        <v/>
      </c>
      <c r="I82" s="83">
        <f>I81+1</f>
        <v/>
      </c>
      <c r="J82" s="24">
        <f>I82</f>
        <v/>
      </c>
      <c r="K82" s="24">
        <f>I82</f>
        <v/>
      </c>
      <c r="L82" s="24">
        <f>I82</f>
        <v/>
      </c>
      <c r="M82" s="83">
        <f>M81+1</f>
        <v/>
      </c>
      <c r="N82" s="24">
        <f>M82</f>
        <v/>
      </c>
      <c r="O82" s="24">
        <f>M82</f>
        <v/>
      </c>
      <c r="P82" s="24">
        <f>M82</f>
        <v/>
      </c>
      <c r="Q82" s="83">
        <f>Q81+1</f>
        <v/>
      </c>
      <c r="R82" s="24">
        <f>Q82+1</f>
        <v/>
      </c>
      <c r="S82" s="24">
        <f>Q82+1</f>
        <v/>
      </c>
      <c r="T82" s="24">
        <f>Q82+1</f>
        <v/>
      </c>
      <c r="U82" s="83">
        <f>U81+1</f>
        <v/>
      </c>
      <c r="V82" s="24">
        <f>U82+1</f>
        <v/>
      </c>
      <c r="W82" s="24">
        <f>U82+1</f>
        <v/>
      </c>
      <c r="X82" s="25">
        <f>U82+1</f>
        <v/>
      </c>
    </row>
    <row r="83" ht="16" customHeight="1" thickBot="1">
      <c r="A83" s="86">
        <f>A82+1</f>
        <v/>
      </c>
      <c r="B83" s="61">
        <f>A83</f>
        <v/>
      </c>
      <c r="C83" s="62">
        <f>A83</f>
        <v/>
      </c>
      <c r="D83" s="85">
        <f>A83</f>
        <v/>
      </c>
      <c r="E83" s="83">
        <f>E82+1</f>
        <v/>
      </c>
      <c r="F83" s="24">
        <f>E83</f>
        <v/>
      </c>
      <c r="G83" s="24">
        <f>E83</f>
        <v/>
      </c>
      <c r="H83" s="24">
        <f>E83</f>
        <v/>
      </c>
      <c r="I83" s="83">
        <f>I82+1</f>
        <v/>
      </c>
      <c r="J83" s="24">
        <f>I83</f>
        <v/>
      </c>
      <c r="K83" s="24">
        <f>I83</f>
        <v/>
      </c>
      <c r="L83" s="24">
        <f>I83</f>
        <v/>
      </c>
      <c r="M83" s="83">
        <f>M82+1</f>
        <v/>
      </c>
      <c r="N83" s="24">
        <f>M83</f>
        <v/>
      </c>
      <c r="O83" s="24">
        <f>M83</f>
        <v/>
      </c>
      <c r="P83" s="24">
        <f>M83</f>
        <v/>
      </c>
      <c r="Q83" s="86">
        <f>Q82+1</f>
        <v/>
      </c>
      <c r="R83" s="61">
        <f>Q83+1</f>
        <v/>
      </c>
      <c r="S83" s="62">
        <f>Q83+1</f>
        <v/>
      </c>
      <c r="T83" s="85">
        <f>Q83+1</f>
        <v/>
      </c>
      <c r="U83" s="83">
        <f>U82+1</f>
        <v/>
      </c>
      <c r="V83" s="24">
        <f>U83+1</f>
        <v/>
      </c>
      <c r="W83" s="24">
        <f>U83+1</f>
        <v/>
      </c>
      <c r="X83" s="25">
        <f>U83+1</f>
        <v/>
      </c>
    </row>
    <row r="84">
      <c r="A84" s="91">
        <f>A83+1</f>
        <v/>
      </c>
      <c r="B84" s="24">
        <f>A84</f>
        <v/>
      </c>
      <c r="C84" s="24">
        <f>A84</f>
        <v/>
      </c>
      <c r="D84" s="24">
        <f>A84</f>
        <v/>
      </c>
      <c r="E84" s="83">
        <f>E83+1</f>
        <v/>
      </c>
      <c r="F84" s="24">
        <f>E84</f>
        <v/>
      </c>
      <c r="G84" s="24">
        <f>E84</f>
        <v/>
      </c>
      <c r="H84" s="24">
        <f>E84</f>
        <v/>
      </c>
      <c r="I84" s="83">
        <f>I83+1</f>
        <v/>
      </c>
      <c r="J84" s="24">
        <f>I84</f>
        <v/>
      </c>
      <c r="K84" s="24">
        <f>I84</f>
        <v/>
      </c>
      <c r="L84" s="24">
        <f>I84</f>
        <v/>
      </c>
      <c r="M84" s="83">
        <f>M83+1</f>
        <v/>
      </c>
      <c r="N84" s="24">
        <f>M84</f>
        <v/>
      </c>
      <c r="O84" s="24">
        <f>M84</f>
        <v/>
      </c>
      <c r="P84" s="24">
        <f>M84</f>
        <v/>
      </c>
      <c r="Q84" s="83">
        <f>Q83+1</f>
        <v/>
      </c>
      <c r="R84" s="24">
        <f>Q84+1</f>
        <v/>
      </c>
      <c r="S84" s="24">
        <f>Q84+1</f>
        <v/>
      </c>
      <c r="T84" s="24">
        <f>Q84+1</f>
        <v/>
      </c>
      <c r="U84" s="83">
        <f>U83+1</f>
        <v/>
      </c>
      <c r="V84" s="24">
        <f>U84+1</f>
        <v/>
      </c>
      <c r="W84" s="24">
        <f>U84+1</f>
        <v/>
      </c>
      <c r="X84" s="25">
        <f>U84+1</f>
        <v/>
      </c>
    </row>
    <row r="85" ht="16" customHeight="1" thickBot="1">
      <c r="A85" s="91">
        <f>A84+1</f>
        <v/>
      </c>
      <c r="B85" s="24">
        <f>A85</f>
        <v/>
      </c>
      <c r="C85" s="24">
        <f>A85</f>
        <v/>
      </c>
      <c r="D85" s="24">
        <f>A85</f>
        <v/>
      </c>
      <c r="E85" s="83">
        <f>E84+1</f>
        <v/>
      </c>
      <c r="F85" s="24">
        <f>E85</f>
        <v/>
      </c>
      <c r="G85" s="24">
        <f>E85</f>
        <v/>
      </c>
      <c r="H85" s="24">
        <f>E85</f>
        <v/>
      </c>
      <c r="I85" s="83">
        <f>I84+1</f>
        <v/>
      </c>
      <c r="J85" s="24">
        <f>I85</f>
        <v/>
      </c>
      <c r="K85" s="24">
        <f>I85</f>
        <v/>
      </c>
      <c r="L85" s="24">
        <f>I85</f>
        <v/>
      </c>
      <c r="M85" s="83">
        <f>M84+1</f>
        <v/>
      </c>
      <c r="N85" s="24">
        <f>M85</f>
        <v/>
      </c>
      <c r="O85" s="24">
        <f>M85</f>
        <v/>
      </c>
      <c r="P85" s="24">
        <f>M85</f>
        <v/>
      </c>
      <c r="Q85" s="83">
        <f>Q84+1</f>
        <v/>
      </c>
      <c r="R85" s="24">
        <f>Q85+1</f>
        <v/>
      </c>
      <c r="S85" s="24">
        <f>Q85+1</f>
        <v/>
      </c>
      <c r="T85" s="24">
        <f>Q85+1</f>
        <v/>
      </c>
      <c r="U85" s="83">
        <f>U84+1</f>
        <v/>
      </c>
      <c r="V85" s="24">
        <f>U85+1</f>
        <v/>
      </c>
      <c r="W85" s="24">
        <f>U85+1</f>
        <v/>
      </c>
      <c r="X85" s="25">
        <f>U85+1</f>
        <v/>
      </c>
    </row>
    <row r="86" ht="16" customHeight="1" thickBot="1">
      <c r="A86" s="91">
        <f>A85+1</f>
        <v/>
      </c>
      <c r="B86" s="24">
        <f>A86</f>
        <v/>
      </c>
      <c r="C86" s="24">
        <f>A86</f>
        <v/>
      </c>
      <c r="D86" s="24">
        <f>A86</f>
        <v/>
      </c>
      <c r="E86" s="86">
        <f>E85+1</f>
        <v/>
      </c>
      <c r="F86" s="61">
        <f>E86</f>
        <v/>
      </c>
      <c r="G86" s="62">
        <f>E86</f>
        <v/>
      </c>
      <c r="H86" s="85">
        <f>E86</f>
        <v/>
      </c>
      <c r="I86" s="83">
        <f>I85+1</f>
        <v/>
      </c>
      <c r="J86" s="24">
        <f>I86</f>
        <v/>
      </c>
      <c r="K86" s="24">
        <f>I86</f>
        <v/>
      </c>
      <c r="L86" s="24">
        <f>I86</f>
        <v/>
      </c>
      <c r="M86" s="83">
        <f>M85+1</f>
        <v/>
      </c>
      <c r="N86" s="24">
        <f>M86</f>
        <v/>
      </c>
      <c r="O86" s="24">
        <f>M86</f>
        <v/>
      </c>
      <c r="P86" s="24">
        <f>M86</f>
        <v/>
      </c>
      <c r="Q86" s="83">
        <f>Q85+1</f>
        <v/>
      </c>
      <c r="R86" s="24">
        <f>Q86+1</f>
        <v/>
      </c>
      <c r="S86" s="24">
        <f>Q86+1</f>
        <v/>
      </c>
      <c r="T86" s="24">
        <f>Q86+1</f>
        <v/>
      </c>
      <c r="U86" s="83">
        <f>U85+1</f>
        <v/>
      </c>
      <c r="V86" s="24">
        <f>U86+1</f>
        <v/>
      </c>
      <c r="W86" s="24">
        <f>U86+1</f>
        <v/>
      </c>
      <c r="X86" s="25">
        <f>U86+1</f>
        <v/>
      </c>
    </row>
    <row r="87">
      <c r="A87" s="91">
        <f>A86+1</f>
        <v/>
      </c>
      <c r="B87" s="24">
        <f>A87</f>
        <v/>
      </c>
      <c r="C87" s="24">
        <f>A87</f>
        <v/>
      </c>
      <c r="D87" s="24">
        <f>A87</f>
        <v/>
      </c>
      <c r="E87" s="83">
        <f>E86+1</f>
        <v/>
      </c>
      <c r="F87" s="24">
        <f>E87</f>
        <v/>
      </c>
      <c r="G87" s="24">
        <f>E87</f>
        <v/>
      </c>
      <c r="H87" s="24">
        <f>E87</f>
        <v/>
      </c>
      <c r="I87" s="83">
        <f>I86+1</f>
        <v/>
      </c>
      <c r="J87" s="24">
        <f>I87</f>
        <v/>
      </c>
      <c r="K87" s="24">
        <f>I87</f>
        <v/>
      </c>
      <c r="L87" s="24">
        <f>I87</f>
        <v/>
      </c>
      <c r="M87" s="83">
        <f>M86+1</f>
        <v/>
      </c>
      <c r="N87" s="24">
        <f>M87</f>
        <v/>
      </c>
      <c r="O87" s="24">
        <f>M87</f>
        <v/>
      </c>
      <c r="P87" s="24">
        <f>M87</f>
        <v/>
      </c>
      <c r="Q87" s="83">
        <f>Q86+1</f>
        <v/>
      </c>
      <c r="R87" s="24">
        <f>Q87+1</f>
        <v/>
      </c>
      <c r="S87" s="24">
        <f>Q87+1</f>
        <v/>
      </c>
      <c r="T87" s="24">
        <f>Q87+1</f>
        <v/>
      </c>
      <c r="U87" s="83">
        <f>U86+1</f>
        <v/>
      </c>
      <c r="V87" s="24">
        <f>U87+1</f>
        <v/>
      </c>
      <c r="W87" s="24">
        <f>U87+1</f>
        <v/>
      </c>
      <c r="X87" s="25">
        <f>U87+1</f>
        <v/>
      </c>
    </row>
    <row r="88">
      <c r="A88" s="91">
        <f>A87+1</f>
        <v/>
      </c>
      <c r="B88" s="24">
        <f>A88</f>
        <v/>
      </c>
      <c r="C88" s="24">
        <f>A88</f>
        <v/>
      </c>
      <c r="D88" s="24">
        <f>A88</f>
        <v/>
      </c>
      <c r="E88" s="83">
        <f>E87+1</f>
        <v/>
      </c>
      <c r="F88" s="24">
        <f>E88</f>
        <v/>
      </c>
      <c r="G88" s="24">
        <f>E88</f>
        <v/>
      </c>
      <c r="H88" s="24">
        <f>E88</f>
        <v/>
      </c>
      <c r="I88" s="83">
        <f>I87+1</f>
        <v/>
      </c>
      <c r="J88" s="24">
        <f>I88</f>
        <v/>
      </c>
      <c r="K88" s="24">
        <f>I88</f>
        <v/>
      </c>
      <c r="L88" s="24">
        <f>I88</f>
        <v/>
      </c>
      <c r="M88" s="83">
        <f>M87+1</f>
        <v/>
      </c>
      <c r="N88" s="24">
        <f>M88</f>
        <v/>
      </c>
      <c r="O88" s="24">
        <f>M88</f>
        <v/>
      </c>
      <c r="P88" s="24">
        <f>M88</f>
        <v/>
      </c>
      <c r="Q88" s="83">
        <f>Q87+1</f>
        <v/>
      </c>
      <c r="R88" s="24">
        <f>Q88+1</f>
        <v/>
      </c>
      <c r="S88" s="24">
        <f>Q88+1</f>
        <v/>
      </c>
      <c r="T88" s="24">
        <f>Q88+1</f>
        <v/>
      </c>
      <c r="U88" s="83">
        <f>U87+1</f>
        <v/>
      </c>
      <c r="V88" s="24">
        <f>U88+1</f>
        <v/>
      </c>
      <c r="W88" s="24">
        <f>U88+1</f>
        <v/>
      </c>
      <c r="X88" s="25">
        <f>U88+1</f>
        <v/>
      </c>
    </row>
    <row r="89">
      <c r="A89" s="91">
        <f>A88+1</f>
        <v/>
      </c>
      <c r="B89" s="24">
        <f>A89</f>
        <v/>
      </c>
      <c r="C89" s="24">
        <f>A89</f>
        <v/>
      </c>
      <c r="D89" s="24">
        <f>A89</f>
        <v/>
      </c>
      <c r="E89" s="83">
        <f>E88+1</f>
        <v/>
      </c>
      <c r="F89" s="24">
        <f>E89</f>
        <v/>
      </c>
      <c r="G89" s="24">
        <f>E89</f>
        <v/>
      </c>
      <c r="H89" s="24">
        <f>E89</f>
        <v/>
      </c>
      <c r="I89" s="83">
        <f>I88+1</f>
        <v/>
      </c>
      <c r="J89" s="24">
        <f>I89</f>
        <v/>
      </c>
      <c r="K89" s="24">
        <f>I89</f>
        <v/>
      </c>
      <c r="L89" s="24">
        <f>I89</f>
        <v/>
      </c>
      <c r="M89" s="83">
        <f>M88+1</f>
        <v/>
      </c>
      <c r="N89" s="24">
        <f>M89</f>
        <v/>
      </c>
      <c r="O89" s="24">
        <f>M89</f>
        <v/>
      </c>
      <c r="P89" s="24">
        <f>M89</f>
        <v/>
      </c>
      <c r="Q89" s="83">
        <f>Q88+1</f>
        <v/>
      </c>
      <c r="R89" s="24">
        <f>Q89+1</f>
        <v/>
      </c>
      <c r="S89" s="24">
        <f>Q89+1</f>
        <v/>
      </c>
      <c r="T89" s="24">
        <f>Q89+1</f>
        <v/>
      </c>
      <c r="U89" s="83">
        <f>U88+1</f>
        <v/>
      </c>
      <c r="V89" s="24">
        <f>U89+1</f>
        <v/>
      </c>
      <c r="W89" s="24">
        <f>U89+1</f>
        <v/>
      </c>
      <c r="X89" s="25">
        <f>U89+1</f>
        <v/>
      </c>
    </row>
    <row r="90">
      <c r="A90" s="91">
        <f>A89+1</f>
        <v/>
      </c>
      <c r="B90" s="24">
        <f>A90</f>
        <v/>
      </c>
      <c r="C90" s="24">
        <f>A90</f>
        <v/>
      </c>
      <c r="D90" s="24">
        <f>A90</f>
        <v/>
      </c>
      <c r="E90" s="83">
        <f>E89+1</f>
        <v/>
      </c>
      <c r="F90" s="24">
        <f>E90</f>
        <v/>
      </c>
      <c r="G90" s="24">
        <f>E90</f>
        <v/>
      </c>
      <c r="H90" s="24">
        <f>E90</f>
        <v/>
      </c>
      <c r="I90" s="83">
        <f>I89+1</f>
        <v/>
      </c>
      <c r="J90" s="24">
        <f>I90</f>
        <v/>
      </c>
      <c r="K90" s="24">
        <f>I90</f>
        <v/>
      </c>
      <c r="L90" s="24">
        <f>I90</f>
        <v/>
      </c>
      <c r="M90" s="83">
        <f>M89+1</f>
        <v/>
      </c>
      <c r="N90" s="24">
        <f>M90</f>
        <v/>
      </c>
      <c r="O90" s="24">
        <f>M90</f>
        <v/>
      </c>
      <c r="P90" s="24">
        <f>M90</f>
        <v/>
      </c>
      <c r="Q90" s="83">
        <f>Q89+1</f>
        <v/>
      </c>
      <c r="R90" s="24">
        <f>Q90+1</f>
        <v/>
      </c>
      <c r="S90" s="24">
        <f>Q90+1</f>
        <v/>
      </c>
      <c r="T90" s="24">
        <f>Q90+1</f>
        <v/>
      </c>
      <c r="U90" s="83">
        <f>U89+1</f>
        <v/>
      </c>
      <c r="V90" s="24">
        <f>U90+1</f>
        <v/>
      </c>
      <c r="W90" s="24">
        <f>U90+1</f>
        <v/>
      </c>
      <c r="X90" s="25">
        <f>U90+1</f>
        <v/>
      </c>
    </row>
    <row r="91" ht="16" customHeight="1" thickBot="1">
      <c r="A91" s="91">
        <f>A90+1</f>
        <v/>
      </c>
      <c r="B91" s="24">
        <f>A91</f>
        <v/>
      </c>
      <c r="C91" s="24">
        <f>A91</f>
        <v/>
      </c>
      <c r="D91" s="24">
        <f>A91</f>
        <v/>
      </c>
      <c r="E91" s="83">
        <f>E90+1</f>
        <v/>
      </c>
      <c r="F91" s="24">
        <f>E91</f>
        <v/>
      </c>
      <c r="G91" s="24">
        <f>E91</f>
        <v/>
      </c>
      <c r="H91" s="24">
        <f>E91</f>
        <v/>
      </c>
      <c r="I91" s="83">
        <f>I90+1</f>
        <v/>
      </c>
      <c r="J91" s="24">
        <f>I91</f>
        <v/>
      </c>
      <c r="K91" s="24">
        <f>I91</f>
        <v/>
      </c>
      <c r="L91" s="24">
        <f>I91</f>
        <v/>
      </c>
      <c r="M91" s="83">
        <f>M90+1</f>
        <v/>
      </c>
      <c r="N91" s="24">
        <f>M91</f>
        <v/>
      </c>
      <c r="O91" s="24">
        <f>M91</f>
        <v/>
      </c>
      <c r="P91" s="24">
        <f>M91</f>
        <v/>
      </c>
      <c r="Q91" s="83">
        <f>Q90+1</f>
        <v/>
      </c>
      <c r="R91" s="24">
        <f>Q91+1</f>
        <v/>
      </c>
      <c r="S91" s="24">
        <f>Q91+1</f>
        <v/>
      </c>
      <c r="T91" s="24">
        <f>Q91+1</f>
        <v/>
      </c>
      <c r="U91" s="83">
        <f>U90+1</f>
        <v/>
      </c>
      <c r="V91" s="24">
        <f>U91+1</f>
        <v/>
      </c>
      <c r="W91" s="24">
        <f>U91+1</f>
        <v/>
      </c>
      <c r="X91" s="25">
        <f>U91+1</f>
        <v/>
      </c>
    </row>
    <row r="92" ht="16" customHeight="1" thickBot="1">
      <c r="A92" s="91">
        <f>A91+1</f>
        <v/>
      </c>
      <c r="B92" s="24">
        <f>A92</f>
        <v/>
      </c>
      <c r="C92" s="24">
        <f>A92</f>
        <v/>
      </c>
      <c r="D92" s="24">
        <f>A92</f>
        <v/>
      </c>
      <c r="E92" s="83">
        <f>E91+1</f>
        <v/>
      </c>
      <c r="F92" s="24">
        <f>E92</f>
        <v/>
      </c>
      <c r="G92" s="24">
        <f>E92</f>
        <v/>
      </c>
      <c r="H92" s="24">
        <f>E92</f>
        <v/>
      </c>
      <c r="I92" s="83">
        <f>I91+1</f>
        <v/>
      </c>
      <c r="J92" s="24">
        <f>I92</f>
        <v/>
      </c>
      <c r="K92" s="24">
        <f>I92</f>
        <v/>
      </c>
      <c r="L92" s="24">
        <f>I92</f>
        <v/>
      </c>
      <c r="M92" s="83">
        <f>M91+1</f>
        <v/>
      </c>
      <c r="N92" s="24">
        <f>M92</f>
        <v/>
      </c>
      <c r="O92" s="24">
        <f>M92</f>
        <v/>
      </c>
      <c r="P92" s="24">
        <f>M92</f>
        <v/>
      </c>
      <c r="Q92" s="86">
        <f>Q91+1</f>
        <v/>
      </c>
      <c r="R92" s="61">
        <f>Q92+1</f>
        <v/>
      </c>
      <c r="S92" s="62">
        <f>Q92+1</f>
        <v/>
      </c>
      <c r="T92" s="85">
        <f>Q92+1</f>
        <v/>
      </c>
      <c r="U92" s="83">
        <f>U91+1</f>
        <v/>
      </c>
      <c r="V92" s="24">
        <f>U92+1</f>
        <v/>
      </c>
      <c r="W92" s="24">
        <f>U92+1</f>
        <v/>
      </c>
      <c r="X92" s="25">
        <f>U92+1</f>
        <v/>
      </c>
    </row>
    <row r="93">
      <c r="A93" s="91">
        <f>A92+1</f>
        <v/>
      </c>
      <c r="B93" s="24">
        <f>A93</f>
        <v/>
      </c>
      <c r="C93" s="24">
        <f>A93</f>
        <v/>
      </c>
      <c r="D93" s="24">
        <f>A93</f>
        <v/>
      </c>
      <c r="E93" s="83">
        <f>E92+1</f>
        <v/>
      </c>
      <c r="F93" s="24">
        <f>E93</f>
        <v/>
      </c>
      <c r="G93" s="24">
        <f>E93</f>
        <v/>
      </c>
      <c r="H93" s="24">
        <f>E93</f>
        <v/>
      </c>
      <c r="I93" s="83">
        <f>I92+1</f>
        <v/>
      </c>
      <c r="J93" s="24">
        <f>I93</f>
        <v/>
      </c>
      <c r="K93" s="24">
        <f>I93</f>
        <v/>
      </c>
      <c r="L93" s="24">
        <f>I93</f>
        <v/>
      </c>
      <c r="M93" s="83">
        <f>M92+1</f>
        <v/>
      </c>
      <c r="N93" s="24">
        <f>M93</f>
        <v/>
      </c>
      <c r="O93" s="24">
        <f>M93</f>
        <v/>
      </c>
      <c r="P93" s="24">
        <f>M93</f>
        <v/>
      </c>
      <c r="Q93" s="83">
        <f>Q92+1</f>
        <v/>
      </c>
      <c r="R93" s="24">
        <f>Q93+1</f>
        <v/>
      </c>
      <c r="S93" s="24">
        <f>Q93+1</f>
        <v/>
      </c>
      <c r="T93" s="24">
        <f>Q93+1</f>
        <v/>
      </c>
      <c r="U93" s="83">
        <f>U92+1</f>
        <v/>
      </c>
      <c r="V93" s="24">
        <f>U93+1</f>
        <v/>
      </c>
      <c r="W93" s="24">
        <f>U93+1</f>
        <v/>
      </c>
      <c r="X93" s="25">
        <f>U93+1</f>
        <v/>
      </c>
    </row>
    <row r="94">
      <c r="A94" s="91">
        <f>A93+1</f>
        <v/>
      </c>
      <c r="B94" s="24">
        <f>A94</f>
        <v/>
      </c>
      <c r="C94" s="24">
        <f>A94</f>
        <v/>
      </c>
      <c r="D94" s="24">
        <f>A94</f>
        <v/>
      </c>
      <c r="E94" s="83">
        <f>E93+1</f>
        <v/>
      </c>
      <c r="F94" s="24">
        <f>E94</f>
        <v/>
      </c>
      <c r="G94" s="24">
        <f>E94</f>
        <v/>
      </c>
      <c r="H94" s="24">
        <f>E94</f>
        <v/>
      </c>
      <c r="I94" s="83">
        <f>I93+1</f>
        <v/>
      </c>
      <c r="J94" s="24">
        <f>I94</f>
        <v/>
      </c>
      <c r="K94" s="24">
        <f>I94</f>
        <v/>
      </c>
      <c r="L94" s="24">
        <f>I94</f>
        <v/>
      </c>
      <c r="M94" s="83">
        <f>M93+1</f>
        <v/>
      </c>
      <c r="N94" s="24">
        <f>M94</f>
        <v/>
      </c>
      <c r="O94" s="24">
        <f>M94</f>
        <v/>
      </c>
      <c r="P94" s="24">
        <f>M94</f>
        <v/>
      </c>
      <c r="Q94" s="83">
        <f>Q93+1</f>
        <v/>
      </c>
      <c r="R94" s="24">
        <f>Q94+1</f>
        <v/>
      </c>
      <c r="S94" s="24">
        <f>Q94+1</f>
        <v/>
      </c>
      <c r="T94" s="24">
        <f>Q94+1</f>
        <v/>
      </c>
      <c r="U94" s="83">
        <f>U93+1</f>
        <v/>
      </c>
      <c r="V94" s="24">
        <f>U94+1</f>
        <v/>
      </c>
      <c r="W94" s="24">
        <f>U94+1</f>
        <v/>
      </c>
      <c r="X94" s="25">
        <f>U94+1</f>
        <v/>
      </c>
    </row>
    <row r="95">
      <c r="A95" s="91">
        <f>A94+1</f>
        <v/>
      </c>
      <c r="B95" s="24">
        <f>A95</f>
        <v/>
      </c>
      <c r="C95" s="24">
        <f>A95</f>
        <v/>
      </c>
      <c r="D95" s="24">
        <f>A95</f>
        <v/>
      </c>
      <c r="E95" s="83">
        <f>E94+1</f>
        <v/>
      </c>
      <c r="F95" s="24">
        <f>E95</f>
        <v/>
      </c>
      <c r="G95" s="24">
        <f>E95</f>
        <v/>
      </c>
      <c r="H95" s="24">
        <f>E95</f>
        <v/>
      </c>
      <c r="I95" s="83">
        <f>I94+1</f>
        <v/>
      </c>
      <c r="J95" s="24">
        <f>I95</f>
        <v/>
      </c>
      <c r="K95" s="24">
        <f>I95</f>
        <v/>
      </c>
      <c r="L95" s="24">
        <f>I95</f>
        <v/>
      </c>
      <c r="M95" s="83">
        <f>M94+1</f>
        <v/>
      </c>
      <c r="N95" s="24">
        <f>M95</f>
        <v/>
      </c>
      <c r="O95" s="24">
        <f>M95</f>
        <v/>
      </c>
      <c r="P95" s="24">
        <f>M95</f>
        <v/>
      </c>
      <c r="Q95" s="83">
        <f>Q94+1</f>
        <v/>
      </c>
      <c r="R95" s="24">
        <f>Q95+1</f>
        <v/>
      </c>
      <c r="S95" s="24">
        <f>Q95+1</f>
        <v/>
      </c>
      <c r="T95" s="24">
        <f>Q95+1</f>
        <v/>
      </c>
      <c r="U95" s="83">
        <f>U94+1</f>
        <v/>
      </c>
      <c r="V95" s="24">
        <f>U95+1</f>
        <v/>
      </c>
      <c r="W95" s="24">
        <f>U95+1</f>
        <v/>
      </c>
      <c r="X95" s="25">
        <f>U95+1</f>
        <v/>
      </c>
    </row>
    <row r="96">
      <c r="A96" s="91">
        <f>A95+1</f>
        <v/>
      </c>
      <c r="B96" s="24">
        <f>A96</f>
        <v/>
      </c>
      <c r="C96" s="24">
        <f>A96</f>
        <v/>
      </c>
      <c r="D96" s="24">
        <f>A96</f>
        <v/>
      </c>
      <c r="E96" s="83">
        <f>E95+1</f>
        <v/>
      </c>
      <c r="F96" s="24">
        <f>E96</f>
        <v/>
      </c>
      <c r="G96" s="24">
        <f>E96</f>
        <v/>
      </c>
      <c r="H96" s="24">
        <f>E96</f>
        <v/>
      </c>
      <c r="I96" s="83">
        <f>I95+1</f>
        <v/>
      </c>
      <c r="J96" s="24">
        <f>I96</f>
        <v/>
      </c>
      <c r="K96" s="24">
        <f>I96</f>
        <v/>
      </c>
      <c r="L96" s="24">
        <f>I96</f>
        <v/>
      </c>
      <c r="M96" s="83">
        <f>M95+1</f>
        <v/>
      </c>
      <c r="N96" s="24">
        <f>M96</f>
        <v/>
      </c>
      <c r="O96" s="24">
        <f>M96</f>
        <v/>
      </c>
      <c r="P96" s="24">
        <f>M96</f>
        <v/>
      </c>
      <c r="Q96" s="83">
        <f>Q95+1</f>
        <v/>
      </c>
      <c r="R96" s="24">
        <f>Q96+1</f>
        <v/>
      </c>
      <c r="S96" s="24">
        <f>Q96+1</f>
        <v/>
      </c>
      <c r="T96" s="24">
        <f>Q96+1</f>
        <v/>
      </c>
      <c r="U96" s="83">
        <f>U95+1</f>
        <v/>
      </c>
      <c r="V96" s="24">
        <f>U96+1</f>
        <v/>
      </c>
      <c r="W96" s="24">
        <f>U96+1</f>
        <v/>
      </c>
      <c r="X96" s="25">
        <f>U96+1</f>
        <v/>
      </c>
    </row>
    <row r="97">
      <c r="A97" s="91">
        <f>A96+1</f>
        <v/>
      </c>
      <c r="B97" s="24">
        <f>A97</f>
        <v/>
      </c>
      <c r="C97" s="24">
        <f>A97</f>
        <v/>
      </c>
      <c r="D97" s="24">
        <f>A97</f>
        <v/>
      </c>
      <c r="E97" s="83">
        <f>E96+1</f>
        <v/>
      </c>
      <c r="F97" s="24">
        <f>E97</f>
        <v/>
      </c>
      <c r="G97" s="24">
        <f>E97</f>
        <v/>
      </c>
      <c r="H97" s="24">
        <f>E97</f>
        <v/>
      </c>
      <c r="I97" s="83">
        <f>I96+1</f>
        <v/>
      </c>
      <c r="J97" s="24">
        <f>I97</f>
        <v/>
      </c>
      <c r="K97" s="24">
        <f>I97</f>
        <v/>
      </c>
      <c r="L97" s="24">
        <f>I97</f>
        <v/>
      </c>
      <c r="M97" s="83">
        <f>M96+1</f>
        <v/>
      </c>
      <c r="N97" s="24">
        <f>M97</f>
        <v/>
      </c>
      <c r="O97" s="24">
        <f>M97</f>
        <v/>
      </c>
      <c r="P97" s="24">
        <f>M97</f>
        <v/>
      </c>
      <c r="Q97" s="83">
        <f>Q96+1</f>
        <v/>
      </c>
      <c r="R97" s="24">
        <f>Q97+1</f>
        <v/>
      </c>
      <c r="S97" s="24">
        <f>Q97+1</f>
        <v/>
      </c>
      <c r="T97" s="24">
        <f>Q97+1</f>
        <v/>
      </c>
      <c r="U97" s="83">
        <f>U96+1</f>
        <v/>
      </c>
      <c r="V97" s="24">
        <f>U97+1</f>
        <v/>
      </c>
      <c r="W97" s="24">
        <f>U97+1</f>
        <v/>
      </c>
      <c r="X97" s="25">
        <f>U97+1</f>
        <v/>
      </c>
    </row>
    <row r="98">
      <c r="A98" s="91">
        <f>A97+1</f>
        <v/>
      </c>
      <c r="B98" s="24">
        <f>A98</f>
        <v/>
      </c>
      <c r="C98" s="24">
        <f>A98</f>
        <v/>
      </c>
      <c r="D98" s="24">
        <f>A98</f>
        <v/>
      </c>
      <c r="E98" s="83">
        <f>E97+1</f>
        <v/>
      </c>
      <c r="F98" s="24">
        <f>E98</f>
        <v/>
      </c>
      <c r="G98" s="24">
        <f>E98</f>
        <v/>
      </c>
      <c r="H98" s="24">
        <f>E98</f>
        <v/>
      </c>
      <c r="I98" s="83">
        <f>I97+1</f>
        <v/>
      </c>
      <c r="J98" s="24">
        <f>I98</f>
        <v/>
      </c>
      <c r="K98" s="24">
        <f>I98</f>
        <v/>
      </c>
      <c r="L98" s="24">
        <f>I98</f>
        <v/>
      </c>
      <c r="M98" s="83">
        <f>M97+1</f>
        <v/>
      </c>
      <c r="N98" s="24">
        <f>M98</f>
        <v/>
      </c>
      <c r="O98" s="24">
        <f>M98</f>
        <v/>
      </c>
      <c r="P98" s="24">
        <f>M98</f>
        <v/>
      </c>
      <c r="Q98" s="83">
        <f>Q97+1</f>
        <v/>
      </c>
      <c r="R98" s="24">
        <f>Q98+1</f>
        <v/>
      </c>
      <c r="S98" s="24">
        <f>Q98+1</f>
        <v/>
      </c>
      <c r="T98" s="24">
        <f>Q98+1</f>
        <v/>
      </c>
      <c r="U98" s="83">
        <f>U97+1</f>
        <v/>
      </c>
      <c r="V98" s="24">
        <f>U98+1</f>
        <v/>
      </c>
      <c r="W98" s="24">
        <f>U98+1</f>
        <v/>
      </c>
      <c r="X98" s="25">
        <f>U98+1</f>
        <v/>
      </c>
    </row>
    <row r="99" ht="16" customHeight="1" thickBot="1">
      <c r="A99" s="93">
        <f>A98+1</f>
        <v/>
      </c>
      <c r="B99" s="28">
        <f>A99</f>
        <v/>
      </c>
      <c r="C99" s="28">
        <f>A99</f>
        <v/>
      </c>
      <c r="D99" s="28">
        <f>A99</f>
        <v/>
      </c>
      <c r="E99" s="94">
        <f>E98+1</f>
        <v/>
      </c>
      <c r="F99" s="28">
        <f>E99</f>
        <v/>
      </c>
      <c r="G99" s="28">
        <f>E99</f>
        <v/>
      </c>
      <c r="H99" s="28">
        <f>E99</f>
        <v/>
      </c>
      <c r="I99" s="94">
        <f>I98+1</f>
        <v/>
      </c>
      <c r="J99" s="28">
        <f>I99</f>
        <v/>
      </c>
      <c r="K99" s="28">
        <f>I99</f>
        <v/>
      </c>
      <c r="L99" s="28">
        <f>I99</f>
        <v/>
      </c>
      <c r="M99" s="94">
        <f>M98+1</f>
        <v/>
      </c>
      <c r="N99" s="28">
        <f>M99</f>
        <v/>
      </c>
      <c r="O99" s="28">
        <f>M99</f>
        <v/>
      </c>
      <c r="P99" s="28">
        <f>M99</f>
        <v/>
      </c>
      <c r="Q99" s="94">
        <f>Q98+1</f>
        <v/>
      </c>
      <c r="R99" s="28">
        <f>Q99+1</f>
        <v/>
      </c>
      <c r="S99" s="28">
        <f>Q99+1</f>
        <v/>
      </c>
      <c r="T99" s="28">
        <f>Q99+1</f>
        <v/>
      </c>
      <c r="U99" s="94">
        <f>U98+1</f>
        <v/>
      </c>
      <c r="V99" s="28">
        <f>U99+1</f>
        <v/>
      </c>
      <c r="W99" s="28">
        <f>U99+1</f>
        <v/>
      </c>
      <c r="X99" s="26">
        <f>U99+1</f>
        <v/>
      </c>
    </row>
  </sheetData>
  <mergeCells count="28">
    <mergeCell ref="N2:P2"/>
    <mergeCell ref="Q52:Q53"/>
    <mergeCell ref="A51:B51"/>
    <mergeCell ref="N52:P52"/>
    <mergeCell ref="M2:M3"/>
    <mergeCell ref="F2:H2"/>
    <mergeCell ref="A1:B1"/>
    <mergeCell ref="U2:U3"/>
    <mergeCell ref="E51:X51"/>
    <mergeCell ref="I52:I53"/>
    <mergeCell ref="B2:D2"/>
    <mergeCell ref="A2:A3"/>
    <mergeCell ref="E1:X1"/>
    <mergeCell ref="F52:H52"/>
    <mergeCell ref="E2:E3"/>
    <mergeCell ref="J2:L2"/>
    <mergeCell ref="R2:T2"/>
    <mergeCell ref="U52:U53"/>
    <mergeCell ref="J52:L52"/>
    <mergeCell ref="R52:T52"/>
    <mergeCell ref="Q2:Q3"/>
    <mergeCell ref="V2:X2"/>
    <mergeCell ref="V52:X52"/>
    <mergeCell ref="A52:A53"/>
    <mergeCell ref="M52:M53"/>
    <mergeCell ref="B52:D52"/>
    <mergeCell ref="I2:I3"/>
    <mergeCell ref="E52:E53"/>
  </mergeCells>
  <printOptions gridLines="1"/>
  <pageMargins left="0" right="0" top="0" bottom="0" header="0" footer="0"/>
  <pageSetup orientation="landscape" paperSize="8" scale="98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X149"/>
  <sheetViews>
    <sheetView topLeftCell="A46" workbookViewId="0">
      <selection activeCell="G10" sqref="G10"/>
    </sheetView>
  </sheetViews>
  <sheetFormatPr baseColWidth="10" defaultRowHeight="15"/>
  <cols>
    <col width="8.6640625" customWidth="1" min="1" max="26"/>
  </cols>
  <sheetData>
    <row r="1" ht="21" customHeight="1" thickBot="1">
      <c r="A1" s="475" t="inlineStr">
        <is>
          <t>NOYAU</t>
        </is>
      </c>
      <c r="B1" s="476" t="n"/>
      <c r="C1" s="138" t="inlineStr">
        <is>
          <t>CONFORT</t>
        </is>
      </c>
      <c r="D1" s="272" t="inlineStr">
        <is>
          <t>,(0/+2)</t>
        </is>
      </c>
      <c r="E1" s="479" t="inlineStr">
        <is>
          <t xml:space="preserve"> NOYAU  RAINURE  16 CM</t>
        </is>
      </c>
      <c r="F1" s="461" t="n"/>
      <c r="G1" s="461" t="n"/>
      <c r="H1" s="461" t="n"/>
      <c r="I1" s="461" t="n"/>
      <c r="J1" s="461" t="n"/>
      <c r="K1" s="461" t="n"/>
      <c r="L1" s="461" t="n"/>
      <c r="M1" s="461" t="n"/>
      <c r="N1" s="461" t="n"/>
      <c r="O1" s="461" t="n"/>
      <c r="P1" s="461" t="n"/>
      <c r="Q1" s="461" t="n"/>
      <c r="R1" s="461" t="n"/>
      <c r="S1" s="461" t="n"/>
      <c r="T1" s="461" t="n"/>
      <c r="U1" s="461" t="n"/>
      <c r="V1" s="461" t="n"/>
      <c r="W1" s="461" t="n"/>
      <c r="X1" s="462" t="n"/>
    </row>
    <row r="2">
      <c r="A2" s="284" t="inlineStr">
        <is>
          <t>LARGEUR</t>
        </is>
      </c>
      <c r="B2" s="477" t="inlineStr">
        <is>
          <t>largeur + 0 CM</t>
        </is>
      </c>
      <c r="C2" s="478" t="n"/>
      <c r="D2" s="96" t="n"/>
      <c r="E2" s="468" t="inlineStr">
        <is>
          <t>LARGEUR</t>
        </is>
      </c>
      <c r="F2" s="466" t="inlineStr">
        <is>
          <t>largeur + 0 CM</t>
        </is>
      </c>
      <c r="G2" s="467" t="n"/>
      <c r="H2" s="97" t="n"/>
      <c r="I2" s="468" t="inlineStr">
        <is>
          <t>LARGEUR</t>
        </is>
      </c>
      <c r="J2" s="466" t="inlineStr">
        <is>
          <t>largeur + 0 CM</t>
        </is>
      </c>
      <c r="K2" s="467" t="n"/>
      <c r="L2" s="97" t="n"/>
      <c r="M2" s="279" t="inlineStr">
        <is>
          <t>LARGEUR</t>
        </is>
      </c>
      <c r="N2" s="466" t="inlineStr">
        <is>
          <t>largeur + 0 CM</t>
        </is>
      </c>
      <c r="O2" s="467" t="n"/>
      <c r="P2" s="97" t="n"/>
      <c r="Q2" s="468" t="inlineStr">
        <is>
          <t>LONG</t>
        </is>
      </c>
      <c r="R2" s="469" t="inlineStr">
        <is>
          <t>longueur + 2 CM</t>
        </is>
      </c>
      <c r="S2" s="467" t="n"/>
      <c r="T2" s="97" t="n"/>
      <c r="U2" s="468" t="inlineStr">
        <is>
          <t>LONG</t>
        </is>
      </c>
      <c r="V2" s="470" t="inlineStr">
        <is>
          <t>longueur + 2 CM</t>
        </is>
      </c>
      <c r="W2" s="467" t="n"/>
      <c r="X2" s="471" t="n"/>
    </row>
    <row r="3" ht="16" customHeight="1" thickBot="1">
      <c r="A3" s="472" t="n"/>
      <c r="B3" s="87" t="inlineStr">
        <is>
          <t>LUXE 3 D</t>
        </is>
      </c>
      <c r="C3" s="88" t="inlineStr">
        <is>
          <t>TENCEL S</t>
        </is>
      </c>
      <c r="D3" s="89" t="inlineStr">
        <is>
          <t>POLY S</t>
        </is>
      </c>
      <c r="E3" s="473" t="n"/>
      <c r="F3" s="87" t="inlineStr">
        <is>
          <t>LUXE 3 D</t>
        </is>
      </c>
      <c r="G3" s="88" t="inlineStr">
        <is>
          <t>TENCEL S</t>
        </is>
      </c>
      <c r="H3" s="89" t="inlineStr">
        <is>
          <t>POLY S</t>
        </is>
      </c>
      <c r="I3" s="473" t="n"/>
      <c r="J3" s="87" t="inlineStr">
        <is>
          <t>LUXE 3 D</t>
        </is>
      </c>
      <c r="K3" s="88" t="inlineStr">
        <is>
          <t>TENCEL S</t>
        </is>
      </c>
      <c r="L3" s="89" t="inlineStr">
        <is>
          <t>POLY S</t>
        </is>
      </c>
      <c r="M3" s="474" t="n"/>
      <c r="N3" s="87" t="inlineStr">
        <is>
          <t>LUXE 3 D</t>
        </is>
      </c>
      <c r="O3" s="88" t="inlineStr">
        <is>
          <t>TENCEL S</t>
        </is>
      </c>
      <c r="P3" s="89" t="inlineStr">
        <is>
          <t>POLY S</t>
        </is>
      </c>
      <c r="Q3" s="473" t="n"/>
      <c r="R3" s="87" t="inlineStr">
        <is>
          <t>LUXE 3 D</t>
        </is>
      </c>
      <c r="S3" s="88" t="inlineStr">
        <is>
          <t>TENCEL S</t>
        </is>
      </c>
      <c r="T3" s="89" t="inlineStr">
        <is>
          <t>POLY S</t>
        </is>
      </c>
      <c r="U3" s="473" t="n"/>
      <c r="V3" s="87" t="inlineStr">
        <is>
          <t>LUXE 3 D</t>
        </is>
      </c>
      <c r="W3" s="88" t="inlineStr">
        <is>
          <t>TENCEL S</t>
        </is>
      </c>
      <c r="X3" s="90" t="inlineStr">
        <is>
          <t>POLY S</t>
        </is>
      </c>
    </row>
    <row r="4" ht="16" customHeight="1" thickBot="1">
      <c r="A4" s="91" t="n">
        <v>60</v>
      </c>
      <c r="B4" s="24">
        <f>A4</f>
        <v/>
      </c>
      <c r="C4" s="24">
        <f>A4</f>
        <v/>
      </c>
      <c r="D4" s="24">
        <f>A4</f>
        <v/>
      </c>
      <c r="E4" s="83" t="n">
        <v>106</v>
      </c>
      <c r="F4" s="24">
        <f>E4</f>
        <v/>
      </c>
      <c r="G4" s="24">
        <f>E4</f>
        <v/>
      </c>
      <c r="H4" s="24">
        <f>E4</f>
        <v/>
      </c>
      <c r="I4" s="83" t="n">
        <v>152</v>
      </c>
      <c r="J4" s="24">
        <f>I4</f>
        <v/>
      </c>
      <c r="K4" s="24">
        <f>I4</f>
        <v/>
      </c>
      <c r="L4" s="24">
        <f>I4</f>
        <v/>
      </c>
      <c r="M4" s="86" t="n">
        <v>198</v>
      </c>
      <c r="N4" s="61">
        <f>M4</f>
        <v/>
      </c>
      <c r="O4" s="62">
        <f>M4</f>
        <v/>
      </c>
      <c r="P4" s="85">
        <f>M4</f>
        <v/>
      </c>
      <c r="Q4" s="83" t="n">
        <v>160</v>
      </c>
      <c r="R4" s="24">
        <f>Q4+2</f>
        <v/>
      </c>
      <c r="S4" s="24">
        <f>Q4+2</f>
        <v/>
      </c>
      <c r="T4" s="24">
        <f>Q4+2</f>
        <v/>
      </c>
      <c r="U4" s="83" t="n">
        <v>206</v>
      </c>
      <c r="V4" s="24">
        <f>U4+2</f>
        <v/>
      </c>
      <c r="W4" s="24">
        <f>U4+2</f>
        <v/>
      </c>
      <c r="X4" s="25">
        <f>U4+2</f>
        <v/>
      </c>
    </row>
    <row r="5">
      <c r="A5" s="91">
        <f>A4+1</f>
        <v/>
      </c>
      <c r="B5" s="24">
        <f>A5</f>
        <v/>
      </c>
      <c r="C5" s="24">
        <f>A5</f>
        <v/>
      </c>
      <c r="D5" s="24">
        <f>A5</f>
        <v/>
      </c>
      <c r="E5" s="83">
        <f>E4+1</f>
        <v/>
      </c>
      <c r="F5" s="24">
        <f>E5</f>
        <v/>
      </c>
      <c r="G5" s="24">
        <f>E5</f>
        <v/>
      </c>
      <c r="H5" s="24">
        <f>E5</f>
        <v/>
      </c>
      <c r="I5" s="83">
        <f>I4+1</f>
        <v/>
      </c>
      <c r="J5" s="24">
        <f>I5</f>
        <v/>
      </c>
      <c r="K5" s="24">
        <f>I5</f>
        <v/>
      </c>
      <c r="L5" s="24">
        <f>I5</f>
        <v/>
      </c>
      <c r="M5" s="83">
        <f>M4+1</f>
        <v/>
      </c>
      <c r="N5" s="24">
        <f>M5</f>
        <v/>
      </c>
      <c r="O5" s="24">
        <f>M5</f>
        <v/>
      </c>
      <c r="P5" s="24">
        <f>M5</f>
        <v/>
      </c>
      <c r="Q5" s="83">
        <f>Q4+1</f>
        <v/>
      </c>
      <c r="R5" s="24">
        <f>Q5+2</f>
        <v/>
      </c>
      <c r="S5" s="24">
        <f>Q5+2</f>
        <v/>
      </c>
      <c r="T5" s="24">
        <f>Q5+2</f>
        <v/>
      </c>
      <c r="U5" s="83">
        <f>U4+1</f>
        <v/>
      </c>
      <c r="V5" s="24">
        <f>U5+2</f>
        <v/>
      </c>
      <c r="W5" s="24">
        <f>U5+2</f>
        <v/>
      </c>
      <c r="X5" s="25">
        <f>U5+2</f>
        <v/>
      </c>
    </row>
    <row r="6" ht="16" customHeight="1" thickBot="1">
      <c r="A6" s="91">
        <f>A5+1</f>
        <v/>
      </c>
      <c r="B6" s="24">
        <f>A6</f>
        <v/>
      </c>
      <c r="C6" s="24">
        <f>A6</f>
        <v/>
      </c>
      <c r="D6" s="24">
        <f>A6</f>
        <v/>
      </c>
      <c r="E6" s="83">
        <f>E5+1</f>
        <v/>
      </c>
      <c r="F6" s="24">
        <f>E6</f>
        <v/>
      </c>
      <c r="G6" s="24">
        <f>E6</f>
        <v/>
      </c>
      <c r="H6" s="24">
        <f>E6</f>
        <v/>
      </c>
      <c r="I6" s="83">
        <f>I5+1</f>
        <v/>
      </c>
      <c r="J6" s="24">
        <f>I6</f>
        <v/>
      </c>
      <c r="K6" s="24">
        <f>I6</f>
        <v/>
      </c>
      <c r="L6" s="24">
        <f>I6</f>
        <v/>
      </c>
      <c r="M6" s="83">
        <f>M5+1</f>
        <v/>
      </c>
      <c r="N6" s="24">
        <f>M6</f>
        <v/>
      </c>
      <c r="O6" s="24">
        <f>M6</f>
        <v/>
      </c>
      <c r="P6" s="24">
        <f>M6</f>
        <v/>
      </c>
      <c r="Q6" s="83">
        <f>Q5+1</f>
        <v/>
      </c>
      <c r="R6" s="24">
        <f>Q6+2</f>
        <v/>
      </c>
      <c r="S6" s="24">
        <f>Q6+2</f>
        <v/>
      </c>
      <c r="T6" s="24">
        <f>Q6+2</f>
        <v/>
      </c>
      <c r="U6" s="83">
        <f>U5+1</f>
        <v/>
      </c>
      <c r="V6" s="24">
        <f>U6+2</f>
        <v/>
      </c>
      <c r="W6" s="24">
        <f>U6+2</f>
        <v/>
      </c>
      <c r="X6" s="25">
        <f>U6+2</f>
        <v/>
      </c>
    </row>
    <row r="7" ht="16" customHeight="1" thickBot="1">
      <c r="A7" s="91">
        <f>A6+1</f>
        <v/>
      </c>
      <c r="B7" s="24">
        <f>A7</f>
        <v/>
      </c>
      <c r="C7" s="24">
        <f>A7</f>
        <v/>
      </c>
      <c r="D7" s="24">
        <f>A7</f>
        <v/>
      </c>
      <c r="E7" s="83">
        <f>E6+1</f>
        <v/>
      </c>
      <c r="F7" s="24">
        <f>E7</f>
        <v/>
      </c>
      <c r="G7" s="24">
        <f>E7</f>
        <v/>
      </c>
      <c r="H7" s="24">
        <f>E7</f>
        <v/>
      </c>
      <c r="I7" s="83">
        <f>I6+1</f>
        <v/>
      </c>
      <c r="J7" s="24">
        <f>I7</f>
        <v/>
      </c>
      <c r="K7" s="24">
        <f>I7</f>
        <v/>
      </c>
      <c r="L7" s="24">
        <f>I7</f>
        <v/>
      </c>
      <c r="M7" s="83">
        <f>M6+1</f>
        <v/>
      </c>
      <c r="N7" s="24">
        <f>M7</f>
        <v/>
      </c>
      <c r="O7" s="24">
        <f>M7</f>
        <v/>
      </c>
      <c r="P7" s="24">
        <f>M7</f>
        <v/>
      </c>
      <c r="Q7" s="83">
        <f>Q6+1</f>
        <v/>
      </c>
      <c r="R7" s="24">
        <f>Q7+2</f>
        <v/>
      </c>
      <c r="S7" s="24">
        <f>Q7+2</f>
        <v/>
      </c>
      <c r="T7" s="24">
        <f>Q7+2</f>
        <v/>
      </c>
      <c r="U7" s="86">
        <f>U6+1</f>
        <v/>
      </c>
      <c r="V7" s="61">
        <f>U7+2</f>
        <v/>
      </c>
      <c r="W7" s="62">
        <f>U7+2</f>
        <v/>
      </c>
      <c r="X7" s="92">
        <f>U7+2</f>
        <v/>
      </c>
    </row>
    <row r="8">
      <c r="A8" s="91">
        <f>A7+1</f>
        <v/>
      </c>
      <c r="B8" s="24">
        <f>A8</f>
        <v/>
      </c>
      <c r="C8" s="24">
        <f>A8</f>
        <v/>
      </c>
      <c r="D8" s="24">
        <f>A8</f>
        <v/>
      </c>
      <c r="E8" s="83">
        <f>E7+1</f>
        <v/>
      </c>
      <c r="F8" s="24">
        <f>E8</f>
        <v/>
      </c>
      <c r="G8" s="24">
        <f>E8</f>
        <v/>
      </c>
      <c r="H8" s="24">
        <f>E8</f>
        <v/>
      </c>
      <c r="I8" s="83">
        <f>I7+1</f>
        <v/>
      </c>
      <c r="J8" s="24">
        <f>I8</f>
        <v/>
      </c>
      <c r="K8" s="24">
        <f>I8</f>
        <v/>
      </c>
      <c r="L8" s="24">
        <f>I8</f>
        <v/>
      </c>
      <c r="M8" s="83">
        <f>M7+1</f>
        <v/>
      </c>
      <c r="N8" s="24">
        <f>M8</f>
        <v/>
      </c>
      <c r="O8" s="24">
        <f>M8</f>
        <v/>
      </c>
      <c r="P8" s="24">
        <f>M8</f>
        <v/>
      </c>
      <c r="Q8" s="83">
        <f>Q7+1</f>
        <v/>
      </c>
      <c r="R8" s="24">
        <f>Q8+2</f>
        <v/>
      </c>
      <c r="S8" s="24">
        <f>Q8+2</f>
        <v/>
      </c>
      <c r="T8" s="24">
        <f>Q8+2</f>
        <v/>
      </c>
      <c r="U8" s="83">
        <f>U7+1</f>
        <v/>
      </c>
      <c r="V8" s="24">
        <f>U8+2</f>
        <v/>
      </c>
      <c r="W8" s="24">
        <f>U8+2</f>
        <v/>
      </c>
      <c r="X8" s="25">
        <f>U8+2</f>
        <v/>
      </c>
    </row>
    <row r="9" ht="16" customHeight="1" thickBot="1">
      <c r="A9" s="91">
        <f>A8+1</f>
        <v/>
      </c>
      <c r="B9" s="24">
        <f>A9</f>
        <v/>
      </c>
      <c r="C9" s="24">
        <f>A9</f>
        <v/>
      </c>
      <c r="D9" s="24">
        <f>A9</f>
        <v/>
      </c>
      <c r="E9" s="83">
        <f>E8+1</f>
        <v/>
      </c>
      <c r="F9" s="24">
        <f>E9</f>
        <v/>
      </c>
      <c r="G9" s="24">
        <f>E9</f>
        <v/>
      </c>
      <c r="H9" s="24">
        <f>E9</f>
        <v/>
      </c>
      <c r="I9" s="83">
        <f>I8+1</f>
        <v/>
      </c>
      <c r="J9" s="24">
        <f>I9</f>
        <v/>
      </c>
      <c r="K9" s="24">
        <f>I9</f>
        <v/>
      </c>
      <c r="L9" s="24">
        <f>I9</f>
        <v/>
      </c>
      <c r="M9" s="83">
        <f>M8+1</f>
        <v/>
      </c>
      <c r="N9" s="24">
        <f>M9</f>
        <v/>
      </c>
      <c r="O9" s="24">
        <f>M9</f>
        <v/>
      </c>
      <c r="P9" s="24">
        <f>M9</f>
        <v/>
      </c>
      <c r="Q9" s="83">
        <f>Q8+1</f>
        <v/>
      </c>
      <c r="R9" s="24">
        <f>Q9+2</f>
        <v/>
      </c>
      <c r="S9" s="24">
        <f>Q9+2</f>
        <v/>
      </c>
      <c r="T9" s="24">
        <f>Q9+2</f>
        <v/>
      </c>
      <c r="U9" s="83">
        <f>U8+1</f>
        <v/>
      </c>
      <c r="V9" s="24">
        <f>U9+2</f>
        <v/>
      </c>
      <c r="W9" s="24">
        <f>U9+2</f>
        <v/>
      </c>
      <c r="X9" s="25">
        <f>U9+2</f>
        <v/>
      </c>
    </row>
    <row r="10" ht="16" customHeight="1" thickBot="1">
      <c r="A10" s="91">
        <f>A9+1</f>
        <v/>
      </c>
      <c r="B10" s="24">
        <f>A10</f>
        <v/>
      </c>
      <c r="C10" s="24">
        <f>A10</f>
        <v/>
      </c>
      <c r="D10" s="24">
        <f>A10</f>
        <v/>
      </c>
      <c r="E10" s="83">
        <f>E9+1</f>
        <v/>
      </c>
      <c r="F10" s="24">
        <f>E10</f>
        <v/>
      </c>
      <c r="G10" s="24">
        <f>E10</f>
        <v/>
      </c>
      <c r="H10" s="24">
        <f>E10</f>
        <v/>
      </c>
      <c r="I10" s="86">
        <f>I9+1</f>
        <v/>
      </c>
      <c r="J10" s="61">
        <f>I10</f>
        <v/>
      </c>
      <c r="K10" s="62">
        <f>I10</f>
        <v/>
      </c>
      <c r="L10" s="85">
        <f>I10</f>
        <v/>
      </c>
      <c r="M10" s="83">
        <f>M9+1</f>
        <v/>
      </c>
      <c r="N10" s="24">
        <f>M10</f>
        <v/>
      </c>
      <c r="O10" s="24">
        <f>M10</f>
        <v/>
      </c>
      <c r="P10" s="24">
        <f>M10</f>
        <v/>
      </c>
      <c r="Q10" s="83">
        <f>Q9+1</f>
        <v/>
      </c>
      <c r="R10" s="24">
        <f>Q10+2</f>
        <v/>
      </c>
      <c r="S10" s="24">
        <f>Q10+2</f>
        <v/>
      </c>
      <c r="T10" s="24">
        <f>Q10+2</f>
        <v/>
      </c>
      <c r="U10" s="83">
        <f>U9+1</f>
        <v/>
      </c>
      <c r="V10" s="24">
        <f>U10+2</f>
        <v/>
      </c>
      <c r="W10" s="24">
        <f>U10+2</f>
        <v/>
      </c>
      <c r="X10" s="25">
        <f>U10+2</f>
        <v/>
      </c>
    </row>
    <row r="11">
      <c r="A11" s="91">
        <f>A10+1</f>
        <v/>
      </c>
      <c r="B11" s="24">
        <f>A11</f>
        <v/>
      </c>
      <c r="C11" s="24">
        <f>A11</f>
        <v/>
      </c>
      <c r="D11" s="24">
        <f>A11</f>
        <v/>
      </c>
      <c r="E11" s="83">
        <f>E10+1</f>
        <v/>
      </c>
      <c r="F11" s="24">
        <f>E11</f>
        <v/>
      </c>
      <c r="G11" s="24">
        <f>E11</f>
        <v/>
      </c>
      <c r="H11" s="24">
        <f>E11</f>
        <v/>
      </c>
      <c r="I11" s="83">
        <f>I10+1</f>
        <v/>
      </c>
      <c r="J11" s="24">
        <f>I11</f>
        <v/>
      </c>
      <c r="K11" s="24">
        <f>I11</f>
        <v/>
      </c>
      <c r="L11" s="24">
        <f>I11</f>
        <v/>
      </c>
      <c r="M11" s="83">
        <f>M10+1</f>
        <v/>
      </c>
      <c r="N11" s="24">
        <f>M11</f>
        <v/>
      </c>
      <c r="O11" s="24">
        <f>M11</f>
        <v/>
      </c>
      <c r="P11" s="24">
        <f>M11</f>
        <v/>
      </c>
      <c r="Q11" s="83">
        <f>Q10+1</f>
        <v/>
      </c>
      <c r="R11" s="24">
        <f>Q11+2</f>
        <v/>
      </c>
      <c r="S11" s="24">
        <f>Q11+2</f>
        <v/>
      </c>
      <c r="T11" s="24">
        <f>Q11+2</f>
        <v/>
      </c>
      <c r="U11" s="83">
        <f>U10+1</f>
        <v/>
      </c>
      <c r="V11" s="24">
        <f>U11+2</f>
        <v/>
      </c>
      <c r="W11" s="24">
        <f>U11+2</f>
        <v/>
      </c>
      <c r="X11" s="25">
        <f>U11+2</f>
        <v/>
      </c>
    </row>
    <row r="12" ht="16" customHeight="1" thickBot="1">
      <c r="A12" s="91">
        <f>A11+1</f>
        <v/>
      </c>
      <c r="B12" s="24">
        <f>A12</f>
        <v/>
      </c>
      <c r="C12" s="24">
        <f>A12</f>
        <v/>
      </c>
      <c r="D12" s="24">
        <f>A12</f>
        <v/>
      </c>
      <c r="E12" s="83">
        <f>E11+1</f>
        <v/>
      </c>
      <c r="F12" s="24">
        <f>E12</f>
        <v/>
      </c>
      <c r="G12" s="24">
        <f>E12</f>
        <v/>
      </c>
      <c r="H12" s="24">
        <f>E12</f>
        <v/>
      </c>
      <c r="I12" s="83">
        <f>I11+1</f>
        <v/>
      </c>
      <c r="J12" s="24">
        <f>I12</f>
        <v/>
      </c>
      <c r="K12" s="24">
        <f>I12</f>
        <v/>
      </c>
      <c r="L12" s="24">
        <f>I12</f>
        <v/>
      </c>
      <c r="M12" s="83">
        <f>M11+1</f>
        <v/>
      </c>
      <c r="N12" s="24">
        <f>M12</f>
        <v/>
      </c>
      <c r="O12" s="24">
        <f>M12</f>
        <v/>
      </c>
      <c r="P12" s="24">
        <f>M12</f>
        <v/>
      </c>
      <c r="Q12" s="83">
        <f>Q11+1</f>
        <v/>
      </c>
      <c r="R12" s="24">
        <f>Q12+2</f>
        <v/>
      </c>
      <c r="S12" s="24">
        <f>Q12+2</f>
        <v/>
      </c>
      <c r="T12" s="24">
        <f>Q12+2</f>
        <v/>
      </c>
      <c r="U12" s="83">
        <f>U11+1</f>
        <v/>
      </c>
      <c r="V12" s="24">
        <f>U12+2</f>
        <v/>
      </c>
      <c r="W12" s="24">
        <f>U12+2</f>
        <v/>
      </c>
      <c r="X12" s="25">
        <f>U12+2</f>
        <v/>
      </c>
    </row>
    <row r="13" ht="16" customHeight="1" thickBot="1">
      <c r="A13" s="86">
        <f>A12+1</f>
        <v/>
      </c>
      <c r="B13" s="61">
        <f>A13</f>
        <v/>
      </c>
      <c r="C13" s="62">
        <f>A13</f>
        <v/>
      </c>
      <c r="D13" s="85">
        <f>A13</f>
        <v/>
      </c>
      <c r="E13" s="83">
        <f>E12+1</f>
        <v/>
      </c>
      <c r="F13" s="24">
        <f>E13</f>
        <v/>
      </c>
      <c r="G13" s="24">
        <f>E13</f>
        <v/>
      </c>
      <c r="H13" s="24">
        <f>E13</f>
        <v/>
      </c>
      <c r="I13" s="83">
        <f>I12+1</f>
        <v/>
      </c>
      <c r="J13" s="24">
        <f>I13</f>
        <v/>
      </c>
      <c r="K13" s="24">
        <f>I13</f>
        <v/>
      </c>
      <c r="L13" s="24">
        <f>I13</f>
        <v/>
      </c>
      <c r="M13" s="83">
        <f>M12+1</f>
        <v/>
      </c>
      <c r="N13" s="24">
        <f>M13</f>
        <v/>
      </c>
      <c r="O13" s="24">
        <f>M13</f>
        <v/>
      </c>
      <c r="P13" s="24">
        <f>M13</f>
        <v/>
      </c>
      <c r="Q13" s="83">
        <f>Q12+1</f>
        <v/>
      </c>
      <c r="R13" s="24">
        <f>Q13+2</f>
        <v/>
      </c>
      <c r="S13" s="24">
        <f>Q13+2</f>
        <v/>
      </c>
      <c r="T13" s="24">
        <f>Q13+2</f>
        <v/>
      </c>
      <c r="U13" s="83">
        <f>U12+1</f>
        <v/>
      </c>
      <c r="V13" s="24">
        <f>U13+2</f>
        <v/>
      </c>
      <c r="W13" s="24">
        <f>U13+2</f>
        <v/>
      </c>
      <c r="X13" s="25">
        <f>U13+2</f>
        <v/>
      </c>
    </row>
    <row r="14">
      <c r="A14" s="91">
        <f>A13+1</f>
        <v/>
      </c>
      <c r="B14" s="24">
        <f>A14</f>
        <v/>
      </c>
      <c r="C14" s="24">
        <f>A14</f>
        <v/>
      </c>
      <c r="D14" s="24">
        <f>A14</f>
        <v/>
      </c>
      <c r="E14" s="83">
        <f>E13+1</f>
        <v/>
      </c>
      <c r="F14" s="24">
        <f>E14</f>
        <v/>
      </c>
      <c r="G14" s="24">
        <f>E14</f>
        <v/>
      </c>
      <c r="H14" s="24">
        <f>E14</f>
        <v/>
      </c>
      <c r="I14" s="83">
        <f>I13+1</f>
        <v/>
      </c>
      <c r="J14" s="24">
        <f>I14</f>
        <v/>
      </c>
      <c r="K14" s="24">
        <f>I14</f>
        <v/>
      </c>
      <c r="L14" s="24">
        <f>I14</f>
        <v/>
      </c>
      <c r="M14" s="83">
        <f>M13+1</f>
        <v/>
      </c>
      <c r="N14" s="24">
        <f>M14</f>
        <v/>
      </c>
      <c r="O14" s="24">
        <f>M14</f>
        <v/>
      </c>
      <c r="P14" s="24">
        <f>M14</f>
        <v/>
      </c>
      <c r="Q14" s="83">
        <f>Q13+1</f>
        <v/>
      </c>
      <c r="R14" s="24">
        <f>Q14+2</f>
        <v/>
      </c>
      <c r="S14" s="24">
        <f>Q14+2</f>
        <v/>
      </c>
      <c r="T14" s="24">
        <f>Q14+2</f>
        <v/>
      </c>
      <c r="U14" s="83">
        <f>U13+1</f>
        <v/>
      </c>
      <c r="V14" s="24">
        <f>U14+2</f>
        <v/>
      </c>
      <c r="W14" s="24">
        <f>U14+2</f>
        <v/>
      </c>
      <c r="X14" s="25">
        <f>U14+2</f>
        <v/>
      </c>
    </row>
    <row r="15">
      <c r="A15" s="91">
        <f>A14+1</f>
        <v/>
      </c>
      <c r="B15" s="24">
        <f>A15</f>
        <v/>
      </c>
      <c r="C15" s="24">
        <f>A15</f>
        <v/>
      </c>
      <c r="D15" s="24">
        <f>A15</f>
        <v/>
      </c>
      <c r="E15" s="83">
        <f>E14+1</f>
        <v/>
      </c>
      <c r="F15" s="24">
        <f>E15</f>
        <v/>
      </c>
      <c r="G15" s="24">
        <f>E15</f>
        <v/>
      </c>
      <c r="H15" s="24">
        <f>E15</f>
        <v/>
      </c>
      <c r="I15" s="83">
        <f>I14+1</f>
        <v/>
      </c>
      <c r="J15" s="24">
        <f>I15</f>
        <v/>
      </c>
      <c r="K15" s="24">
        <f>I15</f>
        <v/>
      </c>
      <c r="L15" s="24">
        <f>I15</f>
        <v/>
      </c>
      <c r="M15" s="83">
        <f>M14+1</f>
        <v/>
      </c>
      <c r="N15" s="24">
        <f>M15</f>
        <v/>
      </c>
      <c r="O15" s="24">
        <f>M15</f>
        <v/>
      </c>
      <c r="P15" s="24">
        <f>M15</f>
        <v/>
      </c>
      <c r="Q15" s="83">
        <f>Q14+1</f>
        <v/>
      </c>
      <c r="R15" s="24">
        <f>Q15+2</f>
        <v/>
      </c>
      <c r="S15" s="24">
        <f>Q15+2</f>
        <v/>
      </c>
      <c r="T15" s="24">
        <f>Q15+2</f>
        <v/>
      </c>
      <c r="U15" s="83">
        <f>U14+1</f>
        <v/>
      </c>
      <c r="V15" s="24">
        <f>U15+2</f>
        <v/>
      </c>
      <c r="W15" s="24">
        <f>U15+2</f>
        <v/>
      </c>
      <c r="X15" s="25">
        <f>U15+2</f>
        <v/>
      </c>
    </row>
    <row r="16" ht="16" customHeight="1" thickBot="1">
      <c r="A16" s="91">
        <f>A15+1</f>
        <v/>
      </c>
      <c r="B16" s="24">
        <f>A16</f>
        <v/>
      </c>
      <c r="C16" s="24">
        <f>A16</f>
        <v/>
      </c>
      <c r="D16" s="24">
        <f>A16</f>
        <v/>
      </c>
      <c r="E16" s="83">
        <f>E15+1</f>
        <v/>
      </c>
      <c r="F16" s="24">
        <f>E16</f>
        <v/>
      </c>
      <c r="G16" s="24">
        <f>E16</f>
        <v/>
      </c>
      <c r="H16" s="24">
        <f>E16</f>
        <v/>
      </c>
      <c r="I16" s="83">
        <f>I15+1</f>
        <v/>
      </c>
      <c r="J16" s="24">
        <f>I16</f>
        <v/>
      </c>
      <c r="K16" s="24">
        <f>I16</f>
        <v/>
      </c>
      <c r="L16" s="24">
        <f>I16</f>
        <v/>
      </c>
      <c r="M16" s="83">
        <f>M15+1</f>
        <v/>
      </c>
      <c r="N16" s="24">
        <f>M16</f>
        <v/>
      </c>
      <c r="O16" s="24">
        <f>M16</f>
        <v/>
      </c>
      <c r="P16" s="24">
        <f>M16</f>
        <v/>
      </c>
      <c r="Q16" s="83">
        <f>Q15+1</f>
        <v/>
      </c>
      <c r="R16" s="24">
        <f>Q16+2</f>
        <v/>
      </c>
      <c r="S16" s="24">
        <f>Q16+2</f>
        <v/>
      </c>
      <c r="T16" s="24">
        <f>Q16+2</f>
        <v/>
      </c>
      <c r="U16" s="83">
        <f>U15+1</f>
        <v/>
      </c>
      <c r="V16" s="24">
        <f>U16+2</f>
        <v/>
      </c>
      <c r="W16" s="24">
        <f>U16+2</f>
        <v/>
      </c>
      <c r="X16" s="25">
        <f>U16+2</f>
        <v/>
      </c>
    </row>
    <row r="17" ht="16" customHeight="1" thickBot="1">
      <c r="A17" s="91">
        <f>A16+1</f>
        <v/>
      </c>
      <c r="B17" s="24">
        <f>A17</f>
        <v/>
      </c>
      <c r="C17" s="24">
        <f>A17</f>
        <v/>
      </c>
      <c r="D17" s="24">
        <f>A17</f>
        <v/>
      </c>
      <c r="E17" s="83">
        <f>E16+1</f>
        <v/>
      </c>
      <c r="F17" s="24">
        <f>E17</f>
        <v/>
      </c>
      <c r="G17" s="24">
        <f>E17</f>
        <v/>
      </c>
      <c r="H17" s="24">
        <f>E17</f>
        <v/>
      </c>
      <c r="I17" s="83">
        <f>I16+1</f>
        <v/>
      </c>
      <c r="J17" s="24">
        <f>I17</f>
        <v/>
      </c>
      <c r="K17" s="24">
        <f>I17</f>
        <v/>
      </c>
      <c r="L17" s="24">
        <f>I17</f>
        <v/>
      </c>
      <c r="M17" s="83">
        <f>M16+1</f>
        <v/>
      </c>
      <c r="N17" s="24">
        <f>M17</f>
        <v/>
      </c>
      <c r="O17" s="24">
        <f>M17</f>
        <v/>
      </c>
      <c r="P17" s="24">
        <f>M17</f>
        <v/>
      </c>
      <c r="Q17" s="83">
        <f>Q16+1</f>
        <v/>
      </c>
      <c r="R17" s="24">
        <f>Q17+2</f>
        <v/>
      </c>
      <c r="S17" s="24">
        <f>Q17+2</f>
        <v/>
      </c>
      <c r="T17" s="24">
        <f>Q17+2</f>
        <v/>
      </c>
      <c r="U17" s="86">
        <f>U16+1</f>
        <v/>
      </c>
      <c r="V17" s="61">
        <f>U17+2</f>
        <v/>
      </c>
      <c r="W17" s="62">
        <f>U17+2</f>
        <v/>
      </c>
      <c r="X17" s="92">
        <f>U17+2</f>
        <v/>
      </c>
    </row>
    <row r="18">
      <c r="A18" s="91">
        <f>A17+1</f>
        <v/>
      </c>
      <c r="B18" s="24">
        <f>A18</f>
        <v/>
      </c>
      <c r="C18" s="24">
        <f>A18</f>
        <v/>
      </c>
      <c r="D18" s="24">
        <f>A18</f>
        <v/>
      </c>
      <c r="E18" s="83">
        <f>E17+1</f>
        <v/>
      </c>
      <c r="F18" s="24">
        <f>E18</f>
        <v/>
      </c>
      <c r="G18" s="24">
        <f>E18</f>
        <v/>
      </c>
      <c r="H18" s="24">
        <f>E18</f>
        <v/>
      </c>
      <c r="I18" s="83">
        <f>I17+1</f>
        <v/>
      </c>
      <c r="J18" s="24">
        <f>I18</f>
        <v/>
      </c>
      <c r="K18" s="24">
        <f>I18</f>
        <v/>
      </c>
      <c r="L18" s="24">
        <f>I18</f>
        <v/>
      </c>
      <c r="M18" s="83">
        <f>M17+1</f>
        <v/>
      </c>
      <c r="N18" s="24">
        <f>M18</f>
        <v/>
      </c>
      <c r="O18" s="24">
        <f>M18</f>
        <v/>
      </c>
      <c r="P18" s="24">
        <f>M18</f>
        <v/>
      </c>
      <c r="Q18" s="83">
        <f>Q17+1</f>
        <v/>
      </c>
      <c r="R18" s="24">
        <f>Q18+2</f>
        <v/>
      </c>
      <c r="S18" s="24">
        <f>Q18+2</f>
        <v/>
      </c>
      <c r="T18" s="24">
        <f>Q18+2</f>
        <v/>
      </c>
      <c r="U18" s="83">
        <f>U17+1</f>
        <v/>
      </c>
      <c r="V18" s="24">
        <f>U18+2</f>
        <v/>
      </c>
      <c r="W18" s="24">
        <f>U18+2</f>
        <v/>
      </c>
      <c r="X18" s="25">
        <f>U18+2</f>
        <v/>
      </c>
    </row>
    <row r="19">
      <c r="A19" s="91">
        <f>A18+1</f>
        <v/>
      </c>
      <c r="B19" s="24">
        <f>A19</f>
        <v/>
      </c>
      <c r="C19" s="24">
        <f>A19</f>
        <v/>
      </c>
      <c r="D19" s="24">
        <f>A19</f>
        <v/>
      </c>
      <c r="E19" s="83">
        <f>E18+1</f>
        <v/>
      </c>
      <c r="F19" s="24">
        <f>E19</f>
        <v/>
      </c>
      <c r="G19" s="24">
        <f>E19</f>
        <v/>
      </c>
      <c r="H19" s="24">
        <f>E19</f>
        <v/>
      </c>
      <c r="I19" s="83">
        <f>I18+1</f>
        <v/>
      </c>
      <c r="J19" s="24">
        <f>I19</f>
        <v/>
      </c>
      <c r="K19" s="24">
        <f>I19</f>
        <v/>
      </c>
      <c r="L19" s="24">
        <f>I19</f>
        <v/>
      </c>
      <c r="M19" s="83">
        <f>M18+1</f>
        <v/>
      </c>
      <c r="N19" s="24">
        <f>M19</f>
        <v/>
      </c>
      <c r="O19" s="24">
        <f>M19</f>
        <v/>
      </c>
      <c r="P19" s="24">
        <f>M19</f>
        <v/>
      </c>
      <c r="Q19" s="83">
        <f>Q18+1</f>
        <v/>
      </c>
      <c r="R19" s="24">
        <f>Q19+2</f>
        <v/>
      </c>
      <c r="S19" s="24">
        <f>Q19+2</f>
        <v/>
      </c>
      <c r="T19" s="24">
        <f>Q19+2</f>
        <v/>
      </c>
      <c r="U19" s="83">
        <f>U18+1</f>
        <v/>
      </c>
      <c r="V19" s="24">
        <f>U19+2</f>
        <v/>
      </c>
      <c r="W19" s="24">
        <f>U19+2</f>
        <v/>
      </c>
      <c r="X19" s="25">
        <f>U19+2</f>
        <v/>
      </c>
    </row>
    <row r="20">
      <c r="A20" s="91">
        <f>A19+1</f>
        <v/>
      </c>
      <c r="B20" s="24">
        <f>A20</f>
        <v/>
      </c>
      <c r="C20" s="24">
        <f>A20</f>
        <v/>
      </c>
      <c r="D20" s="24">
        <f>A20</f>
        <v/>
      </c>
      <c r="E20" s="83">
        <f>E19+1</f>
        <v/>
      </c>
      <c r="F20" s="24">
        <f>E20</f>
        <v/>
      </c>
      <c r="G20" s="24">
        <f>E20</f>
        <v/>
      </c>
      <c r="H20" s="24">
        <f>E20</f>
        <v/>
      </c>
      <c r="I20" s="83">
        <f>I19+1</f>
        <v/>
      </c>
      <c r="J20" s="24">
        <f>I20</f>
        <v/>
      </c>
      <c r="K20" s="24">
        <f>I20</f>
        <v/>
      </c>
      <c r="L20" s="24">
        <f>I20</f>
        <v/>
      </c>
      <c r="M20" s="83">
        <f>M19+1</f>
        <v/>
      </c>
      <c r="N20" s="24">
        <f>M20</f>
        <v/>
      </c>
      <c r="O20" s="24">
        <f>M20</f>
        <v/>
      </c>
      <c r="P20" s="24">
        <f>M20</f>
        <v/>
      </c>
      <c r="Q20" s="83">
        <f>Q19+1</f>
        <v/>
      </c>
      <c r="R20" s="24">
        <f>Q20+2</f>
        <v/>
      </c>
      <c r="S20" s="24">
        <f>Q20+2</f>
        <v/>
      </c>
      <c r="T20" s="24">
        <f>Q20+2</f>
        <v/>
      </c>
      <c r="U20" s="83">
        <f>U19+1</f>
        <v/>
      </c>
      <c r="V20" s="24">
        <f>U20+2</f>
        <v/>
      </c>
      <c r="W20" s="24">
        <f>U20+2</f>
        <v/>
      </c>
      <c r="X20" s="25">
        <f>U20+2</f>
        <v/>
      </c>
    </row>
    <row r="21">
      <c r="A21" s="91">
        <f>A20+1</f>
        <v/>
      </c>
      <c r="B21" s="24">
        <f>A21</f>
        <v/>
      </c>
      <c r="C21" s="24">
        <f>A21</f>
        <v/>
      </c>
      <c r="D21" s="24">
        <f>A21</f>
        <v/>
      </c>
      <c r="E21" s="83">
        <f>E20+1</f>
        <v/>
      </c>
      <c r="F21" s="24">
        <f>E21</f>
        <v/>
      </c>
      <c r="G21" s="24">
        <f>E21</f>
        <v/>
      </c>
      <c r="H21" s="24">
        <f>E21</f>
        <v/>
      </c>
      <c r="I21" s="83">
        <f>I20+1</f>
        <v/>
      </c>
      <c r="J21" s="24">
        <f>I21</f>
        <v/>
      </c>
      <c r="K21" s="24">
        <f>I21</f>
        <v/>
      </c>
      <c r="L21" s="24">
        <f>I21</f>
        <v/>
      </c>
      <c r="M21" s="83">
        <f>M20+1</f>
        <v/>
      </c>
      <c r="N21" s="24">
        <f>M21</f>
        <v/>
      </c>
      <c r="O21" s="24">
        <f>M21</f>
        <v/>
      </c>
      <c r="P21" s="24">
        <f>M21</f>
        <v/>
      </c>
      <c r="Q21" s="83">
        <f>Q20+1</f>
        <v/>
      </c>
      <c r="R21" s="24">
        <f>Q21+2</f>
        <v/>
      </c>
      <c r="S21" s="24">
        <f>Q21+2</f>
        <v/>
      </c>
      <c r="T21" s="24">
        <f>Q21+2</f>
        <v/>
      </c>
      <c r="U21" s="83">
        <f>U20+1</f>
        <v/>
      </c>
      <c r="V21" s="24">
        <f>U21+2</f>
        <v/>
      </c>
      <c r="W21" s="24">
        <f>U21+2</f>
        <v/>
      </c>
      <c r="X21" s="25">
        <f>U21+2</f>
        <v/>
      </c>
    </row>
    <row r="22" ht="16" customHeight="1" thickBot="1">
      <c r="A22" s="91">
        <f>A21+1</f>
        <v/>
      </c>
      <c r="B22" s="24">
        <f>A22</f>
        <v/>
      </c>
      <c r="C22" s="24">
        <f>A22</f>
        <v/>
      </c>
      <c r="D22" s="24">
        <f>A22</f>
        <v/>
      </c>
      <c r="E22" s="83">
        <f>E21+1</f>
        <v/>
      </c>
      <c r="F22" s="24">
        <f>E22</f>
        <v/>
      </c>
      <c r="G22" s="24">
        <f>E22</f>
        <v/>
      </c>
      <c r="H22" s="24">
        <f>E22</f>
        <v/>
      </c>
      <c r="I22" s="83">
        <f>I21+1</f>
        <v/>
      </c>
      <c r="J22" s="24">
        <f>I22</f>
        <v/>
      </c>
      <c r="K22" s="24">
        <f>I22</f>
        <v/>
      </c>
      <c r="L22" s="24">
        <f>I22</f>
        <v/>
      </c>
      <c r="M22" s="83">
        <f>M21+1</f>
        <v/>
      </c>
      <c r="N22" s="24">
        <f>M22</f>
        <v/>
      </c>
      <c r="O22" s="24">
        <f>M22</f>
        <v/>
      </c>
      <c r="P22" s="24">
        <f>M22</f>
        <v/>
      </c>
      <c r="Q22" s="83">
        <f>Q21+1</f>
        <v/>
      </c>
      <c r="R22" s="24">
        <f>Q22+2</f>
        <v/>
      </c>
      <c r="S22" s="24">
        <f>Q22+2</f>
        <v/>
      </c>
      <c r="T22" s="24">
        <f>Q22+2</f>
        <v/>
      </c>
      <c r="U22" s="83">
        <f>U21+1</f>
        <v/>
      </c>
      <c r="V22" s="24">
        <f>U22+2</f>
        <v/>
      </c>
      <c r="W22" s="24">
        <f>U22+2</f>
        <v/>
      </c>
      <c r="X22" s="25">
        <f>U22+2</f>
        <v/>
      </c>
    </row>
    <row r="23" ht="16" customHeight="1" thickBot="1">
      <c r="A23" s="86">
        <f>A22+1</f>
        <v/>
      </c>
      <c r="B23" s="61">
        <f>A23</f>
        <v/>
      </c>
      <c r="C23" s="62">
        <f>A23</f>
        <v/>
      </c>
      <c r="D23" s="85">
        <f>A23</f>
        <v/>
      </c>
      <c r="E23" s="83">
        <f>E22+1</f>
        <v/>
      </c>
      <c r="F23" s="24">
        <f>E23</f>
        <v/>
      </c>
      <c r="G23" s="24">
        <f>E23</f>
        <v/>
      </c>
      <c r="H23" s="24">
        <f>E23</f>
        <v/>
      </c>
      <c r="I23" s="83">
        <f>I22+1</f>
        <v/>
      </c>
      <c r="J23" s="24">
        <f>I23</f>
        <v/>
      </c>
      <c r="K23" s="24">
        <f>I23</f>
        <v/>
      </c>
      <c r="L23" s="24">
        <f>I23</f>
        <v/>
      </c>
      <c r="M23" s="83">
        <f>M22+1</f>
        <v/>
      </c>
      <c r="N23" s="24">
        <f>M23</f>
        <v/>
      </c>
      <c r="O23" s="24">
        <f>M23</f>
        <v/>
      </c>
      <c r="P23" s="24">
        <f>M23</f>
        <v/>
      </c>
      <c r="Q23" s="83">
        <f>Q22+1</f>
        <v/>
      </c>
      <c r="R23" s="24">
        <f>Q23+2</f>
        <v/>
      </c>
      <c r="S23" s="24">
        <f>Q23+2</f>
        <v/>
      </c>
      <c r="T23" s="24">
        <f>Q23+2</f>
        <v/>
      </c>
      <c r="U23" s="83">
        <f>U22+1</f>
        <v/>
      </c>
      <c r="V23" s="24">
        <f>U23+2</f>
        <v/>
      </c>
      <c r="W23" s="24">
        <f>U23+2</f>
        <v/>
      </c>
      <c r="X23" s="25">
        <f>U23+2</f>
        <v/>
      </c>
    </row>
    <row r="24">
      <c r="A24" s="91">
        <f>A23+1</f>
        <v/>
      </c>
      <c r="B24" s="24">
        <f>A24</f>
        <v/>
      </c>
      <c r="C24" s="24">
        <f>A24</f>
        <v/>
      </c>
      <c r="D24" s="24">
        <f>A24</f>
        <v/>
      </c>
      <c r="E24" s="83">
        <f>E23+1</f>
        <v/>
      </c>
      <c r="F24" s="24">
        <f>E24</f>
        <v/>
      </c>
      <c r="G24" s="24">
        <f>E24</f>
        <v/>
      </c>
      <c r="H24" s="24">
        <f>E24</f>
        <v/>
      </c>
      <c r="I24" s="83">
        <f>I23+1</f>
        <v/>
      </c>
      <c r="J24" s="24">
        <f>I24</f>
        <v/>
      </c>
      <c r="K24" s="24">
        <f>I24</f>
        <v/>
      </c>
      <c r="L24" s="24">
        <f>I24</f>
        <v/>
      </c>
      <c r="M24" s="83">
        <f>M23+1</f>
        <v/>
      </c>
      <c r="N24" s="24">
        <f>M24</f>
        <v/>
      </c>
      <c r="O24" s="24">
        <f>M24</f>
        <v/>
      </c>
      <c r="P24" s="24">
        <f>M24</f>
        <v/>
      </c>
      <c r="Q24" s="83">
        <f>Q23+1</f>
        <v/>
      </c>
      <c r="R24" s="24">
        <f>Q24+2</f>
        <v/>
      </c>
      <c r="S24" s="24">
        <f>Q24+2</f>
        <v/>
      </c>
      <c r="T24" s="24">
        <f>Q24+2</f>
        <v/>
      </c>
      <c r="U24" s="83">
        <f>U23+1</f>
        <v/>
      </c>
      <c r="V24" s="24">
        <f>U24+2</f>
        <v/>
      </c>
      <c r="W24" s="24">
        <f>U24+2</f>
        <v/>
      </c>
      <c r="X24" s="25">
        <f>U24+2</f>
        <v/>
      </c>
    </row>
    <row r="25">
      <c r="A25" s="91">
        <f>A24+1</f>
        <v/>
      </c>
      <c r="B25" s="24">
        <f>A25</f>
        <v/>
      </c>
      <c r="C25" s="24">
        <f>A25</f>
        <v/>
      </c>
      <c r="D25" s="24">
        <f>A25</f>
        <v/>
      </c>
      <c r="E25" s="83">
        <f>E24+1</f>
        <v/>
      </c>
      <c r="F25" s="24">
        <f>E25</f>
        <v/>
      </c>
      <c r="G25" s="24">
        <f>E25</f>
        <v/>
      </c>
      <c r="H25" s="24">
        <f>E25</f>
        <v/>
      </c>
      <c r="I25" s="83">
        <f>I24+1</f>
        <v/>
      </c>
      <c r="J25" s="24">
        <f>I25</f>
        <v/>
      </c>
      <c r="K25" s="24">
        <f>I25</f>
        <v/>
      </c>
      <c r="L25" s="24">
        <f>I25</f>
        <v/>
      </c>
      <c r="M25" s="83">
        <f>M24+1</f>
        <v/>
      </c>
      <c r="N25" s="24">
        <f>M25</f>
        <v/>
      </c>
      <c r="O25" s="24">
        <f>M25</f>
        <v/>
      </c>
      <c r="P25" s="24">
        <f>M25</f>
        <v/>
      </c>
      <c r="Q25" s="83">
        <f>Q24+1</f>
        <v/>
      </c>
      <c r="R25" s="24">
        <f>Q25+2</f>
        <v/>
      </c>
      <c r="S25" s="24">
        <f>Q25+2</f>
        <v/>
      </c>
      <c r="T25" s="24">
        <f>Q25+2</f>
        <v/>
      </c>
      <c r="U25" s="83">
        <f>U24+1</f>
        <v/>
      </c>
      <c r="V25" s="24">
        <f>U25+2</f>
        <v/>
      </c>
      <c r="W25" s="24">
        <f>U25+2</f>
        <v/>
      </c>
      <c r="X25" s="25">
        <f>U25+2</f>
        <v/>
      </c>
    </row>
    <row r="26">
      <c r="A26" s="91">
        <f>A25+1</f>
        <v/>
      </c>
      <c r="B26" s="24">
        <f>A26</f>
        <v/>
      </c>
      <c r="C26" s="24">
        <f>A26</f>
        <v/>
      </c>
      <c r="D26" s="24">
        <f>A26</f>
        <v/>
      </c>
      <c r="E26" s="83">
        <f>E25+1</f>
        <v/>
      </c>
      <c r="F26" s="24">
        <f>E26</f>
        <v/>
      </c>
      <c r="G26" s="24">
        <f>E26</f>
        <v/>
      </c>
      <c r="H26" s="24">
        <f>E26</f>
        <v/>
      </c>
      <c r="I26" s="83">
        <f>I25+1</f>
        <v/>
      </c>
      <c r="J26" s="24">
        <f>I26</f>
        <v/>
      </c>
      <c r="K26" s="24">
        <f>I26</f>
        <v/>
      </c>
      <c r="L26" s="24">
        <f>I26</f>
        <v/>
      </c>
      <c r="M26" s="83">
        <f>M25+1</f>
        <v/>
      </c>
      <c r="N26" s="24">
        <f>M26</f>
        <v/>
      </c>
      <c r="O26" s="24">
        <f>M26</f>
        <v/>
      </c>
      <c r="P26" s="24">
        <f>M26</f>
        <v/>
      </c>
      <c r="Q26" s="83">
        <f>Q25+1</f>
        <v/>
      </c>
      <c r="R26" s="24">
        <f>Q26+2</f>
        <v/>
      </c>
      <c r="S26" s="24">
        <f>Q26+2</f>
        <v/>
      </c>
      <c r="T26" s="24">
        <f>Q26+2</f>
        <v/>
      </c>
      <c r="U26" s="83">
        <f>U25+1</f>
        <v/>
      </c>
      <c r="V26" s="24">
        <f>U26+2</f>
        <v/>
      </c>
      <c r="W26" s="24">
        <f>U26+2</f>
        <v/>
      </c>
      <c r="X26" s="25">
        <f>U26+2</f>
        <v/>
      </c>
    </row>
    <row r="27">
      <c r="A27" s="91">
        <f>A26+1</f>
        <v/>
      </c>
      <c r="B27" s="24">
        <f>A27</f>
        <v/>
      </c>
      <c r="C27" s="24">
        <f>A27</f>
        <v/>
      </c>
      <c r="D27" s="24">
        <f>A27</f>
        <v/>
      </c>
      <c r="E27" s="83">
        <f>E26+1</f>
        <v/>
      </c>
      <c r="F27" s="24">
        <f>E27</f>
        <v/>
      </c>
      <c r="G27" s="24">
        <f>E27</f>
        <v/>
      </c>
      <c r="H27" s="24">
        <f>E27</f>
        <v/>
      </c>
      <c r="I27" s="83">
        <f>I26+1</f>
        <v/>
      </c>
      <c r="J27" s="24">
        <f>I27</f>
        <v/>
      </c>
      <c r="K27" s="24">
        <f>I27</f>
        <v/>
      </c>
      <c r="L27" s="24">
        <f>I27</f>
        <v/>
      </c>
      <c r="M27" s="83">
        <f>M26+1</f>
        <v/>
      </c>
      <c r="N27" s="24">
        <f>M27</f>
        <v/>
      </c>
      <c r="O27" s="24">
        <f>M27</f>
        <v/>
      </c>
      <c r="P27" s="24">
        <f>M27</f>
        <v/>
      </c>
      <c r="Q27" s="83">
        <f>Q26+1</f>
        <v/>
      </c>
      <c r="R27" s="24">
        <f>Q27+2</f>
        <v/>
      </c>
      <c r="S27" s="24">
        <f>Q27+2</f>
        <v/>
      </c>
      <c r="T27" s="24">
        <f>Q27+2</f>
        <v/>
      </c>
      <c r="U27" s="83">
        <f>U26+1</f>
        <v/>
      </c>
      <c r="V27" s="24">
        <f>U27+2</f>
        <v/>
      </c>
      <c r="W27" s="24">
        <f>U27+2</f>
        <v/>
      </c>
      <c r="X27" s="25">
        <f>U27+2</f>
        <v/>
      </c>
    </row>
    <row r="28">
      <c r="A28" s="91">
        <f>A27+1</f>
        <v/>
      </c>
      <c r="B28" s="24">
        <f>A28</f>
        <v/>
      </c>
      <c r="C28" s="24">
        <f>A28</f>
        <v/>
      </c>
      <c r="D28" s="24">
        <f>A28</f>
        <v/>
      </c>
      <c r="E28" s="83">
        <f>E27+1</f>
        <v/>
      </c>
      <c r="F28" s="24">
        <f>E28</f>
        <v/>
      </c>
      <c r="G28" s="24">
        <f>E28</f>
        <v/>
      </c>
      <c r="H28" s="24">
        <f>E28</f>
        <v/>
      </c>
      <c r="I28" s="83">
        <f>I27+1</f>
        <v/>
      </c>
      <c r="J28" s="24">
        <f>I28</f>
        <v/>
      </c>
      <c r="K28" s="24">
        <f>I28</f>
        <v/>
      </c>
      <c r="L28" s="24">
        <f>I28</f>
        <v/>
      </c>
      <c r="M28" s="83">
        <f>M27+1</f>
        <v/>
      </c>
      <c r="N28" s="24">
        <f>M28</f>
        <v/>
      </c>
      <c r="O28" s="24">
        <f>M28</f>
        <v/>
      </c>
      <c r="P28" s="24">
        <f>M28</f>
        <v/>
      </c>
      <c r="Q28" s="83">
        <f>Q27+1</f>
        <v/>
      </c>
      <c r="R28" s="24">
        <f>Q28+2</f>
        <v/>
      </c>
      <c r="S28" s="24">
        <f>Q28+2</f>
        <v/>
      </c>
      <c r="T28" s="24">
        <f>Q28+2</f>
        <v/>
      </c>
      <c r="U28" s="83">
        <f>U27+1</f>
        <v/>
      </c>
      <c r="V28" s="24">
        <f>U28+2</f>
        <v/>
      </c>
      <c r="W28" s="24">
        <f>U28+2</f>
        <v/>
      </c>
      <c r="X28" s="25">
        <f>U28+2</f>
        <v/>
      </c>
    </row>
    <row r="29" ht="16" customHeight="1" thickBot="1">
      <c r="A29" s="91">
        <f>A28+1</f>
        <v/>
      </c>
      <c r="B29" s="24">
        <f>A29</f>
        <v/>
      </c>
      <c r="C29" s="24">
        <f>A29</f>
        <v/>
      </c>
      <c r="D29" s="24">
        <f>A29</f>
        <v/>
      </c>
      <c r="E29" s="83">
        <f>E28+1</f>
        <v/>
      </c>
      <c r="F29" s="24">
        <f>E29</f>
        <v/>
      </c>
      <c r="G29" s="24">
        <f>E29</f>
        <v/>
      </c>
      <c r="H29" s="24">
        <f>E29</f>
        <v/>
      </c>
      <c r="I29" s="83">
        <f>I28+1</f>
        <v/>
      </c>
      <c r="J29" s="24">
        <f>I29</f>
        <v/>
      </c>
      <c r="K29" s="24">
        <f>I29</f>
        <v/>
      </c>
      <c r="L29" s="24">
        <f>I29</f>
        <v/>
      </c>
      <c r="M29" s="83">
        <f>M28+1</f>
        <v/>
      </c>
      <c r="N29" s="24">
        <f>M29</f>
        <v/>
      </c>
      <c r="O29" s="24">
        <f>M29</f>
        <v/>
      </c>
      <c r="P29" s="24">
        <f>M29</f>
        <v/>
      </c>
      <c r="Q29" s="83">
        <f>Q28+1</f>
        <v/>
      </c>
      <c r="R29" s="24">
        <f>Q29+2</f>
        <v/>
      </c>
      <c r="S29" s="24">
        <f>Q29+2</f>
        <v/>
      </c>
      <c r="T29" s="24">
        <f>Q29+2</f>
        <v/>
      </c>
      <c r="U29" s="83">
        <f>U28+1</f>
        <v/>
      </c>
      <c r="V29" s="24">
        <f>U29+2</f>
        <v/>
      </c>
      <c r="W29" s="24">
        <f>U29+2</f>
        <v/>
      </c>
      <c r="X29" s="25">
        <f>U29+2</f>
        <v/>
      </c>
    </row>
    <row r="30" ht="16" customHeight="1" thickBot="1">
      <c r="A30" s="91">
        <f>A29+1</f>
        <v/>
      </c>
      <c r="B30" s="24">
        <f>A30</f>
        <v/>
      </c>
      <c r="C30" s="24">
        <f>A30</f>
        <v/>
      </c>
      <c r="D30" s="24">
        <f>A30</f>
        <v/>
      </c>
      <c r="E30" s="83">
        <f>E29+1</f>
        <v/>
      </c>
      <c r="F30" s="24">
        <f>E30</f>
        <v/>
      </c>
      <c r="G30" s="24">
        <f>E30</f>
        <v/>
      </c>
      <c r="H30" s="24">
        <f>E30</f>
        <v/>
      </c>
      <c r="I30" s="86">
        <f>I29+1</f>
        <v/>
      </c>
      <c r="J30" s="61">
        <f>I30</f>
        <v/>
      </c>
      <c r="K30" s="62">
        <f>I30</f>
        <v/>
      </c>
      <c r="L30" s="85">
        <f>I30</f>
        <v/>
      </c>
      <c r="M30" s="83">
        <f>M29+1</f>
        <v/>
      </c>
      <c r="N30" s="24">
        <f>M30</f>
        <v/>
      </c>
      <c r="O30" s="24">
        <f>M30</f>
        <v/>
      </c>
      <c r="P30" s="24">
        <f>M30</f>
        <v/>
      </c>
      <c r="Q30" s="83">
        <f>Q29+1</f>
        <v/>
      </c>
      <c r="R30" s="24">
        <f>Q30+2</f>
        <v/>
      </c>
      <c r="S30" s="24">
        <f>Q30+2</f>
        <v/>
      </c>
      <c r="T30" s="24">
        <f>Q30+2</f>
        <v/>
      </c>
      <c r="U30" s="83">
        <f>U29+1</f>
        <v/>
      </c>
      <c r="V30" s="24">
        <f>U30+2</f>
        <v/>
      </c>
      <c r="W30" s="24">
        <f>U30+2</f>
        <v/>
      </c>
      <c r="X30" s="25">
        <f>U30+2</f>
        <v/>
      </c>
    </row>
    <row r="31">
      <c r="A31" s="91">
        <f>A30+1</f>
        <v/>
      </c>
      <c r="B31" s="24">
        <f>A31</f>
        <v/>
      </c>
      <c r="C31" s="24">
        <f>A31</f>
        <v/>
      </c>
      <c r="D31" s="24">
        <f>A31</f>
        <v/>
      </c>
      <c r="E31" s="83">
        <f>E30+1</f>
        <v/>
      </c>
      <c r="F31" s="24">
        <f>E31</f>
        <v/>
      </c>
      <c r="G31" s="24">
        <f>E31</f>
        <v/>
      </c>
      <c r="H31" s="24">
        <f>E31</f>
        <v/>
      </c>
      <c r="I31" s="83">
        <f>I30+1</f>
        <v/>
      </c>
      <c r="J31" s="24">
        <f>I31</f>
        <v/>
      </c>
      <c r="K31" s="24">
        <f>I31</f>
        <v/>
      </c>
      <c r="L31" s="24">
        <f>I31</f>
        <v/>
      </c>
      <c r="M31" s="83">
        <f>M30+1</f>
        <v/>
      </c>
      <c r="N31" s="24">
        <f>M31</f>
        <v/>
      </c>
      <c r="O31" s="24">
        <f>M31</f>
        <v/>
      </c>
      <c r="P31" s="24">
        <f>M31</f>
        <v/>
      </c>
      <c r="Q31" s="83">
        <f>Q30+1</f>
        <v/>
      </c>
      <c r="R31" s="24">
        <f>Q31+2</f>
        <v/>
      </c>
      <c r="S31" s="24">
        <f>Q31+2</f>
        <v/>
      </c>
      <c r="T31" s="24">
        <f>Q31+2</f>
        <v/>
      </c>
      <c r="U31" s="83">
        <f>U30+1</f>
        <v/>
      </c>
      <c r="V31" s="24">
        <f>U31+2</f>
        <v/>
      </c>
      <c r="W31" s="24">
        <f>U31+2</f>
        <v/>
      </c>
      <c r="X31" s="25">
        <f>U31+2</f>
        <v/>
      </c>
    </row>
    <row r="32" ht="16" customHeight="1" thickBot="1">
      <c r="A32" s="91">
        <f>A31+1</f>
        <v/>
      </c>
      <c r="B32" s="24">
        <f>A32</f>
        <v/>
      </c>
      <c r="C32" s="24">
        <f>A32</f>
        <v/>
      </c>
      <c r="D32" s="24">
        <f>A32</f>
        <v/>
      </c>
      <c r="E32" s="83">
        <f>E31+1</f>
        <v/>
      </c>
      <c r="F32" s="24">
        <f>E32</f>
        <v/>
      </c>
      <c r="G32" s="24">
        <f>E32</f>
        <v/>
      </c>
      <c r="H32" s="24">
        <f>E32</f>
        <v/>
      </c>
      <c r="I32" s="83">
        <f>I31+1</f>
        <v/>
      </c>
      <c r="J32" s="24">
        <f>I32</f>
        <v/>
      </c>
      <c r="K32" s="24">
        <f>I32</f>
        <v/>
      </c>
      <c r="L32" s="24">
        <f>I32</f>
        <v/>
      </c>
      <c r="M32" s="83">
        <f>M31+1</f>
        <v/>
      </c>
      <c r="N32" s="24">
        <f>M32</f>
        <v/>
      </c>
      <c r="O32" s="24">
        <f>M32</f>
        <v/>
      </c>
      <c r="P32" s="24">
        <f>M32</f>
        <v/>
      </c>
      <c r="Q32" s="83">
        <f>Q31+1</f>
        <v/>
      </c>
      <c r="R32" s="24">
        <f>Q32+2</f>
        <v/>
      </c>
      <c r="S32" s="24">
        <f>Q32+2</f>
        <v/>
      </c>
      <c r="T32" s="24">
        <f>Q32+2</f>
        <v/>
      </c>
      <c r="U32" s="83">
        <f>U31+1</f>
        <v/>
      </c>
      <c r="V32" s="24">
        <f>U32+2</f>
        <v/>
      </c>
      <c r="W32" s="24">
        <f>U32+2</f>
        <v/>
      </c>
      <c r="X32" s="25">
        <f>U32+2</f>
        <v/>
      </c>
    </row>
    <row r="33" ht="16" customHeight="1" thickBot="1">
      <c r="A33" s="86">
        <f>A32+1</f>
        <v/>
      </c>
      <c r="B33" s="61">
        <f>A33</f>
        <v/>
      </c>
      <c r="C33" s="62">
        <f>A33</f>
        <v/>
      </c>
      <c r="D33" s="85">
        <f>A33</f>
        <v/>
      </c>
      <c r="E33" s="83">
        <f>E32+1</f>
        <v/>
      </c>
      <c r="F33" s="24">
        <f>E33</f>
        <v/>
      </c>
      <c r="G33" s="24">
        <f>E33</f>
        <v/>
      </c>
      <c r="H33" s="24">
        <f>E33</f>
        <v/>
      </c>
      <c r="I33" s="83">
        <f>I32+1</f>
        <v/>
      </c>
      <c r="J33" s="24">
        <f>I33</f>
        <v/>
      </c>
      <c r="K33" s="24">
        <f>I33</f>
        <v/>
      </c>
      <c r="L33" s="24">
        <f>I33</f>
        <v/>
      </c>
      <c r="M33" s="83">
        <f>M32+1</f>
        <v/>
      </c>
      <c r="N33" s="24">
        <f>M33</f>
        <v/>
      </c>
      <c r="O33" s="24">
        <f>M33</f>
        <v/>
      </c>
      <c r="P33" s="24">
        <f>M33</f>
        <v/>
      </c>
      <c r="Q33" s="86">
        <f>Q32+1</f>
        <v/>
      </c>
      <c r="R33" s="61">
        <f>Q33+2</f>
        <v/>
      </c>
      <c r="S33" s="62">
        <f>Q33+2</f>
        <v/>
      </c>
      <c r="T33" s="85">
        <f>Q33+2</f>
        <v/>
      </c>
      <c r="U33" s="83">
        <f>U32+1</f>
        <v/>
      </c>
      <c r="V33" s="24">
        <f>U33+2</f>
        <v/>
      </c>
      <c r="W33" s="24">
        <f>U33+2</f>
        <v/>
      </c>
      <c r="X33" s="25">
        <f>U33+2</f>
        <v/>
      </c>
    </row>
    <row r="34">
      <c r="A34" s="91">
        <f>A33+1</f>
        <v/>
      </c>
      <c r="B34" s="24">
        <f>A34</f>
        <v/>
      </c>
      <c r="C34" s="24">
        <f>A34</f>
        <v/>
      </c>
      <c r="D34" s="24">
        <f>A34</f>
        <v/>
      </c>
      <c r="E34" s="83">
        <f>E33+1</f>
        <v/>
      </c>
      <c r="F34" s="24">
        <f>E34</f>
        <v/>
      </c>
      <c r="G34" s="24">
        <f>E34</f>
        <v/>
      </c>
      <c r="H34" s="24">
        <f>E34</f>
        <v/>
      </c>
      <c r="I34" s="83">
        <f>I33+1</f>
        <v/>
      </c>
      <c r="J34" s="24">
        <f>I34</f>
        <v/>
      </c>
      <c r="K34" s="24">
        <f>I34</f>
        <v/>
      </c>
      <c r="L34" s="24">
        <f>I34</f>
        <v/>
      </c>
      <c r="M34" s="83">
        <f>M33+1</f>
        <v/>
      </c>
      <c r="N34" s="24">
        <f>M34</f>
        <v/>
      </c>
      <c r="O34" s="24">
        <f>M34</f>
        <v/>
      </c>
      <c r="P34" s="24">
        <f>M34</f>
        <v/>
      </c>
      <c r="Q34" s="83">
        <f>Q33+1</f>
        <v/>
      </c>
      <c r="R34" s="24">
        <f>Q34+2</f>
        <v/>
      </c>
      <c r="S34" s="24">
        <f>Q34+2</f>
        <v/>
      </c>
      <c r="T34" s="24">
        <f>Q34+2</f>
        <v/>
      </c>
      <c r="U34" s="83">
        <f>U33+1</f>
        <v/>
      </c>
      <c r="V34" s="24">
        <f>U34+2</f>
        <v/>
      </c>
      <c r="W34" s="24">
        <f>U34+2</f>
        <v/>
      </c>
      <c r="X34" s="25">
        <f>U34+2</f>
        <v/>
      </c>
    </row>
    <row r="35" ht="16" customHeight="1" thickBot="1">
      <c r="A35" s="91">
        <f>A34+1</f>
        <v/>
      </c>
      <c r="B35" s="24">
        <f>A35</f>
        <v/>
      </c>
      <c r="C35" s="24">
        <f>A35</f>
        <v/>
      </c>
      <c r="D35" s="24">
        <f>A35</f>
        <v/>
      </c>
      <c r="E35" s="83">
        <f>E34+1</f>
        <v/>
      </c>
      <c r="F35" s="24">
        <f>E35</f>
        <v/>
      </c>
      <c r="G35" s="24">
        <f>E35</f>
        <v/>
      </c>
      <c r="H35" s="24">
        <f>E35</f>
        <v/>
      </c>
      <c r="I35" s="83">
        <f>I34+1</f>
        <v/>
      </c>
      <c r="J35" s="24">
        <f>I35</f>
        <v/>
      </c>
      <c r="K35" s="24">
        <f>I35</f>
        <v/>
      </c>
      <c r="L35" s="24">
        <f>I35</f>
        <v/>
      </c>
      <c r="M35" s="83">
        <f>M34+1</f>
        <v/>
      </c>
      <c r="N35" s="24">
        <f>M35</f>
        <v/>
      </c>
      <c r="O35" s="24">
        <f>M35</f>
        <v/>
      </c>
      <c r="P35" s="24">
        <f>M35</f>
        <v/>
      </c>
      <c r="Q35" s="83">
        <f>Q34+1</f>
        <v/>
      </c>
      <c r="R35" s="24">
        <f>Q35+2</f>
        <v/>
      </c>
      <c r="S35" s="24">
        <f>Q35+2</f>
        <v/>
      </c>
      <c r="T35" s="24">
        <f>Q35+2</f>
        <v/>
      </c>
      <c r="U35" s="83">
        <f>U34+1</f>
        <v/>
      </c>
      <c r="V35" s="24">
        <f>U35+2</f>
        <v/>
      </c>
      <c r="W35" s="24">
        <f>U35+2</f>
        <v/>
      </c>
      <c r="X35" s="25">
        <f>U35+2</f>
        <v/>
      </c>
    </row>
    <row r="36" ht="16" customHeight="1" thickBot="1">
      <c r="A36" s="91">
        <f>A35+1</f>
        <v/>
      </c>
      <c r="B36" s="24">
        <f>A36</f>
        <v/>
      </c>
      <c r="C36" s="24">
        <f>A36</f>
        <v/>
      </c>
      <c r="D36" s="24">
        <f>A36</f>
        <v/>
      </c>
      <c r="E36" s="86">
        <f>E35+1</f>
        <v/>
      </c>
      <c r="F36" s="61">
        <f>E36</f>
        <v/>
      </c>
      <c r="G36" s="62">
        <f>E36</f>
        <v/>
      </c>
      <c r="H36" s="85">
        <f>E36</f>
        <v/>
      </c>
      <c r="I36" s="83">
        <f>I35+1</f>
        <v/>
      </c>
      <c r="J36" s="24">
        <f>I36</f>
        <v/>
      </c>
      <c r="K36" s="24">
        <f>I36</f>
        <v/>
      </c>
      <c r="L36" s="24">
        <f>I36</f>
        <v/>
      </c>
      <c r="M36" s="83">
        <f>M35+1</f>
        <v/>
      </c>
      <c r="N36" s="24">
        <f>M36</f>
        <v/>
      </c>
      <c r="O36" s="24">
        <f>M36</f>
        <v/>
      </c>
      <c r="P36" s="24">
        <f>M36</f>
        <v/>
      </c>
      <c r="Q36" s="83">
        <f>Q35+1</f>
        <v/>
      </c>
      <c r="R36" s="24">
        <f>Q36+2</f>
        <v/>
      </c>
      <c r="S36" s="24">
        <f>Q36+2</f>
        <v/>
      </c>
      <c r="T36" s="24">
        <f>Q36+2</f>
        <v/>
      </c>
      <c r="U36" s="83">
        <f>U35+1</f>
        <v/>
      </c>
      <c r="V36" s="24">
        <f>U36+2</f>
        <v/>
      </c>
      <c r="W36" s="24">
        <f>U36+2</f>
        <v/>
      </c>
      <c r="X36" s="25">
        <f>U36+2</f>
        <v/>
      </c>
    </row>
    <row r="37">
      <c r="A37" s="91">
        <f>A36+1</f>
        <v/>
      </c>
      <c r="B37" s="24">
        <f>A37</f>
        <v/>
      </c>
      <c r="C37" s="24">
        <f>A37</f>
        <v/>
      </c>
      <c r="D37" s="24">
        <f>A37</f>
        <v/>
      </c>
      <c r="E37" s="83">
        <f>E36+1</f>
        <v/>
      </c>
      <c r="F37" s="24">
        <f>E37</f>
        <v/>
      </c>
      <c r="G37" s="24">
        <f>E37</f>
        <v/>
      </c>
      <c r="H37" s="24">
        <f>E37</f>
        <v/>
      </c>
      <c r="I37" s="83">
        <f>I36+1</f>
        <v/>
      </c>
      <c r="J37" s="24">
        <f>I37</f>
        <v/>
      </c>
      <c r="K37" s="24">
        <f>I37</f>
        <v/>
      </c>
      <c r="L37" s="24">
        <f>I37</f>
        <v/>
      </c>
      <c r="M37" s="83">
        <f>M36+1</f>
        <v/>
      </c>
      <c r="N37" s="24">
        <f>M37</f>
        <v/>
      </c>
      <c r="O37" s="24">
        <f>M37</f>
        <v/>
      </c>
      <c r="P37" s="24">
        <f>M37</f>
        <v/>
      </c>
      <c r="Q37" s="83">
        <f>Q36+1</f>
        <v/>
      </c>
      <c r="R37" s="24">
        <f>Q37+2</f>
        <v/>
      </c>
      <c r="S37" s="24">
        <f>Q37+2</f>
        <v/>
      </c>
      <c r="T37" s="24">
        <f>Q37+2</f>
        <v/>
      </c>
      <c r="U37" s="83">
        <f>U36+1</f>
        <v/>
      </c>
      <c r="V37" s="24">
        <f>U37+2</f>
        <v/>
      </c>
      <c r="W37" s="24">
        <f>U37+2</f>
        <v/>
      </c>
      <c r="X37" s="25">
        <f>U37+2</f>
        <v/>
      </c>
    </row>
    <row r="38">
      <c r="A38" s="91">
        <f>A37+1</f>
        <v/>
      </c>
      <c r="B38" s="24">
        <f>A38</f>
        <v/>
      </c>
      <c r="C38" s="24">
        <f>A38</f>
        <v/>
      </c>
      <c r="D38" s="24">
        <f>A38</f>
        <v/>
      </c>
      <c r="E38" s="83">
        <f>E37+1</f>
        <v/>
      </c>
      <c r="F38" s="24">
        <f>E38</f>
        <v/>
      </c>
      <c r="G38" s="24">
        <f>E38</f>
        <v/>
      </c>
      <c r="H38" s="24">
        <f>E38</f>
        <v/>
      </c>
      <c r="I38" s="83">
        <f>I37+1</f>
        <v/>
      </c>
      <c r="J38" s="24">
        <f>I38</f>
        <v/>
      </c>
      <c r="K38" s="24">
        <f>I38</f>
        <v/>
      </c>
      <c r="L38" s="24">
        <f>I38</f>
        <v/>
      </c>
      <c r="M38" s="83">
        <f>M37+1</f>
        <v/>
      </c>
      <c r="N38" s="24">
        <f>M38</f>
        <v/>
      </c>
      <c r="O38" s="24">
        <f>M38</f>
        <v/>
      </c>
      <c r="P38" s="24">
        <f>M38</f>
        <v/>
      </c>
      <c r="Q38" s="83">
        <f>Q37+1</f>
        <v/>
      </c>
      <c r="R38" s="24">
        <f>Q38+2</f>
        <v/>
      </c>
      <c r="S38" s="24">
        <f>Q38+2</f>
        <v/>
      </c>
      <c r="T38" s="24">
        <f>Q38+2</f>
        <v/>
      </c>
      <c r="U38" s="83">
        <f>U37+1</f>
        <v/>
      </c>
      <c r="V38" s="24">
        <f>U38+2</f>
        <v/>
      </c>
      <c r="W38" s="24">
        <f>U38+2</f>
        <v/>
      </c>
      <c r="X38" s="25">
        <f>U38+2</f>
        <v/>
      </c>
    </row>
    <row r="39">
      <c r="A39" s="91">
        <f>A38+1</f>
        <v/>
      </c>
      <c r="B39" s="24">
        <f>A39</f>
        <v/>
      </c>
      <c r="C39" s="24">
        <f>A39</f>
        <v/>
      </c>
      <c r="D39" s="24">
        <f>A39</f>
        <v/>
      </c>
      <c r="E39" s="83">
        <f>E38+1</f>
        <v/>
      </c>
      <c r="F39" s="24">
        <f>E39</f>
        <v/>
      </c>
      <c r="G39" s="24">
        <f>E39</f>
        <v/>
      </c>
      <c r="H39" s="24">
        <f>E39</f>
        <v/>
      </c>
      <c r="I39" s="83">
        <f>I38+1</f>
        <v/>
      </c>
      <c r="J39" s="24">
        <f>I39</f>
        <v/>
      </c>
      <c r="K39" s="24">
        <f>I39</f>
        <v/>
      </c>
      <c r="L39" s="24">
        <f>I39</f>
        <v/>
      </c>
      <c r="M39" s="83">
        <f>M38+1</f>
        <v/>
      </c>
      <c r="N39" s="24">
        <f>M39</f>
        <v/>
      </c>
      <c r="O39" s="24">
        <f>M39</f>
        <v/>
      </c>
      <c r="P39" s="24">
        <f>M39</f>
        <v/>
      </c>
      <c r="Q39" s="83">
        <f>Q38+1</f>
        <v/>
      </c>
      <c r="R39" s="24">
        <f>Q39+2</f>
        <v/>
      </c>
      <c r="S39" s="24">
        <f>Q39+2</f>
        <v/>
      </c>
      <c r="T39" s="24">
        <f>Q39+2</f>
        <v/>
      </c>
      <c r="U39" s="83">
        <f>U38+1</f>
        <v/>
      </c>
      <c r="V39" s="24">
        <f>U39+2</f>
        <v/>
      </c>
      <c r="W39" s="24">
        <f>U39+2</f>
        <v/>
      </c>
      <c r="X39" s="25">
        <f>U39+2</f>
        <v/>
      </c>
    </row>
    <row r="40">
      <c r="A40" s="91">
        <f>A39+1</f>
        <v/>
      </c>
      <c r="B40" s="24">
        <f>A40</f>
        <v/>
      </c>
      <c r="C40" s="24">
        <f>A40</f>
        <v/>
      </c>
      <c r="D40" s="24">
        <f>A40</f>
        <v/>
      </c>
      <c r="E40" s="83">
        <f>E39+1</f>
        <v/>
      </c>
      <c r="F40" s="24">
        <f>E40</f>
        <v/>
      </c>
      <c r="G40" s="24">
        <f>E40</f>
        <v/>
      </c>
      <c r="H40" s="24">
        <f>E40</f>
        <v/>
      </c>
      <c r="I40" s="83">
        <f>I39+1</f>
        <v/>
      </c>
      <c r="J40" s="24">
        <f>I40</f>
        <v/>
      </c>
      <c r="K40" s="24">
        <f>I40</f>
        <v/>
      </c>
      <c r="L40" s="24">
        <f>I40</f>
        <v/>
      </c>
      <c r="M40" s="83">
        <f>M39+1</f>
        <v/>
      </c>
      <c r="N40" s="24">
        <f>M40</f>
        <v/>
      </c>
      <c r="O40" s="24">
        <f>M40</f>
        <v/>
      </c>
      <c r="P40" s="24">
        <f>M40</f>
        <v/>
      </c>
      <c r="Q40" s="83">
        <f>Q39+1</f>
        <v/>
      </c>
      <c r="R40" s="24">
        <f>Q40+2</f>
        <v/>
      </c>
      <c r="S40" s="24">
        <f>Q40+2</f>
        <v/>
      </c>
      <c r="T40" s="24">
        <f>Q40+2</f>
        <v/>
      </c>
      <c r="U40" s="83">
        <f>U39+1</f>
        <v/>
      </c>
      <c r="V40" s="24">
        <f>U40+2</f>
        <v/>
      </c>
      <c r="W40" s="24">
        <f>U40+2</f>
        <v/>
      </c>
      <c r="X40" s="25">
        <f>U40+2</f>
        <v/>
      </c>
    </row>
    <row r="41" ht="16" customHeight="1" thickBot="1">
      <c r="A41" s="91">
        <f>A40+1</f>
        <v/>
      </c>
      <c r="B41" s="24">
        <f>A41</f>
        <v/>
      </c>
      <c r="C41" s="24">
        <f>A41</f>
        <v/>
      </c>
      <c r="D41" s="24">
        <f>A41</f>
        <v/>
      </c>
      <c r="E41" s="83">
        <f>E40+1</f>
        <v/>
      </c>
      <c r="F41" s="24">
        <f>E41</f>
        <v/>
      </c>
      <c r="G41" s="24">
        <f>E41</f>
        <v/>
      </c>
      <c r="H41" s="24">
        <f>E41</f>
        <v/>
      </c>
      <c r="I41" s="83">
        <f>I40+1</f>
        <v/>
      </c>
      <c r="J41" s="24">
        <f>I41</f>
        <v/>
      </c>
      <c r="K41" s="24">
        <f>I41</f>
        <v/>
      </c>
      <c r="L41" s="24">
        <f>I41</f>
        <v/>
      </c>
      <c r="M41" s="83">
        <f>M40+1</f>
        <v/>
      </c>
      <c r="N41" s="24">
        <f>M41</f>
        <v/>
      </c>
      <c r="O41" s="24">
        <f>M41</f>
        <v/>
      </c>
      <c r="P41" s="24">
        <f>M41</f>
        <v/>
      </c>
      <c r="Q41" s="83">
        <f>Q40+1</f>
        <v/>
      </c>
      <c r="R41" s="24">
        <f>Q41+2</f>
        <v/>
      </c>
      <c r="S41" s="24">
        <f>Q41+2</f>
        <v/>
      </c>
      <c r="T41" s="24">
        <f>Q41+2</f>
        <v/>
      </c>
      <c r="U41" s="83">
        <f>U40+1</f>
        <v/>
      </c>
      <c r="V41" s="24">
        <f>U41+2</f>
        <v/>
      </c>
      <c r="W41" s="24">
        <f>U41+2</f>
        <v/>
      </c>
      <c r="X41" s="25">
        <f>U41+2</f>
        <v/>
      </c>
    </row>
    <row r="42" ht="16" customHeight="1" thickBot="1">
      <c r="A42" s="91">
        <f>A41+1</f>
        <v/>
      </c>
      <c r="B42" s="24">
        <f>A42</f>
        <v/>
      </c>
      <c r="C42" s="24">
        <f>A42</f>
        <v/>
      </c>
      <c r="D42" s="24">
        <f>A42</f>
        <v/>
      </c>
      <c r="E42" s="83">
        <f>E41+1</f>
        <v/>
      </c>
      <c r="F42" s="24">
        <f>E42</f>
        <v/>
      </c>
      <c r="G42" s="24">
        <f>E42</f>
        <v/>
      </c>
      <c r="H42" s="24">
        <f>E42</f>
        <v/>
      </c>
      <c r="I42" s="83">
        <f>I41+1</f>
        <v/>
      </c>
      <c r="J42" s="24">
        <f>I42</f>
        <v/>
      </c>
      <c r="K42" s="24">
        <f>I42</f>
        <v/>
      </c>
      <c r="L42" s="24">
        <f>I42</f>
        <v/>
      </c>
      <c r="M42" s="83">
        <f>M41+1</f>
        <v/>
      </c>
      <c r="N42" s="24">
        <f>M42</f>
        <v/>
      </c>
      <c r="O42" s="24">
        <f>M42</f>
        <v/>
      </c>
      <c r="P42" s="24">
        <f>M42</f>
        <v/>
      </c>
      <c r="Q42" s="86">
        <f>Q41+1</f>
        <v/>
      </c>
      <c r="R42" s="61">
        <f>Q42+2</f>
        <v/>
      </c>
      <c r="S42" s="62">
        <f>Q42+2</f>
        <v/>
      </c>
      <c r="T42" s="85">
        <f>Q42+2</f>
        <v/>
      </c>
      <c r="U42" s="83">
        <f>U41+1</f>
        <v/>
      </c>
      <c r="V42" s="24">
        <f>U42+2</f>
        <v/>
      </c>
      <c r="W42" s="24">
        <f>U42+2</f>
        <v/>
      </c>
      <c r="X42" s="25">
        <f>U42+2</f>
        <v/>
      </c>
    </row>
    <row r="43">
      <c r="A43" s="91">
        <f>A42+1</f>
        <v/>
      </c>
      <c r="B43" s="24">
        <f>A43</f>
        <v/>
      </c>
      <c r="C43" s="24">
        <f>A43</f>
        <v/>
      </c>
      <c r="D43" s="24">
        <f>A43</f>
        <v/>
      </c>
      <c r="E43" s="83">
        <f>E42+1</f>
        <v/>
      </c>
      <c r="F43" s="24">
        <f>E43</f>
        <v/>
      </c>
      <c r="G43" s="24">
        <f>E43</f>
        <v/>
      </c>
      <c r="H43" s="24">
        <f>E43</f>
        <v/>
      </c>
      <c r="I43" s="83">
        <f>I42+1</f>
        <v/>
      </c>
      <c r="J43" s="24">
        <f>I43</f>
        <v/>
      </c>
      <c r="K43" s="24">
        <f>I43</f>
        <v/>
      </c>
      <c r="L43" s="24">
        <f>I43</f>
        <v/>
      </c>
      <c r="M43" s="83">
        <f>M42+1</f>
        <v/>
      </c>
      <c r="N43" s="24">
        <f>M43</f>
        <v/>
      </c>
      <c r="O43" s="24">
        <f>M43</f>
        <v/>
      </c>
      <c r="P43" s="24">
        <f>M43</f>
        <v/>
      </c>
      <c r="Q43" s="83">
        <f>Q42+1</f>
        <v/>
      </c>
      <c r="R43" s="24">
        <f>Q43+2</f>
        <v/>
      </c>
      <c r="S43" s="24">
        <f>Q43+2</f>
        <v/>
      </c>
      <c r="T43" s="24">
        <f>Q43+2</f>
        <v/>
      </c>
      <c r="U43" s="83">
        <f>U42+1</f>
        <v/>
      </c>
      <c r="V43" s="24">
        <f>U43+2</f>
        <v/>
      </c>
      <c r="W43" s="24">
        <f>U43+2</f>
        <v/>
      </c>
      <c r="X43" s="25">
        <f>U43+2</f>
        <v/>
      </c>
    </row>
    <row r="44">
      <c r="A44" s="91">
        <f>A43+1</f>
        <v/>
      </c>
      <c r="B44" s="24">
        <f>A44</f>
        <v/>
      </c>
      <c r="C44" s="24">
        <f>A44</f>
        <v/>
      </c>
      <c r="D44" s="24">
        <f>A44</f>
        <v/>
      </c>
      <c r="E44" s="83">
        <f>E43+1</f>
        <v/>
      </c>
      <c r="F44" s="24">
        <f>E44</f>
        <v/>
      </c>
      <c r="G44" s="24">
        <f>E44</f>
        <v/>
      </c>
      <c r="H44" s="24">
        <f>E44</f>
        <v/>
      </c>
      <c r="I44" s="83">
        <f>I43+1</f>
        <v/>
      </c>
      <c r="J44" s="24">
        <f>I44</f>
        <v/>
      </c>
      <c r="K44" s="24">
        <f>I44</f>
        <v/>
      </c>
      <c r="L44" s="24">
        <f>I44</f>
        <v/>
      </c>
      <c r="M44" s="83">
        <f>M43+1</f>
        <v/>
      </c>
      <c r="N44" s="24">
        <f>M44</f>
        <v/>
      </c>
      <c r="O44" s="24">
        <f>M44</f>
        <v/>
      </c>
      <c r="P44" s="24">
        <f>M44</f>
        <v/>
      </c>
      <c r="Q44" s="83">
        <f>Q43+1</f>
        <v/>
      </c>
      <c r="R44" s="24">
        <f>Q44+2</f>
        <v/>
      </c>
      <c r="S44" s="24">
        <f>Q44+2</f>
        <v/>
      </c>
      <c r="T44" s="24">
        <f>Q44+2</f>
        <v/>
      </c>
      <c r="U44" s="83">
        <f>U43+1</f>
        <v/>
      </c>
      <c r="V44" s="24">
        <f>U44+2</f>
        <v/>
      </c>
      <c r="W44" s="24">
        <f>U44+2</f>
        <v/>
      </c>
      <c r="X44" s="25">
        <f>U44+2</f>
        <v/>
      </c>
    </row>
    <row r="45">
      <c r="A45" s="91">
        <f>A44+1</f>
        <v/>
      </c>
      <c r="B45" s="24">
        <f>A45</f>
        <v/>
      </c>
      <c r="C45" s="24">
        <f>A45</f>
        <v/>
      </c>
      <c r="D45" s="24">
        <f>A45</f>
        <v/>
      </c>
      <c r="E45" s="83">
        <f>E44+1</f>
        <v/>
      </c>
      <c r="F45" s="24">
        <f>E45</f>
        <v/>
      </c>
      <c r="G45" s="24">
        <f>E45</f>
        <v/>
      </c>
      <c r="H45" s="24">
        <f>E45</f>
        <v/>
      </c>
      <c r="I45" s="83">
        <f>I44+1</f>
        <v/>
      </c>
      <c r="J45" s="24">
        <f>I45</f>
        <v/>
      </c>
      <c r="K45" s="24">
        <f>I45</f>
        <v/>
      </c>
      <c r="L45" s="24">
        <f>I45</f>
        <v/>
      </c>
      <c r="M45" s="83">
        <f>M44+1</f>
        <v/>
      </c>
      <c r="N45" s="24">
        <f>M45</f>
        <v/>
      </c>
      <c r="O45" s="24">
        <f>M45</f>
        <v/>
      </c>
      <c r="P45" s="24">
        <f>M45</f>
        <v/>
      </c>
      <c r="Q45" s="83">
        <f>Q44+1</f>
        <v/>
      </c>
      <c r="R45" s="24">
        <f>Q45+2</f>
        <v/>
      </c>
      <c r="S45" s="24">
        <f>Q45+2</f>
        <v/>
      </c>
      <c r="T45" s="24">
        <f>Q45+2</f>
        <v/>
      </c>
      <c r="U45" s="83">
        <f>U44+1</f>
        <v/>
      </c>
      <c r="V45" s="24">
        <f>U45+2</f>
        <v/>
      </c>
      <c r="W45" s="24">
        <f>U45+2</f>
        <v/>
      </c>
      <c r="X45" s="25">
        <f>U45+2</f>
        <v/>
      </c>
    </row>
    <row r="46">
      <c r="A46" s="91">
        <f>A45+1</f>
        <v/>
      </c>
      <c r="B46" s="24">
        <f>A46</f>
        <v/>
      </c>
      <c r="C46" s="24">
        <f>A46</f>
        <v/>
      </c>
      <c r="D46" s="24">
        <f>A46</f>
        <v/>
      </c>
      <c r="E46" s="83">
        <f>E45+1</f>
        <v/>
      </c>
      <c r="F46" s="24">
        <f>E46</f>
        <v/>
      </c>
      <c r="G46" s="24">
        <f>E46</f>
        <v/>
      </c>
      <c r="H46" s="24">
        <f>E46</f>
        <v/>
      </c>
      <c r="I46" s="83">
        <f>I45+1</f>
        <v/>
      </c>
      <c r="J46" s="24">
        <f>I46</f>
        <v/>
      </c>
      <c r="K46" s="24">
        <f>I46</f>
        <v/>
      </c>
      <c r="L46" s="24">
        <f>I46</f>
        <v/>
      </c>
      <c r="M46" s="83">
        <f>M45+1</f>
        <v/>
      </c>
      <c r="N46" s="24">
        <f>M46</f>
        <v/>
      </c>
      <c r="O46" s="24">
        <f>M46</f>
        <v/>
      </c>
      <c r="P46" s="24">
        <f>M46</f>
        <v/>
      </c>
      <c r="Q46" s="83">
        <f>Q45+1</f>
        <v/>
      </c>
      <c r="R46" s="24">
        <f>Q46+2</f>
        <v/>
      </c>
      <c r="S46" s="24">
        <f>Q46+2</f>
        <v/>
      </c>
      <c r="T46" s="24">
        <f>Q46+2</f>
        <v/>
      </c>
      <c r="U46" s="83">
        <f>U45+1</f>
        <v/>
      </c>
      <c r="V46" s="24">
        <f>U46+2</f>
        <v/>
      </c>
      <c r="W46" s="24">
        <f>U46+2</f>
        <v/>
      </c>
      <c r="X46" s="25">
        <f>U46+2</f>
        <v/>
      </c>
    </row>
    <row r="47">
      <c r="A47" s="91">
        <f>A46+1</f>
        <v/>
      </c>
      <c r="B47" s="24">
        <f>A47</f>
        <v/>
      </c>
      <c r="C47" s="24">
        <f>A47</f>
        <v/>
      </c>
      <c r="D47" s="24">
        <f>A47</f>
        <v/>
      </c>
      <c r="E47" s="83">
        <f>E46+1</f>
        <v/>
      </c>
      <c r="F47" s="24">
        <f>E47</f>
        <v/>
      </c>
      <c r="G47" s="24">
        <f>E47</f>
        <v/>
      </c>
      <c r="H47" s="24">
        <f>E47</f>
        <v/>
      </c>
      <c r="I47" s="83">
        <f>I46+1</f>
        <v/>
      </c>
      <c r="J47" s="24">
        <f>I47</f>
        <v/>
      </c>
      <c r="K47" s="24">
        <f>I47</f>
        <v/>
      </c>
      <c r="L47" s="24">
        <f>I47</f>
        <v/>
      </c>
      <c r="M47" s="83">
        <f>M46+1</f>
        <v/>
      </c>
      <c r="N47" s="24">
        <f>M47</f>
        <v/>
      </c>
      <c r="O47" s="24">
        <f>M47</f>
        <v/>
      </c>
      <c r="P47" s="24">
        <f>M47</f>
        <v/>
      </c>
      <c r="Q47" s="83">
        <f>Q46+1</f>
        <v/>
      </c>
      <c r="R47" s="24">
        <f>Q47+2</f>
        <v/>
      </c>
      <c r="S47" s="24">
        <f>Q47+2</f>
        <v/>
      </c>
      <c r="T47" s="24">
        <f>Q47+2</f>
        <v/>
      </c>
      <c r="U47" s="83">
        <f>U46+1</f>
        <v/>
      </c>
      <c r="V47" s="24">
        <f>U47+2</f>
        <v/>
      </c>
      <c r="W47" s="24">
        <f>U47+2</f>
        <v/>
      </c>
      <c r="X47" s="25">
        <f>U47+2</f>
        <v/>
      </c>
    </row>
    <row r="48">
      <c r="A48" s="91">
        <f>A47+1</f>
        <v/>
      </c>
      <c r="B48" s="24">
        <f>A48</f>
        <v/>
      </c>
      <c r="C48" s="24">
        <f>A48</f>
        <v/>
      </c>
      <c r="D48" s="24">
        <f>A48</f>
        <v/>
      </c>
      <c r="E48" s="83">
        <f>E47+1</f>
        <v/>
      </c>
      <c r="F48" s="24">
        <f>E48</f>
        <v/>
      </c>
      <c r="G48" s="24">
        <f>E48</f>
        <v/>
      </c>
      <c r="H48" s="24">
        <f>E48</f>
        <v/>
      </c>
      <c r="I48" s="83">
        <f>I47+1</f>
        <v/>
      </c>
      <c r="J48" s="24">
        <f>I48</f>
        <v/>
      </c>
      <c r="K48" s="24">
        <f>I48</f>
        <v/>
      </c>
      <c r="L48" s="24">
        <f>I48</f>
        <v/>
      </c>
      <c r="M48" s="83">
        <f>M47+1</f>
        <v/>
      </c>
      <c r="N48" s="24">
        <f>M48</f>
        <v/>
      </c>
      <c r="O48" s="24">
        <f>M48</f>
        <v/>
      </c>
      <c r="P48" s="24">
        <f>M48</f>
        <v/>
      </c>
      <c r="Q48" s="83">
        <f>Q47+1</f>
        <v/>
      </c>
      <c r="R48" s="24">
        <f>Q48+2</f>
        <v/>
      </c>
      <c r="S48" s="24">
        <f>Q48+2</f>
        <v/>
      </c>
      <c r="T48" s="24">
        <f>Q48+2</f>
        <v/>
      </c>
      <c r="U48" s="83">
        <f>U47+1</f>
        <v/>
      </c>
      <c r="V48" s="24">
        <f>U48+2</f>
        <v/>
      </c>
      <c r="W48" s="24">
        <f>U48+2</f>
        <v/>
      </c>
      <c r="X48" s="25">
        <f>U48+2</f>
        <v/>
      </c>
    </row>
    <row r="49" ht="16" customHeight="1" thickBot="1">
      <c r="A49" s="93">
        <f>A48+1</f>
        <v/>
      </c>
      <c r="B49" s="28">
        <f>A49</f>
        <v/>
      </c>
      <c r="C49" s="28">
        <f>A49</f>
        <v/>
      </c>
      <c r="D49" s="28">
        <f>A49</f>
        <v/>
      </c>
      <c r="E49" s="94">
        <f>E48+1</f>
        <v/>
      </c>
      <c r="F49" s="28">
        <f>E49</f>
        <v/>
      </c>
      <c r="G49" s="28">
        <f>E49</f>
        <v/>
      </c>
      <c r="H49" s="28">
        <f>E49</f>
        <v/>
      </c>
      <c r="I49" s="94">
        <f>I48+1</f>
        <v/>
      </c>
      <c r="J49" s="28">
        <f>I49</f>
        <v/>
      </c>
      <c r="K49" s="28">
        <f>I49</f>
        <v/>
      </c>
      <c r="L49" s="28">
        <f>I49</f>
        <v/>
      </c>
      <c r="M49" s="94">
        <f>M48+1</f>
        <v/>
      </c>
      <c r="N49" s="28">
        <f>M49</f>
        <v/>
      </c>
      <c r="O49" s="28">
        <f>M49</f>
        <v/>
      </c>
      <c r="P49" s="28">
        <f>M49</f>
        <v/>
      </c>
      <c r="Q49" s="94">
        <f>Q48+1</f>
        <v/>
      </c>
      <c r="R49" s="28">
        <f>Q49+2</f>
        <v/>
      </c>
      <c r="S49" s="28">
        <f>Q49+2</f>
        <v/>
      </c>
      <c r="T49" s="28">
        <f>Q49+2</f>
        <v/>
      </c>
      <c r="U49" s="94">
        <f>U48+1</f>
        <v/>
      </c>
      <c r="V49" s="28">
        <f>U49+2</f>
        <v/>
      </c>
      <c r="W49" s="28">
        <f>U49+2</f>
        <v/>
      </c>
      <c r="X49" s="26">
        <f>U49+2</f>
        <v/>
      </c>
    </row>
    <row r="50" ht="16" customHeight="1" thickBot="1"/>
    <row r="51" ht="21" customHeight="1" thickBot="1">
      <c r="A51" s="463" t="inlineStr">
        <is>
          <t>NOYAU</t>
        </is>
      </c>
      <c r="B51" s="459" t="n"/>
      <c r="C51" s="138" t="inlineStr">
        <is>
          <t>MEDIUM</t>
        </is>
      </c>
      <c r="D51" s="132" t="inlineStr">
        <is>
          <t>,(0/+1)</t>
        </is>
      </c>
      <c r="E51" s="479" t="inlineStr">
        <is>
          <t xml:space="preserve"> NOYAU  RAINURE  16 CM</t>
        </is>
      </c>
      <c r="F51" s="461" t="n"/>
      <c r="G51" s="461" t="n"/>
      <c r="H51" s="461" t="n"/>
      <c r="I51" s="461" t="n"/>
      <c r="J51" s="461" t="n"/>
      <c r="K51" s="461" t="n"/>
      <c r="L51" s="461" t="n"/>
      <c r="M51" s="461" t="n"/>
      <c r="N51" s="461" t="n"/>
      <c r="O51" s="461" t="n"/>
      <c r="P51" s="461" t="n"/>
      <c r="Q51" s="461" t="n"/>
      <c r="R51" s="461" t="n"/>
      <c r="S51" s="461" t="n"/>
      <c r="T51" s="461" t="n"/>
      <c r="U51" s="461" t="n"/>
      <c r="V51" s="461" t="n"/>
      <c r="W51" s="461" t="n"/>
      <c r="X51" s="462" t="n"/>
    </row>
    <row r="52">
      <c r="A52" s="480" t="inlineStr">
        <is>
          <t>LARGEUR</t>
        </is>
      </c>
      <c r="B52" s="481" t="inlineStr">
        <is>
          <t>largeur + 0 CM</t>
        </is>
      </c>
      <c r="C52" s="461" t="n"/>
      <c r="D52" s="482" t="n"/>
      <c r="E52" s="468" t="inlineStr">
        <is>
          <t>LARGEUR</t>
        </is>
      </c>
      <c r="F52" s="466" t="inlineStr">
        <is>
          <t>largeur + 0 CM</t>
        </is>
      </c>
      <c r="G52" s="467" t="n"/>
      <c r="H52" s="97" t="n"/>
      <c r="I52" s="468" t="inlineStr">
        <is>
          <t>LARGEUR</t>
        </is>
      </c>
      <c r="J52" s="466" t="inlineStr">
        <is>
          <t>largeur + 0 CM</t>
        </is>
      </c>
      <c r="K52" s="467" t="n"/>
      <c r="L52" s="97" t="n"/>
      <c r="M52" s="483" t="inlineStr">
        <is>
          <t>LARGEUR</t>
        </is>
      </c>
      <c r="N52" s="466" t="inlineStr">
        <is>
          <t>largeur + 0 CM</t>
        </is>
      </c>
      <c r="O52" s="467" t="n"/>
      <c r="P52" s="97" t="n"/>
      <c r="Q52" s="468" t="inlineStr">
        <is>
          <t>LONG</t>
        </is>
      </c>
      <c r="R52" s="469" t="inlineStr">
        <is>
          <t>longuerur + 1 CM</t>
        </is>
      </c>
      <c r="S52" s="467" t="n"/>
      <c r="T52" s="97" t="n"/>
      <c r="U52" s="468" t="inlineStr">
        <is>
          <t>LONG</t>
        </is>
      </c>
      <c r="V52" s="470" t="inlineStr">
        <is>
          <t>longuerur + 1 CM</t>
        </is>
      </c>
      <c r="W52" s="467" t="n"/>
      <c r="X52" s="471" t="n"/>
    </row>
    <row r="53" ht="16" customHeight="1" thickBot="1">
      <c r="A53" s="472" t="n"/>
      <c r="B53" s="87" t="inlineStr">
        <is>
          <t>LUXE 3 D</t>
        </is>
      </c>
      <c r="C53" s="88" t="inlineStr">
        <is>
          <t>TENCEL S</t>
        </is>
      </c>
      <c r="D53" s="89" t="inlineStr">
        <is>
          <t>POLY S</t>
        </is>
      </c>
      <c r="E53" s="473" t="n"/>
      <c r="F53" s="87" t="inlineStr">
        <is>
          <t>LUXE 3 D</t>
        </is>
      </c>
      <c r="G53" s="88" t="inlineStr">
        <is>
          <t>TENCEL S</t>
        </is>
      </c>
      <c r="H53" s="89" t="inlineStr">
        <is>
          <t>POLY S</t>
        </is>
      </c>
      <c r="I53" s="473" t="n"/>
      <c r="J53" s="87" t="inlineStr">
        <is>
          <t>LUXE 3 D</t>
        </is>
      </c>
      <c r="K53" s="88" t="inlineStr">
        <is>
          <t>TENCEL S</t>
        </is>
      </c>
      <c r="L53" s="89" t="inlineStr">
        <is>
          <t>POLY S</t>
        </is>
      </c>
      <c r="M53" s="484" t="n"/>
      <c r="N53" s="87" t="inlineStr">
        <is>
          <t>LUXE 3 D</t>
        </is>
      </c>
      <c r="O53" s="88" t="inlineStr">
        <is>
          <t>TENCEL S</t>
        </is>
      </c>
      <c r="P53" s="89" t="inlineStr">
        <is>
          <t>POLY S</t>
        </is>
      </c>
      <c r="Q53" s="473" t="n"/>
      <c r="R53" s="87" t="inlineStr">
        <is>
          <t>LUXE 3 D</t>
        </is>
      </c>
      <c r="S53" s="88" t="inlineStr">
        <is>
          <t>TENCEL S</t>
        </is>
      </c>
      <c r="T53" s="89" t="inlineStr">
        <is>
          <t>POLY S</t>
        </is>
      </c>
      <c r="U53" s="473" t="n"/>
      <c r="V53" s="87" t="inlineStr">
        <is>
          <t>LUXE 3 D</t>
        </is>
      </c>
      <c r="W53" s="88" t="inlineStr">
        <is>
          <t>TENCEL S</t>
        </is>
      </c>
      <c r="X53" s="90" t="inlineStr">
        <is>
          <t>POLY S</t>
        </is>
      </c>
    </row>
    <row r="54" ht="16" customHeight="1" thickBot="1">
      <c r="A54" s="91" t="n">
        <v>60</v>
      </c>
      <c r="B54" s="24">
        <f>A54</f>
        <v/>
      </c>
      <c r="C54" s="24">
        <f>A54</f>
        <v/>
      </c>
      <c r="D54" s="24">
        <f>A54</f>
        <v/>
      </c>
      <c r="E54" s="83" t="n">
        <v>106</v>
      </c>
      <c r="F54" s="24">
        <f>E54</f>
        <v/>
      </c>
      <c r="G54" s="24">
        <f>E54</f>
        <v/>
      </c>
      <c r="H54" s="24">
        <f>E54</f>
        <v/>
      </c>
      <c r="I54" s="83" t="n">
        <v>152</v>
      </c>
      <c r="J54" s="24">
        <f>I54</f>
        <v/>
      </c>
      <c r="K54" s="24">
        <f>I54</f>
        <v/>
      </c>
      <c r="L54" s="24">
        <f>I54</f>
        <v/>
      </c>
      <c r="M54" s="86" t="n">
        <v>198</v>
      </c>
      <c r="N54" s="61">
        <f>M54</f>
        <v/>
      </c>
      <c r="O54" s="62">
        <f>M54</f>
        <v/>
      </c>
      <c r="P54" s="85">
        <f>M54</f>
        <v/>
      </c>
      <c r="Q54" s="83" t="n">
        <v>160</v>
      </c>
      <c r="R54" s="24">
        <f>Q54+1</f>
        <v/>
      </c>
      <c r="S54" s="24">
        <f>Q54+1</f>
        <v/>
      </c>
      <c r="T54" s="24">
        <f>Q54+1</f>
        <v/>
      </c>
      <c r="U54" s="83" t="n">
        <v>206</v>
      </c>
      <c r="V54" s="24">
        <f>U54+1</f>
        <v/>
      </c>
      <c r="W54" s="24">
        <f>U54+1</f>
        <v/>
      </c>
      <c r="X54" s="25">
        <f>U54+1</f>
        <v/>
      </c>
    </row>
    <row r="55">
      <c r="A55" s="91">
        <f>A54+1</f>
        <v/>
      </c>
      <c r="B55" s="24">
        <f>A55</f>
        <v/>
      </c>
      <c r="C55" s="24">
        <f>A55</f>
        <v/>
      </c>
      <c r="D55" s="24">
        <f>A55</f>
        <v/>
      </c>
      <c r="E55" s="83">
        <f>E54+1</f>
        <v/>
      </c>
      <c r="F55" s="24">
        <f>E55</f>
        <v/>
      </c>
      <c r="G55" s="24">
        <f>E55</f>
        <v/>
      </c>
      <c r="H55" s="24">
        <f>E55</f>
        <v/>
      </c>
      <c r="I55" s="83">
        <f>I54+1</f>
        <v/>
      </c>
      <c r="J55" s="24">
        <f>I55</f>
        <v/>
      </c>
      <c r="K55" s="24">
        <f>I55</f>
        <v/>
      </c>
      <c r="L55" s="24">
        <f>I55</f>
        <v/>
      </c>
      <c r="M55" s="83">
        <f>M54+1</f>
        <v/>
      </c>
      <c r="N55" s="24">
        <f>M55</f>
        <v/>
      </c>
      <c r="O55" s="24">
        <f>M55</f>
        <v/>
      </c>
      <c r="P55" s="24">
        <f>M55</f>
        <v/>
      </c>
      <c r="Q55" s="83">
        <f>Q54+1</f>
        <v/>
      </c>
      <c r="R55" s="24">
        <f>Q55+1</f>
        <v/>
      </c>
      <c r="S55" s="24">
        <f>Q55+1</f>
        <v/>
      </c>
      <c r="T55" s="24">
        <f>Q55+1</f>
        <v/>
      </c>
      <c r="U55" s="83">
        <f>U54+1</f>
        <v/>
      </c>
      <c r="V55" s="24">
        <f>U55+1</f>
        <v/>
      </c>
      <c r="W55" s="24">
        <f>U55+1</f>
        <v/>
      </c>
      <c r="X55" s="25">
        <f>U55+1</f>
        <v/>
      </c>
    </row>
    <row r="56" ht="16" customHeight="1" thickBot="1">
      <c r="A56" s="91">
        <f>A55+1</f>
        <v/>
      </c>
      <c r="B56" s="24">
        <f>A56</f>
        <v/>
      </c>
      <c r="C56" s="24">
        <f>A56</f>
        <v/>
      </c>
      <c r="D56" s="24">
        <f>A56</f>
        <v/>
      </c>
      <c r="E56" s="83">
        <f>E55+1</f>
        <v/>
      </c>
      <c r="F56" s="24">
        <f>E56</f>
        <v/>
      </c>
      <c r="G56" s="24">
        <f>E56</f>
        <v/>
      </c>
      <c r="H56" s="24">
        <f>E56</f>
        <v/>
      </c>
      <c r="I56" s="83">
        <f>I55+1</f>
        <v/>
      </c>
      <c r="J56" s="24">
        <f>I56</f>
        <v/>
      </c>
      <c r="K56" s="24">
        <f>I56</f>
        <v/>
      </c>
      <c r="L56" s="24">
        <f>I56</f>
        <v/>
      </c>
      <c r="M56" s="83">
        <f>M55+1</f>
        <v/>
      </c>
      <c r="N56" s="24">
        <f>M56</f>
        <v/>
      </c>
      <c r="O56" s="24">
        <f>M56</f>
        <v/>
      </c>
      <c r="P56" s="24">
        <f>M56</f>
        <v/>
      </c>
      <c r="Q56" s="83">
        <f>Q55+1</f>
        <v/>
      </c>
      <c r="R56" s="24">
        <f>Q56+1</f>
        <v/>
      </c>
      <c r="S56" s="24">
        <f>Q56+1</f>
        <v/>
      </c>
      <c r="T56" s="24">
        <f>Q56+1</f>
        <v/>
      </c>
      <c r="U56" s="83">
        <f>U55+1</f>
        <v/>
      </c>
      <c r="V56" s="24">
        <f>U56+1</f>
        <v/>
      </c>
      <c r="W56" s="24">
        <f>U56+1</f>
        <v/>
      </c>
      <c r="X56" s="25">
        <f>U56+1</f>
        <v/>
      </c>
    </row>
    <row r="57" ht="16" customHeight="1" thickBot="1">
      <c r="A57" s="91">
        <f>A56+1</f>
        <v/>
      </c>
      <c r="B57" s="24">
        <f>A57</f>
        <v/>
      </c>
      <c r="C57" s="24">
        <f>A57</f>
        <v/>
      </c>
      <c r="D57" s="24">
        <f>A57</f>
        <v/>
      </c>
      <c r="E57" s="83">
        <f>E56+1</f>
        <v/>
      </c>
      <c r="F57" s="24">
        <f>E57</f>
        <v/>
      </c>
      <c r="G57" s="24">
        <f>E57</f>
        <v/>
      </c>
      <c r="H57" s="24">
        <f>E57</f>
        <v/>
      </c>
      <c r="I57" s="83">
        <f>I56+1</f>
        <v/>
      </c>
      <c r="J57" s="24">
        <f>I57</f>
        <v/>
      </c>
      <c r="K57" s="24">
        <f>I57</f>
        <v/>
      </c>
      <c r="L57" s="24">
        <f>I57</f>
        <v/>
      </c>
      <c r="M57" s="83">
        <f>M56+1</f>
        <v/>
      </c>
      <c r="N57" s="24">
        <f>M57</f>
        <v/>
      </c>
      <c r="O57" s="24">
        <f>M57</f>
        <v/>
      </c>
      <c r="P57" s="24">
        <f>M57</f>
        <v/>
      </c>
      <c r="Q57" s="83">
        <f>Q56+1</f>
        <v/>
      </c>
      <c r="R57" s="24">
        <f>Q57+1</f>
        <v/>
      </c>
      <c r="S57" s="24">
        <f>Q57+1</f>
        <v/>
      </c>
      <c r="T57" s="24">
        <f>Q57+1</f>
        <v/>
      </c>
      <c r="U57" s="86">
        <f>U56+1</f>
        <v/>
      </c>
      <c r="V57" s="61">
        <f>U57+1</f>
        <v/>
      </c>
      <c r="W57" s="62">
        <f>U57+1</f>
        <v/>
      </c>
      <c r="X57" s="92">
        <f>U57+1</f>
        <v/>
      </c>
    </row>
    <row r="58">
      <c r="A58" s="91">
        <f>A57+1</f>
        <v/>
      </c>
      <c r="B58" s="24">
        <f>A58</f>
        <v/>
      </c>
      <c r="C58" s="24">
        <f>A58</f>
        <v/>
      </c>
      <c r="D58" s="24">
        <f>A58</f>
        <v/>
      </c>
      <c r="E58" s="83">
        <f>E57+1</f>
        <v/>
      </c>
      <c r="F58" s="24">
        <f>E58</f>
        <v/>
      </c>
      <c r="G58" s="24">
        <f>E58</f>
        <v/>
      </c>
      <c r="H58" s="24">
        <f>E58</f>
        <v/>
      </c>
      <c r="I58" s="83">
        <f>I57+1</f>
        <v/>
      </c>
      <c r="J58" s="24">
        <f>I58</f>
        <v/>
      </c>
      <c r="K58" s="24">
        <f>I58</f>
        <v/>
      </c>
      <c r="L58" s="24">
        <f>I58</f>
        <v/>
      </c>
      <c r="M58" s="83">
        <f>M57+1</f>
        <v/>
      </c>
      <c r="N58" s="24">
        <f>M58</f>
        <v/>
      </c>
      <c r="O58" s="24">
        <f>M58</f>
        <v/>
      </c>
      <c r="P58" s="24">
        <f>M58</f>
        <v/>
      </c>
      <c r="Q58" s="83">
        <f>Q57+1</f>
        <v/>
      </c>
      <c r="R58" s="24">
        <f>Q58+1</f>
        <v/>
      </c>
      <c r="S58" s="24">
        <f>Q58+1</f>
        <v/>
      </c>
      <c r="T58" s="24">
        <f>Q58+1</f>
        <v/>
      </c>
      <c r="U58" s="83">
        <f>U57+1</f>
        <v/>
      </c>
      <c r="V58" s="24">
        <f>U58+1</f>
        <v/>
      </c>
      <c r="W58" s="24">
        <f>U58+1</f>
        <v/>
      </c>
      <c r="X58" s="25">
        <f>U58+1</f>
        <v/>
      </c>
    </row>
    <row r="59" ht="16" customHeight="1" thickBot="1">
      <c r="A59" s="91">
        <f>A58+1</f>
        <v/>
      </c>
      <c r="B59" s="24">
        <f>A59</f>
        <v/>
      </c>
      <c r="C59" s="24">
        <f>A59</f>
        <v/>
      </c>
      <c r="D59" s="24">
        <f>A59</f>
        <v/>
      </c>
      <c r="E59" s="83">
        <f>E58+1</f>
        <v/>
      </c>
      <c r="F59" s="24">
        <f>E59</f>
        <v/>
      </c>
      <c r="G59" s="24">
        <f>E59</f>
        <v/>
      </c>
      <c r="H59" s="24">
        <f>E59</f>
        <v/>
      </c>
      <c r="I59" s="83">
        <f>I58+1</f>
        <v/>
      </c>
      <c r="J59" s="24">
        <f>I59</f>
        <v/>
      </c>
      <c r="K59" s="24">
        <f>I59</f>
        <v/>
      </c>
      <c r="L59" s="24">
        <f>I59</f>
        <v/>
      </c>
      <c r="M59" s="83">
        <f>M58+1</f>
        <v/>
      </c>
      <c r="N59" s="24">
        <f>M59</f>
        <v/>
      </c>
      <c r="O59" s="24">
        <f>M59</f>
        <v/>
      </c>
      <c r="P59" s="24">
        <f>M59</f>
        <v/>
      </c>
      <c r="Q59" s="83">
        <f>Q58+1</f>
        <v/>
      </c>
      <c r="R59" s="24">
        <f>Q59+1</f>
        <v/>
      </c>
      <c r="S59" s="24">
        <f>Q59+1</f>
        <v/>
      </c>
      <c r="T59" s="24">
        <f>Q59+1</f>
        <v/>
      </c>
      <c r="U59" s="83">
        <f>U58+1</f>
        <v/>
      </c>
      <c r="V59" s="24">
        <f>U59+1</f>
        <v/>
      </c>
      <c r="W59" s="24">
        <f>U59+1</f>
        <v/>
      </c>
      <c r="X59" s="25">
        <f>U59+1</f>
        <v/>
      </c>
    </row>
    <row r="60" ht="16" customHeight="1" thickBot="1">
      <c r="A60" s="91">
        <f>A59+1</f>
        <v/>
      </c>
      <c r="B60" s="24">
        <f>A60</f>
        <v/>
      </c>
      <c r="C60" s="24">
        <f>A60</f>
        <v/>
      </c>
      <c r="D60" s="24">
        <f>A60</f>
        <v/>
      </c>
      <c r="E60" s="83">
        <f>E59+1</f>
        <v/>
      </c>
      <c r="F60" s="24">
        <f>E60</f>
        <v/>
      </c>
      <c r="G60" s="24">
        <f>E60</f>
        <v/>
      </c>
      <c r="H60" s="24">
        <f>E60</f>
        <v/>
      </c>
      <c r="I60" s="86">
        <f>I59+1</f>
        <v/>
      </c>
      <c r="J60" s="61">
        <f>I60</f>
        <v/>
      </c>
      <c r="K60" s="62">
        <f>I60</f>
        <v/>
      </c>
      <c r="L60" s="85">
        <f>I60</f>
        <v/>
      </c>
      <c r="M60" s="83">
        <f>M59+1</f>
        <v/>
      </c>
      <c r="N60" s="24">
        <f>M60</f>
        <v/>
      </c>
      <c r="O60" s="24">
        <f>M60</f>
        <v/>
      </c>
      <c r="P60" s="24">
        <f>M60</f>
        <v/>
      </c>
      <c r="Q60" s="83">
        <f>Q59+1</f>
        <v/>
      </c>
      <c r="R60" s="24">
        <f>Q60+1</f>
        <v/>
      </c>
      <c r="S60" s="24">
        <f>Q60+1</f>
        <v/>
      </c>
      <c r="T60" s="24">
        <f>Q60+1</f>
        <v/>
      </c>
      <c r="U60" s="83">
        <f>U59+1</f>
        <v/>
      </c>
      <c r="V60" s="24">
        <f>U60+1</f>
        <v/>
      </c>
      <c r="W60" s="24">
        <f>U60+1</f>
        <v/>
      </c>
      <c r="X60" s="25">
        <f>U60+1</f>
        <v/>
      </c>
    </row>
    <row r="61">
      <c r="A61" s="91">
        <f>A60+1</f>
        <v/>
      </c>
      <c r="B61" s="24">
        <f>A61</f>
        <v/>
      </c>
      <c r="C61" s="24">
        <f>A61</f>
        <v/>
      </c>
      <c r="D61" s="24">
        <f>A61</f>
        <v/>
      </c>
      <c r="E61" s="83">
        <f>E60+1</f>
        <v/>
      </c>
      <c r="F61" s="24">
        <f>E61</f>
        <v/>
      </c>
      <c r="G61" s="24">
        <f>E61</f>
        <v/>
      </c>
      <c r="H61" s="24">
        <f>E61</f>
        <v/>
      </c>
      <c r="I61" s="83">
        <f>I60+1</f>
        <v/>
      </c>
      <c r="J61" s="24">
        <f>I61</f>
        <v/>
      </c>
      <c r="K61" s="24">
        <f>I61</f>
        <v/>
      </c>
      <c r="L61" s="24">
        <f>I61</f>
        <v/>
      </c>
      <c r="M61" s="83">
        <f>M60+1</f>
        <v/>
      </c>
      <c r="N61" s="24">
        <f>M61</f>
        <v/>
      </c>
      <c r="O61" s="24">
        <f>M61</f>
        <v/>
      </c>
      <c r="P61" s="24">
        <f>M61</f>
        <v/>
      </c>
      <c r="Q61" s="83">
        <f>Q60+1</f>
        <v/>
      </c>
      <c r="R61" s="24">
        <f>Q61+1</f>
        <v/>
      </c>
      <c r="S61" s="24">
        <f>Q61+1</f>
        <v/>
      </c>
      <c r="T61" s="24">
        <f>Q61+1</f>
        <v/>
      </c>
      <c r="U61" s="83">
        <f>U60+1</f>
        <v/>
      </c>
      <c r="V61" s="24">
        <f>U61+1</f>
        <v/>
      </c>
      <c r="W61" s="24">
        <f>U61+1</f>
        <v/>
      </c>
      <c r="X61" s="25">
        <f>U61+1</f>
        <v/>
      </c>
    </row>
    <row r="62" ht="16" customHeight="1" thickBot="1">
      <c r="A62" s="91">
        <f>A61+1</f>
        <v/>
      </c>
      <c r="B62" s="24">
        <f>A62</f>
        <v/>
      </c>
      <c r="C62" s="24">
        <f>A62</f>
        <v/>
      </c>
      <c r="D62" s="24">
        <f>A62</f>
        <v/>
      </c>
      <c r="E62" s="83">
        <f>E61+1</f>
        <v/>
      </c>
      <c r="F62" s="24">
        <f>E62</f>
        <v/>
      </c>
      <c r="G62" s="24">
        <f>E62</f>
        <v/>
      </c>
      <c r="H62" s="24">
        <f>E62</f>
        <v/>
      </c>
      <c r="I62" s="83">
        <f>I61+1</f>
        <v/>
      </c>
      <c r="J62" s="24">
        <f>I62</f>
        <v/>
      </c>
      <c r="K62" s="24">
        <f>I62</f>
        <v/>
      </c>
      <c r="L62" s="24">
        <f>I62</f>
        <v/>
      </c>
      <c r="M62" s="83">
        <f>M61+1</f>
        <v/>
      </c>
      <c r="N62" s="24">
        <f>M62</f>
        <v/>
      </c>
      <c r="O62" s="24">
        <f>M62</f>
        <v/>
      </c>
      <c r="P62" s="24">
        <f>M62</f>
        <v/>
      </c>
      <c r="Q62" s="83">
        <f>Q61+1</f>
        <v/>
      </c>
      <c r="R62" s="24">
        <f>Q62+1</f>
        <v/>
      </c>
      <c r="S62" s="24">
        <f>Q62+1</f>
        <v/>
      </c>
      <c r="T62" s="24">
        <f>Q62+1</f>
        <v/>
      </c>
      <c r="U62" s="83">
        <f>U61+1</f>
        <v/>
      </c>
      <c r="V62" s="24">
        <f>U62+1</f>
        <v/>
      </c>
      <c r="W62" s="24">
        <f>U62+1</f>
        <v/>
      </c>
      <c r="X62" s="25">
        <f>U62+1</f>
        <v/>
      </c>
    </row>
    <row r="63" ht="16" customHeight="1" thickBot="1">
      <c r="A63" s="86">
        <f>A62+1</f>
        <v/>
      </c>
      <c r="B63" s="61">
        <f>A63</f>
        <v/>
      </c>
      <c r="C63" s="62">
        <f>A63</f>
        <v/>
      </c>
      <c r="D63" s="85">
        <f>A63</f>
        <v/>
      </c>
      <c r="E63" s="83">
        <f>E62+1</f>
        <v/>
      </c>
      <c r="F63" s="24">
        <f>E63</f>
        <v/>
      </c>
      <c r="G63" s="24">
        <f>E63</f>
        <v/>
      </c>
      <c r="H63" s="24">
        <f>E63</f>
        <v/>
      </c>
      <c r="I63" s="83">
        <f>I62+1</f>
        <v/>
      </c>
      <c r="J63" s="24">
        <f>I63</f>
        <v/>
      </c>
      <c r="K63" s="24">
        <f>I63</f>
        <v/>
      </c>
      <c r="L63" s="24">
        <f>I63</f>
        <v/>
      </c>
      <c r="M63" s="83">
        <f>M62+1</f>
        <v/>
      </c>
      <c r="N63" s="24">
        <f>M63</f>
        <v/>
      </c>
      <c r="O63" s="24">
        <f>M63</f>
        <v/>
      </c>
      <c r="P63" s="24">
        <f>M63</f>
        <v/>
      </c>
      <c r="Q63" s="83">
        <f>Q62+1</f>
        <v/>
      </c>
      <c r="R63" s="24">
        <f>Q63+1</f>
        <v/>
      </c>
      <c r="S63" s="24">
        <f>Q63+1</f>
        <v/>
      </c>
      <c r="T63" s="24">
        <f>Q63+1</f>
        <v/>
      </c>
      <c r="U63" s="83">
        <f>U62+1</f>
        <v/>
      </c>
      <c r="V63" s="24">
        <f>U63+1</f>
        <v/>
      </c>
      <c r="W63" s="24">
        <f>U63+1</f>
        <v/>
      </c>
      <c r="X63" s="25">
        <f>U63+1</f>
        <v/>
      </c>
    </row>
    <row r="64">
      <c r="A64" s="91">
        <f>A63+1</f>
        <v/>
      </c>
      <c r="B64" s="24">
        <f>A64</f>
        <v/>
      </c>
      <c r="C64" s="24">
        <f>A64</f>
        <v/>
      </c>
      <c r="D64" s="24">
        <f>A64</f>
        <v/>
      </c>
      <c r="E64" s="83">
        <f>E63+1</f>
        <v/>
      </c>
      <c r="F64" s="24">
        <f>E64</f>
        <v/>
      </c>
      <c r="G64" s="24">
        <f>E64</f>
        <v/>
      </c>
      <c r="H64" s="24">
        <f>E64</f>
        <v/>
      </c>
      <c r="I64" s="83">
        <f>I63+1</f>
        <v/>
      </c>
      <c r="J64" s="24">
        <f>I64</f>
        <v/>
      </c>
      <c r="K64" s="24">
        <f>I64</f>
        <v/>
      </c>
      <c r="L64" s="24">
        <f>I64</f>
        <v/>
      </c>
      <c r="M64" s="83">
        <f>M63+1</f>
        <v/>
      </c>
      <c r="N64" s="24">
        <f>M64</f>
        <v/>
      </c>
      <c r="O64" s="24">
        <f>M64</f>
        <v/>
      </c>
      <c r="P64" s="24">
        <f>M64</f>
        <v/>
      </c>
      <c r="Q64" s="83">
        <f>Q63+1</f>
        <v/>
      </c>
      <c r="R64" s="24">
        <f>Q64+1</f>
        <v/>
      </c>
      <c r="S64" s="24">
        <f>Q64+1</f>
        <v/>
      </c>
      <c r="T64" s="24">
        <f>Q64+1</f>
        <v/>
      </c>
      <c r="U64" s="83">
        <f>U63+1</f>
        <v/>
      </c>
      <c r="V64" s="24">
        <f>U64+1</f>
        <v/>
      </c>
      <c r="W64" s="24">
        <f>U64+1</f>
        <v/>
      </c>
      <c r="X64" s="25">
        <f>U64+1</f>
        <v/>
      </c>
    </row>
    <row r="65">
      <c r="A65" s="91">
        <f>A64+1</f>
        <v/>
      </c>
      <c r="B65" s="24">
        <f>A65</f>
        <v/>
      </c>
      <c r="C65" s="24">
        <f>A65</f>
        <v/>
      </c>
      <c r="D65" s="24">
        <f>A65</f>
        <v/>
      </c>
      <c r="E65" s="83">
        <f>E64+1</f>
        <v/>
      </c>
      <c r="F65" s="24">
        <f>E65</f>
        <v/>
      </c>
      <c r="G65" s="24">
        <f>E65</f>
        <v/>
      </c>
      <c r="H65" s="24">
        <f>E65</f>
        <v/>
      </c>
      <c r="I65" s="83">
        <f>I64+1</f>
        <v/>
      </c>
      <c r="J65" s="24">
        <f>I65</f>
        <v/>
      </c>
      <c r="K65" s="24">
        <f>I65</f>
        <v/>
      </c>
      <c r="L65" s="24">
        <f>I65</f>
        <v/>
      </c>
      <c r="M65" s="83">
        <f>M64+1</f>
        <v/>
      </c>
      <c r="N65" s="24">
        <f>M65</f>
        <v/>
      </c>
      <c r="O65" s="24">
        <f>M65</f>
        <v/>
      </c>
      <c r="P65" s="24">
        <f>M65</f>
        <v/>
      </c>
      <c r="Q65" s="83">
        <f>Q64+1</f>
        <v/>
      </c>
      <c r="R65" s="24">
        <f>Q65+1</f>
        <v/>
      </c>
      <c r="S65" s="24">
        <f>Q65+1</f>
        <v/>
      </c>
      <c r="T65" s="24">
        <f>Q65+1</f>
        <v/>
      </c>
      <c r="U65" s="83">
        <f>U64+1</f>
        <v/>
      </c>
      <c r="V65" s="24">
        <f>U65+1</f>
        <v/>
      </c>
      <c r="W65" s="24">
        <f>U65+1</f>
        <v/>
      </c>
      <c r="X65" s="25">
        <f>U65+1</f>
        <v/>
      </c>
    </row>
    <row r="66" ht="16" customHeight="1" thickBot="1">
      <c r="A66" s="91">
        <f>A65+1</f>
        <v/>
      </c>
      <c r="B66" s="24">
        <f>A66</f>
        <v/>
      </c>
      <c r="C66" s="24">
        <f>A66</f>
        <v/>
      </c>
      <c r="D66" s="24">
        <f>A66</f>
        <v/>
      </c>
      <c r="E66" s="83">
        <f>E65+1</f>
        <v/>
      </c>
      <c r="F66" s="24">
        <f>E66</f>
        <v/>
      </c>
      <c r="G66" s="24">
        <f>E66</f>
        <v/>
      </c>
      <c r="H66" s="24">
        <f>E66</f>
        <v/>
      </c>
      <c r="I66" s="83">
        <f>I65+1</f>
        <v/>
      </c>
      <c r="J66" s="24">
        <f>I66</f>
        <v/>
      </c>
      <c r="K66" s="24">
        <f>I66</f>
        <v/>
      </c>
      <c r="L66" s="24">
        <f>I66</f>
        <v/>
      </c>
      <c r="M66" s="83">
        <f>M65+1</f>
        <v/>
      </c>
      <c r="N66" s="24">
        <f>M66</f>
        <v/>
      </c>
      <c r="O66" s="24">
        <f>M66</f>
        <v/>
      </c>
      <c r="P66" s="24">
        <f>M66</f>
        <v/>
      </c>
      <c r="Q66" s="83">
        <f>Q65+1</f>
        <v/>
      </c>
      <c r="R66" s="24">
        <f>Q66+1</f>
        <v/>
      </c>
      <c r="S66" s="24">
        <f>Q66+1</f>
        <v/>
      </c>
      <c r="T66" s="24">
        <f>Q66+1</f>
        <v/>
      </c>
      <c r="U66" s="83">
        <f>U65+1</f>
        <v/>
      </c>
      <c r="V66" s="24">
        <f>U66+1</f>
        <v/>
      </c>
      <c r="W66" s="24">
        <f>U66+1</f>
        <v/>
      </c>
      <c r="X66" s="25">
        <f>U66+1</f>
        <v/>
      </c>
    </row>
    <row r="67" ht="16" customHeight="1" thickBot="1">
      <c r="A67" s="91">
        <f>A66+1</f>
        <v/>
      </c>
      <c r="B67" s="24">
        <f>A67</f>
        <v/>
      </c>
      <c r="C67" s="24">
        <f>A67</f>
        <v/>
      </c>
      <c r="D67" s="24">
        <f>A67</f>
        <v/>
      </c>
      <c r="E67" s="83">
        <f>E66+1</f>
        <v/>
      </c>
      <c r="F67" s="24">
        <f>E67</f>
        <v/>
      </c>
      <c r="G67" s="24">
        <f>E67</f>
        <v/>
      </c>
      <c r="H67" s="24">
        <f>E67</f>
        <v/>
      </c>
      <c r="I67" s="83">
        <f>I66+1</f>
        <v/>
      </c>
      <c r="J67" s="24">
        <f>I67</f>
        <v/>
      </c>
      <c r="K67" s="24">
        <f>I67</f>
        <v/>
      </c>
      <c r="L67" s="24">
        <f>I67</f>
        <v/>
      </c>
      <c r="M67" s="83">
        <f>M66+1</f>
        <v/>
      </c>
      <c r="N67" s="24">
        <f>M67</f>
        <v/>
      </c>
      <c r="O67" s="24">
        <f>M67</f>
        <v/>
      </c>
      <c r="P67" s="24">
        <f>M67</f>
        <v/>
      </c>
      <c r="Q67" s="83">
        <f>Q66+1</f>
        <v/>
      </c>
      <c r="R67" s="24">
        <f>Q67+1</f>
        <v/>
      </c>
      <c r="S67" s="24">
        <f>Q67+1</f>
        <v/>
      </c>
      <c r="T67" s="24">
        <f>Q67+1</f>
        <v/>
      </c>
      <c r="U67" s="86">
        <f>U66+1</f>
        <v/>
      </c>
      <c r="V67" s="61">
        <f>U67+1</f>
        <v/>
      </c>
      <c r="W67" s="62">
        <f>U67+1</f>
        <v/>
      </c>
      <c r="X67" s="92">
        <f>U67+1</f>
        <v/>
      </c>
    </row>
    <row r="68">
      <c r="A68" s="91">
        <f>A67+1</f>
        <v/>
      </c>
      <c r="B68" s="24">
        <f>A68</f>
        <v/>
      </c>
      <c r="C68" s="24">
        <f>A68</f>
        <v/>
      </c>
      <c r="D68" s="24">
        <f>A68</f>
        <v/>
      </c>
      <c r="E68" s="83">
        <f>E67+1</f>
        <v/>
      </c>
      <c r="F68" s="24">
        <f>E68</f>
        <v/>
      </c>
      <c r="G68" s="24">
        <f>E68</f>
        <v/>
      </c>
      <c r="H68" s="24">
        <f>E68</f>
        <v/>
      </c>
      <c r="I68" s="83">
        <f>I67+1</f>
        <v/>
      </c>
      <c r="J68" s="24">
        <f>I68</f>
        <v/>
      </c>
      <c r="K68" s="24">
        <f>I68</f>
        <v/>
      </c>
      <c r="L68" s="24">
        <f>I68</f>
        <v/>
      </c>
      <c r="M68" s="83">
        <f>M67+1</f>
        <v/>
      </c>
      <c r="N68" s="24">
        <f>M68</f>
        <v/>
      </c>
      <c r="O68" s="24">
        <f>M68</f>
        <v/>
      </c>
      <c r="P68" s="24">
        <f>M68</f>
        <v/>
      </c>
      <c r="Q68" s="83">
        <f>Q67+1</f>
        <v/>
      </c>
      <c r="R68" s="24">
        <f>Q68+1</f>
        <v/>
      </c>
      <c r="S68" s="24">
        <f>Q68+1</f>
        <v/>
      </c>
      <c r="T68" s="24">
        <f>Q68+1</f>
        <v/>
      </c>
      <c r="U68" s="83">
        <f>U67+1</f>
        <v/>
      </c>
      <c r="V68" s="24">
        <f>U68+1</f>
        <v/>
      </c>
      <c r="W68" s="24">
        <f>U68+1</f>
        <v/>
      </c>
      <c r="X68" s="25">
        <f>U68+1</f>
        <v/>
      </c>
    </row>
    <row r="69">
      <c r="A69" s="91">
        <f>A68+1</f>
        <v/>
      </c>
      <c r="B69" s="24">
        <f>A69</f>
        <v/>
      </c>
      <c r="C69" s="24">
        <f>A69</f>
        <v/>
      </c>
      <c r="D69" s="24">
        <f>A69</f>
        <v/>
      </c>
      <c r="E69" s="83">
        <f>E68+1</f>
        <v/>
      </c>
      <c r="F69" s="24">
        <f>E69</f>
        <v/>
      </c>
      <c r="G69" s="24">
        <f>E69</f>
        <v/>
      </c>
      <c r="H69" s="24">
        <f>E69</f>
        <v/>
      </c>
      <c r="I69" s="83">
        <f>I68+1</f>
        <v/>
      </c>
      <c r="J69" s="24">
        <f>I69</f>
        <v/>
      </c>
      <c r="K69" s="24">
        <f>I69</f>
        <v/>
      </c>
      <c r="L69" s="24">
        <f>I69</f>
        <v/>
      </c>
      <c r="M69" s="83">
        <f>M68+1</f>
        <v/>
      </c>
      <c r="N69" s="24">
        <f>M69</f>
        <v/>
      </c>
      <c r="O69" s="24">
        <f>M69</f>
        <v/>
      </c>
      <c r="P69" s="24">
        <f>M69</f>
        <v/>
      </c>
      <c r="Q69" s="83">
        <f>Q68+1</f>
        <v/>
      </c>
      <c r="R69" s="24">
        <f>Q69+1</f>
        <v/>
      </c>
      <c r="S69" s="24">
        <f>Q69+1</f>
        <v/>
      </c>
      <c r="T69" s="24">
        <f>Q69+1</f>
        <v/>
      </c>
      <c r="U69" s="83">
        <f>U68+1</f>
        <v/>
      </c>
      <c r="V69" s="24">
        <f>U69+1</f>
        <v/>
      </c>
      <c r="W69" s="24">
        <f>U69+1</f>
        <v/>
      </c>
      <c r="X69" s="25">
        <f>U69+1</f>
        <v/>
      </c>
    </row>
    <row r="70">
      <c r="A70" s="91">
        <f>A69+1</f>
        <v/>
      </c>
      <c r="B70" s="24">
        <f>A70</f>
        <v/>
      </c>
      <c r="C70" s="24">
        <f>A70</f>
        <v/>
      </c>
      <c r="D70" s="24">
        <f>A70</f>
        <v/>
      </c>
      <c r="E70" s="83">
        <f>E69+1</f>
        <v/>
      </c>
      <c r="F70" s="24">
        <f>E70</f>
        <v/>
      </c>
      <c r="G70" s="24">
        <f>E70</f>
        <v/>
      </c>
      <c r="H70" s="24">
        <f>E70</f>
        <v/>
      </c>
      <c r="I70" s="83">
        <f>I69+1</f>
        <v/>
      </c>
      <c r="J70" s="24">
        <f>I70</f>
        <v/>
      </c>
      <c r="K70" s="24">
        <f>I70</f>
        <v/>
      </c>
      <c r="L70" s="24">
        <f>I70</f>
        <v/>
      </c>
      <c r="M70" s="83">
        <f>M69+1</f>
        <v/>
      </c>
      <c r="N70" s="24">
        <f>M70</f>
        <v/>
      </c>
      <c r="O70" s="24">
        <f>M70</f>
        <v/>
      </c>
      <c r="P70" s="24">
        <f>M70</f>
        <v/>
      </c>
      <c r="Q70" s="83">
        <f>Q69+1</f>
        <v/>
      </c>
      <c r="R70" s="24">
        <f>Q70+1</f>
        <v/>
      </c>
      <c r="S70" s="24">
        <f>Q70+1</f>
        <v/>
      </c>
      <c r="T70" s="24">
        <f>Q70+1</f>
        <v/>
      </c>
      <c r="U70" s="83">
        <f>U69+1</f>
        <v/>
      </c>
      <c r="V70" s="24">
        <f>U70+1</f>
        <v/>
      </c>
      <c r="W70" s="24">
        <f>U70+1</f>
        <v/>
      </c>
      <c r="X70" s="25">
        <f>U70+1</f>
        <v/>
      </c>
    </row>
    <row r="71">
      <c r="A71" s="91">
        <f>A70+1</f>
        <v/>
      </c>
      <c r="B71" s="24">
        <f>A71</f>
        <v/>
      </c>
      <c r="C71" s="24">
        <f>A71</f>
        <v/>
      </c>
      <c r="D71" s="24">
        <f>A71</f>
        <v/>
      </c>
      <c r="E71" s="83">
        <f>E70+1</f>
        <v/>
      </c>
      <c r="F71" s="24">
        <f>E71</f>
        <v/>
      </c>
      <c r="G71" s="24">
        <f>E71</f>
        <v/>
      </c>
      <c r="H71" s="24">
        <f>E71</f>
        <v/>
      </c>
      <c r="I71" s="83">
        <f>I70+1</f>
        <v/>
      </c>
      <c r="J71" s="24">
        <f>I71</f>
        <v/>
      </c>
      <c r="K71" s="24">
        <f>I71</f>
        <v/>
      </c>
      <c r="L71" s="24">
        <f>I71</f>
        <v/>
      </c>
      <c r="M71" s="83">
        <f>M70+1</f>
        <v/>
      </c>
      <c r="N71" s="24">
        <f>M71</f>
        <v/>
      </c>
      <c r="O71" s="24">
        <f>M71</f>
        <v/>
      </c>
      <c r="P71" s="24">
        <f>M71</f>
        <v/>
      </c>
      <c r="Q71" s="83">
        <f>Q70+1</f>
        <v/>
      </c>
      <c r="R71" s="24">
        <f>Q71+1</f>
        <v/>
      </c>
      <c r="S71" s="24">
        <f>Q71+1</f>
        <v/>
      </c>
      <c r="T71" s="24">
        <f>Q71+1</f>
        <v/>
      </c>
      <c r="U71" s="83">
        <f>U70+1</f>
        <v/>
      </c>
      <c r="V71" s="24">
        <f>U71+1</f>
        <v/>
      </c>
      <c r="W71" s="24">
        <f>U71+1</f>
        <v/>
      </c>
      <c r="X71" s="25">
        <f>U71+1</f>
        <v/>
      </c>
    </row>
    <row r="72" ht="16" customHeight="1" thickBot="1">
      <c r="A72" s="91">
        <f>A71+1</f>
        <v/>
      </c>
      <c r="B72" s="24">
        <f>A72</f>
        <v/>
      </c>
      <c r="C72" s="24">
        <f>A72</f>
        <v/>
      </c>
      <c r="D72" s="24">
        <f>A72</f>
        <v/>
      </c>
      <c r="E72" s="83">
        <f>E71+1</f>
        <v/>
      </c>
      <c r="F72" s="24">
        <f>E72</f>
        <v/>
      </c>
      <c r="G72" s="24">
        <f>E72</f>
        <v/>
      </c>
      <c r="H72" s="24">
        <f>E72</f>
        <v/>
      </c>
      <c r="I72" s="83">
        <f>I71+1</f>
        <v/>
      </c>
      <c r="J72" s="24">
        <f>I72</f>
        <v/>
      </c>
      <c r="K72" s="24">
        <f>I72</f>
        <v/>
      </c>
      <c r="L72" s="24">
        <f>I72</f>
        <v/>
      </c>
      <c r="M72" s="83">
        <f>M71+1</f>
        <v/>
      </c>
      <c r="N72" s="24">
        <f>M72</f>
        <v/>
      </c>
      <c r="O72" s="24">
        <f>M72</f>
        <v/>
      </c>
      <c r="P72" s="24">
        <f>M72</f>
        <v/>
      </c>
      <c r="Q72" s="83">
        <f>Q71+1</f>
        <v/>
      </c>
      <c r="R72" s="24">
        <f>Q72+1</f>
        <v/>
      </c>
      <c r="S72" s="24">
        <f>Q72+1</f>
        <v/>
      </c>
      <c r="T72" s="24">
        <f>Q72+1</f>
        <v/>
      </c>
      <c r="U72" s="83">
        <f>U71+1</f>
        <v/>
      </c>
      <c r="V72" s="24">
        <f>U72+1</f>
        <v/>
      </c>
      <c r="W72" s="24">
        <f>U72+1</f>
        <v/>
      </c>
      <c r="X72" s="25">
        <f>U72+1</f>
        <v/>
      </c>
    </row>
    <row r="73" ht="16" customHeight="1" thickBot="1">
      <c r="A73" s="86">
        <f>A72+1</f>
        <v/>
      </c>
      <c r="B73" s="61">
        <f>A73</f>
        <v/>
      </c>
      <c r="C73" s="62">
        <f>A73</f>
        <v/>
      </c>
      <c r="D73" s="85">
        <f>A73</f>
        <v/>
      </c>
      <c r="E73" s="83">
        <f>E72+1</f>
        <v/>
      </c>
      <c r="F73" s="24">
        <f>E73</f>
        <v/>
      </c>
      <c r="G73" s="24">
        <f>E73</f>
        <v/>
      </c>
      <c r="H73" s="24">
        <f>E73</f>
        <v/>
      </c>
      <c r="I73" s="83">
        <f>I72+1</f>
        <v/>
      </c>
      <c r="J73" s="24">
        <f>I73</f>
        <v/>
      </c>
      <c r="K73" s="24">
        <f>I73</f>
        <v/>
      </c>
      <c r="L73" s="24">
        <f>I73</f>
        <v/>
      </c>
      <c r="M73" s="83">
        <f>M72+1</f>
        <v/>
      </c>
      <c r="N73" s="24">
        <f>M73</f>
        <v/>
      </c>
      <c r="O73" s="24">
        <f>M73</f>
        <v/>
      </c>
      <c r="P73" s="24">
        <f>M73</f>
        <v/>
      </c>
      <c r="Q73" s="83">
        <f>Q72+1</f>
        <v/>
      </c>
      <c r="R73" s="24">
        <f>Q73+1</f>
        <v/>
      </c>
      <c r="S73" s="24">
        <f>Q73+1</f>
        <v/>
      </c>
      <c r="T73" s="24">
        <f>Q73+1</f>
        <v/>
      </c>
      <c r="U73" s="83">
        <f>U72+1</f>
        <v/>
      </c>
      <c r="V73" s="24">
        <f>U73+1</f>
        <v/>
      </c>
      <c r="W73" s="24">
        <f>U73+1</f>
        <v/>
      </c>
      <c r="X73" s="25">
        <f>U73+1</f>
        <v/>
      </c>
    </row>
    <row r="74">
      <c r="A74" s="91">
        <f>A73+1</f>
        <v/>
      </c>
      <c r="B74" s="24">
        <f>A74</f>
        <v/>
      </c>
      <c r="C74" s="24">
        <f>A74</f>
        <v/>
      </c>
      <c r="D74" s="24">
        <f>A74</f>
        <v/>
      </c>
      <c r="E74" s="83">
        <f>E73+1</f>
        <v/>
      </c>
      <c r="F74" s="24">
        <f>E74</f>
        <v/>
      </c>
      <c r="G74" s="24">
        <f>E74</f>
        <v/>
      </c>
      <c r="H74" s="24">
        <f>E74</f>
        <v/>
      </c>
      <c r="I74" s="83">
        <f>I73+1</f>
        <v/>
      </c>
      <c r="J74" s="24">
        <f>I74</f>
        <v/>
      </c>
      <c r="K74" s="24">
        <f>I74</f>
        <v/>
      </c>
      <c r="L74" s="24">
        <f>I74</f>
        <v/>
      </c>
      <c r="M74" s="83">
        <f>M73+1</f>
        <v/>
      </c>
      <c r="N74" s="24">
        <f>M74</f>
        <v/>
      </c>
      <c r="O74" s="24">
        <f>M74</f>
        <v/>
      </c>
      <c r="P74" s="24">
        <f>M74</f>
        <v/>
      </c>
      <c r="Q74" s="83">
        <f>Q73+1</f>
        <v/>
      </c>
      <c r="R74" s="24">
        <f>Q74+1</f>
        <v/>
      </c>
      <c r="S74" s="24">
        <f>Q74+1</f>
        <v/>
      </c>
      <c r="T74" s="24">
        <f>Q74+1</f>
        <v/>
      </c>
      <c r="U74" s="83">
        <f>U73+1</f>
        <v/>
      </c>
      <c r="V74" s="24">
        <f>U74+1</f>
        <v/>
      </c>
      <c r="W74" s="24">
        <f>U74+1</f>
        <v/>
      </c>
      <c r="X74" s="25">
        <f>U74+1</f>
        <v/>
      </c>
    </row>
    <row r="75">
      <c r="A75" s="91">
        <f>A74+1</f>
        <v/>
      </c>
      <c r="B75" s="24">
        <f>A75</f>
        <v/>
      </c>
      <c r="C75" s="24">
        <f>A75</f>
        <v/>
      </c>
      <c r="D75" s="24">
        <f>A75</f>
        <v/>
      </c>
      <c r="E75" s="83">
        <f>E74+1</f>
        <v/>
      </c>
      <c r="F75" s="24">
        <f>E75</f>
        <v/>
      </c>
      <c r="G75" s="24">
        <f>E75</f>
        <v/>
      </c>
      <c r="H75" s="24">
        <f>E75</f>
        <v/>
      </c>
      <c r="I75" s="83">
        <f>I74+1</f>
        <v/>
      </c>
      <c r="J75" s="24">
        <f>I75</f>
        <v/>
      </c>
      <c r="K75" s="24">
        <f>I75</f>
        <v/>
      </c>
      <c r="L75" s="24">
        <f>I75</f>
        <v/>
      </c>
      <c r="M75" s="83">
        <f>M74+1</f>
        <v/>
      </c>
      <c r="N75" s="24">
        <f>M75</f>
        <v/>
      </c>
      <c r="O75" s="24">
        <f>M75</f>
        <v/>
      </c>
      <c r="P75" s="24">
        <f>M75</f>
        <v/>
      </c>
      <c r="Q75" s="83">
        <f>Q74+1</f>
        <v/>
      </c>
      <c r="R75" s="24">
        <f>Q75+1</f>
        <v/>
      </c>
      <c r="S75" s="24">
        <f>Q75+1</f>
        <v/>
      </c>
      <c r="T75" s="24">
        <f>Q75+1</f>
        <v/>
      </c>
      <c r="U75" s="83">
        <f>U74+1</f>
        <v/>
      </c>
      <c r="V75" s="24">
        <f>U75+1</f>
        <v/>
      </c>
      <c r="W75" s="24">
        <f>U75+1</f>
        <v/>
      </c>
      <c r="X75" s="25">
        <f>U75+1</f>
        <v/>
      </c>
    </row>
    <row r="76">
      <c r="A76" s="91">
        <f>A75+1</f>
        <v/>
      </c>
      <c r="B76" s="24">
        <f>A76</f>
        <v/>
      </c>
      <c r="C76" s="24">
        <f>A76</f>
        <v/>
      </c>
      <c r="D76" s="24">
        <f>A76</f>
        <v/>
      </c>
      <c r="E76" s="83">
        <f>E75+1</f>
        <v/>
      </c>
      <c r="F76" s="24">
        <f>E76</f>
        <v/>
      </c>
      <c r="G76" s="24">
        <f>E76</f>
        <v/>
      </c>
      <c r="H76" s="24">
        <f>E76</f>
        <v/>
      </c>
      <c r="I76" s="83">
        <f>I75+1</f>
        <v/>
      </c>
      <c r="J76" s="24">
        <f>I76</f>
        <v/>
      </c>
      <c r="K76" s="24">
        <f>I76</f>
        <v/>
      </c>
      <c r="L76" s="24">
        <f>I76</f>
        <v/>
      </c>
      <c r="M76" s="83">
        <f>M75+1</f>
        <v/>
      </c>
      <c r="N76" s="24">
        <f>M76</f>
        <v/>
      </c>
      <c r="O76" s="24">
        <f>M76</f>
        <v/>
      </c>
      <c r="P76" s="24">
        <f>M76</f>
        <v/>
      </c>
      <c r="Q76" s="83">
        <f>Q75+1</f>
        <v/>
      </c>
      <c r="R76" s="24">
        <f>Q76+1</f>
        <v/>
      </c>
      <c r="S76" s="24">
        <f>Q76+1</f>
        <v/>
      </c>
      <c r="T76" s="24">
        <f>Q76+1</f>
        <v/>
      </c>
      <c r="U76" s="83">
        <f>U75+1</f>
        <v/>
      </c>
      <c r="V76" s="24">
        <f>U76+1</f>
        <v/>
      </c>
      <c r="W76" s="24">
        <f>U76+1</f>
        <v/>
      </c>
      <c r="X76" s="25">
        <f>U76+1</f>
        <v/>
      </c>
    </row>
    <row r="77">
      <c r="A77" s="91">
        <f>A76+1</f>
        <v/>
      </c>
      <c r="B77" s="24">
        <f>A77</f>
        <v/>
      </c>
      <c r="C77" s="24">
        <f>A77</f>
        <v/>
      </c>
      <c r="D77" s="24">
        <f>A77</f>
        <v/>
      </c>
      <c r="E77" s="83">
        <f>E76+1</f>
        <v/>
      </c>
      <c r="F77" s="24">
        <f>E77</f>
        <v/>
      </c>
      <c r="G77" s="24">
        <f>E77</f>
        <v/>
      </c>
      <c r="H77" s="24">
        <f>E77</f>
        <v/>
      </c>
      <c r="I77" s="83">
        <f>I76+1</f>
        <v/>
      </c>
      <c r="J77" s="24">
        <f>I77</f>
        <v/>
      </c>
      <c r="K77" s="24">
        <f>I77</f>
        <v/>
      </c>
      <c r="L77" s="24">
        <f>I77</f>
        <v/>
      </c>
      <c r="M77" s="83">
        <f>M76+1</f>
        <v/>
      </c>
      <c r="N77" s="24">
        <f>M77</f>
        <v/>
      </c>
      <c r="O77" s="24">
        <f>M77</f>
        <v/>
      </c>
      <c r="P77" s="24">
        <f>M77</f>
        <v/>
      </c>
      <c r="Q77" s="83">
        <f>Q76+1</f>
        <v/>
      </c>
      <c r="R77" s="24">
        <f>Q77+1</f>
        <v/>
      </c>
      <c r="S77" s="24">
        <f>Q77+1</f>
        <v/>
      </c>
      <c r="T77" s="24">
        <f>Q77+1</f>
        <v/>
      </c>
      <c r="U77" s="83">
        <f>U76+1</f>
        <v/>
      </c>
      <c r="V77" s="24">
        <f>U77+1</f>
        <v/>
      </c>
      <c r="W77" s="24">
        <f>U77+1</f>
        <v/>
      </c>
      <c r="X77" s="25">
        <f>U77+1</f>
        <v/>
      </c>
    </row>
    <row r="78">
      <c r="A78" s="91">
        <f>A77+1</f>
        <v/>
      </c>
      <c r="B78" s="24">
        <f>A78</f>
        <v/>
      </c>
      <c r="C78" s="24">
        <f>A78</f>
        <v/>
      </c>
      <c r="D78" s="24">
        <f>A78</f>
        <v/>
      </c>
      <c r="E78" s="83">
        <f>E77+1</f>
        <v/>
      </c>
      <c r="F78" s="24">
        <f>E78</f>
        <v/>
      </c>
      <c r="G78" s="24">
        <f>E78</f>
        <v/>
      </c>
      <c r="H78" s="24">
        <f>E78</f>
        <v/>
      </c>
      <c r="I78" s="83">
        <f>I77+1</f>
        <v/>
      </c>
      <c r="J78" s="24">
        <f>I78</f>
        <v/>
      </c>
      <c r="K78" s="24">
        <f>I78</f>
        <v/>
      </c>
      <c r="L78" s="24">
        <f>I78</f>
        <v/>
      </c>
      <c r="M78" s="83">
        <f>M77+1</f>
        <v/>
      </c>
      <c r="N78" s="24">
        <f>M78</f>
        <v/>
      </c>
      <c r="O78" s="24">
        <f>M78</f>
        <v/>
      </c>
      <c r="P78" s="24">
        <f>M78</f>
        <v/>
      </c>
      <c r="Q78" s="83">
        <f>Q77+1</f>
        <v/>
      </c>
      <c r="R78" s="24">
        <f>Q78+1</f>
        <v/>
      </c>
      <c r="S78" s="24">
        <f>Q78+1</f>
        <v/>
      </c>
      <c r="T78" s="24">
        <f>Q78+1</f>
        <v/>
      </c>
      <c r="U78" s="83">
        <f>U77+1</f>
        <v/>
      </c>
      <c r="V78" s="24">
        <f>U78+1</f>
        <v/>
      </c>
      <c r="W78" s="24">
        <f>U78+1</f>
        <v/>
      </c>
      <c r="X78" s="25">
        <f>U78+1</f>
        <v/>
      </c>
    </row>
    <row r="79" ht="16" customHeight="1" thickBot="1">
      <c r="A79" s="91">
        <f>A78+1</f>
        <v/>
      </c>
      <c r="B79" s="24">
        <f>A79</f>
        <v/>
      </c>
      <c r="C79" s="24">
        <f>A79</f>
        <v/>
      </c>
      <c r="D79" s="24">
        <f>A79</f>
        <v/>
      </c>
      <c r="E79" s="83">
        <f>E78+1</f>
        <v/>
      </c>
      <c r="F79" s="24">
        <f>E79</f>
        <v/>
      </c>
      <c r="G79" s="24">
        <f>E79</f>
        <v/>
      </c>
      <c r="H79" s="24">
        <f>E79</f>
        <v/>
      </c>
      <c r="I79" s="83">
        <f>I78+1</f>
        <v/>
      </c>
      <c r="J79" s="24">
        <f>I79</f>
        <v/>
      </c>
      <c r="K79" s="24">
        <f>I79</f>
        <v/>
      </c>
      <c r="L79" s="24">
        <f>I79</f>
        <v/>
      </c>
      <c r="M79" s="83">
        <f>M78+1</f>
        <v/>
      </c>
      <c r="N79" s="24">
        <f>M79</f>
        <v/>
      </c>
      <c r="O79" s="24">
        <f>M79</f>
        <v/>
      </c>
      <c r="P79" s="24">
        <f>M79</f>
        <v/>
      </c>
      <c r="Q79" s="83">
        <f>Q78+1</f>
        <v/>
      </c>
      <c r="R79" s="24">
        <f>Q79+1</f>
        <v/>
      </c>
      <c r="S79" s="24">
        <f>Q79+1</f>
        <v/>
      </c>
      <c r="T79" s="24">
        <f>Q79+1</f>
        <v/>
      </c>
      <c r="U79" s="83">
        <f>U78+1</f>
        <v/>
      </c>
      <c r="V79" s="24">
        <f>U79+1</f>
        <v/>
      </c>
      <c r="W79" s="24">
        <f>U79+1</f>
        <v/>
      </c>
      <c r="X79" s="25">
        <f>U79+1</f>
        <v/>
      </c>
    </row>
    <row r="80" ht="16" customHeight="1" thickBot="1">
      <c r="A80" s="91">
        <f>A79+1</f>
        <v/>
      </c>
      <c r="B80" s="24">
        <f>A80</f>
        <v/>
      </c>
      <c r="C80" s="24">
        <f>A80</f>
        <v/>
      </c>
      <c r="D80" s="24">
        <f>A80</f>
        <v/>
      </c>
      <c r="E80" s="83">
        <f>E79+1</f>
        <v/>
      </c>
      <c r="F80" s="24">
        <f>E80</f>
        <v/>
      </c>
      <c r="G80" s="24">
        <f>E80</f>
        <v/>
      </c>
      <c r="H80" s="24">
        <f>E80</f>
        <v/>
      </c>
      <c r="I80" s="86">
        <f>I79+1</f>
        <v/>
      </c>
      <c r="J80" s="61">
        <f>I80</f>
        <v/>
      </c>
      <c r="K80" s="62">
        <f>I80</f>
        <v/>
      </c>
      <c r="L80" s="85">
        <f>I80</f>
        <v/>
      </c>
      <c r="M80" s="83">
        <f>M79+1</f>
        <v/>
      </c>
      <c r="N80" s="24">
        <f>M80</f>
        <v/>
      </c>
      <c r="O80" s="24">
        <f>M80</f>
        <v/>
      </c>
      <c r="P80" s="24">
        <f>M80</f>
        <v/>
      </c>
      <c r="Q80" s="83">
        <f>Q79+1</f>
        <v/>
      </c>
      <c r="R80" s="24">
        <f>Q80+1</f>
        <v/>
      </c>
      <c r="S80" s="24">
        <f>Q80+1</f>
        <v/>
      </c>
      <c r="T80" s="24">
        <f>Q80+1</f>
        <v/>
      </c>
      <c r="U80" s="83">
        <f>U79+1</f>
        <v/>
      </c>
      <c r="V80" s="24">
        <f>U80+1</f>
        <v/>
      </c>
      <c r="W80" s="24">
        <f>U80+1</f>
        <v/>
      </c>
      <c r="X80" s="25">
        <f>U80+1</f>
        <v/>
      </c>
    </row>
    <row r="81">
      <c r="A81" s="91">
        <f>A80+1</f>
        <v/>
      </c>
      <c r="B81" s="24">
        <f>A81</f>
        <v/>
      </c>
      <c r="C81" s="24">
        <f>A81</f>
        <v/>
      </c>
      <c r="D81" s="24">
        <f>A81</f>
        <v/>
      </c>
      <c r="E81" s="83">
        <f>E80+1</f>
        <v/>
      </c>
      <c r="F81" s="24">
        <f>E81</f>
        <v/>
      </c>
      <c r="G81" s="24">
        <f>E81</f>
        <v/>
      </c>
      <c r="H81" s="24">
        <f>E81</f>
        <v/>
      </c>
      <c r="I81" s="83">
        <f>I80+1</f>
        <v/>
      </c>
      <c r="J81" s="24">
        <f>I81</f>
        <v/>
      </c>
      <c r="K81" s="24">
        <f>I81</f>
        <v/>
      </c>
      <c r="L81" s="24">
        <f>I81</f>
        <v/>
      </c>
      <c r="M81" s="83">
        <f>M80+1</f>
        <v/>
      </c>
      <c r="N81" s="24">
        <f>M81</f>
        <v/>
      </c>
      <c r="O81" s="24">
        <f>M81</f>
        <v/>
      </c>
      <c r="P81" s="24">
        <f>M81</f>
        <v/>
      </c>
      <c r="Q81" s="83">
        <f>Q80+1</f>
        <v/>
      </c>
      <c r="R81" s="24">
        <f>Q81+1</f>
        <v/>
      </c>
      <c r="S81" s="24">
        <f>Q81+1</f>
        <v/>
      </c>
      <c r="T81" s="24">
        <f>Q81+1</f>
        <v/>
      </c>
      <c r="U81" s="83">
        <f>U80+1</f>
        <v/>
      </c>
      <c r="V81" s="24">
        <f>U81+1</f>
        <v/>
      </c>
      <c r="W81" s="24">
        <f>U81+1</f>
        <v/>
      </c>
      <c r="X81" s="25">
        <f>U81+1</f>
        <v/>
      </c>
    </row>
    <row r="82" ht="16" customHeight="1" thickBot="1">
      <c r="A82" s="91">
        <f>A81+1</f>
        <v/>
      </c>
      <c r="B82" s="24">
        <f>A82</f>
        <v/>
      </c>
      <c r="C82" s="24">
        <f>A82</f>
        <v/>
      </c>
      <c r="D82" s="24">
        <f>A82</f>
        <v/>
      </c>
      <c r="E82" s="83">
        <f>E81+1</f>
        <v/>
      </c>
      <c r="F82" s="24">
        <f>E82</f>
        <v/>
      </c>
      <c r="G82" s="24">
        <f>E82</f>
        <v/>
      </c>
      <c r="H82" s="24">
        <f>E82</f>
        <v/>
      </c>
      <c r="I82" s="83">
        <f>I81+1</f>
        <v/>
      </c>
      <c r="J82" s="24">
        <f>I82</f>
        <v/>
      </c>
      <c r="K82" s="24">
        <f>I82</f>
        <v/>
      </c>
      <c r="L82" s="24">
        <f>I82</f>
        <v/>
      </c>
      <c r="M82" s="83">
        <f>M81+1</f>
        <v/>
      </c>
      <c r="N82" s="24">
        <f>M82</f>
        <v/>
      </c>
      <c r="O82" s="24">
        <f>M82</f>
        <v/>
      </c>
      <c r="P82" s="24">
        <f>M82</f>
        <v/>
      </c>
      <c r="Q82" s="83">
        <f>Q81+1</f>
        <v/>
      </c>
      <c r="R82" s="24">
        <f>Q82+1</f>
        <v/>
      </c>
      <c r="S82" s="24">
        <f>Q82+1</f>
        <v/>
      </c>
      <c r="T82" s="24">
        <f>Q82+1</f>
        <v/>
      </c>
      <c r="U82" s="83">
        <f>U81+1</f>
        <v/>
      </c>
      <c r="V82" s="24">
        <f>U82+1</f>
        <v/>
      </c>
      <c r="W82" s="24">
        <f>U82+1</f>
        <v/>
      </c>
      <c r="X82" s="25">
        <f>U82+1</f>
        <v/>
      </c>
    </row>
    <row r="83" ht="16" customHeight="1" thickBot="1">
      <c r="A83" s="86">
        <f>A82+1</f>
        <v/>
      </c>
      <c r="B83" s="61">
        <f>A83</f>
        <v/>
      </c>
      <c r="C83" s="62">
        <f>A83</f>
        <v/>
      </c>
      <c r="D83" s="85">
        <f>A83</f>
        <v/>
      </c>
      <c r="E83" s="83">
        <f>E82+1</f>
        <v/>
      </c>
      <c r="F83" s="24">
        <f>E83</f>
        <v/>
      </c>
      <c r="G83" s="24">
        <f>E83</f>
        <v/>
      </c>
      <c r="H83" s="24">
        <f>E83</f>
        <v/>
      </c>
      <c r="I83" s="83">
        <f>I82+1</f>
        <v/>
      </c>
      <c r="J83" s="24">
        <f>I83</f>
        <v/>
      </c>
      <c r="K83" s="24">
        <f>I83</f>
        <v/>
      </c>
      <c r="L83" s="24">
        <f>I83</f>
        <v/>
      </c>
      <c r="M83" s="83">
        <f>M82+1</f>
        <v/>
      </c>
      <c r="N83" s="24">
        <f>M83</f>
        <v/>
      </c>
      <c r="O83" s="24">
        <f>M83</f>
        <v/>
      </c>
      <c r="P83" s="24">
        <f>M83</f>
        <v/>
      </c>
      <c r="Q83" s="86">
        <f>Q82+1</f>
        <v/>
      </c>
      <c r="R83" s="61">
        <f>Q83+1</f>
        <v/>
      </c>
      <c r="S83" s="62">
        <f>Q83+1</f>
        <v/>
      </c>
      <c r="T83" s="85">
        <f>Q83+1</f>
        <v/>
      </c>
      <c r="U83" s="83">
        <f>U82+1</f>
        <v/>
      </c>
      <c r="V83" s="24">
        <f>U83+1</f>
        <v/>
      </c>
      <c r="W83" s="24">
        <f>U83+1</f>
        <v/>
      </c>
      <c r="X83" s="25">
        <f>U83+1</f>
        <v/>
      </c>
    </row>
    <row r="84">
      <c r="A84" s="91">
        <f>A83+1</f>
        <v/>
      </c>
      <c r="B84" s="24">
        <f>A84</f>
        <v/>
      </c>
      <c r="C84" s="24">
        <f>A84</f>
        <v/>
      </c>
      <c r="D84" s="24">
        <f>A84</f>
        <v/>
      </c>
      <c r="E84" s="83">
        <f>E83+1</f>
        <v/>
      </c>
      <c r="F84" s="24">
        <f>E84</f>
        <v/>
      </c>
      <c r="G84" s="24">
        <f>E84</f>
        <v/>
      </c>
      <c r="H84" s="24">
        <f>E84</f>
        <v/>
      </c>
      <c r="I84" s="83">
        <f>I83+1</f>
        <v/>
      </c>
      <c r="J84" s="24">
        <f>I84</f>
        <v/>
      </c>
      <c r="K84" s="24">
        <f>I84</f>
        <v/>
      </c>
      <c r="L84" s="24">
        <f>I84</f>
        <v/>
      </c>
      <c r="M84" s="83">
        <f>M83+1</f>
        <v/>
      </c>
      <c r="N84" s="24">
        <f>M84</f>
        <v/>
      </c>
      <c r="O84" s="24">
        <f>M84</f>
        <v/>
      </c>
      <c r="P84" s="24">
        <f>M84</f>
        <v/>
      </c>
      <c r="Q84" s="83">
        <f>Q83+1</f>
        <v/>
      </c>
      <c r="R84" s="24">
        <f>Q84+1</f>
        <v/>
      </c>
      <c r="S84" s="24">
        <f>Q84+1</f>
        <v/>
      </c>
      <c r="T84" s="24">
        <f>Q84+1</f>
        <v/>
      </c>
      <c r="U84" s="83">
        <f>U83+1</f>
        <v/>
      </c>
      <c r="V84" s="24">
        <f>U84+1</f>
        <v/>
      </c>
      <c r="W84" s="24">
        <f>U84+1</f>
        <v/>
      </c>
      <c r="X84" s="25">
        <f>U84+1</f>
        <v/>
      </c>
    </row>
    <row r="85" ht="16" customHeight="1" thickBot="1">
      <c r="A85" s="91">
        <f>A84+1</f>
        <v/>
      </c>
      <c r="B85" s="24">
        <f>A85</f>
        <v/>
      </c>
      <c r="C85" s="24">
        <f>A85</f>
        <v/>
      </c>
      <c r="D85" s="24">
        <f>A85</f>
        <v/>
      </c>
      <c r="E85" s="83">
        <f>E84+1</f>
        <v/>
      </c>
      <c r="F85" s="24">
        <f>E85</f>
        <v/>
      </c>
      <c r="G85" s="24">
        <f>E85</f>
        <v/>
      </c>
      <c r="H85" s="24">
        <f>E85</f>
        <v/>
      </c>
      <c r="I85" s="83">
        <f>I84+1</f>
        <v/>
      </c>
      <c r="J85" s="24">
        <f>I85</f>
        <v/>
      </c>
      <c r="K85" s="24">
        <f>I85</f>
        <v/>
      </c>
      <c r="L85" s="24">
        <f>I85</f>
        <v/>
      </c>
      <c r="M85" s="83">
        <f>M84+1</f>
        <v/>
      </c>
      <c r="N85" s="24">
        <f>M85</f>
        <v/>
      </c>
      <c r="O85" s="24">
        <f>M85</f>
        <v/>
      </c>
      <c r="P85" s="24">
        <f>M85</f>
        <v/>
      </c>
      <c r="Q85" s="83">
        <f>Q84+1</f>
        <v/>
      </c>
      <c r="R85" s="24">
        <f>Q85+1</f>
        <v/>
      </c>
      <c r="S85" s="24">
        <f>Q85+1</f>
        <v/>
      </c>
      <c r="T85" s="24">
        <f>Q85+1</f>
        <v/>
      </c>
      <c r="U85" s="83">
        <f>U84+1</f>
        <v/>
      </c>
      <c r="V85" s="24">
        <f>U85+1</f>
        <v/>
      </c>
      <c r="W85" s="24">
        <f>U85+1</f>
        <v/>
      </c>
      <c r="X85" s="25">
        <f>U85+1</f>
        <v/>
      </c>
    </row>
    <row r="86" ht="16" customHeight="1" thickBot="1">
      <c r="A86" s="91">
        <f>A85+1</f>
        <v/>
      </c>
      <c r="B86" s="24">
        <f>A86</f>
        <v/>
      </c>
      <c r="C86" s="24">
        <f>A86</f>
        <v/>
      </c>
      <c r="D86" s="24">
        <f>A86</f>
        <v/>
      </c>
      <c r="E86" s="86">
        <f>E85+1</f>
        <v/>
      </c>
      <c r="F86" s="61">
        <f>E86</f>
        <v/>
      </c>
      <c r="G86" s="62">
        <f>E86</f>
        <v/>
      </c>
      <c r="H86" s="85">
        <f>E86</f>
        <v/>
      </c>
      <c r="I86" s="83">
        <f>I85+1</f>
        <v/>
      </c>
      <c r="J86" s="24">
        <f>I86</f>
        <v/>
      </c>
      <c r="K86" s="24">
        <f>I86</f>
        <v/>
      </c>
      <c r="L86" s="24">
        <f>I86</f>
        <v/>
      </c>
      <c r="M86" s="83">
        <f>M85+1</f>
        <v/>
      </c>
      <c r="N86" s="24">
        <f>M86</f>
        <v/>
      </c>
      <c r="O86" s="24">
        <f>M86</f>
        <v/>
      </c>
      <c r="P86" s="24">
        <f>M86</f>
        <v/>
      </c>
      <c r="Q86" s="83">
        <f>Q85+1</f>
        <v/>
      </c>
      <c r="R86" s="24">
        <f>Q86+1</f>
        <v/>
      </c>
      <c r="S86" s="24">
        <f>Q86+1</f>
        <v/>
      </c>
      <c r="T86" s="24">
        <f>Q86+1</f>
        <v/>
      </c>
      <c r="U86" s="83">
        <f>U85+1</f>
        <v/>
      </c>
      <c r="V86" s="24">
        <f>U86+1</f>
        <v/>
      </c>
      <c r="W86" s="24">
        <f>U86+1</f>
        <v/>
      </c>
      <c r="X86" s="25">
        <f>U86+1</f>
        <v/>
      </c>
    </row>
    <row r="87">
      <c r="A87" s="91">
        <f>A86+1</f>
        <v/>
      </c>
      <c r="B87" s="24">
        <f>A87</f>
        <v/>
      </c>
      <c r="C87" s="24">
        <f>A87</f>
        <v/>
      </c>
      <c r="D87" s="24">
        <f>A87</f>
        <v/>
      </c>
      <c r="E87" s="83">
        <f>E86+1</f>
        <v/>
      </c>
      <c r="F87" s="24">
        <f>E87</f>
        <v/>
      </c>
      <c r="G87" s="24">
        <f>E87</f>
        <v/>
      </c>
      <c r="H87" s="24">
        <f>E87</f>
        <v/>
      </c>
      <c r="I87" s="83">
        <f>I86+1</f>
        <v/>
      </c>
      <c r="J87" s="24">
        <f>I87</f>
        <v/>
      </c>
      <c r="K87" s="24">
        <f>I87</f>
        <v/>
      </c>
      <c r="L87" s="24">
        <f>I87</f>
        <v/>
      </c>
      <c r="M87" s="83">
        <f>M86+1</f>
        <v/>
      </c>
      <c r="N87" s="24">
        <f>M87</f>
        <v/>
      </c>
      <c r="O87" s="24">
        <f>M87</f>
        <v/>
      </c>
      <c r="P87" s="24">
        <f>M87</f>
        <v/>
      </c>
      <c r="Q87" s="83">
        <f>Q86+1</f>
        <v/>
      </c>
      <c r="R87" s="24">
        <f>Q87+1</f>
        <v/>
      </c>
      <c r="S87" s="24">
        <f>Q87+1</f>
        <v/>
      </c>
      <c r="T87" s="24">
        <f>Q87+1</f>
        <v/>
      </c>
      <c r="U87" s="83">
        <f>U86+1</f>
        <v/>
      </c>
      <c r="V87" s="24">
        <f>U87+1</f>
        <v/>
      </c>
      <c r="W87" s="24">
        <f>U87+1</f>
        <v/>
      </c>
      <c r="X87" s="25">
        <f>U87+1</f>
        <v/>
      </c>
    </row>
    <row r="88">
      <c r="A88" s="91">
        <f>A87+1</f>
        <v/>
      </c>
      <c r="B88" s="24">
        <f>A88</f>
        <v/>
      </c>
      <c r="C88" s="24">
        <f>A88</f>
        <v/>
      </c>
      <c r="D88" s="24">
        <f>A88</f>
        <v/>
      </c>
      <c r="E88" s="83">
        <f>E87+1</f>
        <v/>
      </c>
      <c r="F88" s="24">
        <f>E88</f>
        <v/>
      </c>
      <c r="G88" s="24">
        <f>E88</f>
        <v/>
      </c>
      <c r="H88" s="24">
        <f>E88</f>
        <v/>
      </c>
      <c r="I88" s="83">
        <f>I87+1</f>
        <v/>
      </c>
      <c r="J88" s="24">
        <f>I88</f>
        <v/>
      </c>
      <c r="K88" s="24">
        <f>I88</f>
        <v/>
      </c>
      <c r="L88" s="24">
        <f>I88</f>
        <v/>
      </c>
      <c r="M88" s="83">
        <f>M87+1</f>
        <v/>
      </c>
      <c r="N88" s="24">
        <f>M88</f>
        <v/>
      </c>
      <c r="O88" s="24">
        <f>M88</f>
        <v/>
      </c>
      <c r="P88" s="24">
        <f>M88</f>
        <v/>
      </c>
      <c r="Q88" s="83">
        <f>Q87+1</f>
        <v/>
      </c>
      <c r="R88" s="24">
        <f>Q88+1</f>
        <v/>
      </c>
      <c r="S88" s="24">
        <f>Q88+1</f>
        <v/>
      </c>
      <c r="T88" s="24">
        <f>Q88+1</f>
        <v/>
      </c>
      <c r="U88" s="83">
        <f>U87+1</f>
        <v/>
      </c>
      <c r="V88" s="24">
        <f>U88+1</f>
        <v/>
      </c>
      <c r="W88" s="24">
        <f>U88+1</f>
        <v/>
      </c>
      <c r="X88" s="25">
        <f>U88+1</f>
        <v/>
      </c>
    </row>
    <row r="89">
      <c r="A89" s="91">
        <f>A88+1</f>
        <v/>
      </c>
      <c r="B89" s="24">
        <f>A89</f>
        <v/>
      </c>
      <c r="C89" s="24">
        <f>A89</f>
        <v/>
      </c>
      <c r="D89" s="24">
        <f>A89</f>
        <v/>
      </c>
      <c r="E89" s="83">
        <f>E88+1</f>
        <v/>
      </c>
      <c r="F89" s="24">
        <f>E89</f>
        <v/>
      </c>
      <c r="G89" s="24">
        <f>E89</f>
        <v/>
      </c>
      <c r="H89" s="24">
        <f>E89</f>
        <v/>
      </c>
      <c r="I89" s="83">
        <f>I88+1</f>
        <v/>
      </c>
      <c r="J89" s="24">
        <f>I89</f>
        <v/>
      </c>
      <c r="K89" s="24">
        <f>I89</f>
        <v/>
      </c>
      <c r="L89" s="24">
        <f>I89</f>
        <v/>
      </c>
      <c r="M89" s="83">
        <f>M88+1</f>
        <v/>
      </c>
      <c r="N89" s="24">
        <f>M89</f>
        <v/>
      </c>
      <c r="O89" s="24">
        <f>M89</f>
        <v/>
      </c>
      <c r="P89" s="24">
        <f>M89</f>
        <v/>
      </c>
      <c r="Q89" s="83">
        <f>Q88+1</f>
        <v/>
      </c>
      <c r="R89" s="24">
        <f>Q89+1</f>
        <v/>
      </c>
      <c r="S89" s="24">
        <f>Q89+1</f>
        <v/>
      </c>
      <c r="T89" s="24">
        <f>Q89+1</f>
        <v/>
      </c>
      <c r="U89" s="83">
        <f>U88+1</f>
        <v/>
      </c>
      <c r="V89" s="24">
        <f>U89+1</f>
        <v/>
      </c>
      <c r="W89" s="24">
        <f>U89+1</f>
        <v/>
      </c>
      <c r="X89" s="25">
        <f>U89+1</f>
        <v/>
      </c>
    </row>
    <row r="90">
      <c r="A90" s="91">
        <f>A89+1</f>
        <v/>
      </c>
      <c r="B90" s="24">
        <f>A90</f>
        <v/>
      </c>
      <c r="C90" s="24">
        <f>A90</f>
        <v/>
      </c>
      <c r="D90" s="24">
        <f>A90</f>
        <v/>
      </c>
      <c r="E90" s="83">
        <f>E89+1</f>
        <v/>
      </c>
      <c r="F90" s="24">
        <f>E90</f>
        <v/>
      </c>
      <c r="G90" s="24">
        <f>E90</f>
        <v/>
      </c>
      <c r="H90" s="24">
        <f>E90</f>
        <v/>
      </c>
      <c r="I90" s="83">
        <f>I89+1</f>
        <v/>
      </c>
      <c r="J90" s="24">
        <f>I90</f>
        <v/>
      </c>
      <c r="K90" s="24">
        <f>I90</f>
        <v/>
      </c>
      <c r="L90" s="24">
        <f>I90</f>
        <v/>
      </c>
      <c r="M90" s="83">
        <f>M89+1</f>
        <v/>
      </c>
      <c r="N90" s="24">
        <f>M90</f>
        <v/>
      </c>
      <c r="O90" s="24">
        <f>M90</f>
        <v/>
      </c>
      <c r="P90" s="24">
        <f>M90</f>
        <v/>
      </c>
      <c r="Q90" s="83">
        <f>Q89+1</f>
        <v/>
      </c>
      <c r="R90" s="24">
        <f>Q90+1</f>
        <v/>
      </c>
      <c r="S90" s="24">
        <f>Q90+1</f>
        <v/>
      </c>
      <c r="T90" s="24">
        <f>Q90+1</f>
        <v/>
      </c>
      <c r="U90" s="83">
        <f>U89+1</f>
        <v/>
      </c>
      <c r="V90" s="24">
        <f>U90+1</f>
        <v/>
      </c>
      <c r="W90" s="24">
        <f>U90+1</f>
        <v/>
      </c>
      <c r="X90" s="25">
        <f>U90+1</f>
        <v/>
      </c>
    </row>
    <row r="91" ht="16" customHeight="1" thickBot="1">
      <c r="A91" s="91">
        <f>A90+1</f>
        <v/>
      </c>
      <c r="B91" s="24">
        <f>A91</f>
        <v/>
      </c>
      <c r="C91" s="24">
        <f>A91</f>
        <v/>
      </c>
      <c r="D91" s="24">
        <f>A91</f>
        <v/>
      </c>
      <c r="E91" s="83">
        <f>E90+1</f>
        <v/>
      </c>
      <c r="F91" s="24">
        <f>E91</f>
        <v/>
      </c>
      <c r="G91" s="24">
        <f>E91</f>
        <v/>
      </c>
      <c r="H91" s="24">
        <f>E91</f>
        <v/>
      </c>
      <c r="I91" s="83">
        <f>I90+1</f>
        <v/>
      </c>
      <c r="J91" s="24">
        <f>I91</f>
        <v/>
      </c>
      <c r="K91" s="24">
        <f>I91</f>
        <v/>
      </c>
      <c r="L91" s="24">
        <f>I91</f>
        <v/>
      </c>
      <c r="M91" s="83">
        <f>M90+1</f>
        <v/>
      </c>
      <c r="N91" s="24">
        <f>M91</f>
        <v/>
      </c>
      <c r="O91" s="24">
        <f>M91</f>
        <v/>
      </c>
      <c r="P91" s="24">
        <f>M91</f>
        <v/>
      </c>
      <c r="Q91" s="83">
        <f>Q90+1</f>
        <v/>
      </c>
      <c r="R91" s="24">
        <f>Q91+1</f>
        <v/>
      </c>
      <c r="S91" s="24">
        <f>Q91+1</f>
        <v/>
      </c>
      <c r="T91" s="24">
        <f>Q91+1</f>
        <v/>
      </c>
      <c r="U91" s="83">
        <f>U90+1</f>
        <v/>
      </c>
      <c r="V91" s="24">
        <f>U91+1</f>
        <v/>
      </c>
      <c r="W91" s="24">
        <f>U91+1</f>
        <v/>
      </c>
      <c r="X91" s="25">
        <f>U91+1</f>
        <v/>
      </c>
    </row>
    <row r="92" ht="16" customHeight="1" thickBot="1">
      <c r="A92" s="91">
        <f>A91+1</f>
        <v/>
      </c>
      <c r="B92" s="24">
        <f>A92</f>
        <v/>
      </c>
      <c r="C92" s="24">
        <f>A92</f>
        <v/>
      </c>
      <c r="D92" s="24">
        <f>A92</f>
        <v/>
      </c>
      <c r="E92" s="83">
        <f>E91+1</f>
        <v/>
      </c>
      <c r="F92" s="24">
        <f>E92</f>
        <v/>
      </c>
      <c r="G92" s="24">
        <f>E92</f>
        <v/>
      </c>
      <c r="H92" s="24">
        <f>E92</f>
        <v/>
      </c>
      <c r="I92" s="83">
        <f>I91+1</f>
        <v/>
      </c>
      <c r="J92" s="24">
        <f>I92</f>
        <v/>
      </c>
      <c r="K92" s="24">
        <f>I92</f>
        <v/>
      </c>
      <c r="L92" s="24">
        <f>I92</f>
        <v/>
      </c>
      <c r="M92" s="83">
        <f>M91+1</f>
        <v/>
      </c>
      <c r="N92" s="24">
        <f>M92</f>
        <v/>
      </c>
      <c r="O92" s="24">
        <f>M92</f>
        <v/>
      </c>
      <c r="P92" s="24">
        <f>M92</f>
        <v/>
      </c>
      <c r="Q92" s="86">
        <f>Q91+1</f>
        <v/>
      </c>
      <c r="R92" s="61">
        <f>Q92+1</f>
        <v/>
      </c>
      <c r="S92" s="62">
        <f>Q92+1</f>
        <v/>
      </c>
      <c r="T92" s="85">
        <f>Q92+1</f>
        <v/>
      </c>
      <c r="U92" s="83">
        <f>U91+1</f>
        <v/>
      </c>
      <c r="V92" s="24">
        <f>U92+1</f>
        <v/>
      </c>
      <c r="W92" s="24">
        <f>U92+1</f>
        <v/>
      </c>
      <c r="X92" s="25">
        <f>U92+1</f>
        <v/>
      </c>
    </row>
    <row r="93">
      <c r="A93" s="91">
        <f>A92+1</f>
        <v/>
      </c>
      <c r="B93" s="24">
        <f>A93</f>
        <v/>
      </c>
      <c r="C93" s="24">
        <f>A93</f>
        <v/>
      </c>
      <c r="D93" s="24">
        <f>A93</f>
        <v/>
      </c>
      <c r="E93" s="83">
        <f>E92+1</f>
        <v/>
      </c>
      <c r="F93" s="24">
        <f>E93</f>
        <v/>
      </c>
      <c r="G93" s="24">
        <f>E93</f>
        <v/>
      </c>
      <c r="H93" s="24">
        <f>E93</f>
        <v/>
      </c>
      <c r="I93" s="83">
        <f>I92+1</f>
        <v/>
      </c>
      <c r="J93" s="24">
        <f>I93</f>
        <v/>
      </c>
      <c r="K93" s="24">
        <f>I93</f>
        <v/>
      </c>
      <c r="L93" s="24">
        <f>I93</f>
        <v/>
      </c>
      <c r="M93" s="83">
        <f>M92+1</f>
        <v/>
      </c>
      <c r="N93" s="24">
        <f>M93</f>
        <v/>
      </c>
      <c r="O93" s="24">
        <f>M93</f>
        <v/>
      </c>
      <c r="P93" s="24">
        <f>M93</f>
        <v/>
      </c>
      <c r="Q93" s="83">
        <f>Q92+1</f>
        <v/>
      </c>
      <c r="R93" s="24">
        <f>Q93+1</f>
        <v/>
      </c>
      <c r="S93" s="24">
        <f>Q93+1</f>
        <v/>
      </c>
      <c r="T93" s="24">
        <f>Q93+1</f>
        <v/>
      </c>
      <c r="U93" s="83">
        <f>U92+1</f>
        <v/>
      </c>
      <c r="V93" s="24">
        <f>U93+1</f>
        <v/>
      </c>
      <c r="W93" s="24">
        <f>U93+1</f>
        <v/>
      </c>
      <c r="X93" s="25">
        <f>U93+1</f>
        <v/>
      </c>
    </row>
    <row r="94">
      <c r="A94" s="91">
        <f>A93+1</f>
        <v/>
      </c>
      <c r="B94" s="24">
        <f>A94</f>
        <v/>
      </c>
      <c r="C94" s="24">
        <f>A94</f>
        <v/>
      </c>
      <c r="D94" s="24">
        <f>A94</f>
        <v/>
      </c>
      <c r="E94" s="83">
        <f>E93+1</f>
        <v/>
      </c>
      <c r="F94" s="24">
        <f>E94</f>
        <v/>
      </c>
      <c r="G94" s="24">
        <f>E94</f>
        <v/>
      </c>
      <c r="H94" s="24">
        <f>E94</f>
        <v/>
      </c>
      <c r="I94" s="83">
        <f>I93+1</f>
        <v/>
      </c>
      <c r="J94" s="24">
        <f>I94</f>
        <v/>
      </c>
      <c r="K94" s="24">
        <f>I94</f>
        <v/>
      </c>
      <c r="L94" s="24">
        <f>I94</f>
        <v/>
      </c>
      <c r="M94" s="83">
        <f>M93+1</f>
        <v/>
      </c>
      <c r="N94" s="24">
        <f>M94</f>
        <v/>
      </c>
      <c r="O94" s="24">
        <f>M94</f>
        <v/>
      </c>
      <c r="P94" s="24">
        <f>M94</f>
        <v/>
      </c>
      <c r="Q94" s="83">
        <f>Q93+1</f>
        <v/>
      </c>
      <c r="R94" s="24">
        <f>Q94+1</f>
        <v/>
      </c>
      <c r="S94" s="24">
        <f>Q94+1</f>
        <v/>
      </c>
      <c r="T94" s="24">
        <f>Q94+1</f>
        <v/>
      </c>
      <c r="U94" s="83">
        <f>U93+1</f>
        <v/>
      </c>
      <c r="V94" s="24">
        <f>U94+1</f>
        <v/>
      </c>
      <c r="W94" s="24">
        <f>U94+1</f>
        <v/>
      </c>
      <c r="X94" s="25">
        <f>U94+1</f>
        <v/>
      </c>
    </row>
    <row r="95">
      <c r="A95" s="91">
        <f>A94+1</f>
        <v/>
      </c>
      <c r="B95" s="24">
        <f>A95</f>
        <v/>
      </c>
      <c r="C95" s="24">
        <f>A95</f>
        <v/>
      </c>
      <c r="D95" s="24">
        <f>A95</f>
        <v/>
      </c>
      <c r="E95" s="83">
        <f>E94+1</f>
        <v/>
      </c>
      <c r="F95" s="24">
        <f>E95</f>
        <v/>
      </c>
      <c r="G95" s="24">
        <f>E95</f>
        <v/>
      </c>
      <c r="H95" s="24">
        <f>E95</f>
        <v/>
      </c>
      <c r="I95" s="83">
        <f>I94+1</f>
        <v/>
      </c>
      <c r="J95" s="24">
        <f>I95</f>
        <v/>
      </c>
      <c r="K95" s="24">
        <f>I95</f>
        <v/>
      </c>
      <c r="L95" s="24">
        <f>I95</f>
        <v/>
      </c>
      <c r="M95" s="83">
        <f>M94+1</f>
        <v/>
      </c>
      <c r="N95" s="24">
        <f>M95</f>
        <v/>
      </c>
      <c r="O95" s="24">
        <f>M95</f>
        <v/>
      </c>
      <c r="P95" s="24">
        <f>M95</f>
        <v/>
      </c>
      <c r="Q95" s="83">
        <f>Q94+1</f>
        <v/>
      </c>
      <c r="R95" s="24">
        <f>Q95+1</f>
        <v/>
      </c>
      <c r="S95" s="24">
        <f>Q95+1</f>
        <v/>
      </c>
      <c r="T95" s="24">
        <f>Q95+1</f>
        <v/>
      </c>
      <c r="U95" s="83">
        <f>U94+1</f>
        <v/>
      </c>
      <c r="V95" s="24">
        <f>U95+1</f>
        <v/>
      </c>
      <c r="W95" s="24">
        <f>U95+1</f>
        <v/>
      </c>
      <c r="X95" s="25">
        <f>U95+1</f>
        <v/>
      </c>
    </row>
    <row r="96">
      <c r="A96" s="91">
        <f>A95+1</f>
        <v/>
      </c>
      <c r="B96" s="24">
        <f>A96</f>
        <v/>
      </c>
      <c r="C96" s="24">
        <f>A96</f>
        <v/>
      </c>
      <c r="D96" s="24">
        <f>A96</f>
        <v/>
      </c>
      <c r="E96" s="83">
        <f>E95+1</f>
        <v/>
      </c>
      <c r="F96" s="24">
        <f>E96</f>
        <v/>
      </c>
      <c r="G96" s="24">
        <f>E96</f>
        <v/>
      </c>
      <c r="H96" s="24">
        <f>E96</f>
        <v/>
      </c>
      <c r="I96" s="83">
        <f>I95+1</f>
        <v/>
      </c>
      <c r="J96" s="24">
        <f>I96</f>
        <v/>
      </c>
      <c r="K96" s="24">
        <f>I96</f>
        <v/>
      </c>
      <c r="L96" s="24">
        <f>I96</f>
        <v/>
      </c>
      <c r="M96" s="83">
        <f>M95+1</f>
        <v/>
      </c>
      <c r="N96" s="24">
        <f>M96</f>
        <v/>
      </c>
      <c r="O96" s="24">
        <f>M96</f>
        <v/>
      </c>
      <c r="P96" s="24">
        <f>M96</f>
        <v/>
      </c>
      <c r="Q96" s="83">
        <f>Q95+1</f>
        <v/>
      </c>
      <c r="R96" s="24">
        <f>Q96+1</f>
        <v/>
      </c>
      <c r="S96" s="24">
        <f>Q96+1</f>
        <v/>
      </c>
      <c r="T96" s="24">
        <f>Q96+1</f>
        <v/>
      </c>
      <c r="U96" s="83">
        <f>U95+1</f>
        <v/>
      </c>
      <c r="V96" s="24">
        <f>U96+1</f>
        <v/>
      </c>
      <c r="W96" s="24">
        <f>U96+1</f>
        <v/>
      </c>
      <c r="X96" s="25">
        <f>U96+1</f>
        <v/>
      </c>
    </row>
    <row r="97">
      <c r="A97" s="91">
        <f>A96+1</f>
        <v/>
      </c>
      <c r="B97" s="24">
        <f>A97</f>
        <v/>
      </c>
      <c r="C97" s="24">
        <f>A97</f>
        <v/>
      </c>
      <c r="D97" s="24">
        <f>A97</f>
        <v/>
      </c>
      <c r="E97" s="83">
        <f>E96+1</f>
        <v/>
      </c>
      <c r="F97" s="24">
        <f>E97</f>
        <v/>
      </c>
      <c r="G97" s="24">
        <f>E97</f>
        <v/>
      </c>
      <c r="H97" s="24">
        <f>E97</f>
        <v/>
      </c>
      <c r="I97" s="83">
        <f>I96+1</f>
        <v/>
      </c>
      <c r="J97" s="24">
        <f>I97</f>
        <v/>
      </c>
      <c r="K97" s="24">
        <f>I97</f>
        <v/>
      </c>
      <c r="L97" s="24">
        <f>I97</f>
        <v/>
      </c>
      <c r="M97" s="83">
        <f>M96+1</f>
        <v/>
      </c>
      <c r="N97" s="24">
        <f>M97</f>
        <v/>
      </c>
      <c r="O97" s="24">
        <f>M97</f>
        <v/>
      </c>
      <c r="P97" s="24">
        <f>M97</f>
        <v/>
      </c>
      <c r="Q97" s="83">
        <f>Q96+1</f>
        <v/>
      </c>
      <c r="R97" s="24">
        <f>Q97+1</f>
        <v/>
      </c>
      <c r="S97" s="24">
        <f>Q97+1</f>
        <v/>
      </c>
      <c r="T97" s="24">
        <f>Q97+1</f>
        <v/>
      </c>
      <c r="U97" s="83">
        <f>U96+1</f>
        <v/>
      </c>
      <c r="V97" s="24">
        <f>U97+1</f>
        <v/>
      </c>
      <c r="W97" s="24">
        <f>U97+1</f>
        <v/>
      </c>
      <c r="X97" s="25">
        <f>U97+1</f>
        <v/>
      </c>
    </row>
    <row r="98">
      <c r="A98" s="91">
        <f>A97+1</f>
        <v/>
      </c>
      <c r="B98" s="24">
        <f>A98</f>
        <v/>
      </c>
      <c r="C98" s="24">
        <f>A98</f>
        <v/>
      </c>
      <c r="D98" s="24">
        <f>A98</f>
        <v/>
      </c>
      <c r="E98" s="83">
        <f>E97+1</f>
        <v/>
      </c>
      <c r="F98" s="24">
        <f>E98</f>
        <v/>
      </c>
      <c r="G98" s="24">
        <f>E98</f>
        <v/>
      </c>
      <c r="H98" s="24">
        <f>E98</f>
        <v/>
      </c>
      <c r="I98" s="83">
        <f>I97+1</f>
        <v/>
      </c>
      <c r="J98" s="24">
        <f>I98</f>
        <v/>
      </c>
      <c r="K98" s="24">
        <f>I98</f>
        <v/>
      </c>
      <c r="L98" s="24">
        <f>I98</f>
        <v/>
      </c>
      <c r="M98" s="83">
        <f>M97+1</f>
        <v/>
      </c>
      <c r="N98" s="24">
        <f>M98</f>
        <v/>
      </c>
      <c r="O98" s="24">
        <f>M98</f>
        <v/>
      </c>
      <c r="P98" s="24">
        <f>M98</f>
        <v/>
      </c>
      <c r="Q98" s="83">
        <f>Q97+1</f>
        <v/>
      </c>
      <c r="R98" s="24">
        <f>Q98+1</f>
        <v/>
      </c>
      <c r="S98" s="24">
        <f>Q98+1</f>
        <v/>
      </c>
      <c r="T98" s="24">
        <f>Q98+1</f>
        <v/>
      </c>
      <c r="U98" s="83">
        <f>U97+1</f>
        <v/>
      </c>
      <c r="V98" s="24">
        <f>U98+1</f>
        <v/>
      </c>
      <c r="W98" s="24">
        <f>U98+1</f>
        <v/>
      </c>
      <c r="X98" s="25">
        <f>U98+1</f>
        <v/>
      </c>
    </row>
    <row r="99" ht="16" customHeight="1" thickBot="1">
      <c r="A99" s="93">
        <f>A98+1</f>
        <v/>
      </c>
      <c r="B99" s="28">
        <f>A99</f>
        <v/>
      </c>
      <c r="C99" s="28">
        <f>A99</f>
        <v/>
      </c>
      <c r="D99" s="28">
        <f>A99</f>
        <v/>
      </c>
      <c r="E99" s="94">
        <f>E98+1</f>
        <v/>
      </c>
      <c r="F99" s="28">
        <f>E99</f>
        <v/>
      </c>
      <c r="G99" s="28">
        <f>E99</f>
        <v/>
      </c>
      <c r="H99" s="28">
        <f>E99</f>
        <v/>
      </c>
      <c r="I99" s="94">
        <f>I98+1</f>
        <v/>
      </c>
      <c r="J99" s="28">
        <f>I99</f>
        <v/>
      </c>
      <c r="K99" s="28">
        <f>I99</f>
        <v/>
      </c>
      <c r="L99" s="28">
        <f>I99</f>
        <v/>
      </c>
      <c r="M99" s="94">
        <f>M98+1</f>
        <v/>
      </c>
      <c r="N99" s="28">
        <f>M99</f>
        <v/>
      </c>
      <c r="O99" s="28">
        <f>M99</f>
        <v/>
      </c>
      <c r="P99" s="28">
        <f>M99</f>
        <v/>
      </c>
      <c r="Q99" s="94">
        <f>Q98+1</f>
        <v/>
      </c>
      <c r="R99" s="28">
        <f>Q99+1</f>
        <v/>
      </c>
      <c r="S99" s="28">
        <f>Q99+1</f>
        <v/>
      </c>
      <c r="T99" s="28">
        <f>Q99+1</f>
        <v/>
      </c>
      <c r="U99" s="94">
        <f>U98+1</f>
        <v/>
      </c>
      <c r="V99" s="28">
        <f>U99+1</f>
        <v/>
      </c>
      <c r="W99" s="28">
        <f>U99+1</f>
        <v/>
      </c>
      <c r="X99" s="26">
        <f>U99+1</f>
        <v/>
      </c>
    </row>
    <row r="100" ht="16" customHeight="1" thickBot="1"/>
    <row r="101" ht="21" customHeight="1">
      <c r="A101" s="463" t="inlineStr">
        <is>
          <t>NOYAU</t>
        </is>
      </c>
      <c r="B101" s="459" t="n"/>
      <c r="C101" s="138" t="inlineStr">
        <is>
          <t>FERME</t>
        </is>
      </c>
      <c r="D101" s="139" t="inlineStr">
        <is>
          <t>,(-1/-0,5)</t>
        </is>
      </c>
      <c r="E101" s="479" t="inlineStr">
        <is>
          <t xml:space="preserve"> NOYAU  RAINURE  16 CM</t>
        </is>
      </c>
      <c r="F101" s="461" t="n"/>
      <c r="G101" s="461" t="n"/>
      <c r="H101" s="461" t="n"/>
      <c r="I101" s="461" t="n"/>
      <c r="J101" s="461" t="n"/>
      <c r="K101" s="461" t="n"/>
      <c r="L101" s="461" t="n"/>
      <c r="M101" s="461" t="n"/>
      <c r="N101" s="461" t="n"/>
      <c r="O101" s="461" t="n"/>
      <c r="P101" s="461" t="n"/>
      <c r="Q101" s="461" t="n"/>
      <c r="R101" s="461" t="n"/>
      <c r="S101" s="461" t="n"/>
      <c r="T101" s="461" t="n"/>
      <c r="U101" s="461" t="n"/>
      <c r="V101" s="461" t="n"/>
      <c r="W101" s="461" t="n"/>
      <c r="X101" s="462" t="n"/>
    </row>
    <row r="102">
      <c r="A102" s="465" t="inlineStr">
        <is>
          <t>LARGEUR</t>
        </is>
      </c>
      <c r="B102" s="466" t="inlineStr">
        <is>
          <t>largeur - 1 CM</t>
        </is>
      </c>
      <c r="C102" s="467" t="n"/>
      <c r="D102" s="97" t="n"/>
      <c r="E102" s="468" t="inlineStr">
        <is>
          <t>LARGEUR</t>
        </is>
      </c>
      <c r="F102" s="466" t="inlineStr">
        <is>
          <t>largeur - 1 CM</t>
        </is>
      </c>
      <c r="G102" s="467" t="n"/>
      <c r="H102" s="97" t="n"/>
      <c r="I102" s="468" t="inlineStr">
        <is>
          <t>LARGEUR</t>
        </is>
      </c>
      <c r="J102" s="466" t="inlineStr">
        <is>
          <t>largeur - 1 CM</t>
        </is>
      </c>
      <c r="K102" s="467" t="n"/>
      <c r="L102" s="97" t="n"/>
      <c r="M102" s="279" t="inlineStr">
        <is>
          <t>LARGEUR</t>
        </is>
      </c>
      <c r="N102" s="466" t="inlineStr">
        <is>
          <t>largeur - 1 CM</t>
        </is>
      </c>
      <c r="O102" s="467" t="n"/>
      <c r="P102" s="97" t="n"/>
      <c r="Q102" s="468" t="inlineStr">
        <is>
          <t>LONG</t>
        </is>
      </c>
      <c r="R102" s="469" t="inlineStr">
        <is>
          <t>longuerur -0,5  CM</t>
        </is>
      </c>
      <c r="S102" s="467" t="n"/>
      <c r="T102" s="97" t="n"/>
      <c r="U102" s="468" t="inlineStr">
        <is>
          <t>LONG</t>
        </is>
      </c>
      <c r="V102" s="470" t="inlineStr">
        <is>
          <t>longuerur -0,5  CM</t>
        </is>
      </c>
      <c r="W102" s="467" t="n"/>
      <c r="X102" s="471" t="n"/>
    </row>
    <row r="103" ht="16" customHeight="1" thickBot="1">
      <c r="A103" s="472" t="n"/>
      <c r="B103" s="87" t="inlineStr">
        <is>
          <t>LUXE 3 D</t>
        </is>
      </c>
      <c r="C103" s="88" t="inlineStr">
        <is>
          <t>TENCEL S</t>
        </is>
      </c>
      <c r="D103" s="89" t="inlineStr">
        <is>
          <t>POLY S</t>
        </is>
      </c>
      <c r="E103" s="473" t="n"/>
      <c r="F103" s="87" t="inlineStr">
        <is>
          <t>LUXE 3 D</t>
        </is>
      </c>
      <c r="G103" s="88" t="inlineStr">
        <is>
          <t>TENCEL S</t>
        </is>
      </c>
      <c r="H103" s="89" t="inlineStr">
        <is>
          <t>POLY S</t>
        </is>
      </c>
      <c r="I103" s="473" t="n"/>
      <c r="J103" s="87" t="inlineStr">
        <is>
          <t>LUXE 3 D</t>
        </is>
      </c>
      <c r="K103" s="88" t="inlineStr">
        <is>
          <t>TENCEL S</t>
        </is>
      </c>
      <c r="L103" s="89" t="inlineStr">
        <is>
          <t>POLY S</t>
        </is>
      </c>
      <c r="M103" s="474" t="n"/>
      <c r="N103" s="87" t="inlineStr">
        <is>
          <t>LUXE 3 D</t>
        </is>
      </c>
      <c r="O103" s="88" t="inlineStr">
        <is>
          <t>TENCEL S</t>
        </is>
      </c>
      <c r="P103" s="89" t="inlineStr">
        <is>
          <t>POLY S</t>
        </is>
      </c>
      <c r="Q103" s="473" t="n"/>
      <c r="R103" s="87" t="inlineStr">
        <is>
          <t>LUXE 3 D</t>
        </is>
      </c>
      <c r="S103" s="88" t="inlineStr">
        <is>
          <t>TENCEL S</t>
        </is>
      </c>
      <c r="T103" s="89" t="inlineStr">
        <is>
          <t>POLY S</t>
        </is>
      </c>
      <c r="U103" s="473" t="n"/>
      <c r="V103" s="87" t="inlineStr">
        <is>
          <t>LUXE 3 D</t>
        </is>
      </c>
      <c r="W103" s="88" t="inlineStr">
        <is>
          <t>TENCEL S</t>
        </is>
      </c>
      <c r="X103" s="90" t="inlineStr">
        <is>
          <t>POLY S</t>
        </is>
      </c>
    </row>
    <row r="104" ht="16" customHeight="1" thickBot="1">
      <c r="A104" s="91" t="n">
        <v>60</v>
      </c>
      <c r="B104" s="24">
        <f>A104-1</f>
        <v/>
      </c>
      <c r="C104" s="24">
        <f>A104-1</f>
        <v/>
      </c>
      <c r="D104" s="24">
        <f>A104-1</f>
        <v/>
      </c>
      <c r="E104" s="83" t="n">
        <v>106</v>
      </c>
      <c r="F104" s="24">
        <f>E104-1</f>
        <v/>
      </c>
      <c r="G104" s="24">
        <f>E104-1</f>
        <v/>
      </c>
      <c r="H104" s="24">
        <f>E104-1</f>
        <v/>
      </c>
      <c r="I104" s="83" t="n">
        <v>152</v>
      </c>
      <c r="J104" s="24">
        <f>I104-1</f>
        <v/>
      </c>
      <c r="K104" s="24">
        <f>I104-1</f>
        <v/>
      </c>
      <c r="L104" s="24">
        <f>I104-1</f>
        <v/>
      </c>
      <c r="M104" s="86" t="n">
        <v>198</v>
      </c>
      <c r="N104" s="24">
        <f>M104-1</f>
        <v/>
      </c>
      <c r="O104" s="62">
        <f>M104-1</f>
        <v/>
      </c>
      <c r="P104" s="85">
        <f>M104-1</f>
        <v/>
      </c>
      <c r="Q104" s="83" t="n">
        <v>160</v>
      </c>
      <c r="R104" s="24">
        <f>Q104-0.5</f>
        <v/>
      </c>
      <c r="S104" s="24">
        <f>Q104-0.5</f>
        <v/>
      </c>
      <c r="T104" s="24">
        <f>Q104-0.5</f>
        <v/>
      </c>
      <c r="U104" s="83" t="n">
        <v>206</v>
      </c>
      <c r="V104" s="24">
        <f>U104-0.5</f>
        <v/>
      </c>
      <c r="W104" s="24">
        <f>U104-0.5</f>
        <v/>
      </c>
      <c r="X104" s="25">
        <f>U104-0.5</f>
        <v/>
      </c>
    </row>
    <row r="105">
      <c r="A105" s="91">
        <f>A104+1</f>
        <v/>
      </c>
      <c r="B105" s="24">
        <f>A105-1</f>
        <v/>
      </c>
      <c r="C105" s="24">
        <f>A105-1</f>
        <v/>
      </c>
      <c r="D105" s="24">
        <f>A105-1</f>
        <v/>
      </c>
      <c r="E105" s="83">
        <f>E104+1</f>
        <v/>
      </c>
      <c r="F105" s="24">
        <f>E105-1</f>
        <v/>
      </c>
      <c r="G105" s="24">
        <f>E105-1</f>
        <v/>
      </c>
      <c r="H105" s="24">
        <f>E105-1</f>
        <v/>
      </c>
      <c r="I105" s="83">
        <f>I104+1</f>
        <v/>
      </c>
      <c r="J105" s="24">
        <f>I105-1</f>
        <v/>
      </c>
      <c r="K105" s="24">
        <f>I105-1</f>
        <v/>
      </c>
      <c r="L105" s="24">
        <f>I105-1</f>
        <v/>
      </c>
      <c r="M105" s="83">
        <f>M104+1</f>
        <v/>
      </c>
      <c r="N105" s="24">
        <f>M105-1</f>
        <v/>
      </c>
      <c r="O105" s="24">
        <f>M105-1</f>
        <v/>
      </c>
      <c r="P105" s="24">
        <f>M105-1</f>
        <v/>
      </c>
      <c r="Q105" s="83">
        <f>Q104+1</f>
        <v/>
      </c>
      <c r="R105" s="24">
        <f>Q105-0.5</f>
        <v/>
      </c>
      <c r="S105" s="24">
        <f>Q105-0.5</f>
        <v/>
      </c>
      <c r="T105" s="24">
        <f>Q105-0.5</f>
        <v/>
      </c>
      <c r="U105" s="83">
        <f>U104+1</f>
        <v/>
      </c>
      <c r="V105" s="24">
        <f>U105-0.5</f>
        <v/>
      </c>
      <c r="W105" s="24">
        <f>U105-0.5</f>
        <v/>
      </c>
      <c r="X105" s="25">
        <f>U105-0.5</f>
        <v/>
      </c>
    </row>
    <row r="106" ht="16" customHeight="1" thickBot="1">
      <c r="A106" s="91">
        <f>A105+1</f>
        <v/>
      </c>
      <c r="B106" s="24">
        <f>A106-1</f>
        <v/>
      </c>
      <c r="C106" s="24">
        <f>A106-1</f>
        <v/>
      </c>
      <c r="D106" s="24">
        <f>A106-1</f>
        <v/>
      </c>
      <c r="E106" s="83">
        <f>E105+1</f>
        <v/>
      </c>
      <c r="F106" s="24">
        <f>E106-1</f>
        <v/>
      </c>
      <c r="G106" s="24">
        <f>E106-1</f>
        <v/>
      </c>
      <c r="H106" s="24">
        <f>E106-1</f>
        <v/>
      </c>
      <c r="I106" s="83">
        <f>I105+1</f>
        <v/>
      </c>
      <c r="J106" s="24">
        <f>I106-1</f>
        <v/>
      </c>
      <c r="K106" s="24">
        <f>I106-1</f>
        <v/>
      </c>
      <c r="L106" s="24">
        <f>I106-1</f>
        <v/>
      </c>
      <c r="M106" s="83">
        <f>M105+1</f>
        <v/>
      </c>
      <c r="N106" s="24">
        <f>M106-1</f>
        <v/>
      </c>
      <c r="O106" s="24">
        <f>M106-1</f>
        <v/>
      </c>
      <c r="P106" s="24">
        <f>M106-1</f>
        <v/>
      </c>
      <c r="Q106" s="83">
        <f>Q105+1</f>
        <v/>
      </c>
      <c r="R106" s="24">
        <f>Q106-0.5</f>
        <v/>
      </c>
      <c r="S106" s="24">
        <f>Q106-0.5</f>
        <v/>
      </c>
      <c r="T106" s="24">
        <f>Q106-0.5</f>
        <v/>
      </c>
      <c r="U106" s="83">
        <f>U105+1</f>
        <v/>
      </c>
      <c r="V106" s="24">
        <f>U106-0.5</f>
        <v/>
      </c>
      <c r="W106" s="24">
        <f>U106-0.5</f>
        <v/>
      </c>
      <c r="X106" s="25">
        <f>U106-0.5</f>
        <v/>
      </c>
    </row>
    <row r="107" ht="16" customHeight="1" thickBot="1">
      <c r="A107" s="91">
        <f>A106+1</f>
        <v/>
      </c>
      <c r="B107" s="24">
        <f>A107-1</f>
        <v/>
      </c>
      <c r="C107" s="24">
        <f>A107-1</f>
        <v/>
      </c>
      <c r="D107" s="24">
        <f>A107-1</f>
        <v/>
      </c>
      <c r="E107" s="83">
        <f>E106+1</f>
        <v/>
      </c>
      <c r="F107" s="24">
        <f>E107-1</f>
        <v/>
      </c>
      <c r="G107" s="24">
        <f>E107-1</f>
        <v/>
      </c>
      <c r="H107" s="24">
        <f>E107-1</f>
        <v/>
      </c>
      <c r="I107" s="83">
        <f>I106+1</f>
        <v/>
      </c>
      <c r="J107" s="24">
        <f>I107-1</f>
        <v/>
      </c>
      <c r="K107" s="24">
        <f>I107-1</f>
        <v/>
      </c>
      <c r="L107" s="24">
        <f>I107-1</f>
        <v/>
      </c>
      <c r="M107" s="83">
        <f>M106+1</f>
        <v/>
      </c>
      <c r="N107" s="24">
        <f>M107-1</f>
        <v/>
      </c>
      <c r="O107" s="24">
        <f>M107-1</f>
        <v/>
      </c>
      <c r="P107" s="24">
        <f>M107-1</f>
        <v/>
      </c>
      <c r="Q107" s="83">
        <f>Q106+1</f>
        <v/>
      </c>
      <c r="R107" s="24">
        <f>Q107-0.5</f>
        <v/>
      </c>
      <c r="S107" s="24">
        <f>Q107-0.5</f>
        <v/>
      </c>
      <c r="T107" s="24">
        <f>Q107-0.5</f>
        <v/>
      </c>
      <c r="U107" s="86">
        <f>U106+1</f>
        <v/>
      </c>
      <c r="V107" s="61">
        <f>U107-0.5</f>
        <v/>
      </c>
      <c r="W107" s="62">
        <f>U107-0.5</f>
        <v/>
      </c>
      <c r="X107" s="92">
        <f>U107-0.5</f>
        <v/>
      </c>
    </row>
    <row r="108">
      <c r="A108" s="91">
        <f>A107+1</f>
        <v/>
      </c>
      <c r="B108" s="24">
        <f>A108-1</f>
        <v/>
      </c>
      <c r="C108" s="24">
        <f>A108-1</f>
        <v/>
      </c>
      <c r="D108" s="24">
        <f>A108-1</f>
        <v/>
      </c>
      <c r="E108" s="83">
        <f>E107+1</f>
        <v/>
      </c>
      <c r="F108" s="24">
        <f>E108-1</f>
        <v/>
      </c>
      <c r="G108" s="24">
        <f>E108-1</f>
        <v/>
      </c>
      <c r="H108" s="24">
        <f>E108-1</f>
        <v/>
      </c>
      <c r="I108" s="83">
        <f>I107+1</f>
        <v/>
      </c>
      <c r="J108" s="24">
        <f>I108-1</f>
        <v/>
      </c>
      <c r="K108" s="24">
        <f>I108-1</f>
        <v/>
      </c>
      <c r="L108" s="24">
        <f>I108-1</f>
        <v/>
      </c>
      <c r="M108" s="83">
        <f>M107+1</f>
        <v/>
      </c>
      <c r="N108" s="24">
        <f>M108-1</f>
        <v/>
      </c>
      <c r="O108" s="24">
        <f>M108-1</f>
        <v/>
      </c>
      <c r="P108" s="24">
        <f>M108-1</f>
        <v/>
      </c>
      <c r="Q108" s="83">
        <f>Q107+1</f>
        <v/>
      </c>
      <c r="R108" s="24">
        <f>Q108-0.5</f>
        <v/>
      </c>
      <c r="S108" s="24">
        <f>Q108-0.5</f>
        <v/>
      </c>
      <c r="T108" s="24">
        <f>Q108-0.5</f>
        <v/>
      </c>
      <c r="U108" s="83">
        <f>U107+1</f>
        <v/>
      </c>
      <c r="V108" s="24">
        <f>U108-0.5</f>
        <v/>
      </c>
      <c r="W108" s="24">
        <f>U108-0.5</f>
        <v/>
      </c>
      <c r="X108" s="25">
        <f>U108-0.5</f>
        <v/>
      </c>
    </row>
    <row r="109" ht="16" customHeight="1" thickBot="1">
      <c r="A109" s="91">
        <f>A108+1</f>
        <v/>
      </c>
      <c r="B109" s="24">
        <f>A109-1</f>
        <v/>
      </c>
      <c r="C109" s="24">
        <f>A109-1</f>
        <v/>
      </c>
      <c r="D109" s="24">
        <f>A109-1</f>
        <v/>
      </c>
      <c r="E109" s="83">
        <f>E108+1</f>
        <v/>
      </c>
      <c r="F109" s="24">
        <f>E109-1</f>
        <v/>
      </c>
      <c r="G109" s="24">
        <f>E109-1</f>
        <v/>
      </c>
      <c r="H109" s="24">
        <f>E109-1</f>
        <v/>
      </c>
      <c r="I109" s="83">
        <f>I108+1</f>
        <v/>
      </c>
      <c r="J109" s="24">
        <f>I109-1</f>
        <v/>
      </c>
      <c r="K109" s="24">
        <f>I109-1</f>
        <v/>
      </c>
      <c r="L109" s="24">
        <f>I109-1</f>
        <v/>
      </c>
      <c r="M109" s="83">
        <f>M108+1</f>
        <v/>
      </c>
      <c r="N109" s="24">
        <f>M109-1</f>
        <v/>
      </c>
      <c r="O109" s="24">
        <f>M109-1</f>
        <v/>
      </c>
      <c r="P109" s="24">
        <f>M109-1</f>
        <v/>
      </c>
      <c r="Q109" s="83">
        <f>Q108+1</f>
        <v/>
      </c>
      <c r="R109" s="24">
        <f>Q109-0.5</f>
        <v/>
      </c>
      <c r="S109" s="24">
        <f>Q109-0.5</f>
        <v/>
      </c>
      <c r="T109" s="24">
        <f>Q109-0.5</f>
        <v/>
      </c>
      <c r="U109" s="83">
        <f>U108+1</f>
        <v/>
      </c>
      <c r="V109" s="24">
        <f>U109-0.5</f>
        <v/>
      </c>
      <c r="W109" s="24">
        <f>U109-0.5</f>
        <v/>
      </c>
      <c r="X109" s="25">
        <f>U109-0.5</f>
        <v/>
      </c>
    </row>
    <row r="110" ht="16" customHeight="1" thickBot="1">
      <c r="A110" s="91">
        <f>A109+1</f>
        <v/>
      </c>
      <c r="B110" s="24">
        <f>A110-1</f>
        <v/>
      </c>
      <c r="C110" s="24">
        <f>A110-1</f>
        <v/>
      </c>
      <c r="D110" s="24">
        <f>A110-1</f>
        <v/>
      </c>
      <c r="E110" s="83">
        <f>E109+1</f>
        <v/>
      </c>
      <c r="F110" s="24">
        <f>E110-1</f>
        <v/>
      </c>
      <c r="G110" s="24">
        <f>E110-1</f>
        <v/>
      </c>
      <c r="H110" s="24">
        <f>E110-1</f>
        <v/>
      </c>
      <c r="I110" s="86">
        <f>I109+1</f>
        <v/>
      </c>
      <c r="J110" s="61">
        <f>I110-1</f>
        <v/>
      </c>
      <c r="K110" s="62">
        <f>I110-1</f>
        <v/>
      </c>
      <c r="L110" s="85">
        <f>I110-1</f>
        <v/>
      </c>
      <c r="M110" s="83">
        <f>M109+1</f>
        <v/>
      </c>
      <c r="N110" s="24">
        <f>M110-1</f>
        <v/>
      </c>
      <c r="O110" s="24">
        <f>M110-1</f>
        <v/>
      </c>
      <c r="P110" s="24">
        <f>M110-1</f>
        <v/>
      </c>
      <c r="Q110" s="83">
        <f>Q109+1</f>
        <v/>
      </c>
      <c r="R110" s="24">
        <f>Q110-0.5</f>
        <v/>
      </c>
      <c r="S110" s="24">
        <f>Q110-0.5</f>
        <v/>
      </c>
      <c r="T110" s="24">
        <f>Q110-0.5</f>
        <v/>
      </c>
      <c r="U110" s="83">
        <f>U109+1</f>
        <v/>
      </c>
      <c r="V110" s="24">
        <f>U110-0.5</f>
        <v/>
      </c>
      <c r="W110" s="24">
        <f>U110-0.5</f>
        <v/>
      </c>
      <c r="X110" s="25">
        <f>U110-0.5</f>
        <v/>
      </c>
    </row>
    <row r="111">
      <c r="A111" s="91">
        <f>A110+1</f>
        <v/>
      </c>
      <c r="B111" s="24">
        <f>A111-1</f>
        <v/>
      </c>
      <c r="C111" s="24">
        <f>A111-1</f>
        <v/>
      </c>
      <c r="D111" s="24">
        <f>A111-1</f>
        <v/>
      </c>
      <c r="E111" s="83">
        <f>E110+1</f>
        <v/>
      </c>
      <c r="F111" s="24">
        <f>E111-1</f>
        <v/>
      </c>
      <c r="G111" s="24">
        <f>E111-1</f>
        <v/>
      </c>
      <c r="H111" s="24">
        <f>E111-1</f>
        <v/>
      </c>
      <c r="I111" s="83">
        <f>I110+1</f>
        <v/>
      </c>
      <c r="J111" s="24">
        <f>I111-1</f>
        <v/>
      </c>
      <c r="K111" s="24">
        <f>I111-1</f>
        <v/>
      </c>
      <c r="L111" s="24">
        <f>I111-1</f>
        <v/>
      </c>
      <c r="M111" s="83">
        <f>M110+1</f>
        <v/>
      </c>
      <c r="N111" s="24">
        <f>M111-1</f>
        <v/>
      </c>
      <c r="O111" s="24">
        <f>M111-1</f>
        <v/>
      </c>
      <c r="P111" s="24">
        <f>M111-1</f>
        <v/>
      </c>
      <c r="Q111" s="83">
        <f>Q110+1</f>
        <v/>
      </c>
      <c r="R111" s="24">
        <f>Q111-0.5</f>
        <v/>
      </c>
      <c r="S111" s="24">
        <f>Q111-0.5</f>
        <v/>
      </c>
      <c r="T111" s="24">
        <f>Q111-0.5</f>
        <v/>
      </c>
      <c r="U111" s="83">
        <f>U110+1</f>
        <v/>
      </c>
      <c r="V111" s="24">
        <f>U111-0.5</f>
        <v/>
      </c>
      <c r="W111" s="24">
        <f>U111-0.5</f>
        <v/>
      </c>
      <c r="X111" s="25">
        <f>U111-0.5</f>
        <v/>
      </c>
    </row>
    <row r="112" ht="16" customHeight="1" thickBot="1">
      <c r="A112" s="91">
        <f>A111+1</f>
        <v/>
      </c>
      <c r="B112" s="24">
        <f>A112-1</f>
        <v/>
      </c>
      <c r="C112" s="24">
        <f>A112-1</f>
        <v/>
      </c>
      <c r="D112" s="24">
        <f>A112-1</f>
        <v/>
      </c>
      <c r="E112" s="83">
        <f>E111+1</f>
        <v/>
      </c>
      <c r="F112" s="24">
        <f>E112-1</f>
        <v/>
      </c>
      <c r="G112" s="24">
        <f>E112-1</f>
        <v/>
      </c>
      <c r="H112" s="24">
        <f>E112-1</f>
        <v/>
      </c>
      <c r="I112" s="83">
        <f>I111+1</f>
        <v/>
      </c>
      <c r="J112" s="24">
        <f>I112-1</f>
        <v/>
      </c>
      <c r="K112" s="24">
        <f>I112-1</f>
        <v/>
      </c>
      <c r="L112" s="24">
        <f>I112-1</f>
        <v/>
      </c>
      <c r="M112" s="83">
        <f>M111+1</f>
        <v/>
      </c>
      <c r="N112" s="24">
        <f>M112-1</f>
        <v/>
      </c>
      <c r="O112" s="24">
        <f>M112-1</f>
        <v/>
      </c>
      <c r="P112" s="24">
        <f>M112-1</f>
        <v/>
      </c>
      <c r="Q112" s="83">
        <f>Q111+1</f>
        <v/>
      </c>
      <c r="R112" s="24">
        <f>Q112-0.5</f>
        <v/>
      </c>
      <c r="S112" s="24">
        <f>Q112-0.5</f>
        <v/>
      </c>
      <c r="T112" s="24">
        <f>Q112-0.5</f>
        <v/>
      </c>
      <c r="U112" s="83">
        <f>U111+1</f>
        <v/>
      </c>
      <c r="V112" s="24">
        <f>U112-0.5</f>
        <v/>
      </c>
      <c r="W112" s="24">
        <f>U112-0.5</f>
        <v/>
      </c>
      <c r="X112" s="25">
        <f>U112-0.5</f>
        <v/>
      </c>
    </row>
    <row r="113" ht="16" customHeight="1" thickBot="1">
      <c r="A113" s="86">
        <f>A112+1</f>
        <v/>
      </c>
      <c r="B113" s="61">
        <f>A113-1</f>
        <v/>
      </c>
      <c r="C113" s="62">
        <f>A113-1</f>
        <v/>
      </c>
      <c r="D113" s="85">
        <f>A113-1</f>
        <v/>
      </c>
      <c r="E113" s="83">
        <f>E112+1</f>
        <v/>
      </c>
      <c r="F113" s="24">
        <f>E113-1</f>
        <v/>
      </c>
      <c r="G113" s="24">
        <f>E113-1</f>
        <v/>
      </c>
      <c r="H113" s="24">
        <f>E113-1</f>
        <v/>
      </c>
      <c r="I113" s="83">
        <f>I112+1</f>
        <v/>
      </c>
      <c r="J113" s="24">
        <f>I113-1</f>
        <v/>
      </c>
      <c r="K113" s="24">
        <f>I113-1</f>
        <v/>
      </c>
      <c r="L113" s="24">
        <f>I113-1</f>
        <v/>
      </c>
      <c r="M113" s="83">
        <f>M112+1</f>
        <v/>
      </c>
      <c r="N113" s="24">
        <f>M113-1</f>
        <v/>
      </c>
      <c r="O113" s="24">
        <f>M113-1</f>
        <v/>
      </c>
      <c r="P113" s="24">
        <f>M113-1</f>
        <v/>
      </c>
      <c r="Q113" s="83">
        <f>Q112+1</f>
        <v/>
      </c>
      <c r="R113" s="24">
        <f>Q113-0.5</f>
        <v/>
      </c>
      <c r="S113" s="24">
        <f>Q113-0.5</f>
        <v/>
      </c>
      <c r="T113" s="24">
        <f>Q113-0.5</f>
        <v/>
      </c>
      <c r="U113" s="83">
        <f>U112+1</f>
        <v/>
      </c>
      <c r="V113" s="24">
        <f>U113-0.5</f>
        <v/>
      </c>
      <c r="W113" s="24">
        <f>U113-0.5</f>
        <v/>
      </c>
      <c r="X113" s="25">
        <f>U113-0.5</f>
        <v/>
      </c>
    </row>
    <row r="114">
      <c r="A114" s="91">
        <f>A113+1</f>
        <v/>
      </c>
      <c r="B114" s="24">
        <f>A114-1</f>
        <v/>
      </c>
      <c r="C114" s="24">
        <f>A114-1</f>
        <v/>
      </c>
      <c r="D114" s="24">
        <f>A114-1</f>
        <v/>
      </c>
      <c r="E114" s="83">
        <f>E113+1</f>
        <v/>
      </c>
      <c r="F114" s="24">
        <f>E114-1</f>
        <v/>
      </c>
      <c r="G114" s="24">
        <f>E114-1</f>
        <v/>
      </c>
      <c r="H114" s="24">
        <f>E114-1</f>
        <v/>
      </c>
      <c r="I114" s="83">
        <f>I113+1</f>
        <v/>
      </c>
      <c r="J114" s="24">
        <f>I114-1</f>
        <v/>
      </c>
      <c r="K114" s="24">
        <f>I114-1</f>
        <v/>
      </c>
      <c r="L114" s="24">
        <f>I114-1</f>
        <v/>
      </c>
      <c r="M114" s="83">
        <f>M113+1</f>
        <v/>
      </c>
      <c r="N114" s="24">
        <f>M114-1</f>
        <v/>
      </c>
      <c r="O114" s="24">
        <f>M114-1</f>
        <v/>
      </c>
      <c r="P114" s="24">
        <f>M114-1</f>
        <v/>
      </c>
      <c r="Q114" s="83">
        <f>Q113+1</f>
        <v/>
      </c>
      <c r="R114" s="24">
        <f>Q114-0.5</f>
        <v/>
      </c>
      <c r="S114" s="24">
        <f>Q114-0.5</f>
        <v/>
      </c>
      <c r="T114" s="24">
        <f>Q114-0.5</f>
        <v/>
      </c>
      <c r="U114" s="83">
        <f>U113+1</f>
        <v/>
      </c>
      <c r="V114" s="24">
        <f>U114-0.5</f>
        <v/>
      </c>
      <c r="W114" s="24">
        <f>U114-0.5</f>
        <v/>
      </c>
      <c r="X114" s="25">
        <f>U114-0.5</f>
        <v/>
      </c>
    </row>
    <row r="115">
      <c r="A115" s="91">
        <f>A114+1</f>
        <v/>
      </c>
      <c r="B115" s="24">
        <f>A115-1</f>
        <v/>
      </c>
      <c r="C115" s="24">
        <f>A115-1</f>
        <v/>
      </c>
      <c r="D115" s="24">
        <f>A115-1</f>
        <v/>
      </c>
      <c r="E115" s="83">
        <f>E114+1</f>
        <v/>
      </c>
      <c r="F115" s="24">
        <f>E115-1</f>
        <v/>
      </c>
      <c r="G115" s="24">
        <f>E115-1</f>
        <v/>
      </c>
      <c r="H115" s="24">
        <f>E115-1</f>
        <v/>
      </c>
      <c r="I115" s="83">
        <f>I114+1</f>
        <v/>
      </c>
      <c r="J115" s="24">
        <f>I115-1</f>
        <v/>
      </c>
      <c r="K115" s="24">
        <f>I115-1</f>
        <v/>
      </c>
      <c r="L115" s="24">
        <f>I115-1</f>
        <v/>
      </c>
      <c r="M115" s="83">
        <f>M114+1</f>
        <v/>
      </c>
      <c r="N115" s="24">
        <f>M115-1</f>
        <v/>
      </c>
      <c r="O115" s="24">
        <f>M115-1</f>
        <v/>
      </c>
      <c r="P115" s="24">
        <f>M115-1</f>
        <v/>
      </c>
      <c r="Q115" s="83">
        <f>Q114+1</f>
        <v/>
      </c>
      <c r="R115" s="24">
        <f>Q115-0.5</f>
        <v/>
      </c>
      <c r="S115" s="24">
        <f>Q115-0.5</f>
        <v/>
      </c>
      <c r="T115" s="24">
        <f>Q115-0.5</f>
        <v/>
      </c>
      <c r="U115" s="83">
        <f>U114+1</f>
        <v/>
      </c>
      <c r="V115" s="24">
        <f>U115-0.5</f>
        <v/>
      </c>
      <c r="W115" s="24">
        <f>U115-0.5</f>
        <v/>
      </c>
      <c r="X115" s="25">
        <f>U115-0.5</f>
        <v/>
      </c>
    </row>
    <row r="116" ht="16" customHeight="1" thickBot="1">
      <c r="A116" s="91">
        <f>A115+1</f>
        <v/>
      </c>
      <c r="B116" s="24">
        <f>A116-1</f>
        <v/>
      </c>
      <c r="C116" s="24">
        <f>A116-1</f>
        <v/>
      </c>
      <c r="D116" s="24">
        <f>A116-1</f>
        <v/>
      </c>
      <c r="E116" s="83">
        <f>E115+1</f>
        <v/>
      </c>
      <c r="F116" s="24">
        <f>E116-1</f>
        <v/>
      </c>
      <c r="G116" s="24">
        <f>E116-1</f>
        <v/>
      </c>
      <c r="H116" s="24">
        <f>E116-1</f>
        <v/>
      </c>
      <c r="I116" s="83">
        <f>I115+1</f>
        <v/>
      </c>
      <c r="J116" s="24">
        <f>I116-1</f>
        <v/>
      </c>
      <c r="K116" s="24">
        <f>I116-1</f>
        <v/>
      </c>
      <c r="L116" s="24">
        <f>I116-1</f>
        <v/>
      </c>
      <c r="M116" s="83">
        <f>M115+1</f>
        <v/>
      </c>
      <c r="N116" s="24">
        <f>M116-1</f>
        <v/>
      </c>
      <c r="O116" s="24">
        <f>M116-1</f>
        <v/>
      </c>
      <c r="P116" s="24">
        <f>M116-1</f>
        <v/>
      </c>
      <c r="Q116" s="83">
        <f>Q115+1</f>
        <v/>
      </c>
      <c r="R116" s="24">
        <f>Q116-0.5</f>
        <v/>
      </c>
      <c r="S116" s="24">
        <f>Q116-0.5</f>
        <v/>
      </c>
      <c r="T116" s="24">
        <f>Q116-0.5</f>
        <v/>
      </c>
      <c r="U116" s="83">
        <f>U115+1</f>
        <v/>
      </c>
      <c r="V116" s="24">
        <f>U116-0.5</f>
        <v/>
      </c>
      <c r="W116" s="24">
        <f>U116-0.5</f>
        <v/>
      </c>
      <c r="X116" s="25">
        <f>U116-0.5</f>
        <v/>
      </c>
    </row>
    <row r="117" ht="16" customHeight="1" thickBot="1">
      <c r="A117" s="91">
        <f>A116+1</f>
        <v/>
      </c>
      <c r="B117" s="24">
        <f>A117-1</f>
        <v/>
      </c>
      <c r="C117" s="24">
        <f>A117-1</f>
        <v/>
      </c>
      <c r="D117" s="24">
        <f>A117-1</f>
        <v/>
      </c>
      <c r="E117" s="83">
        <f>E116+1</f>
        <v/>
      </c>
      <c r="F117" s="24">
        <f>E117-1</f>
        <v/>
      </c>
      <c r="G117" s="24">
        <f>E117-1</f>
        <v/>
      </c>
      <c r="H117" s="24">
        <f>E117-1</f>
        <v/>
      </c>
      <c r="I117" s="83">
        <f>I116+1</f>
        <v/>
      </c>
      <c r="J117" s="24">
        <f>I117-1</f>
        <v/>
      </c>
      <c r="K117" s="24">
        <f>I117-1</f>
        <v/>
      </c>
      <c r="L117" s="24">
        <f>I117-1</f>
        <v/>
      </c>
      <c r="M117" s="83">
        <f>M116+1</f>
        <v/>
      </c>
      <c r="N117" s="24">
        <f>M117-1</f>
        <v/>
      </c>
      <c r="O117" s="24">
        <f>M117-1</f>
        <v/>
      </c>
      <c r="P117" s="24">
        <f>M117-1</f>
        <v/>
      </c>
      <c r="Q117" s="83">
        <f>Q116+1</f>
        <v/>
      </c>
      <c r="R117" s="24">
        <f>Q117-0.5</f>
        <v/>
      </c>
      <c r="S117" s="24">
        <f>Q117-0.5</f>
        <v/>
      </c>
      <c r="T117" s="24">
        <f>Q117-0.5</f>
        <v/>
      </c>
      <c r="U117" s="86">
        <f>U116+1</f>
        <v/>
      </c>
      <c r="V117" s="61">
        <f>U117-0.5</f>
        <v/>
      </c>
      <c r="W117" s="62">
        <f>U117-0.5</f>
        <v/>
      </c>
      <c r="X117" s="92">
        <f>U117-0.5</f>
        <v/>
      </c>
    </row>
    <row r="118">
      <c r="A118" s="91">
        <f>A117+1</f>
        <v/>
      </c>
      <c r="B118" s="24">
        <f>A118-1</f>
        <v/>
      </c>
      <c r="C118" s="24">
        <f>A118-1</f>
        <v/>
      </c>
      <c r="D118" s="24">
        <f>A118-1</f>
        <v/>
      </c>
      <c r="E118" s="83">
        <f>E117+1</f>
        <v/>
      </c>
      <c r="F118" s="24">
        <f>E118-1</f>
        <v/>
      </c>
      <c r="G118" s="24">
        <f>E118-1</f>
        <v/>
      </c>
      <c r="H118" s="24">
        <f>E118-1</f>
        <v/>
      </c>
      <c r="I118" s="83">
        <f>I117+1</f>
        <v/>
      </c>
      <c r="J118" s="24">
        <f>I118-1</f>
        <v/>
      </c>
      <c r="K118" s="24">
        <f>I118-1</f>
        <v/>
      </c>
      <c r="L118" s="24">
        <f>I118-1</f>
        <v/>
      </c>
      <c r="M118" s="83">
        <f>M117+1</f>
        <v/>
      </c>
      <c r="N118" s="24">
        <f>M118-1</f>
        <v/>
      </c>
      <c r="O118" s="24">
        <f>M118-1</f>
        <v/>
      </c>
      <c r="P118" s="24">
        <f>M118-1</f>
        <v/>
      </c>
      <c r="Q118" s="83">
        <f>Q117+1</f>
        <v/>
      </c>
      <c r="R118" s="24">
        <f>Q118-0.5</f>
        <v/>
      </c>
      <c r="S118" s="24">
        <f>Q118-0.5</f>
        <v/>
      </c>
      <c r="T118" s="24">
        <f>Q118-0.5</f>
        <v/>
      </c>
      <c r="U118" s="83">
        <f>U117+1</f>
        <v/>
      </c>
      <c r="V118" s="24">
        <f>U118-0.5</f>
        <v/>
      </c>
      <c r="W118" s="24">
        <f>U118-0.5</f>
        <v/>
      </c>
      <c r="X118" s="25">
        <f>U118-0.5</f>
        <v/>
      </c>
    </row>
    <row r="119">
      <c r="A119" s="91">
        <f>A118+1</f>
        <v/>
      </c>
      <c r="B119" s="24">
        <f>A119-1</f>
        <v/>
      </c>
      <c r="C119" s="24">
        <f>A119-1</f>
        <v/>
      </c>
      <c r="D119" s="24">
        <f>A119-1</f>
        <v/>
      </c>
      <c r="E119" s="83">
        <f>E118+1</f>
        <v/>
      </c>
      <c r="F119" s="24">
        <f>E119-1</f>
        <v/>
      </c>
      <c r="G119" s="24">
        <f>E119-1</f>
        <v/>
      </c>
      <c r="H119" s="24">
        <f>E119-1</f>
        <v/>
      </c>
      <c r="I119" s="83">
        <f>I118+1</f>
        <v/>
      </c>
      <c r="J119" s="24">
        <f>I119-1</f>
        <v/>
      </c>
      <c r="K119" s="24">
        <f>I119-1</f>
        <v/>
      </c>
      <c r="L119" s="24">
        <f>I119-1</f>
        <v/>
      </c>
      <c r="M119" s="83">
        <f>M118+1</f>
        <v/>
      </c>
      <c r="N119" s="24">
        <f>M119-1</f>
        <v/>
      </c>
      <c r="O119" s="24">
        <f>M119-1</f>
        <v/>
      </c>
      <c r="P119" s="24">
        <f>M119-1</f>
        <v/>
      </c>
      <c r="Q119" s="83">
        <f>Q118+1</f>
        <v/>
      </c>
      <c r="R119" s="24">
        <f>Q119-0.5</f>
        <v/>
      </c>
      <c r="S119" s="24">
        <f>Q119-0.5</f>
        <v/>
      </c>
      <c r="T119" s="24">
        <f>Q119-0.5</f>
        <v/>
      </c>
      <c r="U119" s="83">
        <f>U118+1</f>
        <v/>
      </c>
      <c r="V119" s="24">
        <f>U119-0.5</f>
        <v/>
      </c>
      <c r="W119" s="24">
        <f>U119-0.5</f>
        <v/>
      </c>
      <c r="X119" s="25">
        <f>U119-0.5</f>
        <v/>
      </c>
    </row>
    <row r="120">
      <c r="A120" s="91">
        <f>A119+1</f>
        <v/>
      </c>
      <c r="B120" s="24">
        <f>A120-1</f>
        <v/>
      </c>
      <c r="C120" s="24">
        <f>A120-1</f>
        <v/>
      </c>
      <c r="D120" s="24">
        <f>A120-1</f>
        <v/>
      </c>
      <c r="E120" s="83">
        <f>E119+1</f>
        <v/>
      </c>
      <c r="F120" s="24">
        <f>E120-1</f>
        <v/>
      </c>
      <c r="G120" s="24">
        <f>E120-1</f>
        <v/>
      </c>
      <c r="H120" s="24">
        <f>E120-1</f>
        <v/>
      </c>
      <c r="I120" s="83">
        <f>I119+1</f>
        <v/>
      </c>
      <c r="J120" s="24">
        <f>I120-1</f>
        <v/>
      </c>
      <c r="K120" s="24">
        <f>I120-1</f>
        <v/>
      </c>
      <c r="L120" s="24">
        <f>I120-1</f>
        <v/>
      </c>
      <c r="M120" s="83">
        <f>M119+1</f>
        <v/>
      </c>
      <c r="N120" s="24">
        <f>M120-1</f>
        <v/>
      </c>
      <c r="O120" s="24">
        <f>M120-1</f>
        <v/>
      </c>
      <c r="P120" s="24">
        <f>M120-1</f>
        <v/>
      </c>
      <c r="Q120" s="83">
        <f>Q119+1</f>
        <v/>
      </c>
      <c r="R120" s="24">
        <f>Q120-0.5</f>
        <v/>
      </c>
      <c r="S120" s="24">
        <f>Q120-0.5</f>
        <v/>
      </c>
      <c r="T120" s="24">
        <f>Q120-0.5</f>
        <v/>
      </c>
      <c r="U120" s="83">
        <f>U119+1</f>
        <v/>
      </c>
      <c r="V120" s="24">
        <f>U120-0.5</f>
        <v/>
      </c>
      <c r="W120" s="24">
        <f>U120-0.5</f>
        <v/>
      </c>
      <c r="X120" s="25">
        <f>U120-0.5</f>
        <v/>
      </c>
    </row>
    <row r="121">
      <c r="A121" s="91">
        <f>A120+1</f>
        <v/>
      </c>
      <c r="B121" s="24">
        <f>A121-1</f>
        <v/>
      </c>
      <c r="C121" s="24">
        <f>A121-1</f>
        <v/>
      </c>
      <c r="D121" s="24">
        <f>A121-1</f>
        <v/>
      </c>
      <c r="E121" s="83">
        <f>E120+1</f>
        <v/>
      </c>
      <c r="F121" s="24">
        <f>E121-1</f>
        <v/>
      </c>
      <c r="G121" s="24">
        <f>E121-1</f>
        <v/>
      </c>
      <c r="H121" s="24">
        <f>E121-1</f>
        <v/>
      </c>
      <c r="I121" s="83">
        <f>I120+1</f>
        <v/>
      </c>
      <c r="J121" s="24">
        <f>I121-1</f>
        <v/>
      </c>
      <c r="K121" s="24">
        <f>I121-1</f>
        <v/>
      </c>
      <c r="L121" s="24">
        <f>I121-1</f>
        <v/>
      </c>
      <c r="M121" s="83">
        <f>M120+1</f>
        <v/>
      </c>
      <c r="N121" s="24">
        <f>M121-1</f>
        <v/>
      </c>
      <c r="O121" s="24">
        <f>M121-1</f>
        <v/>
      </c>
      <c r="P121" s="24">
        <f>M121-1</f>
        <v/>
      </c>
      <c r="Q121" s="83">
        <f>Q120+1</f>
        <v/>
      </c>
      <c r="R121" s="24">
        <f>Q121-0.5</f>
        <v/>
      </c>
      <c r="S121" s="24">
        <f>Q121-0.5</f>
        <v/>
      </c>
      <c r="T121" s="24">
        <f>Q121-0.5</f>
        <v/>
      </c>
      <c r="U121" s="83">
        <f>U120+1</f>
        <v/>
      </c>
      <c r="V121" s="24">
        <f>U121-0.5</f>
        <v/>
      </c>
      <c r="W121" s="24">
        <f>U121-0.5</f>
        <v/>
      </c>
      <c r="X121" s="25">
        <f>U121-0.5</f>
        <v/>
      </c>
    </row>
    <row r="122" ht="16" customHeight="1" thickBot="1">
      <c r="A122" s="91">
        <f>A121+1</f>
        <v/>
      </c>
      <c r="B122" s="24">
        <f>A122-1</f>
        <v/>
      </c>
      <c r="C122" s="24">
        <f>A122-1</f>
        <v/>
      </c>
      <c r="D122" s="24">
        <f>A122-1</f>
        <v/>
      </c>
      <c r="E122" s="83">
        <f>E121+1</f>
        <v/>
      </c>
      <c r="F122" s="24">
        <f>E122-1</f>
        <v/>
      </c>
      <c r="G122" s="24">
        <f>E122-1</f>
        <v/>
      </c>
      <c r="H122" s="24">
        <f>E122-1</f>
        <v/>
      </c>
      <c r="I122" s="83">
        <f>I121+1</f>
        <v/>
      </c>
      <c r="J122" s="24">
        <f>I122-1</f>
        <v/>
      </c>
      <c r="K122" s="24">
        <f>I122-1</f>
        <v/>
      </c>
      <c r="L122" s="24">
        <f>I122-1</f>
        <v/>
      </c>
      <c r="M122" s="83">
        <f>M121+1</f>
        <v/>
      </c>
      <c r="N122" s="24">
        <f>M122-1</f>
        <v/>
      </c>
      <c r="O122" s="24">
        <f>M122-1</f>
        <v/>
      </c>
      <c r="P122" s="24">
        <f>M122-1</f>
        <v/>
      </c>
      <c r="Q122" s="83">
        <f>Q121+1</f>
        <v/>
      </c>
      <c r="R122" s="24">
        <f>Q122-0.5</f>
        <v/>
      </c>
      <c r="S122" s="24">
        <f>Q122-0.5</f>
        <v/>
      </c>
      <c r="T122" s="24">
        <f>Q122-0.5</f>
        <v/>
      </c>
      <c r="U122" s="83">
        <f>U121+1</f>
        <v/>
      </c>
      <c r="V122" s="24">
        <f>U122-0.5</f>
        <v/>
      </c>
      <c r="W122" s="24">
        <f>U122-0.5</f>
        <v/>
      </c>
      <c r="X122" s="25">
        <f>U122-0.5</f>
        <v/>
      </c>
    </row>
    <row r="123" ht="16" customHeight="1" thickBot="1">
      <c r="A123" s="86">
        <f>A122+1</f>
        <v/>
      </c>
      <c r="B123" s="61">
        <f>A123-1</f>
        <v/>
      </c>
      <c r="C123" s="62">
        <f>A123-1</f>
        <v/>
      </c>
      <c r="D123" s="85">
        <f>A123-1</f>
        <v/>
      </c>
      <c r="E123" s="83">
        <f>E122+1</f>
        <v/>
      </c>
      <c r="F123" s="24">
        <f>E123-1</f>
        <v/>
      </c>
      <c r="G123" s="24">
        <f>E123-1</f>
        <v/>
      </c>
      <c r="H123" s="24">
        <f>E123-1</f>
        <v/>
      </c>
      <c r="I123" s="83">
        <f>I122+1</f>
        <v/>
      </c>
      <c r="J123" s="24">
        <f>I123-1</f>
        <v/>
      </c>
      <c r="K123" s="24">
        <f>I123-1</f>
        <v/>
      </c>
      <c r="L123" s="24">
        <f>I123-1</f>
        <v/>
      </c>
      <c r="M123" s="83">
        <f>M122+1</f>
        <v/>
      </c>
      <c r="N123" s="24">
        <f>M123-1</f>
        <v/>
      </c>
      <c r="O123" s="24">
        <f>M123-1</f>
        <v/>
      </c>
      <c r="P123" s="24">
        <f>M123-1</f>
        <v/>
      </c>
      <c r="Q123" s="83">
        <f>Q122+1</f>
        <v/>
      </c>
      <c r="R123" s="24">
        <f>Q123-0.5</f>
        <v/>
      </c>
      <c r="S123" s="24">
        <f>Q123-0.5</f>
        <v/>
      </c>
      <c r="T123" s="24">
        <f>Q123-0.5</f>
        <v/>
      </c>
      <c r="U123" s="83">
        <f>U122+1</f>
        <v/>
      </c>
      <c r="V123" s="24">
        <f>U123-0.5</f>
        <v/>
      </c>
      <c r="W123" s="24">
        <f>U123-0.5</f>
        <v/>
      </c>
      <c r="X123" s="25">
        <f>U123-0.5</f>
        <v/>
      </c>
    </row>
    <row r="124">
      <c r="A124" s="91">
        <f>A123+1</f>
        <v/>
      </c>
      <c r="B124" s="24">
        <f>A124-1</f>
        <v/>
      </c>
      <c r="C124" s="24">
        <f>A124-1</f>
        <v/>
      </c>
      <c r="D124" s="24">
        <f>A124-1</f>
        <v/>
      </c>
      <c r="E124" s="83">
        <f>E123+1</f>
        <v/>
      </c>
      <c r="F124" s="24">
        <f>E124-1</f>
        <v/>
      </c>
      <c r="G124" s="24">
        <f>E124-1</f>
        <v/>
      </c>
      <c r="H124" s="24">
        <f>E124-1</f>
        <v/>
      </c>
      <c r="I124" s="83">
        <f>I123+1</f>
        <v/>
      </c>
      <c r="J124" s="24">
        <f>I124-1</f>
        <v/>
      </c>
      <c r="K124" s="24">
        <f>I124-1</f>
        <v/>
      </c>
      <c r="L124" s="24">
        <f>I124-1</f>
        <v/>
      </c>
      <c r="M124" s="83">
        <f>M123+1</f>
        <v/>
      </c>
      <c r="N124" s="24">
        <f>M124-1</f>
        <v/>
      </c>
      <c r="O124" s="24">
        <f>M124-1</f>
        <v/>
      </c>
      <c r="P124" s="24">
        <f>M124-1</f>
        <v/>
      </c>
      <c r="Q124" s="83">
        <f>Q123+1</f>
        <v/>
      </c>
      <c r="R124" s="24">
        <f>Q124-0.5</f>
        <v/>
      </c>
      <c r="S124" s="24">
        <f>Q124-0.5</f>
        <v/>
      </c>
      <c r="T124" s="24">
        <f>Q124-0.5</f>
        <v/>
      </c>
      <c r="U124" s="83">
        <f>U123+1</f>
        <v/>
      </c>
      <c r="V124" s="24">
        <f>U124-0.5</f>
        <v/>
      </c>
      <c r="W124" s="24">
        <f>U124-0.5</f>
        <v/>
      </c>
      <c r="X124" s="25">
        <f>U124-0.5</f>
        <v/>
      </c>
    </row>
    <row r="125">
      <c r="A125" s="91">
        <f>A124+1</f>
        <v/>
      </c>
      <c r="B125" s="24">
        <f>A125-1</f>
        <v/>
      </c>
      <c r="C125" s="24">
        <f>A125-1</f>
        <v/>
      </c>
      <c r="D125" s="24">
        <f>A125-1</f>
        <v/>
      </c>
      <c r="E125" s="83">
        <f>E124+1</f>
        <v/>
      </c>
      <c r="F125" s="24">
        <f>E125-1</f>
        <v/>
      </c>
      <c r="G125" s="24">
        <f>E125-1</f>
        <v/>
      </c>
      <c r="H125" s="24">
        <f>E125-1</f>
        <v/>
      </c>
      <c r="I125" s="83">
        <f>I124+1</f>
        <v/>
      </c>
      <c r="J125" s="24">
        <f>I125-1</f>
        <v/>
      </c>
      <c r="K125" s="24">
        <f>I125-1</f>
        <v/>
      </c>
      <c r="L125" s="24">
        <f>I125-1</f>
        <v/>
      </c>
      <c r="M125" s="83">
        <f>M124+1</f>
        <v/>
      </c>
      <c r="N125" s="24">
        <f>M125-1</f>
        <v/>
      </c>
      <c r="O125" s="24">
        <f>M125-1</f>
        <v/>
      </c>
      <c r="P125" s="24">
        <f>M125-1</f>
        <v/>
      </c>
      <c r="Q125" s="83">
        <f>Q124+1</f>
        <v/>
      </c>
      <c r="R125" s="24">
        <f>Q125-0.5</f>
        <v/>
      </c>
      <c r="S125" s="24">
        <f>Q125-0.5</f>
        <v/>
      </c>
      <c r="T125" s="24">
        <f>Q125-0.5</f>
        <v/>
      </c>
      <c r="U125" s="83">
        <f>U124+1</f>
        <v/>
      </c>
      <c r="V125" s="24">
        <f>U125-0.5</f>
        <v/>
      </c>
      <c r="W125" s="24">
        <f>U125-0.5</f>
        <v/>
      </c>
      <c r="X125" s="25">
        <f>U125-0.5</f>
        <v/>
      </c>
    </row>
    <row r="126">
      <c r="A126" s="91">
        <f>A125+1</f>
        <v/>
      </c>
      <c r="B126" s="24">
        <f>A126-1</f>
        <v/>
      </c>
      <c r="C126" s="24">
        <f>A126-1</f>
        <v/>
      </c>
      <c r="D126" s="24">
        <f>A126-1</f>
        <v/>
      </c>
      <c r="E126" s="83">
        <f>E125+1</f>
        <v/>
      </c>
      <c r="F126" s="24">
        <f>E126-1</f>
        <v/>
      </c>
      <c r="G126" s="24">
        <f>E126-1</f>
        <v/>
      </c>
      <c r="H126" s="24">
        <f>E126-1</f>
        <v/>
      </c>
      <c r="I126" s="83">
        <f>I125+1</f>
        <v/>
      </c>
      <c r="J126" s="24">
        <f>I126-1</f>
        <v/>
      </c>
      <c r="K126" s="24">
        <f>I126-1</f>
        <v/>
      </c>
      <c r="L126" s="24">
        <f>I126-1</f>
        <v/>
      </c>
      <c r="M126" s="83">
        <f>M125+1</f>
        <v/>
      </c>
      <c r="N126" s="24">
        <f>M126-1</f>
        <v/>
      </c>
      <c r="O126" s="24">
        <f>M126-1</f>
        <v/>
      </c>
      <c r="P126" s="24">
        <f>M126-1</f>
        <v/>
      </c>
      <c r="Q126" s="83">
        <f>Q125+1</f>
        <v/>
      </c>
      <c r="R126" s="24">
        <f>Q126-0.5</f>
        <v/>
      </c>
      <c r="S126" s="24">
        <f>Q126-0.5</f>
        <v/>
      </c>
      <c r="T126" s="24">
        <f>Q126-0.5</f>
        <v/>
      </c>
      <c r="U126" s="83">
        <f>U125+1</f>
        <v/>
      </c>
      <c r="V126" s="24">
        <f>U126-0.5</f>
        <v/>
      </c>
      <c r="W126" s="24">
        <f>U126-0.5</f>
        <v/>
      </c>
      <c r="X126" s="25">
        <f>U126-0.5</f>
        <v/>
      </c>
    </row>
    <row r="127">
      <c r="A127" s="91">
        <f>A126+1</f>
        <v/>
      </c>
      <c r="B127" s="24">
        <f>A127-1</f>
        <v/>
      </c>
      <c r="C127" s="24">
        <f>A127-1</f>
        <v/>
      </c>
      <c r="D127" s="24">
        <f>A127-1</f>
        <v/>
      </c>
      <c r="E127" s="83">
        <f>E126+1</f>
        <v/>
      </c>
      <c r="F127" s="24">
        <f>E127-1</f>
        <v/>
      </c>
      <c r="G127" s="24">
        <f>E127-1</f>
        <v/>
      </c>
      <c r="H127" s="24">
        <f>E127-1</f>
        <v/>
      </c>
      <c r="I127" s="83">
        <f>I126+1</f>
        <v/>
      </c>
      <c r="J127" s="24">
        <f>I127-1</f>
        <v/>
      </c>
      <c r="K127" s="24">
        <f>I127-1</f>
        <v/>
      </c>
      <c r="L127" s="24">
        <f>I127-1</f>
        <v/>
      </c>
      <c r="M127" s="83">
        <f>M126+1</f>
        <v/>
      </c>
      <c r="N127" s="24">
        <f>M127-1</f>
        <v/>
      </c>
      <c r="O127" s="24">
        <f>M127-1</f>
        <v/>
      </c>
      <c r="P127" s="24">
        <f>M127-1</f>
        <v/>
      </c>
      <c r="Q127" s="83">
        <f>Q126+1</f>
        <v/>
      </c>
      <c r="R127" s="24">
        <f>Q127-0.5</f>
        <v/>
      </c>
      <c r="S127" s="24">
        <f>Q127-0.5</f>
        <v/>
      </c>
      <c r="T127" s="24">
        <f>Q127-0.5</f>
        <v/>
      </c>
      <c r="U127" s="83">
        <f>U126+1</f>
        <v/>
      </c>
      <c r="V127" s="24">
        <f>U127-0.5</f>
        <v/>
      </c>
      <c r="W127" s="24">
        <f>U127-0.5</f>
        <v/>
      </c>
      <c r="X127" s="25">
        <f>U127-0.5</f>
        <v/>
      </c>
    </row>
    <row r="128">
      <c r="A128" s="91">
        <f>A127+1</f>
        <v/>
      </c>
      <c r="B128" s="24">
        <f>A128-1</f>
        <v/>
      </c>
      <c r="C128" s="24">
        <f>A128-1</f>
        <v/>
      </c>
      <c r="D128" s="24">
        <f>A128-1</f>
        <v/>
      </c>
      <c r="E128" s="83">
        <f>E127+1</f>
        <v/>
      </c>
      <c r="F128" s="24">
        <f>E128-1</f>
        <v/>
      </c>
      <c r="G128" s="24">
        <f>E128-1</f>
        <v/>
      </c>
      <c r="H128" s="24">
        <f>E128-1</f>
        <v/>
      </c>
      <c r="I128" s="83">
        <f>I127+1</f>
        <v/>
      </c>
      <c r="J128" s="24">
        <f>I128-1</f>
        <v/>
      </c>
      <c r="K128" s="24">
        <f>I128-1</f>
        <v/>
      </c>
      <c r="L128" s="24">
        <f>I128-1</f>
        <v/>
      </c>
      <c r="M128" s="83">
        <f>M127+1</f>
        <v/>
      </c>
      <c r="N128" s="24">
        <f>M128-1</f>
        <v/>
      </c>
      <c r="O128" s="24">
        <f>M128-1</f>
        <v/>
      </c>
      <c r="P128" s="24">
        <f>M128-1</f>
        <v/>
      </c>
      <c r="Q128" s="83">
        <f>Q127+1</f>
        <v/>
      </c>
      <c r="R128" s="24">
        <f>Q128-0.5</f>
        <v/>
      </c>
      <c r="S128" s="24">
        <f>Q128-0.5</f>
        <v/>
      </c>
      <c r="T128" s="24">
        <f>Q128-0.5</f>
        <v/>
      </c>
      <c r="U128" s="83">
        <f>U127+1</f>
        <v/>
      </c>
      <c r="V128" s="24">
        <f>U128-0.5</f>
        <v/>
      </c>
      <c r="W128" s="24">
        <f>U128-0.5</f>
        <v/>
      </c>
      <c r="X128" s="25">
        <f>U128-0.5</f>
        <v/>
      </c>
    </row>
    <row r="129" ht="16" customHeight="1" thickBot="1">
      <c r="A129" s="91">
        <f>A128+1</f>
        <v/>
      </c>
      <c r="B129" s="24">
        <f>A129-1</f>
        <v/>
      </c>
      <c r="C129" s="24">
        <f>A129-1</f>
        <v/>
      </c>
      <c r="D129" s="24">
        <f>A129-1</f>
        <v/>
      </c>
      <c r="E129" s="83">
        <f>E128+1</f>
        <v/>
      </c>
      <c r="F129" s="24">
        <f>E129-1</f>
        <v/>
      </c>
      <c r="G129" s="24">
        <f>E129-1</f>
        <v/>
      </c>
      <c r="H129" s="24">
        <f>E129-1</f>
        <v/>
      </c>
      <c r="I129" s="83">
        <f>I128+1</f>
        <v/>
      </c>
      <c r="J129" s="24">
        <f>I129-1</f>
        <v/>
      </c>
      <c r="K129" s="24">
        <f>I129-1</f>
        <v/>
      </c>
      <c r="L129" s="24">
        <f>I129-1</f>
        <v/>
      </c>
      <c r="M129" s="83">
        <f>M128+1</f>
        <v/>
      </c>
      <c r="N129" s="24">
        <f>M129-1</f>
        <v/>
      </c>
      <c r="O129" s="24">
        <f>M129-1</f>
        <v/>
      </c>
      <c r="P129" s="24">
        <f>M129-1</f>
        <v/>
      </c>
      <c r="Q129" s="83">
        <f>Q128+1</f>
        <v/>
      </c>
      <c r="R129" s="24">
        <f>Q129-0.5</f>
        <v/>
      </c>
      <c r="S129" s="24">
        <f>Q129-0.5</f>
        <v/>
      </c>
      <c r="T129" s="24">
        <f>Q129-0.5</f>
        <v/>
      </c>
      <c r="U129" s="83">
        <f>U128+1</f>
        <v/>
      </c>
      <c r="V129" s="24">
        <f>U129-0.5</f>
        <v/>
      </c>
      <c r="W129" s="24">
        <f>U129-0.5</f>
        <v/>
      </c>
      <c r="X129" s="25">
        <f>U129-0.5</f>
        <v/>
      </c>
    </row>
    <row r="130" ht="16" customHeight="1" thickBot="1">
      <c r="A130" s="91">
        <f>A129+1</f>
        <v/>
      </c>
      <c r="B130" s="24">
        <f>A130-1</f>
        <v/>
      </c>
      <c r="C130" s="24">
        <f>A130-1</f>
        <v/>
      </c>
      <c r="D130" s="24">
        <f>A130-1</f>
        <v/>
      </c>
      <c r="E130" s="83">
        <f>E129+1</f>
        <v/>
      </c>
      <c r="F130" s="24">
        <f>E130-1</f>
        <v/>
      </c>
      <c r="G130" s="24">
        <f>E130-1</f>
        <v/>
      </c>
      <c r="H130" s="24">
        <f>E130-1</f>
        <v/>
      </c>
      <c r="I130" s="86">
        <f>I129+1</f>
        <v/>
      </c>
      <c r="J130" s="61">
        <f>I130-1</f>
        <v/>
      </c>
      <c r="K130" s="62">
        <f>I130-1</f>
        <v/>
      </c>
      <c r="L130" s="85">
        <f>I130-1</f>
        <v/>
      </c>
      <c r="M130" s="83">
        <f>M129+1</f>
        <v/>
      </c>
      <c r="N130" s="24">
        <f>M130-1</f>
        <v/>
      </c>
      <c r="O130" s="24">
        <f>M130-1</f>
        <v/>
      </c>
      <c r="P130" s="24">
        <f>M130-1</f>
        <v/>
      </c>
      <c r="Q130" s="83">
        <f>Q129+1</f>
        <v/>
      </c>
      <c r="R130" s="24">
        <f>Q130-0.5</f>
        <v/>
      </c>
      <c r="S130" s="24">
        <f>Q130-0.5</f>
        <v/>
      </c>
      <c r="T130" s="24">
        <f>Q130-0.5</f>
        <v/>
      </c>
      <c r="U130" s="83">
        <f>U129+1</f>
        <v/>
      </c>
      <c r="V130" s="24">
        <f>U130-0.5</f>
        <v/>
      </c>
      <c r="W130" s="24">
        <f>U130-0.5</f>
        <v/>
      </c>
      <c r="X130" s="25">
        <f>U130-0.5</f>
        <v/>
      </c>
    </row>
    <row r="131">
      <c r="A131" s="91">
        <f>A130+1</f>
        <v/>
      </c>
      <c r="B131" s="24">
        <f>A131-1</f>
        <v/>
      </c>
      <c r="C131" s="24">
        <f>A131-1</f>
        <v/>
      </c>
      <c r="D131" s="24">
        <f>A131-1</f>
        <v/>
      </c>
      <c r="E131" s="83">
        <f>E130+1</f>
        <v/>
      </c>
      <c r="F131" s="24">
        <f>E131-1</f>
        <v/>
      </c>
      <c r="G131" s="24">
        <f>E131-1</f>
        <v/>
      </c>
      <c r="H131" s="24">
        <f>E131-1</f>
        <v/>
      </c>
      <c r="I131" s="83">
        <f>I130+1</f>
        <v/>
      </c>
      <c r="J131" s="24">
        <f>I131-1</f>
        <v/>
      </c>
      <c r="K131" s="24">
        <f>I131-1</f>
        <v/>
      </c>
      <c r="L131" s="24">
        <f>I131-1</f>
        <v/>
      </c>
      <c r="M131" s="83">
        <f>M130+1</f>
        <v/>
      </c>
      <c r="N131" s="24">
        <f>M131-1</f>
        <v/>
      </c>
      <c r="O131" s="24">
        <f>M131-1</f>
        <v/>
      </c>
      <c r="P131" s="24">
        <f>M131-1</f>
        <v/>
      </c>
      <c r="Q131" s="83">
        <f>Q130+1</f>
        <v/>
      </c>
      <c r="R131" s="24">
        <f>Q131-0.5</f>
        <v/>
      </c>
      <c r="S131" s="24">
        <f>Q131-0.5</f>
        <v/>
      </c>
      <c r="T131" s="24">
        <f>Q131-0.5</f>
        <v/>
      </c>
      <c r="U131" s="83">
        <f>U130+1</f>
        <v/>
      </c>
      <c r="V131" s="24">
        <f>U131-0.5</f>
        <v/>
      </c>
      <c r="W131" s="24">
        <f>U131-0.5</f>
        <v/>
      </c>
      <c r="X131" s="25">
        <f>U131-0.5</f>
        <v/>
      </c>
    </row>
    <row r="132" ht="16" customHeight="1" thickBot="1">
      <c r="A132" s="91">
        <f>A131+1</f>
        <v/>
      </c>
      <c r="B132" s="24">
        <f>A132-1</f>
        <v/>
      </c>
      <c r="C132" s="24">
        <f>A132-1</f>
        <v/>
      </c>
      <c r="D132" s="24">
        <f>A132-1</f>
        <v/>
      </c>
      <c r="E132" s="83">
        <f>E131+1</f>
        <v/>
      </c>
      <c r="F132" s="24">
        <f>E132-1</f>
        <v/>
      </c>
      <c r="G132" s="24">
        <f>E132-1</f>
        <v/>
      </c>
      <c r="H132" s="24">
        <f>E132-1</f>
        <v/>
      </c>
      <c r="I132" s="83">
        <f>I131+1</f>
        <v/>
      </c>
      <c r="J132" s="24">
        <f>I132-1</f>
        <v/>
      </c>
      <c r="K132" s="24">
        <f>I132-1</f>
        <v/>
      </c>
      <c r="L132" s="24">
        <f>I132-1</f>
        <v/>
      </c>
      <c r="M132" s="83">
        <f>M131+1</f>
        <v/>
      </c>
      <c r="N132" s="24">
        <f>M132-1</f>
        <v/>
      </c>
      <c r="O132" s="24">
        <f>M132-1</f>
        <v/>
      </c>
      <c r="P132" s="24">
        <f>M132-1</f>
        <v/>
      </c>
      <c r="Q132" s="83">
        <f>Q131+1</f>
        <v/>
      </c>
      <c r="R132" s="24">
        <f>Q132-0.5</f>
        <v/>
      </c>
      <c r="S132" s="24">
        <f>Q132-0.5</f>
        <v/>
      </c>
      <c r="T132" s="24">
        <f>Q132-0.5</f>
        <v/>
      </c>
      <c r="U132" s="83">
        <f>U131+1</f>
        <v/>
      </c>
      <c r="V132" s="24">
        <f>U132-0.5</f>
        <v/>
      </c>
      <c r="W132" s="24">
        <f>U132-0.5</f>
        <v/>
      </c>
      <c r="X132" s="25">
        <f>U132-0.5</f>
        <v/>
      </c>
    </row>
    <row r="133" ht="16" customHeight="1" thickBot="1">
      <c r="A133" s="86">
        <f>A132+1</f>
        <v/>
      </c>
      <c r="B133" s="61">
        <f>A133-1</f>
        <v/>
      </c>
      <c r="C133" s="62">
        <f>A133-1</f>
        <v/>
      </c>
      <c r="D133" s="85">
        <f>A133-1</f>
        <v/>
      </c>
      <c r="E133" s="83">
        <f>E132+1</f>
        <v/>
      </c>
      <c r="F133" s="24">
        <f>E133-1</f>
        <v/>
      </c>
      <c r="G133" s="24">
        <f>E133-1</f>
        <v/>
      </c>
      <c r="H133" s="24">
        <f>E133-1</f>
        <v/>
      </c>
      <c r="I133" s="83">
        <f>I132+1</f>
        <v/>
      </c>
      <c r="J133" s="24">
        <f>I133-1</f>
        <v/>
      </c>
      <c r="K133" s="24">
        <f>I133-1</f>
        <v/>
      </c>
      <c r="L133" s="24">
        <f>I133-1</f>
        <v/>
      </c>
      <c r="M133" s="83">
        <f>M132+1</f>
        <v/>
      </c>
      <c r="N133" s="24">
        <f>M133-1</f>
        <v/>
      </c>
      <c r="O133" s="24">
        <f>M133-1</f>
        <v/>
      </c>
      <c r="P133" s="24">
        <f>M133-1</f>
        <v/>
      </c>
      <c r="Q133" s="86">
        <f>Q132+1</f>
        <v/>
      </c>
      <c r="R133" s="61">
        <f>Q133-0.5</f>
        <v/>
      </c>
      <c r="S133" s="62">
        <f>Q133-0.5</f>
        <v/>
      </c>
      <c r="T133" s="85">
        <f>Q133-0.5</f>
        <v/>
      </c>
      <c r="U133" s="83">
        <f>U132+1</f>
        <v/>
      </c>
      <c r="V133" s="24">
        <f>U133-0.5</f>
        <v/>
      </c>
      <c r="W133" s="24">
        <f>U133-0.5</f>
        <v/>
      </c>
      <c r="X133" s="25">
        <f>U133-0.5</f>
        <v/>
      </c>
    </row>
    <row r="134">
      <c r="A134" s="91">
        <f>A133+1</f>
        <v/>
      </c>
      <c r="B134" s="24">
        <f>A134-1</f>
        <v/>
      </c>
      <c r="C134" s="24">
        <f>A134-1</f>
        <v/>
      </c>
      <c r="D134" s="24">
        <f>A134-1</f>
        <v/>
      </c>
      <c r="E134" s="83">
        <f>E133+1</f>
        <v/>
      </c>
      <c r="F134" s="24">
        <f>E134-1</f>
        <v/>
      </c>
      <c r="G134" s="24">
        <f>E134-1</f>
        <v/>
      </c>
      <c r="H134" s="24">
        <f>E134-1</f>
        <v/>
      </c>
      <c r="I134" s="83">
        <f>I133+1</f>
        <v/>
      </c>
      <c r="J134" s="24">
        <f>I134-1</f>
        <v/>
      </c>
      <c r="K134" s="24">
        <f>I134-1</f>
        <v/>
      </c>
      <c r="L134" s="24">
        <f>I134-1</f>
        <v/>
      </c>
      <c r="M134" s="83">
        <f>M133+1</f>
        <v/>
      </c>
      <c r="N134" s="24">
        <f>M134-1</f>
        <v/>
      </c>
      <c r="O134" s="24">
        <f>M134-1</f>
        <v/>
      </c>
      <c r="P134" s="24">
        <f>M134-1</f>
        <v/>
      </c>
      <c r="Q134" s="83">
        <f>Q133+1</f>
        <v/>
      </c>
      <c r="R134" s="24">
        <f>Q134-0.5</f>
        <v/>
      </c>
      <c r="S134" s="24">
        <f>Q134-0.5</f>
        <v/>
      </c>
      <c r="T134" s="24">
        <f>Q134-0.5</f>
        <v/>
      </c>
      <c r="U134" s="83">
        <f>U133+1</f>
        <v/>
      </c>
      <c r="V134" s="24">
        <f>U134-0.5</f>
        <v/>
      </c>
      <c r="W134" s="24">
        <f>U134-0.5</f>
        <v/>
      </c>
      <c r="X134" s="25">
        <f>U134-0.5</f>
        <v/>
      </c>
    </row>
    <row r="135" ht="16" customHeight="1" thickBot="1">
      <c r="A135" s="91">
        <f>A134+1</f>
        <v/>
      </c>
      <c r="B135" s="24">
        <f>A135-1</f>
        <v/>
      </c>
      <c r="C135" s="24">
        <f>A135-1</f>
        <v/>
      </c>
      <c r="D135" s="24">
        <f>A135-1</f>
        <v/>
      </c>
      <c r="E135" s="83">
        <f>E134+1</f>
        <v/>
      </c>
      <c r="F135" s="24">
        <f>E135-1</f>
        <v/>
      </c>
      <c r="G135" s="24">
        <f>E135-1</f>
        <v/>
      </c>
      <c r="H135" s="24">
        <f>E135-1</f>
        <v/>
      </c>
      <c r="I135" s="83">
        <f>I134+1</f>
        <v/>
      </c>
      <c r="J135" s="24">
        <f>I135-1</f>
        <v/>
      </c>
      <c r="K135" s="24">
        <f>I135-1</f>
        <v/>
      </c>
      <c r="L135" s="24">
        <f>I135-1</f>
        <v/>
      </c>
      <c r="M135" s="83">
        <f>M134+1</f>
        <v/>
      </c>
      <c r="N135" s="24">
        <f>M135-1</f>
        <v/>
      </c>
      <c r="O135" s="24">
        <f>M135-1</f>
        <v/>
      </c>
      <c r="P135" s="24">
        <f>M135-1</f>
        <v/>
      </c>
      <c r="Q135" s="83">
        <f>Q134+1</f>
        <v/>
      </c>
      <c r="R135" s="24">
        <f>Q135-0.5</f>
        <v/>
      </c>
      <c r="S135" s="24">
        <f>Q135-0.5</f>
        <v/>
      </c>
      <c r="T135" s="24">
        <f>Q135-0.5</f>
        <v/>
      </c>
      <c r="U135" s="83">
        <f>U134+1</f>
        <v/>
      </c>
      <c r="V135" s="24">
        <f>U135-0.5</f>
        <v/>
      </c>
      <c r="W135" s="24">
        <f>U135-0.5</f>
        <v/>
      </c>
      <c r="X135" s="25">
        <f>U135-0.5</f>
        <v/>
      </c>
    </row>
    <row r="136" ht="16" customHeight="1" thickBot="1">
      <c r="A136" s="91">
        <f>A135+1</f>
        <v/>
      </c>
      <c r="B136" s="24">
        <f>A136-1</f>
        <v/>
      </c>
      <c r="C136" s="24">
        <f>A136-1</f>
        <v/>
      </c>
      <c r="D136" s="24">
        <f>A136-1</f>
        <v/>
      </c>
      <c r="E136" s="86">
        <f>E135+1</f>
        <v/>
      </c>
      <c r="F136" s="61">
        <f>E136-1</f>
        <v/>
      </c>
      <c r="G136" s="62">
        <f>E136-1</f>
        <v/>
      </c>
      <c r="H136" s="85">
        <f>E136-1</f>
        <v/>
      </c>
      <c r="I136" s="83">
        <f>I135+1</f>
        <v/>
      </c>
      <c r="J136" s="24">
        <f>I136-1</f>
        <v/>
      </c>
      <c r="K136" s="24">
        <f>I136-1</f>
        <v/>
      </c>
      <c r="L136" s="24">
        <f>I136-1</f>
        <v/>
      </c>
      <c r="M136" s="83">
        <f>M135+1</f>
        <v/>
      </c>
      <c r="N136" s="24">
        <f>M136-1</f>
        <v/>
      </c>
      <c r="O136" s="24">
        <f>M136-1</f>
        <v/>
      </c>
      <c r="P136" s="24">
        <f>M136-1</f>
        <v/>
      </c>
      <c r="Q136" s="83">
        <f>Q135+1</f>
        <v/>
      </c>
      <c r="R136" s="24">
        <f>Q136-0.5</f>
        <v/>
      </c>
      <c r="S136" s="24">
        <f>Q136-0.5</f>
        <v/>
      </c>
      <c r="T136" s="24">
        <f>Q136-0.5</f>
        <v/>
      </c>
      <c r="U136" s="83">
        <f>U135+1</f>
        <v/>
      </c>
      <c r="V136" s="24">
        <f>U136-0.5</f>
        <v/>
      </c>
      <c r="W136" s="24">
        <f>U136-0.5</f>
        <v/>
      </c>
      <c r="X136" s="25">
        <f>U136-0.5</f>
        <v/>
      </c>
    </row>
    <row r="137">
      <c r="A137" s="91">
        <f>A136+1</f>
        <v/>
      </c>
      <c r="B137" s="24">
        <f>A137-1</f>
        <v/>
      </c>
      <c r="C137" s="24">
        <f>A137-1</f>
        <v/>
      </c>
      <c r="D137" s="24">
        <f>A137-1</f>
        <v/>
      </c>
      <c r="E137" s="83">
        <f>E136+1</f>
        <v/>
      </c>
      <c r="F137" s="24">
        <f>E137-1</f>
        <v/>
      </c>
      <c r="G137" s="24">
        <f>E137-1</f>
        <v/>
      </c>
      <c r="H137" s="24">
        <f>E137-1</f>
        <v/>
      </c>
      <c r="I137" s="83">
        <f>I136+1</f>
        <v/>
      </c>
      <c r="J137" s="24">
        <f>I137-1</f>
        <v/>
      </c>
      <c r="K137" s="24">
        <f>I137-1</f>
        <v/>
      </c>
      <c r="L137" s="24">
        <f>I137-1</f>
        <v/>
      </c>
      <c r="M137" s="83">
        <f>M136+1</f>
        <v/>
      </c>
      <c r="N137" s="24">
        <f>M137-1</f>
        <v/>
      </c>
      <c r="O137" s="24">
        <f>M137-1</f>
        <v/>
      </c>
      <c r="P137" s="24">
        <f>M137-1</f>
        <v/>
      </c>
      <c r="Q137" s="83">
        <f>Q136+1</f>
        <v/>
      </c>
      <c r="R137" s="24">
        <f>Q137-0.5</f>
        <v/>
      </c>
      <c r="S137" s="24">
        <f>Q137-0.5</f>
        <v/>
      </c>
      <c r="T137" s="24">
        <f>Q137-0.5</f>
        <v/>
      </c>
      <c r="U137" s="83">
        <f>U136+1</f>
        <v/>
      </c>
      <c r="V137" s="24">
        <f>U137-0.5</f>
        <v/>
      </c>
      <c r="W137" s="24">
        <f>U137-0.5</f>
        <v/>
      </c>
      <c r="X137" s="25">
        <f>U137-0.5</f>
        <v/>
      </c>
    </row>
    <row r="138">
      <c r="A138" s="91">
        <f>A137+1</f>
        <v/>
      </c>
      <c r="B138" s="24">
        <f>A138-1</f>
        <v/>
      </c>
      <c r="C138" s="24">
        <f>A138-1</f>
        <v/>
      </c>
      <c r="D138" s="24">
        <f>A138-1</f>
        <v/>
      </c>
      <c r="E138" s="83">
        <f>E137+1</f>
        <v/>
      </c>
      <c r="F138" s="24">
        <f>E138-1</f>
        <v/>
      </c>
      <c r="G138" s="24">
        <f>E138-1</f>
        <v/>
      </c>
      <c r="H138" s="24">
        <f>E138-1</f>
        <v/>
      </c>
      <c r="I138" s="83">
        <f>I137+1</f>
        <v/>
      </c>
      <c r="J138" s="24">
        <f>I138-1</f>
        <v/>
      </c>
      <c r="K138" s="24">
        <f>I138-1</f>
        <v/>
      </c>
      <c r="L138" s="24">
        <f>I138-1</f>
        <v/>
      </c>
      <c r="M138" s="83">
        <f>M137+1</f>
        <v/>
      </c>
      <c r="N138" s="24">
        <f>M138-1</f>
        <v/>
      </c>
      <c r="O138" s="24">
        <f>M138-1</f>
        <v/>
      </c>
      <c r="P138" s="24">
        <f>M138-1</f>
        <v/>
      </c>
      <c r="Q138" s="83">
        <f>Q137+1</f>
        <v/>
      </c>
      <c r="R138" s="24">
        <f>Q138-0.5</f>
        <v/>
      </c>
      <c r="S138" s="24">
        <f>Q138-0.5</f>
        <v/>
      </c>
      <c r="T138" s="24">
        <f>Q138-0.5</f>
        <v/>
      </c>
      <c r="U138" s="83">
        <f>U137+1</f>
        <v/>
      </c>
      <c r="V138" s="24">
        <f>U138-0.5</f>
        <v/>
      </c>
      <c r="W138" s="24">
        <f>U138-0.5</f>
        <v/>
      </c>
      <c r="X138" s="25">
        <f>U138-0.5</f>
        <v/>
      </c>
    </row>
    <row r="139">
      <c r="A139" s="91">
        <f>A138+1</f>
        <v/>
      </c>
      <c r="B139" s="24">
        <f>A139-1</f>
        <v/>
      </c>
      <c r="C139" s="24">
        <f>A139-1</f>
        <v/>
      </c>
      <c r="D139" s="24">
        <f>A139-1</f>
        <v/>
      </c>
      <c r="E139" s="83">
        <f>E138+1</f>
        <v/>
      </c>
      <c r="F139" s="24">
        <f>E139-1</f>
        <v/>
      </c>
      <c r="G139" s="24">
        <f>E139-1</f>
        <v/>
      </c>
      <c r="H139" s="24">
        <f>E139-1</f>
        <v/>
      </c>
      <c r="I139" s="83">
        <f>I138+1</f>
        <v/>
      </c>
      <c r="J139" s="24">
        <f>I139-1</f>
        <v/>
      </c>
      <c r="K139" s="24">
        <f>I139-1</f>
        <v/>
      </c>
      <c r="L139" s="24">
        <f>I139-1</f>
        <v/>
      </c>
      <c r="M139" s="83">
        <f>M138+1</f>
        <v/>
      </c>
      <c r="N139" s="24">
        <f>M139-1</f>
        <v/>
      </c>
      <c r="O139" s="24">
        <f>M139-1</f>
        <v/>
      </c>
      <c r="P139" s="24">
        <f>M139-1</f>
        <v/>
      </c>
      <c r="Q139" s="83">
        <f>Q138+1</f>
        <v/>
      </c>
      <c r="R139" s="24">
        <f>Q139-0.5</f>
        <v/>
      </c>
      <c r="S139" s="24">
        <f>Q139-0.5</f>
        <v/>
      </c>
      <c r="T139" s="24">
        <f>Q139-0.5</f>
        <v/>
      </c>
      <c r="U139" s="83">
        <f>U138+1</f>
        <v/>
      </c>
      <c r="V139" s="24">
        <f>U139-0.5</f>
        <v/>
      </c>
      <c r="W139" s="24">
        <f>U139-0.5</f>
        <v/>
      </c>
      <c r="X139" s="25">
        <f>U139-0.5</f>
        <v/>
      </c>
    </row>
    <row r="140">
      <c r="A140" s="91">
        <f>A139+1</f>
        <v/>
      </c>
      <c r="B140" s="24">
        <f>A140-1</f>
        <v/>
      </c>
      <c r="C140" s="24">
        <f>A140-1</f>
        <v/>
      </c>
      <c r="D140" s="24">
        <f>A140-1</f>
        <v/>
      </c>
      <c r="E140" s="83">
        <f>E139+1</f>
        <v/>
      </c>
      <c r="F140" s="24">
        <f>E140-1</f>
        <v/>
      </c>
      <c r="G140" s="24">
        <f>E140-1</f>
        <v/>
      </c>
      <c r="H140" s="24">
        <f>E140-1</f>
        <v/>
      </c>
      <c r="I140" s="83">
        <f>I139+1</f>
        <v/>
      </c>
      <c r="J140" s="24">
        <f>I140-1</f>
        <v/>
      </c>
      <c r="K140" s="24">
        <f>I140-1</f>
        <v/>
      </c>
      <c r="L140" s="24">
        <f>I140-1</f>
        <v/>
      </c>
      <c r="M140" s="83">
        <f>M139+1</f>
        <v/>
      </c>
      <c r="N140" s="24">
        <f>M140-1</f>
        <v/>
      </c>
      <c r="O140" s="24">
        <f>M140-1</f>
        <v/>
      </c>
      <c r="P140" s="24">
        <f>M140-1</f>
        <v/>
      </c>
      <c r="Q140" s="83">
        <f>Q139+1</f>
        <v/>
      </c>
      <c r="R140" s="24">
        <f>Q140-0.5</f>
        <v/>
      </c>
      <c r="S140" s="24">
        <f>Q140-0.5</f>
        <v/>
      </c>
      <c r="T140" s="24">
        <f>Q140-0.5</f>
        <v/>
      </c>
      <c r="U140" s="83">
        <f>U139+1</f>
        <v/>
      </c>
      <c r="V140" s="24">
        <f>U140-0.5</f>
        <v/>
      </c>
      <c r="W140" s="24">
        <f>U140-0.5</f>
        <v/>
      </c>
      <c r="X140" s="25">
        <f>U140-0.5</f>
        <v/>
      </c>
    </row>
    <row r="141" ht="16" customHeight="1" thickBot="1">
      <c r="A141" s="91">
        <f>A140+1</f>
        <v/>
      </c>
      <c r="B141" s="24">
        <f>A141-1</f>
        <v/>
      </c>
      <c r="C141" s="24">
        <f>A141-1</f>
        <v/>
      </c>
      <c r="D141" s="24">
        <f>A141-1</f>
        <v/>
      </c>
      <c r="E141" s="83">
        <f>E140+1</f>
        <v/>
      </c>
      <c r="F141" s="24">
        <f>E141-1</f>
        <v/>
      </c>
      <c r="G141" s="24">
        <f>E141-1</f>
        <v/>
      </c>
      <c r="H141" s="24">
        <f>E141-1</f>
        <v/>
      </c>
      <c r="I141" s="83">
        <f>I140+1</f>
        <v/>
      </c>
      <c r="J141" s="24">
        <f>I141-1</f>
        <v/>
      </c>
      <c r="K141" s="24">
        <f>I141-1</f>
        <v/>
      </c>
      <c r="L141" s="24">
        <f>I141-1</f>
        <v/>
      </c>
      <c r="M141" s="83">
        <f>M140+1</f>
        <v/>
      </c>
      <c r="N141" s="24">
        <f>M141-1</f>
        <v/>
      </c>
      <c r="O141" s="24">
        <f>M141-1</f>
        <v/>
      </c>
      <c r="P141" s="24">
        <f>M141-1</f>
        <v/>
      </c>
      <c r="Q141" s="83">
        <f>Q140+1</f>
        <v/>
      </c>
      <c r="R141" s="24">
        <f>Q141-0.5</f>
        <v/>
      </c>
      <c r="S141" s="24">
        <f>Q141-0.5</f>
        <v/>
      </c>
      <c r="T141" s="24">
        <f>Q141-0.5</f>
        <v/>
      </c>
      <c r="U141" s="83">
        <f>U140+1</f>
        <v/>
      </c>
      <c r="V141" s="24">
        <f>U141-0.5</f>
        <v/>
      </c>
      <c r="W141" s="24">
        <f>U141-0.5</f>
        <v/>
      </c>
      <c r="X141" s="25">
        <f>U141-0.5</f>
        <v/>
      </c>
    </row>
    <row r="142" ht="16" customHeight="1" thickBot="1">
      <c r="A142" s="91">
        <f>A141+1</f>
        <v/>
      </c>
      <c r="B142" s="24">
        <f>A142-1</f>
        <v/>
      </c>
      <c r="C142" s="24">
        <f>A142-1</f>
        <v/>
      </c>
      <c r="D142" s="24">
        <f>A142-1</f>
        <v/>
      </c>
      <c r="E142" s="83">
        <f>E141+1</f>
        <v/>
      </c>
      <c r="F142" s="24">
        <f>E142-1</f>
        <v/>
      </c>
      <c r="G142" s="24">
        <f>E142-1</f>
        <v/>
      </c>
      <c r="H142" s="24">
        <f>E142-1</f>
        <v/>
      </c>
      <c r="I142" s="83">
        <f>I141+1</f>
        <v/>
      </c>
      <c r="J142" s="24">
        <f>I142-1</f>
        <v/>
      </c>
      <c r="K142" s="24">
        <f>I142-1</f>
        <v/>
      </c>
      <c r="L142" s="24">
        <f>I142-1</f>
        <v/>
      </c>
      <c r="M142" s="83">
        <f>M141+1</f>
        <v/>
      </c>
      <c r="N142" s="24">
        <f>M142-1</f>
        <v/>
      </c>
      <c r="O142" s="24">
        <f>M142-1</f>
        <v/>
      </c>
      <c r="P142" s="24">
        <f>M142-1</f>
        <v/>
      </c>
      <c r="Q142" s="86">
        <f>Q141+1</f>
        <v/>
      </c>
      <c r="R142" s="61">
        <f>Q142-0.5</f>
        <v/>
      </c>
      <c r="S142" s="62">
        <f>Q142-0.5</f>
        <v/>
      </c>
      <c r="T142" s="85">
        <f>Q142-0.5</f>
        <v/>
      </c>
      <c r="U142" s="83">
        <f>U141+1</f>
        <v/>
      </c>
      <c r="V142" s="24">
        <f>U142-0.5</f>
        <v/>
      </c>
      <c r="W142" s="24">
        <f>U142-0.5</f>
        <v/>
      </c>
      <c r="X142" s="25">
        <f>U142-0.5</f>
        <v/>
      </c>
    </row>
    <row r="143">
      <c r="A143" s="91">
        <f>A142+1</f>
        <v/>
      </c>
      <c r="B143" s="24">
        <f>A143-1</f>
        <v/>
      </c>
      <c r="C143" s="24">
        <f>A143-1</f>
        <v/>
      </c>
      <c r="D143" s="24">
        <f>A143-1</f>
        <v/>
      </c>
      <c r="E143" s="83">
        <f>E142+1</f>
        <v/>
      </c>
      <c r="F143" s="24">
        <f>E143-1</f>
        <v/>
      </c>
      <c r="G143" s="24">
        <f>E143-1</f>
        <v/>
      </c>
      <c r="H143" s="24">
        <f>E143-1</f>
        <v/>
      </c>
      <c r="I143" s="83">
        <f>I142+1</f>
        <v/>
      </c>
      <c r="J143" s="24">
        <f>I143-1</f>
        <v/>
      </c>
      <c r="K143" s="24">
        <f>I143-1</f>
        <v/>
      </c>
      <c r="L143" s="24">
        <f>I143-1</f>
        <v/>
      </c>
      <c r="M143" s="83">
        <f>M142+1</f>
        <v/>
      </c>
      <c r="N143" s="24">
        <f>M143-1</f>
        <v/>
      </c>
      <c r="O143" s="24">
        <f>M143-1</f>
        <v/>
      </c>
      <c r="P143" s="24">
        <f>M143-1</f>
        <v/>
      </c>
      <c r="Q143" s="83">
        <f>Q142+1</f>
        <v/>
      </c>
      <c r="R143" s="24">
        <f>Q143-0.5</f>
        <v/>
      </c>
      <c r="S143" s="24">
        <f>Q143-0.5</f>
        <v/>
      </c>
      <c r="T143" s="24">
        <f>Q143-0.5</f>
        <v/>
      </c>
      <c r="U143" s="83">
        <f>U142+1</f>
        <v/>
      </c>
      <c r="V143" s="24">
        <f>U143-0.5</f>
        <v/>
      </c>
      <c r="W143" s="24">
        <f>U143-0.5</f>
        <v/>
      </c>
      <c r="X143" s="25">
        <f>U143-0.5</f>
        <v/>
      </c>
    </row>
    <row r="144">
      <c r="A144" s="91">
        <f>A143+1</f>
        <v/>
      </c>
      <c r="B144" s="24">
        <f>A144-1</f>
        <v/>
      </c>
      <c r="C144" s="24">
        <f>A144-1</f>
        <v/>
      </c>
      <c r="D144" s="24">
        <f>A144-1</f>
        <v/>
      </c>
      <c r="E144" s="83">
        <f>E143+1</f>
        <v/>
      </c>
      <c r="F144" s="24">
        <f>E144-1</f>
        <v/>
      </c>
      <c r="G144" s="24">
        <f>E144-1</f>
        <v/>
      </c>
      <c r="H144" s="24">
        <f>E144-1</f>
        <v/>
      </c>
      <c r="I144" s="83">
        <f>I143+1</f>
        <v/>
      </c>
      <c r="J144" s="24">
        <f>I144-1</f>
        <v/>
      </c>
      <c r="K144" s="24">
        <f>I144-1</f>
        <v/>
      </c>
      <c r="L144" s="24">
        <f>I144-1</f>
        <v/>
      </c>
      <c r="M144" s="83">
        <f>M143+1</f>
        <v/>
      </c>
      <c r="N144" s="24">
        <f>M144-1</f>
        <v/>
      </c>
      <c r="O144" s="24">
        <f>M144-1</f>
        <v/>
      </c>
      <c r="P144" s="24">
        <f>M144-1</f>
        <v/>
      </c>
      <c r="Q144" s="83">
        <f>Q143+1</f>
        <v/>
      </c>
      <c r="R144" s="24">
        <f>Q144-0.5</f>
        <v/>
      </c>
      <c r="S144" s="24">
        <f>Q144-0.5</f>
        <v/>
      </c>
      <c r="T144" s="24">
        <f>Q144-0.5</f>
        <v/>
      </c>
      <c r="U144" s="83">
        <f>U143+1</f>
        <v/>
      </c>
      <c r="V144" s="24">
        <f>U144-0.5</f>
        <v/>
      </c>
      <c r="W144" s="24">
        <f>U144-0.5</f>
        <v/>
      </c>
      <c r="X144" s="25">
        <f>U144-0.5</f>
        <v/>
      </c>
    </row>
    <row r="145">
      <c r="A145" s="91">
        <f>A144+1</f>
        <v/>
      </c>
      <c r="B145" s="24">
        <f>A145-1</f>
        <v/>
      </c>
      <c r="C145" s="24">
        <f>A145-1</f>
        <v/>
      </c>
      <c r="D145" s="24">
        <f>A145-1</f>
        <v/>
      </c>
      <c r="E145" s="83">
        <f>E144+1</f>
        <v/>
      </c>
      <c r="F145" s="24">
        <f>E145-1</f>
        <v/>
      </c>
      <c r="G145" s="24">
        <f>E145-1</f>
        <v/>
      </c>
      <c r="H145" s="24">
        <f>E145-1</f>
        <v/>
      </c>
      <c r="I145" s="83">
        <f>I144+1</f>
        <v/>
      </c>
      <c r="J145" s="24">
        <f>I145-1</f>
        <v/>
      </c>
      <c r="K145" s="24">
        <f>I145-1</f>
        <v/>
      </c>
      <c r="L145" s="24">
        <f>I145-1</f>
        <v/>
      </c>
      <c r="M145" s="83">
        <f>M144+1</f>
        <v/>
      </c>
      <c r="N145" s="24">
        <f>M145-1</f>
        <v/>
      </c>
      <c r="O145" s="24">
        <f>M145-1</f>
        <v/>
      </c>
      <c r="P145" s="24">
        <f>M145-1</f>
        <v/>
      </c>
      <c r="Q145" s="83">
        <f>Q144+1</f>
        <v/>
      </c>
      <c r="R145" s="24">
        <f>Q145-0.5</f>
        <v/>
      </c>
      <c r="S145" s="24">
        <f>Q145-0.5</f>
        <v/>
      </c>
      <c r="T145" s="24">
        <f>Q145-0.5</f>
        <v/>
      </c>
      <c r="U145" s="83">
        <f>U144+1</f>
        <v/>
      </c>
      <c r="V145" s="24">
        <f>U145-0.5</f>
        <v/>
      </c>
      <c r="W145" s="24">
        <f>U145-0.5</f>
        <v/>
      </c>
      <c r="X145" s="25">
        <f>U145-0.5</f>
        <v/>
      </c>
    </row>
    <row r="146">
      <c r="A146" s="91">
        <f>A145+1</f>
        <v/>
      </c>
      <c r="B146" s="24">
        <f>A146-1</f>
        <v/>
      </c>
      <c r="C146" s="24">
        <f>A146-1</f>
        <v/>
      </c>
      <c r="D146" s="24">
        <f>A146-1</f>
        <v/>
      </c>
      <c r="E146" s="83">
        <f>E145+1</f>
        <v/>
      </c>
      <c r="F146" s="24">
        <f>E146-1</f>
        <v/>
      </c>
      <c r="G146" s="24">
        <f>E146-1</f>
        <v/>
      </c>
      <c r="H146" s="24">
        <f>E146-1</f>
        <v/>
      </c>
      <c r="I146" s="83">
        <f>I145+1</f>
        <v/>
      </c>
      <c r="J146" s="24">
        <f>I146-1</f>
        <v/>
      </c>
      <c r="K146" s="24">
        <f>I146-1</f>
        <v/>
      </c>
      <c r="L146" s="24">
        <f>I146-1</f>
        <v/>
      </c>
      <c r="M146" s="83">
        <f>M145+1</f>
        <v/>
      </c>
      <c r="N146" s="24">
        <f>M146-1</f>
        <v/>
      </c>
      <c r="O146" s="24">
        <f>M146-1</f>
        <v/>
      </c>
      <c r="P146" s="24">
        <f>M146-1</f>
        <v/>
      </c>
      <c r="Q146" s="83">
        <f>Q145+1</f>
        <v/>
      </c>
      <c r="R146" s="24">
        <f>Q146-0.5</f>
        <v/>
      </c>
      <c r="S146" s="24">
        <f>Q146-0.5</f>
        <v/>
      </c>
      <c r="T146" s="24">
        <f>Q146-0.5</f>
        <v/>
      </c>
      <c r="U146" s="83">
        <f>U145+1</f>
        <v/>
      </c>
      <c r="V146" s="24">
        <f>U146-0.5</f>
        <v/>
      </c>
      <c r="W146" s="24">
        <f>U146-0.5</f>
        <v/>
      </c>
      <c r="X146" s="25">
        <f>U146-0.5</f>
        <v/>
      </c>
    </row>
    <row r="147">
      <c r="A147" s="91">
        <f>A146+1</f>
        <v/>
      </c>
      <c r="B147" s="24">
        <f>A147-1</f>
        <v/>
      </c>
      <c r="C147" s="24">
        <f>A147-1</f>
        <v/>
      </c>
      <c r="D147" s="24">
        <f>A147-1</f>
        <v/>
      </c>
      <c r="E147" s="83">
        <f>E146+1</f>
        <v/>
      </c>
      <c r="F147" s="24">
        <f>E147-1</f>
        <v/>
      </c>
      <c r="G147" s="24">
        <f>E147-1</f>
        <v/>
      </c>
      <c r="H147" s="24">
        <f>E147-1</f>
        <v/>
      </c>
      <c r="I147" s="83">
        <f>I146+1</f>
        <v/>
      </c>
      <c r="J147" s="24">
        <f>I147-1</f>
        <v/>
      </c>
      <c r="K147" s="24">
        <f>I147-1</f>
        <v/>
      </c>
      <c r="L147" s="24">
        <f>I147-1</f>
        <v/>
      </c>
      <c r="M147" s="83">
        <f>M146+1</f>
        <v/>
      </c>
      <c r="N147" s="24">
        <f>M147-1</f>
        <v/>
      </c>
      <c r="O147" s="24">
        <f>M147-1</f>
        <v/>
      </c>
      <c r="P147" s="24">
        <f>M147-1</f>
        <v/>
      </c>
      <c r="Q147" s="83">
        <f>Q146+1</f>
        <v/>
      </c>
      <c r="R147" s="24">
        <f>Q147-0.5</f>
        <v/>
      </c>
      <c r="S147" s="24">
        <f>Q147-0.5</f>
        <v/>
      </c>
      <c r="T147" s="24">
        <f>Q147-0.5</f>
        <v/>
      </c>
      <c r="U147" s="83">
        <f>U146+1</f>
        <v/>
      </c>
      <c r="V147" s="24">
        <f>U147-0.5</f>
        <v/>
      </c>
      <c r="W147" s="24">
        <f>U147-0.5</f>
        <v/>
      </c>
      <c r="X147" s="25">
        <f>U147-0.5</f>
        <v/>
      </c>
    </row>
    <row r="148">
      <c r="A148" s="91">
        <f>A147+1</f>
        <v/>
      </c>
      <c r="B148" s="24">
        <f>A148-1</f>
        <v/>
      </c>
      <c r="C148" s="24">
        <f>A148-1</f>
        <v/>
      </c>
      <c r="D148" s="24">
        <f>A148-1</f>
        <v/>
      </c>
      <c r="E148" s="83">
        <f>E147+1</f>
        <v/>
      </c>
      <c r="F148" s="24">
        <f>E148-1</f>
        <v/>
      </c>
      <c r="G148" s="24">
        <f>E148-1</f>
        <v/>
      </c>
      <c r="H148" s="24">
        <f>E148-1</f>
        <v/>
      </c>
      <c r="I148" s="83">
        <f>I147+1</f>
        <v/>
      </c>
      <c r="J148" s="24">
        <f>I148-1</f>
        <v/>
      </c>
      <c r="K148" s="24">
        <f>I148-1</f>
        <v/>
      </c>
      <c r="L148" s="24">
        <f>I148-1</f>
        <v/>
      </c>
      <c r="M148" s="83">
        <f>M147+1</f>
        <v/>
      </c>
      <c r="N148" s="24">
        <f>M148-1</f>
        <v/>
      </c>
      <c r="O148" s="24">
        <f>M148-1</f>
        <v/>
      </c>
      <c r="P148" s="24">
        <f>M148-1</f>
        <v/>
      </c>
      <c r="Q148" s="83">
        <f>Q147+1</f>
        <v/>
      </c>
      <c r="R148" s="24">
        <f>Q148-0.5</f>
        <v/>
      </c>
      <c r="S148" s="24">
        <f>Q148-0.5</f>
        <v/>
      </c>
      <c r="T148" s="24">
        <f>Q148-0.5</f>
        <v/>
      </c>
      <c r="U148" s="83">
        <f>U147+1</f>
        <v/>
      </c>
      <c r="V148" s="24">
        <f>U148-0.5</f>
        <v/>
      </c>
      <c r="W148" s="24">
        <f>U148-0.5</f>
        <v/>
      </c>
      <c r="X148" s="25">
        <f>U148-0.5</f>
        <v/>
      </c>
    </row>
    <row r="149" ht="16" customHeight="1" thickBot="1">
      <c r="A149" s="93">
        <f>A148+1</f>
        <v/>
      </c>
      <c r="B149" s="28">
        <f>A149-1</f>
        <v/>
      </c>
      <c r="C149" s="28">
        <f>A149-1</f>
        <v/>
      </c>
      <c r="D149" s="28">
        <f>A149-1</f>
        <v/>
      </c>
      <c r="E149" s="94">
        <f>E148+1</f>
        <v/>
      </c>
      <c r="F149" s="28">
        <f>E149-1</f>
        <v/>
      </c>
      <c r="G149" s="28">
        <f>E149-1</f>
        <v/>
      </c>
      <c r="H149" s="28">
        <f>E149-1</f>
        <v/>
      </c>
      <c r="I149" s="94">
        <f>I148+1</f>
        <v/>
      </c>
      <c r="J149" s="28">
        <f>I149-1</f>
        <v/>
      </c>
      <c r="K149" s="28">
        <f>I149-1</f>
        <v/>
      </c>
      <c r="L149" s="28">
        <f>I149-1</f>
        <v/>
      </c>
      <c r="M149" s="94">
        <f>M148+1</f>
        <v/>
      </c>
      <c r="N149" s="28">
        <f>M149-1</f>
        <v/>
      </c>
      <c r="O149" s="28">
        <f>M149-1</f>
        <v/>
      </c>
      <c r="P149" s="28">
        <f>M149-1</f>
        <v/>
      </c>
      <c r="Q149" s="94">
        <f>Q148+1</f>
        <v/>
      </c>
      <c r="R149" s="28">
        <f>Q149-0.5</f>
        <v/>
      </c>
      <c r="S149" s="28">
        <f>Q149-0.5</f>
        <v/>
      </c>
      <c r="T149" s="28">
        <f>Q149-0.5</f>
        <v/>
      </c>
      <c r="U149" s="94">
        <f>U148+1</f>
        <v/>
      </c>
      <c r="V149" s="28">
        <f>U149-0.5</f>
        <v/>
      </c>
      <c r="W149" s="28">
        <f>U149-0.5</f>
        <v/>
      </c>
      <c r="X149" s="26">
        <f>U149-0.5</f>
        <v/>
      </c>
    </row>
  </sheetData>
  <mergeCells count="42">
    <mergeCell ref="N102:P102"/>
    <mergeCell ref="N2:P2"/>
    <mergeCell ref="Q52:Q53"/>
    <mergeCell ref="A51:B51"/>
    <mergeCell ref="N52:P52"/>
    <mergeCell ref="Q102:Q103"/>
    <mergeCell ref="M2:M3"/>
    <mergeCell ref="F2:H2"/>
    <mergeCell ref="A1:B1"/>
    <mergeCell ref="U2:U3"/>
    <mergeCell ref="F102:H102"/>
    <mergeCell ref="E51:X51"/>
    <mergeCell ref="I52:I53"/>
    <mergeCell ref="B2:D2"/>
    <mergeCell ref="A2:A3"/>
    <mergeCell ref="E1:X1"/>
    <mergeCell ref="I102:I103"/>
    <mergeCell ref="F52:H52"/>
    <mergeCell ref="E2:E3"/>
    <mergeCell ref="A101:B101"/>
    <mergeCell ref="J2:L2"/>
    <mergeCell ref="R102:T102"/>
    <mergeCell ref="R2:T2"/>
    <mergeCell ref="U52:U53"/>
    <mergeCell ref="J52:L52"/>
    <mergeCell ref="R52:T52"/>
    <mergeCell ref="U102:U103"/>
    <mergeCell ref="Q2:Q3"/>
    <mergeCell ref="V2:X2"/>
    <mergeCell ref="E101:X101"/>
    <mergeCell ref="V52:X52"/>
    <mergeCell ref="A52:A53"/>
    <mergeCell ref="B102:D102"/>
    <mergeCell ref="J102:L102"/>
    <mergeCell ref="A102:A103"/>
    <mergeCell ref="M52:M53"/>
    <mergeCell ref="B52:D52"/>
    <mergeCell ref="E102:E103"/>
    <mergeCell ref="V102:X102"/>
    <mergeCell ref="M102:M103"/>
    <mergeCell ref="I2:I3"/>
    <mergeCell ref="E52:E53"/>
  </mergeCells>
  <printOptions gridLines="1"/>
  <pageMargins left="0" right="0" top="0" bottom="0" header="0" footer="0"/>
  <pageSetup orientation="landscape" paperSize="8" scale="9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Aline Prud'homme</dc:creator>
  <dcterms:created xsi:type="dcterms:W3CDTF">2016-02-05T17:06:41Z</dcterms:created>
  <dcterms:modified xsi:type="dcterms:W3CDTF">2025-07-10T07:28:09Z</dcterms:modified>
  <cp:lastModifiedBy>Sébastien CONFRERE</cp:lastModifiedBy>
  <cp:lastPrinted>2025-06-13T08:26:49Z</cp:lastPrinted>
</cp:coreProperties>
</file>