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345" activeTab="4"/>
  </bookViews>
  <sheets>
    <sheet name="Arkusz1" sheetId="1" r:id="rId1"/>
    <sheet name="ACKLEY" sheetId="2" r:id="rId2"/>
    <sheet name="BOHACHEVSKY" sheetId="3" r:id="rId3"/>
    <sheet name="COLVILLE" sheetId="4" r:id="rId4"/>
    <sheet name="Arkusz3" sheetId="5" r:id="rId5"/>
  </sheets>
  <calcPr calcId="145621"/>
</workbook>
</file>

<file path=xl/calcChain.xml><?xml version="1.0" encoding="utf-8"?>
<calcChain xmlns="http://schemas.openxmlformats.org/spreadsheetml/2006/main">
  <c r="S37" i="1" l="1"/>
  <c r="T37" i="1"/>
  <c r="U37" i="1"/>
  <c r="V37" i="1"/>
  <c r="W37" i="1"/>
  <c r="R37" i="1"/>
  <c r="K37" i="1"/>
  <c r="L37" i="1"/>
  <c r="M37" i="1"/>
  <c r="N37" i="1"/>
  <c r="O37" i="1"/>
  <c r="J37" i="1"/>
  <c r="R54" i="1"/>
  <c r="S54" i="1"/>
  <c r="T54" i="1"/>
  <c r="U54" i="1"/>
  <c r="V54" i="1"/>
  <c r="W54" i="1"/>
  <c r="K46" i="1"/>
  <c r="L46" i="1"/>
  <c r="M46" i="1"/>
  <c r="N46" i="1"/>
  <c r="O46" i="1"/>
  <c r="R46" i="1"/>
  <c r="S46" i="1"/>
  <c r="T46" i="1"/>
  <c r="U46" i="1"/>
  <c r="V46" i="1"/>
  <c r="W46" i="1"/>
  <c r="J46" i="1"/>
  <c r="K54" i="1"/>
  <c r="L54" i="1"/>
  <c r="M54" i="1"/>
  <c r="N54" i="1"/>
  <c r="O54" i="1"/>
  <c r="J54" i="1"/>
  <c r="C37" i="1"/>
  <c r="D37" i="1"/>
  <c r="E37" i="1"/>
  <c r="F37" i="1"/>
  <c r="G37" i="1"/>
  <c r="B37" i="1"/>
  <c r="C7" i="1"/>
  <c r="D7" i="1"/>
  <c r="E7" i="1"/>
  <c r="F7" i="1"/>
  <c r="G7" i="1"/>
  <c r="B7" i="1"/>
  <c r="W17" i="1" l="1"/>
  <c r="V17" i="1"/>
  <c r="U17" i="1"/>
  <c r="T17" i="1"/>
  <c r="S17" i="1"/>
  <c r="R17" i="1"/>
  <c r="O17" i="1"/>
  <c r="N17" i="1"/>
  <c r="M17" i="1"/>
  <c r="L17" i="1"/>
  <c r="K17" i="1"/>
  <c r="J17" i="1"/>
  <c r="W26" i="1"/>
  <c r="V26" i="1"/>
  <c r="U26" i="1"/>
  <c r="T26" i="1"/>
  <c r="S26" i="1"/>
  <c r="R26" i="1"/>
  <c r="O26" i="1"/>
  <c r="N26" i="1"/>
  <c r="M26" i="1"/>
  <c r="L26" i="1"/>
  <c r="K26" i="1"/>
  <c r="J26" i="1"/>
  <c r="R7" i="1"/>
  <c r="S7" i="1"/>
  <c r="T7" i="1"/>
  <c r="U7" i="1"/>
  <c r="V7" i="1"/>
  <c r="W7" i="1"/>
  <c r="K7" i="1"/>
  <c r="L7" i="1"/>
  <c r="M7" i="1"/>
  <c r="N7" i="1"/>
  <c r="O7" i="1"/>
  <c r="J7" i="1"/>
</calcChain>
</file>

<file path=xl/sharedStrings.xml><?xml version="1.0" encoding="utf-8"?>
<sst xmlns="http://schemas.openxmlformats.org/spreadsheetml/2006/main" count="380" uniqueCount="20">
  <si>
    <t>SA</t>
  </si>
  <si>
    <t>MaxTime</t>
  </si>
  <si>
    <t>MaxIterations</t>
  </si>
  <si>
    <t>TestCount</t>
  </si>
  <si>
    <t>MaxStall</t>
  </si>
  <si>
    <t>MaxFunctionEvaluations</t>
  </si>
  <si>
    <t>PSO</t>
  </si>
  <si>
    <t>GA</t>
  </si>
  <si>
    <t>PopulationSwarmSize</t>
  </si>
  <si>
    <t>outFunctionEvaluations</t>
  </si>
  <si>
    <t>Maksymalny czas</t>
  </si>
  <si>
    <t>Wielkość populacji</t>
  </si>
  <si>
    <t>Wartość znalezionego minimum</t>
  </si>
  <si>
    <t>ACKLEY</t>
  </si>
  <si>
    <t>Wielkość roju</t>
  </si>
  <si>
    <t>Liczba odwołań do funkcji</t>
  </si>
  <si>
    <t xml:space="preserve"> porównanie pop/roju</t>
  </si>
  <si>
    <t>Liczba generacji</t>
  </si>
  <si>
    <t>Liczba iteracji</t>
  </si>
  <si>
    <t>Bohachevsky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</si>
</sst>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5" formatCode="0.000"/>
    <numFmt numFmtId="168" formatCode="0.00000000"/>
    <numFmt numFmtId="169" formatCode="0.0000000"/>
    <numFmt numFmtId="170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169" fontId="0" fillId="4" borderId="1" xfId="0" applyNumberFormat="1" applyFill="1" applyBorder="1" applyAlignment="1">
      <alignment horizontal="center"/>
    </xf>
    <xf numFmtId="169" fontId="0" fillId="3" borderId="1" xfId="0" applyNumberFormat="1" applyFill="1" applyBorder="1" applyAlignment="1">
      <alignment horizontal="center"/>
    </xf>
    <xf numFmtId="170" fontId="0" fillId="4" borderId="1" xfId="0" applyNumberFormat="1" applyFill="1" applyBorder="1" applyAlignment="1">
      <alignment horizontal="center"/>
    </xf>
    <xf numFmtId="170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3" borderId="3" xfId="0" applyNumberFormat="1" applyFill="1" applyBorder="1" applyAlignment="1">
      <alignment horizontal="center" wrapText="1"/>
    </xf>
    <xf numFmtId="2" fontId="0" fillId="3" borderId="2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70" fontId="0" fillId="4" borderId="3" xfId="0" applyNumberFormat="1" applyFill="1" applyBorder="1" applyAlignment="1">
      <alignment horizontal="center" wrapText="1"/>
    </xf>
    <xf numFmtId="170" fontId="0" fillId="4" borderId="2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70" fontId="0" fillId="3" borderId="3" xfId="0" applyNumberFormat="1" applyFill="1" applyBorder="1" applyAlignment="1">
      <alignment horizontal="center" wrapText="1"/>
    </xf>
    <xf numFmtId="170" fontId="0" fillId="3" borderId="2" xfId="0" applyNumberFormat="1" applyFill="1" applyBorder="1" applyAlignment="1">
      <alignment horizontal="center" wrapText="1"/>
    </xf>
    <xf numFmtId="164" fontId="0" fillId="3" borderId="3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164" fontId="0" fillId="4" borderId="16" xfId="0" applyNumberFormat="1" applyFill="1" applyBorder="1" applyAlignment="1">
      <alignment horizontal="center" wrapText="1"/>
    </xf>
    <xf numFmtId="164" fontId="0" fillId="4" borderId="17" xfId="0" applyNumberFormat="1" applyFill="1" applyBorder="1" applyAlignment="1">
      <alignment horizontal="center" wrapText="1"/>
    </xf>
    <xf numFmtId="164" fontId="0" fillId="4" borderId="18" xfId="0" applyNumberForma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A22" workbookViewId="0">
      <selection activeCell="J33" sqref="J33:O33"/>
    </sheetView>
  </sheetViews>
  <sheetFormatPr defaultRowHeight="15" x14ac:dyDescent="0.25"/>
  <cols>
    <col min="1" max="1" width="23" bestFit="1" customWidth="1"/>
    <col min="9" max="9" width="23" bestFit="1" customWidth="1"/>
    <col min="10" max="10" width="10" bestFit="1" customWidth="1"/>
    <col min="17" max="17" width="23" bestFit="1" customWidth="1"/>
    <col min="27" max="27" width="16.140625" bestFit="1" customWidth="1"/>
    <col min="28" max="28" width="17.85546875" bestFit="1" customWidth="1"/>
    <col min="29" max="29" width="30" bestFit="1" customWidth="1"/>
  </cols>
  <sheetData>
    <row r="1" spans="1:23" x14ac:dyDescent="0.25">
      <c r="A1" t="s">
        <v>0</v>
      </c>
      <c r="I1" t="s">
        <v>6</v>
      </c>
      <c r="Q1" t="s">
        <v>7</v>
      </c>
    </row>
    <row r="2" spans="1:23" x14ac:dyDescent="0.25">
      <c r="A2" s="4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/>
      <c r="I2" s="4" t="s">
        <v>1</v>
      </c>
      <c r="J2" s="4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/>
      <c r="Q2" s="4" t="s">
        <v>1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</row>
    <row r="3" spans="1:23" x14ac:dyDescent="0.25">
      <c r="A3" t="s">
        <v>2</v>
      </c>
      <c r="B3">
        <v>9999999</v>
      </c>
      <c r="C3">
        <v>9999999</v>
      </c>
      <c r="D3">
        <v>9999999</v>
      </c>
      <c r="E3">
        <v>9999999</v>
      </c>
      <c r="F3">
        <v>9999999</v>
      </c>
      <c r="G3">
        <v>9999999</v>
      </c>
      <c r="I3" s="1" t="s">
        <v>2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Q3" s="1" t="s">
        <v>2</v>
      </c>
      <c r="R3">
        <v>99999</v>
      </c>
      <c r="S3">
        <v>99999</v>
      </c>
      <c r="T3">
        <v>99999</v>
      </c>
      <c r="U3">
        <v>99999</v>
      </c>
      <c r="V3">
        <v>99999</v>
      </c>
      <c r="W3">
        <v>99999</v>
      </c>
    </row>
    <row r="4" spans="1:23" x14ac:dyDescent="0.25">
      <c r="A4" t="s">
        <v>3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I4" t="s">
        <v>3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Q4" t="s">
        <v>3</v>
      </c>
      <c r="R4">
        <v>500</v>
      </c>
      <c r="S4">
        <v>500</v>
      </c>
      <c r="T4">
        <v>500</v>
      </c>
      <c r="U4">
        <v>500</v>
      </c>
      <c r="V4">
        <v>500</v>
      </c>
      <c r="W4">
        <v>500</v>
      </c>
    </row>
    <row r="5" spans="1:23" x14ac:dyDescent="0.25">
      <c r="A5" t="s">
        <v>4</v>
      </c>
      <c r="B5">
        <v>999999</v>
      </c>
      <c r="C5">
        <v>999999</v>
      </c>
      <c r="D5">
        <v>999999</v>
      </c>
      <c r="E5">
        <v>999999</v>
      </c>
      <c r="F5">
        <v>999999</v>
      </c>
      <c r="G5">
        <v>999999</v>
      </c>
      <c r="I5" t="s">
        <v>4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Q5" t="s">
        <v>4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</row>
    <row r="6" spans="1:23" x14ac:dyDescent="0.25">
      <c r="A6" t="s">
        <v>5</v>
      </c>
      <c r="B6">
        <v>999999</v>
      </c>
      <c r="C6">
        <v>999999</v>
      </c>
      <c r="D6">
        <v>999999</v>
      </c>
      <c r="E6">
        <v>999999</v>
      </c>
      <c r="F6">
        <v>999999</v>
      </c>
      <c r="G6">
        <v>999999</v>
      </c>
      <c r="I6" s="1" t="s">
        <v>8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Q6" s="1" t="s">
        <v>8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</row>
    <row r="7" spans="1:23" x14ac:dyDescent="0.25">
      <c r="A7" s="2" t="s">
        <v>9</v>
      </c>
      <c r="B7" s="3">
        <f>B6+1</f>
        <v>1000000</v>
      </c>
      <c r="C7" s="3">
        <f t="shared" ref="C7:G7" si="0">C6+1</f>
        <v>1000000</v>
      </c>
      <c r="D7" s="3">
        <f t="shared" si="0"/>
        <v>1000000</v>
      </c>
      <c r="E7" s="3">
        <f t="shared" si="0"/>
        <v>1000000</v>
      </c>
      <c r="F7" s="3">
        <f t="shared" si="0"/>
        <v>1000000</v>
      </c>
      <c r="G7" s="3">
        <f t="shared" si="0"/>
        <v>1000000</v>
      </c>
      <c r="H7" s="3"/>
      <c r="I7" s="2" t="s">
        <v>9</v>
      </c>
      <c r="J7" s="3">
        <f>J6*J3</f>
        <v>9999900</v>
      </c>
      <c r="K7" s="3">
        <f t="shared" ref="K7:O7" si="1">K6*K3</f>
        <v>9999900</v>
      </c>
      <c r="L7" s="3">
        <f t="shared" si="1"/>
        <v>9999900</v>
      </c>
      <c r="M7" s="3">
        <f t="shared" si="1"/>
        <v>9999900</v>
      </c>
      <c r="N7" s="3">
        <f t="shared" si="1"/>
        <v>9999900</v>
      </c>
      <c r="O7" s="3">
        <f t="shared" si="1"/>
        <v>9999900</v>
      </c>
      <c r="P7" s="3"/>
      <c r="Q7" s="2" t="s">
        <v>9</v>
      </c>
      <c r="R7" s="3">
        <f t="shared" ref="R7" si="2">R6*R3</f>
        <v>99999000</v>
      </c>
      <c r="S7" s="3">
        <f t="shared" ref="S7" si="3">S6*S3</f>
        <v>99999000</v>
      </c>
      <c r="T7" s="3">
        <f t="shared" ref="T7" si="4">T6*T3</f>
        <v>99999000</v>
      </c>
      <c r="U7" s="3">
        <f t="shared" ref="U7" si="5">U6*U3</f>
        <v>99999000</v>
      </c>
      <c r="V7" s="3">
        <f t="shared" ref="V7" si="6">V6*V3</f>
        <v>99999000</v>
      </c>
      <c r="W7" s="3">
        <f t="shared" ref="W7" si="7">W6*W3</f>
        <v>99999000</v>
      </c>
    </row>
    <row r="11" spans="1:23" x14ac:dyDescent="0.25">
      <c r="I11" t="s">
        <v>6</v>
      </c>
      <c r="Q11" t="s">
        <v>7</v>
      </c>
    </row>
    <row r="12" spans="1:23" x14ac:dyDescent="0.25">
      <c r="I12" s="4" t="s">
        <v>1</v>
      </c>
      <c r="J12" s="4">
        <v>1</v>
      </c>
      <c r="K12" s="4">
        <v>2</v>
      </c>
      <c r="L12" s="4">
        <v>3</v>
      </c>
      <c r="M12" s="4">
        <v>4</v>
      </c>
      <c r="N12" s="4">
        <v>5</v>
      </c>
      <c r="O12" s="4">
        <v>6</v>
      </c>
      <c r="P12" s="4"/>
      <c r="Q12" s="4" t="s">
        <v>1</v>
      </c>
      <c r="R12" s="4">
        <v>1</v>
      </c>
      <c r="S12" s="4">
        <v>2</v>
      </c>
      <c r="T12" s="4">
        <v>3</v>
      </c>
      <c r="U12" s="4">
        <v>4</v>
      </c>
      <c r="V12" s="4">
        <v>5</v>
      </c>
      <c r="W12" s="4">
        <v>6</v>
      </c>
    </row>
    <row r="13" spans="1:23" x14ac:dyDescent="0.25">
      <c r="I13" s="1" t="s">
        <v>2</v>
      </c>
      <c r="J13">
        <v>99999</v>
      </c>
      <c r="K13">
        <v>99999</v>
      </c>
      <c r="L13">
        <v>99999</v>
      </c>
      <c r="M13">
        <v>99999</v>
      </c>
      <c r="N13">
        <v>99999</v>
      </c>
      <c r="O13">
        <v>99999</v>
      </c>
      <c r="Q13" s="1" t="s">
        <v>2</v>
      </c>
      <c r="R13">
        <v>99999</v>
      </c>
      <c r="S13">
        <v>99999</v>
      </c>
      <c r="T13">
        <v>99999</v>
      </c>
      <c r="U13">
        <v>99999</v>
      </c>
      <c r="V13">
        <v>99999</v>
      </c>
      <c r="W13">
        <v>99999</v>
      </c>
    </row>
    <row r="14" spans="1:23" x14ac:dyDescent="0.25">
      <c r="I14" t="s">
        <v>3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Q14" t="s">
        <v>3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</row>
    <row r="15" spans="1:23" x14ac:dyDescent="0.25">
      <c r="I15" t="s">
        <v>4</v>
      </c>
      <c r="J15">
        <v>999999</v>
      </c>
      <c r="K15">
        <v>999999</v>
      </c>
      <c r="L15">
        <v>999999</v>
      </c>
      <c r="M15">
        <v>999999</v>
      </c>
      <c r="N15">
        <v>999999</v>
      </c>
      <c r="O15">
        <v>999999</v>
      </c>
      <c r="Q15" t="s">
        <v>4</v>
      </c>
      <c r="R15">
        <v>999999</v>
      </c>
      <c r="S15">
        <v>999999</v>
      </c>
      <c r="T15">
        <v>999999</v>
      </c>
      <c r="U15">
        <v>999999</v>
      </c>
      <c r="V15">
        <v>999999</v>
      </c>
      <c r="W15">
        <v>999999</v>
      </c>
    </row>
    <row r="16" spans="1:23" ht="14.25" customHeight="1" x14ac:dyDescent="0.25">
      <c r="I16" s="1" t="s">
        <v>8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Q16" s="1" t="s">
        <v>8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</row>
    <row r="17" spans="1:23" x14ac:dyDescent="0.25">
      <c r="I17" s="2" t="s">
        <v>9</v>
      </c>
      <c r="J17" s="3">
        <f>J16*J13</f>
        <v>4999950</v>
      </c>
      <c r="K17" s="3">
        <f t="shared" ref="K17" si="8">K16*K13</f>
        <v>4999950</v>
      </c>
      <c r="L17" s="3">
        <f t="shared" ref="L17" si="9">L16*L13</f>
        <v>4999950</v>
      </c>
      <c r="M17" s="3">
        <f t="shared" ref="M17" si="10">M16*M13</f>
        <v>4999950</v>
      </c>
      <c r="N17" s="3">
        <f t="shared" ref="N17" si="11">N16*N13</f>
        <v>4999950</v>
      </c>
      <c r="O17" s="3">
        <f t="shared" ref="O17" si="12">O16*O13</f>
        <v>4999950</v>
      </c>
      <c r="P17" s="3"/>
      <c r="Q17" s="2" t="s">
        <v>9</v>
      </c>
      <c r="R17" s="3">
        <f t="shared" ref="R17" si="13">R16*R13</f>
        <v>4999950</v>
      </c>
      <c r="S17" s="3">
        <f t="shared" ref="S17" si="14">S16*S13</f>
        <v>4999950</v>
      </c>
      <c r="T17" s="3">
        <f t="shared" ref="T17" si="15">T16*T13</f>
        <v>4999950</v>
      </c>
      <c r="U17" s="3">
        <f t="shared" ref="U17" si="16">U16*U13</f>
        <v>4999950</v>
      </c>
      <c r="V17" s="3">
        <f t="shared" ref="V17" si="17">V16*V13</f>
        <v>4999950</v>
      </c>
      <c r="W17" s="3">
        <f t="shared" ref="W17" si="18">W16*W13</f>
        <v>4999950</v>
      </c>
    </row>
    <row r="20" spans="1:23" x14ac:dyDescent="0.25">
      <c r="I20" t="s">
        <v>6</v>
      </c>
      <c r="Q20" t="s">
        <v>7</v>
      </c>
    </row>
    <row r="21" spans="1:23" x14ac:dyDescent="0.25">
      <c r="I21" s="4" t="s">
        <v>1</v>
      </c>
      <c r="J21" s="4">
        <v>1</v>
      </c>
      <c r="K21" s="4">
        <v>2</v>
      </c>
      <c r="L21" s="4">
        <v>3</v>
      </c>
      <c r="M21" s="4">
        <v>4</v>
      </c>
      <c r="N21" s="4">
        <v>5</v>
      </c>
      <c r="O21" s="4">
        <v>6</v>
      </c>
      <c r="P21" s="4"/>
      <c r="Q21" s="4" t="s">
        <v>1</v>
      </c>
      <c r="R21" s="4">
        <v>1</v>
      </c>
      <c r="S21" s="4">
        <v>2</v>
      </c>
      <c r="T21" s="4">
        <v>3</v>
      </c>
      <c r="U21" s="4">
        <v>4</v>
      </c>
      <c r="V21" s="4">
        <v>5</v>
      </c>
      <c r="W21" s="4">
        <v>6</v>
      </c>
    </row>
    <row r="22" spans="1:23" x14ac:dyDescent="0.25">
      <c r="I22" s="1" t="s">
        <v>2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Q22" s="1" t="s">
        <v>2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</row>
    <row r="23" spans="1:23" x14ac:dyDescent="0.25">
      <c r="I23" t="s">
        <v>3</v>
      </c>
      <c r="J23">
        <v>500</v>
      </c>
      <c r="K23">
        <v>500</v>
      </c>
      <c r="L23">
        <v>500</v>
      </c>
      <c r="M23">
        <v>500</v>
      </c>
      <c r="N23">
        <v>500</v>
      </c>
      <c r="O23">
        <v>500</v>
      </c>
      <c r="Q23" t="s">
        <v>3</v>
      </c>
      <c r="R23">
        <v>500</v>
      </c>
      <c r="S23">
        <v>500</v>
      </c>
      <c r="T23">
        <v>500</v>
      </c>
      <c r="U23">
        <v>500</v>
      </c>
      <c r="V23">
        <v>500</v>
      </c>
      <c r="W23">
        <v>500</v>
      </c>
    </row>
    <row r="24" spans="1:23" x14ac:dyDescent="0.25">
      <c r="I24" t="s">
        <v>4</v>
      </c>
      <c r="J24">
        <v>999999</v>
      </c>
      <c r="K24">
        <v>999999</v>
      </c>
      <c r="L24">
        <v>999999</v>
      </c>
      <c r="M24">
        <v>999999</v>
      </c>
      <c r="N24">
        <v>999999</v>
      </c>
      <c r="O24">
        <v>999999</v>
      </c>
      <c r="Q24" t="s">
        <v>4</v>
      </c>
      <c r="R24">
        <v>999999</v>
      </c>
      <c r="S24">
        <v>999999</v>
      </c>
      <c r="T24">
        <v>999999</v>
      </c>
      <c r="U24">
        <v>999999</v>
      </c>
      <c r="V24">
        <v>999999</v>
      </c>
      <c r="W24">
        <v>999999</v>
      </c>
    </row>
    <row r="25" spans="1:23" x14ac:dyDescent="0.25">
      <c r="I25" s="1" t="s">
        <v>8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Q25" s="1" t="s">
        <v>8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I26" s="2" t="s">
        <v>9</v>
      </c>
      <c r="J26" s="3">
        <f>J25*J22</f>
        <v>999990</v>
      </c>
      <c r="K26" s="3">
        <f t="shared" ref="K26" si="19">K25*K22</f>
        <v>999990</v>
      </c>
      <c r="L26" s="3">
        <f t="shared" ref="L26" si="20">L25*L22</f>
        <v>999990</v>
      </c>
      <c r="M26" s="3">
        <f t="shared" ref="M26" si="21">M25*M22</f>
        <v>999990</v>
      </c>
      <c r="N26" s="3">
        <f t="shared" ref="N26" si="22">N25*N22</f>
        <v>999990</v>
      </c>
      <c r="O26" s="3">
        <f t="shared" ref="O26" si="23">O25*O22</f>
        <v>999990</v>
      </c>
      <c r="P26" s="3"/>
      <c r="Q26" s="2" t="s">
        <v>9</v>
      </c>
      <c r="R26" s="3">
        <f t="shared" ref="R26" si="24">R25*R22</f>
        <v>999990</v>
      </c>
      <c r="S26" s="3">
        <f t="shared" ref="S26" si="25">S25*S22</f>
        <v>999990</v>
      </c>
      <c r="T26" s="3">
        <f t="shared" ref="T26" si="26">T25*T22</f>
        <v>999990</v>
      </c>
      <c r="U26" s="3">
        <f t="shared" ref="U26" si="27">U25*U22</f>
        <v>999990</v>
      </c>
      <c r="V26" s="3">
        <f t="shared" ref="V26" si="28">V25*V22</f>
        <v>999990</v>
      </c>
      <c r="W26" s="3">
        <f t="shared" ref="W26" si="29">W25*W22</f>
        <v>999990</v>
      </c>
    </row>
    <row r="31" spans="1:23" x14ac:dyDescent="0.25">
      <c r="A31" t="s">
        <v>0</v>
      </c>
      <c r="I31" t="s">
        <v>6</v>
      </c>
      <c r="Q31" t="s">
        <v>7</v>
      </c>
    </row>
    <row r="32" spans="1:23" x14ac:dyDescent="0.25">
      <c r="A32" t="s">
        <v>1</v>
      </c>
      <c r="B32">
        <v>99999</v>
      </c>
      <c r="C32">
        <v>99999</v>
      </c>
      <c r="D32">
        <v>99999</v>
      </c>
      <c r="E32">
        <v>99999</v>
      </c>
      <c r="F32">
        <v>99999</v>
      </c>
      <c r="G32">
        <v>99999</v>
      </c>
      <c r="I32" t="s">
        <v>1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Q32" t="s">
        <v>1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</row>
    <row r="33" spans="1:23" x14ac:dyDescent="0.25">
      <c r="A33" t="s">
        <v>2</v>
      </c>
      <c r="B33">
        <v>1000</v>
      </c>
      <c r="C33">
        <v>2000</v>
      </c>
      <c r="D33">
        <v>3000</v>
      </c>
      <c r="E33">
        <v>4000</v>
      </c>
      <c r="F33">
        <v>5000</v>
      </c>
      <c r="G33">
        <v>6000</v>
      </c>
      <c r="I33" t="s">
        <v>2</v>
      </c>
      <c r="J33">
        <v>9</v>
      </c>
      <c r="K33">
        <v>19</v>
      </c>
      <c r="L33">
        <v>29</v>
      </c>
      <c r="M33">
        <v>39</v>
      </c>
      <c r="N33">
        <v>49</v>
      </c>
      <c r="O33">
        <v>59</v>
      </c>
      <c r="Q33" t="s">
        <v>2</v>
      </c>
      <c r="R33">
        <v>9</v>
      </c>
      <c r="S33">
        <v>19</v>
      </c>
      <c r="T33">
        <v>29</v>
      </c>
      <c r="U33">
        <v>39</v>
      </c>
      <c r="V33">
        <v>49</v>
      </c>
      <c r="W33">
        <v>59</v>
      </c>
    </row>
    <row r="34" spans="1:23" x14ac:dyDescent="0.25">
      <c r="A34" t="s">
        <v>3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I34" t="s">
        <v>3</v>
      </c>
      <c r="J34">
        <v>500</v>
      </c>
      <c r="K34">
        <v>500</v>
      </c>
      <c r="L34">
        <v>500</v>
      </c>
      <c r="M34">
        <v>500</v>
      </c>
      <c r="N34">
        <v>500</v>
      </c>
      <c r="O34">
        <v>500</v>
      </c>
      <c r="Q34" t="s">
        <v>3</v>
      </c>
      <c r="R34">
        <v>500</v>
      </c>
      <c r="S34">
        <v>500</v>
      </c>
      <c r="T34">
        <v>500</v>
      </c>
      <c r="U34">
        <v>500</v>
      </c>
      <c r="V34">
        <v>500</v>
      </c>
      <c r="W34">
        <v>500</v>
      </c>
    </row>
    <row r="35" spans="1:23" x14ac:dyDescent="0.25">
      <c r="A35" t="s">
        <v>4</v>
      </c>
      <c r="B35">
        <v>100</v>
      </c>
      <c r="C35">
        <v>250</v>
      </c>
      <c r="D35">
        <v>500</v>
      </c>
      <c r="E35">
        <v>1000</v>
      </c>
      <c r="F35">
        <v>2000</v>
      </c>
      <c r="G35">
        <v>4000</v>
      </c>
      <c r="I35" t="s">
        <v>4</v>
      </c>
      <c r="J35">
        <v>100</v>
      </c>
      <c r="K35">
        <v>250</v>
      </c>
      <c r="L35">
        <v>500</v>
      </c>
      <c r="M35">
        <v>1000</v>
      </c>
      <c r="N35">
        <v>2000</v>
      </c>
      <c r="O35">
        <v>4000</v>
      </c>
      <c r="Q35" t="s">
        <v>4</v>
      </c>
      <c r="R35">
        <v>100</v>
      </c>
      <c r="S35">
        <v>250</v>
      </c>
      <c r="T35">
        <v>500</v>
      </c>
      <c r="U35">
        <v>1000</v>
      </c>
      <c r="V35">
        <v>2000</v>
      </c>
      <c r="W35">
        <v>4000</v>
      </c>
    </row>
    <row r="36" spans="1:23" x14ac:dyDescent="0.25">
      <c r="A36" t="s">
        <v>5</v>
      </c>
      <c r="B36">
        <v>999</v>
      </c>
      <c r="C36">
        <v>1999</v>
      </c>
      <c r="D36">
        <v>2999</v>
      </c>
      <c r="E36">
        <v>3999</v>
      </c>
      <c r="F36">
        <v>4999</v>
      </c>
      <c r="G36">
        <v>5999</v>
      </c>
      <c r="I36" s="1" t="s">
        <v>8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Q36" s="1" t="s">
        <v>8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</row>
    <row r="37" spans="1:23" x14ac:dyDescent="0.25">
      <c r="A37" s="5" t="s">
        <v>9</v>
      </c>
      <c r="B37" s="6">
        <f>B36+1</f>
        <v>1000</v>
      </c>
      <c r="C37" s="6">
        <f t="shared" ref="C37:G37" si="30">C36+1</f>
        <v>2000</v>
      </c>
      <c r="D37" s="6">
        <f t="shared" si="30"/>
        <v>3000</v>
      </c>
      <c r="E37" s="6">
        <f t="shared" si="30"/>
        <v>4000</v>
      </c>
      <c r="F37" s="6">
        <f t="shared" si="30"/>
        <v>5000</v>
      </c>
      <c r="G37" s="6">
        <f t="shared" si="30"/>
        <v>6000</v>
      </c>
      <c r="H37" s="6"/>
      <c r="I37" s="5" t="s">
        <v>9</v>
      </c>
      <c r="J37" s="6">
        <f>J33*J36+J36</f>
        <v>1000</v>
      </c>
      <c r="K37" s="6">
        <f t="shared" ref="K37:O37" si="31">K33*K36+K36</f>
        <v>2000</v>
      </c>
      <c r="L37" s="6">
        <f t="shared" si="31"/>
        <v>3000</v>
      </c>
      <c r="M37" s="6">
        <f t="shared" si="31"/>
        <v>4000</v>
      </c>
      <c r="N37" s="6">
        <f t="shared" si="31"/>
        <v>5000</v>
      </c>
      <c r="O37" s="6">
        <f t="shared" si="31"/>
        <v>6000</v>
      </c>
      <c r="P37" s="6"/>
      <c r="Q37" s="5" t="s">
        <v>9</v>
      </c>
      <c r="R37" s="6">
        <f>R36*R33+R36</f>
        <v>1000</v>
      </c>
      <c r="S37" s="6">
        <f t="shared" ref="S37:W37" si="32">S36*S33+S36</f>
        <v>2000</v>
      </c>
      <c r="T37" s="6">
        <f t="shared" si="32"/>
        <v>3000</v>
      </c>
      <c r="U37" s="6">
        <f t="shared" si="32"/>
        <v>4000</v>
      </c>
      <c r="V37" s="6">
        <f t="shared" si="32"/>
        <v>5000</v>
      </c>
      <c r="W37" s="6">
        <f t="shared" si="32"/>
        <v>6000</v>
      </c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40" spans="1:23" x14ac:dyDescent="0.25">
      <c r="I40" t="s">
        <v>6</v>
      </c>
      <c r="Q40" t="s">
        <v>7</v>
      </c>
    </row>
    <row r="41" spans="1:23" x14ac:dyDescent="0.25">
      <c r="I41" t="s">
        <v>1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Q41" t="s">
        <v>1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</row>
    <row r="42" spans="1:23" x14ac:dyDescent="0.25">
      <c r="I42" t="s">
        <v>2</v>
      </c>
      <c r="J42">
        <v>19</v>
      </c>
      <c r="K42">
        <v>39</v>
      </c>
      <c r="L42">
        <v>59</v>
      </c>
      <c r="M42">
        <v>79</v>
      </c>
      <c r="N42">
        <v>99</v>
      </c>
      <c r="O42">
        <v>119</v>
      </c>
      <c r="Q42" t="s">
        <v>2</v>
      </c>
      <c r="R42">
        <v>19</v>
      </c>
      <c r="S42">
        <v>39</v>
      </c>
      <c r="T42">
        <v>59</v>
      </c>
      <c r="U42">
        <v>79</v>
      </c>
      <c r="V42">
        <v>99</v>
      </c>
      <c r="W42">
        <v>119</v>
      </c>
    </row>
    <row r="43" spans="1:23" x14ac:dyDescent="0.25">
      <c r="I43" t="s">
        <v>3</v>
      </c>
      <c r="J43">
        <v>500</v>
      </c>
      <c r="K43">
        <v>500</v>
      </c>
      <c r="L43">
        <v>500</v>
      </c>
      <c r="M43">
        <v>500</v>
      </c>
      <c r="N43">
        <v>500</v>
      </c>
      <c r="O43">
        <v>500</v>
      </c>
      <c r="Q43" t="s">
        <v>3</v>
      </c>
      <c r="R43">
        <v>500</v>
      </c>
      <c r="S43">
        <v>500</v>
      </c>
      <c r="T43">
        <v>500</v>
      </c>
      <c r="U43">
        <v>500</v>
      </c>
      <c r="V43">
        <v>500</v>
      </c>
      <c r="W43">
        <v>500</v>
      </c>
    </row>
    <row r="44" spans="1:23" x14ac:dyDescent="0.25">
      <c r="I44" t="s">
        <v>4</v>
      </c>
      <c r="J44">
        <v>100</v>
      </c>
      <c r="K44">
        <v>250</v>
      </c>
      <c r="L44">
        <v>500</v>
      </c>
      <c r="M44">
        <v>1000</v>
      </c>
      <c r="N44">
        <v>2000</v>
      </c>
      <c r="O44">
        <v>4000</v>
      </c>
      <c r="Q44" t="s">
        <v>4</v>
      </c>
      <c r="R44">
        <v>100</v>
      </c>
      <c r="S44">
        <v>250</v>
      </c>
      <c r="T44">
        <v>500</v>
      </c>
      <c r="U44">
        <v>1000</v>
      </c>
      <c r="V44">
        <v>2000</v>
      </c>
      <c r="W44">
        <v>4000</v>
      </c>
    </row>
    <row r="45" spans="1:23" x14ac:dyDescent="0.25">
      <c r="I45" s="1" t="s">
        <v>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Q45" s="1" t="s">
        <v>8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</row>
    <row r="46" spans="1:23" x14ac:dyDescent="0.25">
      <c r="A46" s="5"/>
      <c r="B46" s="6"/>
      <c r="C46" s="6"/>
      <c r="D46" s="6"/>
      <c r="E46" s="6"/>
      <c r="F46" s="6"/>
      <c r="G46" s="6"/>
      <c r="I46" s="5" t="s">
        <v>9</v>
      </c>
      <c r="J46" s="6">
        <f>J42*J45+J45</f>
        <v>1000</v>
      </c>
      <c r="K46" s="6">
        <f t="shared" ref="K46:W46" si="33">K42*K45+K45</f>
        <v>2000</v>
      </c>
      <c r="L46" s="6">
        <f t="shared" si="33"/>
        <v>3000</v>
      </c>
      <c r="M46" s="6">
        <f t="shared" si="33"/>
        <v>4000</v>
      </c>
      <c r="N46" s="6">
        <f t="shared" si="33"/>
        <v>5000</v>
      </c>
      <c r="O46" s="6">
        <f t="shared" si="33"/>
        <v>6000</v>
      </c>
      <c r="P46" s="6"/>
      <c r="Q46" s="5" t="s">
        <v>9</v>
      </c>
      <c r="R46" s="6">
        <f t="shared" si="33"/>
        <v>1000</v>
      </c>
      <c r="S46" s="6">
        <f t="shared" si="33"/>
        <v>2000</v>
      </c>
      <c r="T46" s="6">
        <f t="shared" si="33"/>
        <v>3000</v>
      </c>
      <c r="U46" s="6">
        <f t="shared" si="33"/>
        <v>4000</v>
      </c>
      <c r="V46" s="6">
        <f t="shared" si="33"/>
        <v>5000</v>
      </c>
      <c r="W46" s="6">
        <f t="shared" si="33"/>
        <v>6000</v>
      </c>
    </row>
    <row r="48" spans="1:23" x14ac:dyDescent="0.25">
      <c r="I48" t="s">
        <v>6</v>
      </c>
      <c r="Q48" t="s">
        <v>7</v>
      </c>
    </row>
    <row r="49" spans="1:23" x14ac:dyDescent="0.25">
      <c r="I49" t="s">
        <v>1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Q49" t="s">
        <v>1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</row>
    <row r="50" spans="1:23" x14ac:dyDescent="0.25">
      <c r="I50" t="s">
        <v>2</v>
      </c>
      <c r="J50">
        <v>99</v>
      </c>
      <c r="K50">
        <v>199</v>
      </c>
      <c r="L50">
        <v>299</v>
      </c>
      <c r="M50">
        <v>399</v>
      </c>
      <c r="N50">
        <v>499</v>
      </c>
      <c r="O50">
        <v>599</v>
      </c>
      <c r="Q50" t="s">
        <v>2</v>
      </c>
      <c r="R50">
        <v>99</v>
      </c>
      <c r="S50">
        <v>199</v>
      </c>
      <c r="T50">
        <v>299</v>
      </c>
      <c r="U50">
        <v>399</v>
      </c>
      <c r="V50">
        <v>499</v>
      </c>
      <c r="W50">
        <v>599</v>
      </c>
    </row>
    <row r="51" spans="1:23" x14ac:dyDescent="0.25">
      <c r="I51" t="s">
        <v>3</v>
      </c>
      <c r="J51">
        <v>500</v>
      </c>
      <c r="K51">
        <v>500</v>
      </c>
      <c r="L51">
        <v>500</v>
      </c>
      <c r="M51">
        <v>500</v>
      </c>
      <c r="N51">
        <v>500</v>
      </c>
      <c r="O51">
        <v>500</v>
      </c>
      <c r="Q51" t="s">
        <v>3</v>
      </c>
      <c r="R51">
        <v>500</v>
      </c>
      <c r="S51">
        <v>500</v>
      </c>
      <c r="T51">
        <v>500</v>
      </c>
      <c r="U51">
        <v>500</v>
      </c>
      <c r="V51">
        <v>500</v>
      </c>
      <c r="W51">
        <v>500</v>
      </c>
    </row>
    <row r="52" spans="1:23" x14ac:dyDescent="0.25">
      <c r="I52" t="s">
        <v>4</v>
      </c>
      <c r="J52">
        <v>100</v>
      </c>
      <c r="K52">
        <v>250</v>
      </c>
      <c r="L52">
        <v>500</v>
      </c>
      <c r="M52">
        <v>1000</v>
      </c>
      <c r="N52">
        <v>2000</v>
      </c>
      <c r="O52">
        <v>4000</v>
      </c>
      <c r="Q52" t="s">
        <v>4</v>
      </c>
      <c r="R52">
        <v>100</v>
      </c>
      <c r="S52">
        <v>250</v>
      </c>
      <c r="T52">
        <v>500</v>
      </c>
      <c r="U52">
        <v>1000</v>
      </c>
      <c r="V52">
        <v>2000</v>
      </c>
      <c r="W52">
        <v>4000</v>
      </c>
    </row>
    <row r="53" spans="1:23" x14ac:dyDescent="0.25">
      <c r="I53" s="1" t="s">
        <v>8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Q53" s="1" t="s">
        <v>8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</row>
    <row r="54" spans="1:23" x14ac:dyDescent="0.25">
      <c r="A54" s="5"/>
      <c r="B54" s="6"/>
      <c r="C54" s="6"/>
      <c r="D54" s="6"/>
      <c r="E54" s="6"/>
      <c r="F54" s="6"/>
      <c r="G54" s="6"/>
      <c r="I54" s="5" t="s">
        <v>9</v>
      </c>
      <c r="J54" s="6">
        <f>J50*J53+J53</f>
        <v>1000</v>
      </c>
      <c r="K54" s="6">
        <f t="shared" ref="K54:O54" si="34">K50*K53+K53</f>
        <v>2000</v>
      </c>
      <c r="L54" s="6">
        <f t="shared" si="34"/>
        <v>3000</v>
      </c>
      <c r="M54" s="6">
        <f t="shared" si="34"/>
        <v>4000</v>
      </c>
      <c r="N54" s="6">
        <f t="shared" si="34"/>
        <v>5000</v>
      </c>
      <c r="O54" s="6">
        <f t="shared" si="34"/>
        <v>6000</v>
      </c>
      <c r="P54" s="6"/>
      <c r="Q54" s="5" t="s">
        <v>9</v>
      </c>
      <c r="R54" s="6">
        <f t="shared" ref="R54" si="35">R50*R53+R53</f>
        <v>1000</v>
      </c>
      <c r="S54" s="6">
        <f t="shared" ref="S54" si="36">S50*S53+S53</f>
        <v>2000</v>
      </c>
      <c r="T54" s="6">
        <f t="shared" ref="T54" si="37">T50*T53+T53</f>
        <v>3000</v>
      </c>
      <c r="U54" s="6">
        <f t="shared" ref="U54" si="38">U50*U53+U53</f>
        <v>4000</v>
      </c>
      <c r="V54" s="6">
        <f t="shared" ref="V54" si="39">V50*V53+V53</f>
        <v>5000</v>
      </c>
      <c r="W54" s="6">
        <f t="shared" ref="W54" si="40">W50*W53+W53</f>
        <v>6000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A55" zoomScale="85" zoomScaleNormal="85" workbookViewId="0">
      <selection activeCell="N54" sqref="N54:O54"/>
    </sheetView>
  </sheetViews>
  <sheetFormatPr defaultRowHeight="15" x14ac:dyDescent="0.25"/>
  <cols>
    <col min="2" max="2" width="14.140625" customWidth="1"/>
    <col min="3" max="3" width="10.28515625" customWidth="1"/>
    <col min="4" max="4" width="20.140625" customWidth="1"/>
    <col min="5" max="5" width="15.28515625" customWidth="1"/>
    <col min="6" max="6" width="13.140625" bestFit="1" customWidth="1"/>
    <col min="7" max="7" width="13.5703125" customWidth="1"/>
    <col min="8" max="8" width="10.28515625" customWidth="1"/>
    <col min="9" max="9" width="20.140625" customWidth="1"/>
    <col min="10" max="10" width="15.28515625" customWidth="1"/>
    <col min="13" max="13" width="15" customWidth="1"/>
    <col min="14" max="14" width="10.28515625" customWidth="1"/>
    <col min="15" max="15" width="20.140625" customWidth="1"/>
    <col min="16" max="16" width="15.28515625" customWidth="1"/>
    <col min="17" max="17" width="10.28515625" customWidth="1"/>
    <col min="18" max="18" width="20.140625" customWidth="1"/>
    <col min="19" max="19" width="15.28515625" customWidth="1"/>
    <col min="20" max="20" width="10.28515625" customWidth="1"/>
    <col min="21" max="21" width="20.140625" customWidth="1"/>
    <col min="22" max="22" width="15.28515625" customWidth="1"/>
    <col min="23" max="23" width="16.28515625" bestFit="1" customWidth="1"/>
    <col min="24" max="24" width="13.28515625" bestFit="1" customWidth="1"/>
    <col min="25" max="25" width="30.140625" bestFit="1" customWidth="1"/>
    <col min="26" max="26" width="24" bestFit="1" customWidth="1"/>
  </cols>
  <sheetData>
    <row r="1" spans="1:22" x14ac:dyDescent="0.25">
      <c r="A1" s="8" t="s">
        <v>13</v>
      </c>
      <c r="B1" s="8" t="s">
        <v>16</v>
      </c>
      <c r="C1" s="8"/>
      <c r="D1" s="8"/>
      <c r="E1" s="8"/>
      <c r="F1" s="8"/>
      <c r="G1" s="8"/>
      <c r="H1" s="8"/>
      <c r="I1" s="8"/>
    </row>
    <row r="2" spans="1:22" x14ac:dyDescent="0.25">
      <c r="A2" s="8"/>
      <c r="B2" s="7"/>
      <c r="C2" s="7"/>
      <c r="D2" s="7"/>
      <c r="E2" s="8"/>
      <c r="F2" s="8"/>
      <c r="G2" s="8"/>
      <c r="H2" s="8"/>
      <c r="I2" s="8"/>
    </row>
    <row r="3" spans="1:22" x14ac:dyDescent="0.25">
      <c r="A3" s="8"/>
      <c r="B3" s="8"/>
      <c r="C3" s="11" t="s">
        <v>7</v>
      </c>
      <c r="D3" s="11"/>
      <c r="E3" s="11"/>
      <c r="F3" s="8"/>
      <c r="G3" s="8"/>
      <c r="H3" s="11" t="s">
        <v>6</v>
      </c>
      <c r="I3" s="11"/>
      <c r="J3" s="11"/>
    </row>
    <row r="4" spans="1:22" ht="30" customHeight="1" x14ac:dyDescent="0.25">
      <c r="A4" s="8"/>
      <c r="B4" s="26" t="s">
        <v>10</v>
      </c>
      <c r="C4" s="26" t="s">
        <v>11</v>
      </c>
      <c r="D4" s="26" t="s">
        <v>12</v>
      </c>
      <c r="E4" s="26" t="s">
        <v>15</v>
      </c>
      <c r="F4" s="8"/>
      <c r="G4" s="26" t="s">
        <v>10</v>
      </c>
      <c r="H4" s="26" t="s">
        <v>11</v>
      </c>
      <c r="I4" s="26" t="s">
        <v>12</v>
      </c>
      <c r="J4" s="26" t="s">
        <v>15</v>
      </c>
    </row>
    <row r="5" spans="1:22" x14ac:dyDescent="0.25">
      <c r="A5" s="8"/>
      <c r="B5" s="9">
        <v>1</v>
      </c>
      <c r="C5" s="14">
        <v>10</v>
      </c>
      <c r="D5" s="18">
        <v>1.4850667847000001</v>
      </c>
      <c r="E5" s="14">
        <v>8698</v>
      </c>
      <c r="F5" s="8"/>
      <c r="G5" s="9">
        <v>1</v>
      </c>
      <c r="H5" s="14">
        <v>10</v>
      </c>
      <c r="I5" s="18">
        <v>19.999999999900002</v>
      </c>
      <c r="J5" s="14">
        <v>28114</v>
      </c>
    </row>
    <row r="6" spans="1:22" x14ac:dyDescent="0.25">
      <c r="A6" s="8"/>
      <c r="B6" s="9">
        <v>2</v>
      </c>
      <c r="C6" s="14">
        <v>10</v>
      </c>
      <c r="D6" s="18">
        <v>1.4170927373</v>
      </c>
      <c r="E6" s="14">
        <v>17464</v>
      </c>
      <c r="F6" s="8"/>
      <c r="G6" s="9">
        <v>2</v>
      </c>
      <c r="H6" s="14">
        <v>10</v>
      </c>
      <c r="I6" s="18">
        <v>19.999999999900002</v>
      </c>
      <c r="J6" s="14">
        <v>55876</v>
      </c>
    </row>
    <row r="7" spans="1:22" x14ac:dyDescent="0.25">
      <c r="A7" s="8"/>
      <c r="B7" s="9">
        <v>3</v>
      </c>
      <c r="C7" s="14">
        <v>10</v>
      </c>
      <c r="D7" s="18">
        <v>1.6573451178</v>
      </c>
      <c r="E7" s="14">
        <v>26128</v>
      </c>
      <c r="F7" s="8"/>
      <c r="G7" s="9">
        <v>3</v>
      </c>
      <c r="H7" s="14">
        <v>10</v>
      </c>
      <c r="I7" s="18">
        <v>19.999999999900002</v>
      </c>
      <c r="J7" s="14">
        <v>84280</v>
      </c>
    </row>
    <row r="8" spans="1:22" x14ac:dyDescent="0.25">
      <c r="A8" s="8"/>
      <c r="B8" s="9">
        <v>4</v>
      </c>
      <c r="C8" s="14">
        <v>10</v>
      </c>
      <c r="D8" s="18">
        <v>1.7436824663999999</v>
      </c>
      <c r="E8" s="14">
        <v>34772</v>
      </c>
      <c r="F8" s="8"/>
      <c r="G8" s="9">
        <v>4</v>
      </c>
      <c r="H8" s="14">
        <v>10</v>
      </c>
      <c r="I8" s="18">
        <v>19.999999999900002</v>
      </c>
      <c r="J8" s="14">
        <v>112162</v>
      </c>
    </row>
    <row r="9" spans="1:22" x14ac:dyDescent="0.25">
      <c r="A9" s="8"/>
      <c r="B9" s="9">
        <v>5</v>
      </c>
      <c r="C9" s="14">
        <v>10</v>
      </c>
      <c r="D9" s="18">
        <v>1.6573424856000001</v>
      </c>
      <c r="E9" s="14">
        <v>42662</v>
      </c>
      <c r="F9" s="8"/>
      <c r="G9" s="9">
        <v>5</v>
      </c>
      <c r="H9" s="14">
        <v>10</v>
      </c>
      <c r="I9" s="18">
        <v>19.999999999900002</v>
      </c>
      <c r="J9" s="14">
        <v>141600</v>
      </c>
    </row>
    <row r="10" spans="1:22" x14ac:dyDescent="0.25">
      <c r="A10" s="8"/>
      <c r="B10" s="9">
        <v>6</v>
      </c>
      <c r="C10" s="14">
        <v>10</v>
      </c>
      <c r="D10" s="18">
        <v>0.99338413270000003</v>
      </c>
      <c r="E10" s="14">
        <v>52302</v>
      </c>
      <c r="F10" s="8"/>
      <c r="G10" s="9">
        <v>6</v>
      </c>
      <c r="H10" s="14">
        <v>10</v>
      </c>
      <c r="I10" s="18">
        <v>19.999999999900002</v>
      </c>
      <c r="J10" s="14">
        <v>171352</v>
      </c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22" x14ac:dyDescent="0.25">
      <c r="A12" s="8"/>
      <c r="B12" s="8"/>
      <c r="C12" s="11" t="s">
        <v>7</v>
      </c>
      <c r="D12" s="11"/>
      <c r="E12" s="11"/>
      <c r="F12" s="8"/>
      <c r="G12" s="8"/>
      <c r="H12" s="11" t="s">
        <v>6</v>
      </c>
      <c r="I12" s="11"/>
      <c r="J12" s="11"/>
      <c r="M12" s="30"/>
      <c r="N12" s="27" t="s">
        <v>0</v>
      </c>
      <c r="O12" s="28"/>
      <c r="P12" s="29"/>
      <c r="Q12" s="11" t="s">
        <v>7</v>
      </c>
      <c r="R12" s="11"/>
      <c r="S12" s="11"/>
      <c r="T12" s="11" t="s">
        <v>6</v>
      </c>
      <c r="U12" s="11"/>
      <c r="V12" s="11"/>
    </row>
    <row r="13" spans="1:22" ht="30" customHeight="1" x14ac:dyDescent="0.25">
      <c r="A13" s="8"/>
      <c r="B13" s="26" t="s">
        <v>10</v>
      </c>
      <c r="C13" s="26" t="s">
        <v>11</v>
      </c>
      <c r="D13" s="26" t="s">
        <v>12</v>
      </c>
      <c r="E13" s="26" t="s">
        <v>15</v>
      </c>
      <c r="F13" s="30"/>
      <c r="G13" s="25" t="s">
        <v>10</v>
      </c>
      <c r="H13" s="25" t="s">
        <v>14</v>
      </c>
      <c r="I13" s="25" t="s">
        <v>12</v>
      </c>
      <c r="J13" s="25" t="s">
        <v>15</v>
      </c>
      <c r="M13" s="26" t="s">
        <v>10</v>
      </c>
      <c r="N13" s="35" t="s">
        <v>12</v>
      </c>
      <c r="O13" s="36"/>
      <c r="P13" s="26" t="s">
        <v>15</v>
      </c>
      <c r="Q13" s="26" t="s">
        <v>11</v>
      </c>
      <c r="R13" s="26" t="s">
        <v>12</v>
      </c>
      <c r="S13" s="26" t="s">
        <v>15</v>
      </c>
      <c r="T13" s="25" t="s">
        <v>14</v>
      </c>
      <c r="U13" s="25" t="s">
        <v>12</v>
      </c>
      <c r="V13" s="25" t="s">
        <v>15</v>
      </c>
    </row>
    <row r="14" spans="1:22" x14ac:dyDescent="0.25">
      <c r="A14" s="8"/>
      <c r="B14" s="9">
        <v>1</v>
      </c>
      <c r="C14" s="12">
        <v>50</v>
      </c>
      <c r="D14" s="19">
        <v>2.7116600000000001E-5</v>
      </c>
      <c r="E14" s="12">
        <v>14520</v>
      </c>
      <c r="F14" s="8"/>
      <c r="G14" s="9">
        <v>1</v>
      </c>
      <c r="H14" s="12">
        <v>50</v>
      </c>
      <c r="I14" s="19">
        <v>19.999999999900002</v>
      </c>
      <c r="J14" s="12">
        <v>39140</v>
      </c>
      <c r="M14" s="31">
        <v>1</v>
      </c>
      <c r="N14" s="37">
        <v>19.999556953100001</v>
      </c>
      <c r="O14" s="38"/>
      <c r="P14" s="32">
        <v>2038</v>
      </c>
      <c r="Q14" s="12">
        <v>50</v>
      </c>
      <c r="R14" s="19">
        <v>2.7116600000000001E-5</v>
      </c>
      <c r="S14" s="12">
        <v>14520</v>
      </c>
      <c r="T14" s="14">
        <v>50</v>
      </c>
      <c r="U14" s="24">
        <v>19.999999999900002</v>
      </c>
      <c r="V14" s="14">
        <v>39140</v>
      </c>
    </row>
    <row r="15" spans="1:22" x14ac:dyDescent="0.25">
      <c r="A15" s="8"/>
      <c r="B15" s="9">
        <v>2</v>
      </c>
      <c r="C15" s="12">
        <v>50</v>
      </c>
      <c r="D15" s="19">
        <v>1.2592099999999999E-5</v>
      </c>
      <c r="E15" s="12">
        <v>27170</v>
      </c>
      <c r="F15" s="8"/>
      <c r="G15" s="9">
        <v>2</v>
      </c>
      <c r="H15" s="12">
        <v>50</v>
      </c>
      <c r="I15" s="19">
        <v>19.999999999900002</v>
      </c>
      <c r="J15" s="12">
        <v>69480</v>
      </c>
      <c r="M15" s="31">
        <v>2</v>
      </c>
      <c r="N15" s="37">
        <v>19.999998251699999</v>
      </c>
      <c r="O15" s="38"/>
      <c r="P15" s="32">
        <v>3937</v>
      </c>
      <c r="Q15" s="12">
        <v>50</v>
      </c>
      <c r="R15" s="19">
        <v>1.2592099999999999E-5</v>
      </c>
      <c r="S15" s="12">
        <v>27170</v>
      </c>
      <c r="T15" s="14">
        <v>50</v>
      </c>
      <c r="U15" s="24">
        <v>19.999999999900002</v>
      </c>
      <c r="V15" s="14">
        <v>69480</v>
      </c>
    </row>
    <row r="16" spans="1:22" x14ac:dyDescent="0.25">
      <c r="A16" s="8"/>
      <c r="B16" s="9">
        <v>3</v>
      </c>
      <c r="C16" s="12">
        <v>50</v>
      </c>
      <c r="D16" s="19">
        <v>0.36800154839999999</v>
      </c>
      <c r="E16" s="12">
        <v>37160</v>
      </c>
      <c r="F16" s="8"/>
      <c r="G16" s="9">
        <v>3</v>
      </c>
      <c r="H16" s="12">
        <v>50</v>
      </c>
      <c r="I16" s="19">
        <v>19.999999999900002</v>
      </c>
      <c r="J16" s="12">
        <v>108790</v>
      </c>
      <c r="M16" s="31">
        <v>3</v>
      </c>
      <c r="N16" s="37">
        <v>19.999998251699999</v>
      </c>
      <c r="O16" s="38"/>
      <c r="P16" s="32">
        <v>5958</v>
      </c>
      <c r="Q16" s="12">
        <v>50</v>
      </c>
      <c r="R16" s="19">
        <v>0.36800154839999999</v>
      </c>
      <c r="S16" s="12">
        <v>37160</v>
      </c>
      <c r="T16" s="14">
        <v>50</v>
      </c>
      <c r="U16" s="24">
        <v>19.999999999900002</v>
      </c>
      <c r="V16" s="14">
        <v>108790</v>
      </c>
    </row>
    <row r="17" spans="1:22" x14ac:dyDescent="0.25">
      <c r="A17" s="8"/>
      <c r="B17" s="9">
        <v>4</v>
      </c>
      <c r="C17" s="12">
        <v>50</v>
      </c>
      <c r="D17" s="19">
        <v>5.3491000000000002E-6</v>
      </c>
      <c r="E17" s="12">
        <v>54810</v>
      </c>
      <c r="F17" s="8"/>
      <c r="G17" s="9">
        <v>4</v>
      </c>
      <c r="H17" s="12">
        <v>50</v>
      </c>
      <c r="I17" s="19">
        <v>16.516097765000001</v>
      </c>
      <c r="J17" s="12">
        <v>156580</v>
      </c>
      <c r="M17" s="31">
        <v>4</v>
      </c>
      <c r="N17" s="37">
        <v>16.854891949199999</v>
      </c>
      <c r="O17" s="38"/>
      <c r="P17" s="32">
        <v>7755</v>
      </c>
      <c r="Q17" s="12">
        <v>50</v>
      </c>
      <c r="R17" s="19">
        <v>5.3491000000000002E-6</v>
      </c>
      <c r="S17" s="12">
        <v>54810</v>
      </c>
      <c r="T17" s="14">
        <v>50</v>
      </c>
      <c r="U17" s="24">
        <v>16.516097765000001</v>
      </c>
      <c r="V17" s="14">
        <v>156580</v>
      </c>
    </row>
    <row r="18" spans="1:22" x14ac:dyDescent="0.25">
      <c r="A18" s="8"/>
      <c r="B18" s="9">
        <v>5</v>
      </c>
      <c r="C18" s="12">
        <v>50</v>
      </c>
      <c r="D18" s="19">
        <v>3.5872999999999999E-6</v>
      </c>
      <c r="E18" s="12">
        <v>66790</v>
      </c>
      <c r="F18" s="8"/>
      <c r="G18" s="9">
        <v>5</v>
      </c>
      <c r="H18" s="12">
        <v>50</v>
      </c>
      <c r="I18" s="19">
        <v>16.714784073400001</v>
      </c>
      <c r="J18" s="12">
        <v>196910</v>
      </c>
      <c r="M18" s="31">
        <v>5</v>
      </c>
      <c r="N18" s="37">
        <v>19.8438816667</v>
      </c>
      <c r="O18" s="38"/>
      <c r="P18" s="32">
        <v>9713</v>
      </c>
      <c r="Q18" s="12">
        <v>50</v>
      </c>
      <c r="R18" s="19">
        <v>3.5872999999999999E-6</v>
      </c>
      <c r="S18" s="12">
        <v>66790</v>
      </c>
      <c r="T18" s="14">
        <v>50</v>
      </c>
      <c r="U18" s="24">
        <v>16.714784073400001</v>
      </c>
      <c r="V18" s="14">
        <v>196910</v>
      </c>
    </row>
    <row r="19" spans="1:22" x14ac:dyDescent="0.25">
      <c r="A19" s="8"/>
      <c r="B19" s="9">
        <v>6</v>
      </c>
      <c r="C19" s="12">
        <v>50</v>
      </c>
      <c r="D19" s="19">
        <v>3.5721999999999999E-6</v>
      </c>
      <c r="E19" s="12">
        <v>75070</v>
      </c>
      <c r="F19" s="8"/>
      <c r="G19" s="9">
        <v>6</v>
      </c>
      <c r="H19" s="12">
        <v>50</v>
      </c>
      <c r="I19" s="19">
        <v>19.999999999900002</v>
      </c>
      <c r="J19" s="12">
        <v>238150</v>
      </c>
      <c r="M19" s="31">
        <v>6</v>
      </c>
      <c r="N19" s="37">
        <v>19.999970681499999</v>
      </c>
      <c r="O19" s="38"/>
      <c r="P19" s="32">
        <v>11644</v>
      </c>
      <c r="Q19" s="12">
        <v>50</v>
      </c>
      <c r="R19" s="19">
        <v>3.5721999999999999E-6</v>
      </c>
      <c r="S19" s="12">
        <v>75070</v>
      </c>
      <c r="T19" s="14">
        <v>50</v>
      </c>
      <c r="U19" s="24">
        <v>14.154715941499999</v>
      </c>
      <c r="V19" s="14">
        <v>238150</v>
      </c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22" x14ac:dyDescent="0.25">
      <c r="A21" s="8"/>
      <c r="B21" s="8"/>
      <c r="C21" s="11" t="s">
        <v>7</v>
      </c>
      <c r="D21" s="11"/>
      <c r="E21" s="11"/>
      <c r="F21" s="8"/>
      <c r="G21" s="8"/>
      <c r="H21" s="11" t="s">
        <v>6</v>
      </c>
      <c r="I21" s="11"/>
      <c r="J21" s="11"/>
    </row>
    <row r="22" spans="1:22" ht="30" customHeight="1" x14ac:dyDescent="0.25">
      <c r="A22" s="8"/>
      <c r="B22" s="25" t="s">
        <v>10</v>
      </c>
      <c r="C22" s="25" t="s">
        <v>11</v>
      </c>
      <c r="D22" s="25" t="s">
        <v>12</v>
      </c>
      <c r="E22" s="25" t="s">
        <v>15</v>
      </c>
      <c r="F22" s="30"/>
      <c r="G22" s="25" t="s">
        <v>10</v>
      </c>
      <c r="H22" s="25" t="s">
        <v>14</v>
      </c>
      <c r="I22" s="25" t="s">
        <v>12</v>
      </c>
      <c r="J22" s="25" t="s">
        <v>15</v>
      </c>
    </row>
    <row r="23" spans="1:22" x14ac:dyDescent="0.25">
      <c r="A23" s="8"/>
      <c r="B23" s="9">
        <v>1</v>
      </c>
      <c r="C23" s="14">
        <v>100</v>
      </c>
      <c r="D23" s="18">
        <v>1.1040043548</v>
      </c>
      <c r="E23" s="14">
        <v>15220</v>
      </c>
      <c r="F23" s="8"/>
      <c r="G23" s="9">
        <v>1</v>
      </c>
      <c r="H23" s="14">
        <v>100</v>
      </c>
      <c r="I23" s="18">
        <v>19.999999999900002</v>
      </c>
      <c r="J23" s="14">
        <v>33760</v>
      </c>
    </row>
    <row r="24" spans="1:22" x14ac:dyDescent="0.25">
      <c r="A24" s="8"/>
      <c r="B24" s="9">
        <v>2</v>
      </c>
      <c r="C24" s="14">
        <v>100</v>
      </c>
      <c r="D24" s="18">
        <v>6.827E-6</v>
      </c>
      <c r="E24" s="14">
        <v>31020</v>
      </c>
      <c r="F24" s="8"/>
      <c r="G24" s="9">
        <v>2</v>
      </c>
      <c r="H24" s="14">
        <v>100</v>
      </c>
      <c r="I24" s="18">
        <v>19.999999999900002</v>
      </c>
      <c r="J24" s="14">
        <v>70500</v>
      </c>
    </row>
    <row r="25" spans="1:22" x14ac:dyDescent="0.25">
      <c r="A25" s="8"/>
      <c r="B25" s="9">
        <v>3</v>
      </c>
      <c r="C25" s="14">
        <v>100</v>
      </c>
      <c r="D25" s="18">
        <v>9.1764999999999993E-6</v>
      </c>
      <c r="E25" s="14">
        <v>46000</v>
      </c>
      <c r="F25" s="8"/>
      <c r="G25" s="9">
        <v>3</v>
      </c>
      <c r="H25" s="14">
        <v>100</v>
      </c>
      <c r="I25" s="18">
        <v>19.999999999900002</v>
      </c>
      <c r="J25" s="14">
        <v>105040</v>
      </c>
    </row>
    <row r="26" spans="1:22" x14ac:dyDescent="0.25">
      <c r="A26" s="8"/>
      <c r="B26" s="9">
        <v>4</v>
      </c>
      <c r="C26" s="14">
        <v>100</v>
      </c>
      <c r="D26" s="18">
        <v>3.6954900000000001E-5</v>
      </c>
      <c r="E26" s="14">
        <v>61300</v>
      </c>
      <c r="F26" s="8"/>
      <c r="G26" s="9">
        <v>4</v>
      </c>
      <c r="H26" s="14">
        <v>100</v>
      </c>
      <c r="I26" s="18">
        <v>19.999999999900002</v>
      </c>
      <c r="J26" s="14">
        <v>139960</v>
      </c>
    </row>
    <row r="27" spans="1:22" x14ac:dyDescent="0.25">
      <c r="A27" s="8"/>
      <c r="B27" s="9">
        <v>5</v>
      </c>
      <c r="C27" s="14">
        <v>100</v>
      </c>
      <c r="D27" s="18">
        <v>4.3835999999999998E-6</v>
      </c>
      <c r="E27" s="14">
        <v>76920</v>
      </c>
      <c r="F27" s="8"/>
      <c r="G27" s="9">
        <v>5</v>
      </c>
      <c r="H27" s="14">
        <v>100</v>
      </c>
      <c r="I27" s="18">
        <v>19.999999999900002</v>
      </c>
      <c r="J27" s="14">
        <v>176480</v>
      </c>
    </row>
    <row r="28" spans="1:22" x14ac:dyDescent="0.25">
      <c r="A28" s="8"/>
      <c r="B28" s="9">
        <v>6</v>
      </c>
      <c r="C28" s="14">
        <v>100</v>
      </c>
      <c r="D28" s="18">
        <v>0.51598702750000003</v>
      </c>
      <c r="E28" s="14">
        <v>93060</v>
      </c>
      <c r="F28" s="8"/>
      <c r="G28" s="9">
        <v>6</v>
      </c>
      <c r="H28" s="14">
        <v>100</v>
      </c>
      <c r="I28" s="18">
        <v>19.999999999900002</v>
      </c>
      <c r="J28" s="14">
        <v>212060</v>
      </c>
    </row>
    <row r="30" spans="1:22" x14ac:dyDescent="0.25">
      <c r="B30" s="30"/>
      <c r="C30" s="27" t="s">
        <v>0</v>
      </c>
      <c r="D30" s="28"/>
      <c r="E30" s="29"/>
    </row>
    <row r="31" spans="1:22" ht="30" customHeight="1" x14ac:dyDescent="0.25">
      <c r="B31" s="26" t="s">
        <v>10</v>
      </c>
      <c r="C31" s="35" t="s">
        <v>12</v>
      </c>
      <c r="D31" s="36"/>
      <c r="E31" s="26" t="s">
        <v>15</v>
      </c>
    </row>
    <row r="32" spans="1:22" x14ac:dyDescent="0.25">
      <c r="B32" s="31">
        <v>1</v>
      </c>
      <c r="C32" s="39">
        <v>19.999556953100001</v>
      </c>
      <c r="D32" s="40"/>
      <c r="E32" s="41">
        <v>2038</v>
      </c>
    </row>
    <row r="33" spans="1:10" x14ac:dyDescent="0.25">
      <c r="B33" s="31">
        <v>2</v>
      </c>
      <c r="C33" s="39">
        <v>19.999998251699999</v>
      </c>
      <c r="D33" s="40"/>
      <c r="E33" s="41">
        <v>3937</v>
      </c>
    </row>
    <row r="34" spans="1:10" x14ac:dyDescent="0.25">
      <c r="B34" s="31">
        <v>3</v>
      </c>
      <c r="C34" s="39">
        <v>16.854891949199999</v>
      </c>
      <c r="D34" s="40"/>
      <c r="E34" s="41">
        <v>5958</v>
      </c>
    </row>
    <row r="35" spans="1:10" x14ac:dyDescent="0.25">
      <c r="B35" s="31">
        <v>4</v>
      </c>
      <c r="C35" s="39">
        <v>19.8438816667</v>
      </c>
      <c r="D35" s="40"/>
      <c r="E35" s="41">
        <v>7755</v>
      </c>
    </row>
    <row r="36" spans="1:10" x14ac:dyDescent="0.25">
      <c r="B36" s="31">
        <v>5</v>
      </c>
      <c r="C36" s="39">
        <v>19.9999607311</v>
      </c>
      <c r="D36" s="40"/>
      <c r="E36" s="41">
        <v>9713</v>
      </c>
    </row>
    <row r="37" spans="1:10" x14ac:dyDescent="0.25">
      <c r="B37" s="31">
        <v>6</v>
      </c>
      <c r="C37" s="39">
        <v>19.999970681499999</v>
      </c>
      <c r="D37" s="40"/>
      <c r="E37" s="41">
        <v>11644</v>
      </c>
    </row>
    <row r="40" spans="1:10" x14ac:dyDescent="0.25">
      <c r="A40" s="33"/>
      <c r="B40" s="33"/>
      <c r="C40" s="33"/>
    </row>
    <row r="42" spans="1:10" x14ac:dyDescent="0.25">
      <c r="B42" s="8"/>
      <c r="C42" s="11" t="s">
        <v>7</v>
      </c>
      <c r="D42" s="11"/>
      <c r="E42" s="11"/>
      <c r="F42" s="8"/>
      <c r="G42" s="8"/>
      <c r="H42" s="11" t="s">
        <v>6</v>
      </c>
      <c r="I42" s="11"/>
      <c r="J42" s="11"/>
    </row>
    <row r="43" spans="1:10" ht="30" customHeight="1" x14ac:dyDescent="0.25">
      <c r="B43" s="26" t="s">
        <v>15</v>
      </c>
      <c r="C43" s="26" t="s">
        <v>11</v>
      </c>
      <c r="D43" s="26" t="s">
        <v>12</v>
      </c>
      <c r="E43" s="26" t="s">
        <v>17</v>
      </c>
      <c r="F43" s="8"/>
      <c r="G43" s="26" t="s">
        <v>15</v>
      </c>
      <c r="H43" s="26" t="s">
        <v>11</v>
      </c>
      <c r="I43" s="26" t="s">
        <v>12</v>
      </c>
      <c r="J43" s="26" t="s">
        <v>18</v>
      </c>
    </row>
    <row r="44" spans="1:10" x14ac:dyDescent="0.25">
      <c r="B44" s="9">
        <v>1000</v>
      </c>
      <c r="C44" s="14">
        <v>10</v>
      </c>
      <c r="D44" s="15">
        <v>1.4850667847000001</v>
      </c>
      <c r="E44" s="14">
        <v>100</v>
      </c>
      <c r="F44" s="8"/>
      <c r="G44" s="9">
        <v>1000</v>
      </c>
      <c r="H44" s="14">
        <v>10</v>
      </c>
      <c r="I44" s="15">
        <v>19.999999999900002</v>
      </c>
      <c r="J44" s="14">
        <v>100</v>
      </c>
    </row>
    <row r="45" spans="1:10" x14ac:dyDescent="0.25">
      <c r="B45" s="9">
        <v>2000</v>
      </c>
      <c r="C45" s="14">
        <v>10</v>
      </c>
      <c r="D45" s="15">
        <v>1.4170927373</v>
      </c>
      <c r="E45" s="14">
        <v>200</v>
      </c>
      <c r="F45" s="8"/>
      <c r="G45" s="9">
        <v>2000</v>
      </c>
      <c r="H45" s="14">
        <v>10</v>
      </c>
      <c r="I45" s="15">
        <v>19.999999999900002</v>
      </c>
      <c r="J45" s="14">
        <v>200</v>
      </c>
    </row>
    <row r="46" spans="1:10" x14ac:dyDescent="0.25">
      <c r="B46" s="9">
        <v>3000</v>
      </c>
      <c r="C46" s="14">
        <v>10</v>
      </c>
      <c r="D46" s="15">
        <v>1.6573451178</v>
      </c>
      <c r="E46" s="14">
        <v>300</v>
      </c>
      <c r="F46" s="8"/>
      <c r="G46" s="9">
        <v>3000</v>
      </c>
      <c r="H46" s="14">
        <v>10</v>
      </c>
      <c r="I46" s="15">
        <v>19.999999999900002</v>
      </c>
      <c r="J46" s="14">
        <v>300</v>
      </c>
    </row>
    <row r="47" spans="1:10" x14ac:dyDescent="0.25">
      <c r="B47" s="9">
        <v>4000</v>
      </c>
      <c r="C47" s="14">
        <v>10</v>
      </c>
      <c r="D47" s="15">
        <v>1.7436824663999999</v>
      </c>
      <c r="E47" s="14">
        <v>400</v>
      </c>
      <c r="F47" s="8"/>
      <c r="G47" s="9">
        <v>4000</v>
      </c>
      <c r="H47" s="14">
        <v>10</v>
      </c>
      <c r="I47" s="15">
        <v>19.999999999900002</v>
      </c>
      <c r="J47" s="14">
        <v>400</v>
      </c>
    </row>
    <row r="48" spans="1:10" x14ac:dyDescent="0.25">
      <c r="B48" s="9">
        <v>5000</v>
      </c>
      <c r="C48" s="14">
        <v>10</v>
      </c>
      <c r="D48" s="15">
        <v>1.6573424856000001</v>
      </c>
      <c r="E48" s="14">
        <v>500</v>
      </c>
      <c r="F48" s="8"/>
      <c r="G48" s="9">
        <v>5000</v>
      </c>
      <c r="H48" s="14">
        <v>10</v>
      </c>
      <c r="I48" s="15">
        <v>19.999999999900002</v>
      </c>
      <c r="J48" s="14">
        <v>500</v>
      </c>
    </row>
    <row r="49" spans="2:22" x14ac:dyDescent="0.25">
      <c r="B49" s="9">
        <v>6000</v>
      </c>
      <c r="C49" s="14">
        <v>10</v>
      </c>
      <c r="D49" s="15">
        <v>0.99338413270000003</v>
      </c>
      <c r="E49" s="14">
        <v>600</v>
      </c>
      <c r="F49" s="8"/>
      <c r="G49" s="9">
        <v>6000</v>
      </c>
      <c r="H49" s="14">
        <v>10</v>
      </c>
      <c r="I49" s="15">
        <v>19.999999999900002</v>
      </c>
      <c r="J49" s="14">
        <v>600</v>
      </c>
    </row>
    <row r="50" spans="2:22" ht="15.75" thickBot="1" x14ac:dyDescent="0.3">
      <c r="B50" s="8"/>
      <c r="C50" s="8"/>
      <c r="D50" s="8"/>
      <c r="E50" s="8"/>
      <c r="F50" s="8"/>
      <c r="G50" s="8"/>
      <c r="H50" s="8"/>
      <c r="I50" s="8"/>
      <c r="J50" s="8"/>
    </row>
    <row r="51" spans="2:22" x14ac:dyDescent="0.25">
      <c r="B51" s="8"/>
      <c r="C51" s="11" t="s">
        <v>7</v>
      </c>
      <c r="D51" s="11"/>
      <c r="E51" s="11"/>
      <c r="F51" s="8"/>
      <c r="G51" s="8"/>
      <c r="H51" s="11" t="s">
        <v>6</v>
      </c>
      <c r="I51" s="11"/>
      <c r="J51" s="11"/>
      <c r="M51" s="30"/>
      <c r="N51" s="59" t="s">
        <v>0</v>
      </c>
      <c r="O51" s="60"/>
      <c r="P51" s="61"/>
      <c r="Q51" s="53" t="s">
        <v>7</v>
      </c>
      <c r="R51" s="54"/>
      <c r="S51" s="55"/>
      <c r="T51" s="53" t="s">
        <v>6</v>
      </c>
      <c r="U51" s="54"/>
      <c r="V51" s="55"/>
    </row>
    <row r="52" spans="2:22" ht="30" customHeight="1" x14ac:dyDescent="0.25">
      <c r="B52" s="26" t="s">
        <v>15</v>
      </c>
      <c r="C52" s="26" t="s">
        <v>11</v>
      </c>
      <c r="D52" s="26" t="s">
        <v>12</v>
      </c>
      <c r="E52" s="26" t="s">
        <v>17</v>
      </c>
      <c r="F52" s="30"/>
      <c r="G52" s="26" t="s">
        <v>15</v>
      </c>
      <c r="H52" s="25" t="s">
        <v>14</v>
      </c>
      <c r="I52" s="25" t="s">
        <v>12</v>
      </c>
      <c r="J52" s="26" t="s">
        <v>18</v>
      </c>
      <c r="M52" s="49" t="s">
        <v>15</v>
      </c>
      <c r="N52" s="62" t="s">
        <v>12</v>
      </c>
      <c r="O52" s="36"/>
      <c r="P52" s="56" t="s">
        <v>18</v>
      </c>
      <c r="Q52" s="66" t="s">
        <v>11</v>
      </c>
      <c r="R52" s="25" t="s">
        <v>12</v>
      </c>
      <c r="S52" s="56" t="s">
        <v>17</v>
      </c>
      <c r="T52" s="66" t="s">
        <v>14</v>
      </c>
      <c r="U52" s="25" t="s">
        <v>12</v>
      </c>
      <c r="V52" s="56" t="s">
        <v>18</v>
      </c>
    </row>
    <row r="53" spans="2:22" x14ac:dyDescent="0.25">
      <c r="B53" s="9">
        <v>1000</v>
      </c>
      <c r="C53" s="14">
        <v>50</v>
      </c>
      <c r="D53" s="15">
        <v>1.4490359178000001</v>
      </c>
      <c r="E53" s="14">
        <v>20</v>
      </c>
      <c r="F53" s="8"/>
      <c r="G53" s="9">
        <v>1000</v>
      </c>
      <c r="H53" s="14">
        <v>50</v>
      </c>
      <c r="I53" s="15">
        <v>19.999999999900002</v>
      </c>
      <c r="J53" s="14">
        <v>20</v>
      </c>
      <c r="M53" s="10">
        <v>1000</v>
      </c>
      <c r="N53" s="63">
        <v>19.999556953100001</v>
      </c>
      <c r="O53" s="44"/>
      <c r="P53" s="57">
        <v>1000</v>
      </c>
      <c r="Q53" s="67">
        <v>100</v>
      </c>
      <c r="R53" s="13">
        <v>0.61430538069999996</v>
      </c>
      <c r="S53" s="12">
        <v>10</v>
      </c>
      <c r="T53" s="70">
        <v>100</v>
      </c>
      <c r="U53" s="15">
        <v>19.999999999900002</v>
      </c>
      <c r="V53" s="14">
        <v>10</v>
      </c>
    </row>
    <row r="54" spans="2:22" x14ac:dyDescent="0.25">
      <c r="B54" s="9">
        <v>2000</v>
      </c>
      <c r="C54" s="14">
        <v>50</v>
      </c>
      <c r="D54" s="15">
        <v>0.350997897</v>
      </c>
      <c r="E54" s="14">
        <v>40</v>
      </c>
      <c r="F54" s="8"/>
      <c r="G54" s="9">
        <v>2000</v>
      </c>
      <c r="H54" s="14">
        <v>50</v>
      </c>
      <c r="I54" s="15">
        <v>19.999999999900002</v>
      </c>
      <c r="J54" s="14">
        <v>40</v>
      </c>
      <c r="M54" s="10">
        <v>2000</v>
      </c>
      <c r="N54" s="63">
        <v>19.999556953100001</v>
      </c>
      <c r="O54" s="44"/>
      <c r="P54" s="57">
        <v>2000</v>
      </c>
      <c r="Q54" s="67">
        <v>100</v>
      </c>
      <c r="R54" s="13">
        <v>0.40613245949999999</v>
      </c>
      <c r="S54" s="12">
        <v>20</v>
      </c>
      <c r="T54" s="70">
        <v>100</v>
      </c>
      <c r="U54" s="15">
        <v>19.999999999900002</v>
      </c>
      <c r="V54" s="14">
        <v>20</v>
      </c>
    </row>
    <row r="55" spans="2:22" x14ac:dyDescent="0.25">
      <c r="B55" s="9">
        <v>3000</v>
      </c>
      <c r="C55" s="14">
        <v>50</v>
      </c>
      <c r="D55" s="15">
        <v>2.9074951E-3</v>
      </c>
      <c r="E55" s="14">
        <v>60</v>
      </c>
      <c r="F55" s="8"/>
      <c r="G55" s="9">
        <v>3000</v>
      </c>
      <c r="H55" s="14">
        <v>50</v>
      </c>
      <c r="I55" s="15">
        <v>19.999999999900002</v>
      </c>
      <c r="J55" s="14">
        <v>60</v>
      </c>
      <c r="M55" s="10">
        <v>3000</v>
      </c>
      <c r="N55" s="63">
        <v>19.8438816667</v>
      </c>
      <c r="O55" s="44"/>
      <c r="P55" s="57">
        <v>3000</v>
      </c>
      <c r="Q55" s="67">
        <v>100</v>
      </c>
      <c r="R55" s="13">
        <v>8.7742777699999996E-2</v>
      </c>
      <c r="S55" s="12">
        <v>30</v>
      </c>
      <c r="T55" s="70">
        <v>100</v>
      </c>
      <c r="U55" s="15">
        <v>19.999999999900002</v>
      </c>
      <c r="V55" s="14">
        <v>30</v>
      </c>
    </row>
    <row r="56" spans="2:22" x14ac:dyDescent="0.25">
      <c r="B56" s="9">
        <v>4000</v>
      </c>
      <c r="C56" s="14">
        <v>50</v>
      </c>
      <c r="D56" s="15">
        <v>0.18426486410000001</v>
      </c>
      <c r="E56" s="14">
        <v>80</v>
      </c>
      <c r="F56" s="8"/>
      <c r="G56" s="9">
        <v>4000</v>
      </c>
      <c r="H56" s="14">
        <v>50</v>
      </c>
      <c r="I56" s="15">
        <v>19.999999999900002</v>
      </c>
      <c r="J56" s="14">
        <v>80</v>
      </c>
      <c r="M56" s="10">
        <v>4000</v>
      </c>
      <c r="N56" s="63">
        <v>18.2171539494</v>
      </c>
      <c r="O56" s="44"/>
      <c r="P56" s="57">
        <v>4000</v>
      </c>
      <c r="Q56" s="67">
        <v>100</v>
      </c>
      <c r="R56" s="13">
        <v>1.2941967E-2</v>
      </c>
      <c r="S56" s="12">
        <v>40</v>
      </c>
      <c r="T56" s="70">
        <v>100</v>
      </c>
      <c r="U56" s="15">
        <v>19.999999999900002</v>
      </c>
      <c r="V56" s="14">
        <v>40</v>
      </c>
    </row>
    <row r="57" spans="2:22" x14ac:dyDescent="0.25">
      <c r="B57" s="9">
        <v>5000</v>
      </c>
      <c r="C57" s="14">
        <v>50</v>
      </c>
      <c r="D57" s="15">
        <v>0.4420444818</v>
      </c>
      <c r="E57" s="14">
        <v>100</v>
      </c>
      <c r="F57" s="8"/>
      <c r="G57" s="9">
        <v>5000</v>
      </c>
      <c r="H57" s="14">
        <v>50</v>
      </c>
      <c r="I57" s="15">
        <v>19.999999999900002</v>
      </c>
      <c r="J57" s="14">
        <v>100</v>
      </c>
      <c r="M57" s="10">
        <v>5000</v>
      </c>
      <c r="N57" s="63">
        <v>16.854891949199999</v>
      </c>
      <c r="O57" s="44"/>
      <c r="P57" s="57">
        <v>5000</v>
      </c>
      <c r="Q57" s="67">
        <v>100</v>
      </c>
      <c r="R57" s="13">
        <v>5.0077638000000004E-3</v>
      </c>
      <c r="S57" s="12">
        <v>50</v>
      </c>
      <c r="T57" s="70">
        <v>100</v>
      </c>
      <c r="U57" s="15">
        <v>19.276882015399998</v>
      </c>
      <c r="V57" s="14">
        <v>50</v>
      </c>
    </row>
    <row r="58" spans="2:22" ht="15.75" thickBot="1" x14ac:dyDescent="0.3">
      <c r="B58" s="9">
        <v>6000</v>
      </c>
      <c r="C58" s="14">
        <v>50</v>
      </c>
      <c r="D58" s="15">
        <v>5.62011E-5</v>
      </c>
      <c r="E58" s="14">
        <v>120</v>
      </c>
      <c r="F58" s="8"/>
      <c r="G58" s="9">
        <v>6000</v>
      </c>
      <c r="H58" s="14">
        <v>50</v>
      </c>
      <c r="I58" s="15">
        <v>19.999999999900002</v>
      </c>
      <c r="J58" s="14">
        <v>120</v>
      </c>
      <c r="M58" s="10">
        <v>6000</v>
      </c>
      <c r="N58" s="64">
        <v>12.5285427378</v>
      </c>
      <c r="O58" s="65"/>
      <c r="P58" s="58">
        <v>6000</v>
      </c>
      <c r="Q58" s="68">
        <v>100</v>
      </c>
      <c r="R58" s="69">
        <v>3.6647493999999998E-3</v>
      </c>
      <c r="S58" s="12">
        <v>60</v>
      </c>
      <c r="T58" s="71">
        <v>100</v>
      </c>
      <c r="U58" s="72">
        <v>18.184108336600001</v>
      </c>
      <c r="V58" s="14">
        <v>60</v>
      </c>
    </row>
    <row r="59" spans="2:22" x14ac:dyDescent="0.25">
      <c r="B59" s="8"/>
      <c r="C59" s="8"/>
      <c r="D59" s="8"/>
      <c r="E59" s="8"/>
      <c r="F59" s="8"/>
      <c r="G59" s="8"/>
      <c r="H59" s="8"/>
      <c r="I59" s="8"/>
      <c r="J59" s="8"/>
    </row>
    <row r="60" spans="2:22" x14ac:dyDescent="0.25">
      <c r="B60" s="8"/>
      <c r="C60" s="11" t="s">
        <v>7</v>
      </c>
      <c r="D60" s="11"/>
      <c r="E60" s="11"/>
      <c r="F60" s="8"/>
      <c r="G60" s="8"/>
      <c r="H60" s="11" t="s">
        <v>6</v>
      </c>
      <c r="I60" s="11"/>
      <c r="J60" s="11"/>
    </row>
    <row r="61" spans="2:22" ht="30" customHeight="1" x14ac:dyDescent="0.25">
      <c r="B61" s="26" t="s">
        <v>15</v>
      </c>
      <c r="C61" s="25" t="s">
        <v>11</v>
      </c>
      <c r="D61" s="25" t="s">
        <v>12</v>
      </c>
      <c r="E61" s="26" t="s">
        <v>17</v>
      </c>
      <c r="F61" s="30"/>
      <c r="G61" s="26" t="s">
        <v>15</v>
      </c>
      <c r="H61" s="25" t="s">
        <v>14</v>
      </c>
      <c r="I61" s="25" t="s">
        <v>12</v>
      </c>
      <c r="J61" s="26" t="s">
        <v>18</v>
      </c>
    </row>
    <row r="62" spans="2:22" x14ac:dyDescent="0.25">
      <c r="B62" s="9">
        <v>1000</v>
      </c>
      <c r="C62" s="12">
        <v>100</v>
      </c>
      <c r="D62" s="13">
        <v>0.61430538069999996</v>
      </c>
      <c r="E62" s="12">
        <v>10</v>
      </c>
      <c r="F62" s="8"/>
      <c r="G62" s="9">
        <v>1000</v>
      </c>
      <c r="H62" s="12">
        <v>100</v>
      </c>
      <c r="I62" s="13">
        <v>19.999999999900002</v>
      </c>
      <c r="J62" s="12">
        <v>10</v>
      </c>
    </row>
    <row r="63" spans="2:22" x14ac:dyDescent="0.25">
      <c r="B63" s="9">
        <v>2000</v>
      </c>
      <c r="C63" s="12">
        <v>100</v>
      </c>
      <c r="D63" s="13">
        <v>0.40613245949999999</v>
      </c>
      <c r="E63" s="12">
        <v>20</v>
      </c>
      <c r="F63" s="8"/>
      <c r="G63" s="9">
        <v>2000</v>
      </c>
      <c r="H63" s="12">
        <v>100</v>
      </c>
      <c r="I63" s="13">
        <v>19.999999999900002</v>
      </c>
      <c r="J63" s="12">
        <v>20</v>
      </c>
    </row>
    <row r="64" spans="2:22" x14ac:dyDescent="0.25">
      <c r="B64" s="9">
        <v>3000</v>
      </c>
      <c r="C64" s="12">
        <v>100</v>
      </c>
      <c r="D64" s="13">
        <v>8.7742777699999996E-2</v>
      </c>
      <c r="E64" s="12">
        <v>30</v>
      </c>
      <c r="F64" s="8"/>
      <c r="G64" s="9">
        <v>3000</v>
      </c>
      <c r="H64" s="12">
        <v>100</v>
      </c>
      <c r="I64" s="13">
        <v>19.999999999900002</v>
      </c>
      <c r="J64" s="12">
        <v>30</v>
      </c>
    </row>
    <row r="65" spans="2:10" x14ac:dyDescent="0.25">
      <c r="B65" s="9">
        <v>4000</v>
      </c>
      <c r="C65" s="12">
        <v>100</v>
      </c>
      <c r="D65" s="13">
        <v>1.2941967E-2</v>
      </c>
      <c r="E65" s="12">
        <v>40</v>
      </c>
      <c r="F65" s="8"/>
      <c r="G65" s="9">
        <v>4000</v>
      </c>
      <c r="H65" s="12">
        <v>100</v>
      </c>
      <c r="I65" s="13">
        <v>19.999999999900002</v>
      </c>
      <c r="J65" s="12">
        <v>40</v>
      </c>
    </row>
    <row r="66" spans="2:10" x14ac:dyDescent="0.25">
      <c r="B66" s="9">
        <v>5000</v>
      </c>
      <c r="C66" s="12">
        <v>100</v>
      </c>
      <c r="D66" s="13">
        <v>5.0077638000000004E-3</v>
      </c>
      <c r="E66" s="12">
        <v>50</v>
      </c>
      <c r="F66" s="8"/>
      <c r="G66" s="9">
        <v>5000</v>
      </c>
      <c r="H66" s="12">
        <v>100</v>
      </c>
      <c r="I66" s="13">
        <v>19.276882015399998</v>
      </c>
      <c r="J66" s="12">
        <v>50</v>
      </c>
    </row>
    <row r="67" spans="2:10" x14ac:dyDescent="0.25">
      <c r="B67" s="9">
        <v>6000</v>
      </c>
      <c r="C67" s="12">
        <v>100</v>
      </c>
      <c r="D67" s="13">
        <v>3.6647493999999998E-3</v>
      </c>
      <c r="E67" s="12">
        <v>60</v>
      </c>
      <c r="F67" s="8"/>
      <c r="G67" s="9">
        <v>6000</v>
      </c>
      <c r="H67" s="12">
        <v>100</v>
      </c>
      <c r="I67" s="13">
        <v>18.184108336600001</v>
      </c>
      <c r="J67" s="12">
        <v>60</v>
      </c>
    </row>
    <row r="69" spans="2:10" x14ac:dyDescent="0.25">
      <c r="B69" s="30"/>
      <c r="C69" s="27" t="s">
        <v>0</v>
      </c>
      <c r="D69" s="28"/>
      <c r="E69" s="29"/>
    </row>
    <row r="70" spans="2:10" ht="30" customHeight="1" x14ac:dyDescent="0.25">
      <c r="B70" s="26" t="s">
        <v>15</v>
      </c>
      <c r="C70" s="35" t="s">
        <v>12</v>
      </c>
      <c r="D70" s="36"/>
      <c r="E70" s="26" t="s">
        <v>18</v>
      </c>
    </row>
    <row r="71" spans="2:10" x14ac:dyDescent="0.25">
      <c r="B71" s="9">
        <v>1000</v>
      </c>
      <c r="C71" s="47">
        <v>19.999556953100001</v>
      </c>
      <c r="D71" s="48"/>
      <c r="E71" s="12">
        <v>1000</v>
      </c>
    </row>
    <row r="72" spans="2:10" x14ac:dyDescent="0.25">
      <c r="B72" s="9">
        <v>2000</v>
      </c>
      <c r="C72" s="47">
        <v>19.999556953100001</v>
      </c>
      <c r="D72" s="48"/>
      <c r="E72" s="12">
        <v>2000</v>
      </c>
    </row>
    <row r="73" spans="2:10" x14ac:dyDescent="0.25">
      <c r="B73" s="9">
        <v>3000</v>
      </c>
      <c r="C73" s="47">
        <v>19.8438816667</v>
      </c>
      <c r="D73" s="48"/>
      <c r="E73" s="12">
        <v>3000</v>
      </c>
    </row>
    <row r="74" spans="2:10" x14ac:dyDescent="0.25">
      <c r="B74" s="9">
        <v>4000</v>
      </c>
      <c r="C74" s="47">
        <v>18.2171539494</v>
      </c>
      <c r="D74" s="48"/>
      <c r="E74" s="12">
        <v>4000</v>
      </c>
    </row>
    <row r="75" spans="2:10" x14ac:dyDescent="0.25">
      <c r="B75" s="9">
        <v>5000</v>
      </c>
      <c r="C75" s="47">
        <v>16.854891949199999</v>
      </c>
      <c r="D75" s="48"/>
      <c r="E75" s="12">
        <v>5000</v>
      </c>
    </row>
    <row r="76" spans="2:10" x14ac:dyDescent="0.25">
      <c r="B76" s="9">
        <v>6000</v>
      </c>
      <c r="C76" s="47">
        <v>12.5285427378</v>
      </c>
      <c r="D76" s="48"/>
      <c r="E76" s="12">
        <v>6000</v>
      </c>
    </row>
  </sheetData>
  <mergeCells count="49">
    <mergeCell ref="N19:O19"/>
    <mergeCell ref="N58:O58"/>
    <mergeCell ref="Q51:S51"/>
    <mergeCell ref="T51:V51"/>
    <mergeCell ref="N56:O56"/>
    <mergeCell ref="N13:O13"/>
    <mergeCell ref="N14:O14"/>
    <mergeCell ref="N15:O15"/>
    <mergeCell ref="N16:O16"/>
    <mergeCell ref="N17:O17"/>
    <mergeCell ref="N18:O18"/>
    <mergeCell ref="C75:D75"/>
    <mergeCell ref="C76:D76"/>
    <mergeCell ref="N51:P51"/>
    <mergeCell ref="N52:O52"/>
    <mergeCell ref="N53:O53"/>
    <mergeCell ref="N54:O54"/>
    <mergeCell ref="N57:O57"/>
    <mergeCell ref="N55:O55"/>
    <mergeCell ref="C69:E69"/>
    <mergeCell ref="C70:D70"/>
    <mergeCell ref="C71:D71"/>
    <mergeCell ref="C72:D72"/>
    <mergeCell ref="C73:D73"/>
    <mergeCell ref="C74:D74"/>
    <mergeCell ref="C60:E60"/>
    <mergeCell ref="H60:J60"/>
    <mergeCell ref="C31:D31"/>
    <mergeCell ref="C32:D32"/>
    <mergeCell ref="C33:D33"/>
    <mergeCell ref="C34:D34"/>
    <mergeCell ref="C35:D35"/>
    <mergeCell ref="C36:D36"/>
    <mergeCell ref="C30:E30"/>
    <mergeCell ref="C42:E42"/>
    <mergeCell ref="H42:J42"/>
    <mergeCell ref="C51:E51"/>
    <mergeCell ref="H51:J51"/>
    <mergeCell ref="C37:D37"/>
    <mergeCell ref="C12:E12"/>
    <mergeCell ref="H12:J12"/>
    <mergeCell ref="N12:P12"/>
    <mergeCell ref="T12:V12"/>
    <mergeCell ref="Q12:S12"/>
    <mergeCell ref="C3:E3"/>
    <mergeCell ref="H3:J3"/>
    <mergeCell ref="H21:J21"/>
    <mergeCell ref="C21:E2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E40" zoomScaleNormal="100" workbookViewId="0">
      <selection activeCell="G61" sqref="G61"/>
    </sheetView>
  </sheetViews>
  <sheetFormatPr defaultRowHeight="15" x14ac:dyDescent="0.25"/>
  <cols>
    <col min="1" max="1" width="13.7109375" bestFit="1" customWidth="1"/>
    <col min="2" max="2" width="14.140625" customWidth="1"/>
    <col min="3" max="3" width="10.28515625" customWidth="1"/>
    <col min="4" max="4" width="20.140625" customWidth="1"/>
    <col min="5" max="5" width="15.28515625" customWidth="1"/>
    <col min="6" max="6" width="13.140625" bestFit="1" customWidth="1"/>
    <col min="7" max="7" width="14.42578125" customWidth="1"/>
    <col min="8" max="8" width="10.28515625" customWidth="1"/>
    <col min="9" max="9" width="20.140625" customWidth="1"/>
    <col min="10" max="10" width="15.28515625" customWidth="1"/>
    <col min="13" max="13" width="15" customWidth="1"/>
    <col min="14" max="14" width="10.28515625" customWidth="1"/>
    <col min="15" max="15" width="20.140625" customWidth="1"/>
    <col min="16" max="16" width="15.28515625" customWidth="1"/>
    <col min="17" max="17" width="10.28515625" customWidth="1"/>
    <col min="18" max="18" width="20.140625" customWidth="1"/>
    <col min="19" max="19" width="15.28515625" customWidth="1"/>
    <col min="20" max="20" width="10.28515625" customWidth="1"/>
    <col min="21" max="21" width="20.140625" customWidth="1"/>
    <col min="22" max="22" width="15.28515625" customWidth="1"/>
    <col min="23" max="23" width="16.28515625" bestFit="1" customWidth="1"/>
  </cols>
  <sheetData>
    <row r="1" spans="1:22" x14ac:dyDescent="0.25">
      <c r="A1" s="8" t="s">
        <v>19</v>
      </c>
      <c r="B1" s="8" t="s">
        <v>16</v>
      </c>
      <c r="C1" s="8"/>
      <c r="D1" s="8"/>
      <c r="E1" s="8"/>
      <c r="F1" s="8"/>
      <c r="G1" s="8"/>
      <c r="H1" s="8"/>
      <c r="I1" s="8"/>
    </row>
    <row r="2" spans="1:22" x14ac:dyDescent="0.25">
      <c r="A2" s="8"/>
      <c r="B2" s="7"/>
      <c r="C2" s="7"/>
      <c r="D2" s="7"/>
      <c r="E2" s="8"/>
      <c r="F2" s="8"/>
      <c r="G2" s="8"/>
      <c r="H2" s="8"/>
      <c r="I2" s="8"/>
    </row>
    <row r="3" spans="1:22" x14ac:dyDescent="0.25">
      <c r="A3" s="8"/>
      <c r="B3" s="8"/>
      <c r="C3" s="11" t="s">
        <v>7</v>
      </c>
      <c r="D3" s="11"/>
      <c r="E3" s="11"/>
      <c r="F3" s="8"/>
      <c r="G3" s="8"/>
      <c r="H3" s="11" t="s">
        <v>6</v>
      </c>
      <c r="I3" s="11"/>
      <c r="J3" s="11"/>
    </row>
    <row r="4" spans="1:22" ht="30" customHeight="1" x14ac:dyDescent="0.25">
      <c r="A4" s="8"/>
      <c r="B4" s="26" t="s">
        <v>10</v>
      </c>
      <c r="C4" s="26" t="s">
        <v>11</v>
      </c>
      <c r="D4" s="26" t="s">
        <v>12</v>
      </c>
      <c r="E4" s="26" t="s">
        <v>15</v>
      </c>
      <c r="F4" s="8"/>
      <c r="G4" s="26" t="s">
        <v>10</v>
      </c>
      <c r="H4" s="26" t="s">
        <v>11</v>
      </c>
      <c r="I4" s="26" t="s">
        <v>12</v>
      </c>
      <c r="J4" s="26" t="s">
        <v>15</v>
      </c>
    </row>
    <row r="5" spans="1:22" x14ac:dyDescent="0.25">
      <c r="A5" s="8"/>
      <c r="B5" s="9">
        <v>1</v>
      </c>
      <c r="C5" s="14">
        <v>10</v>
      </c>
      <c r="D5" s="20">
        <v>0.50532716710000003</v>
      </c>
      <c r="E5" s="14">
        <v>8954</v>
      </c>
      <c r="F5" s="8"/>
      <c r="G5" s="9">
        <v>1</v>
      </c>
      <c r="H5" s="14">
        <v>10</v>
      </c>
      <c r="I5" s="20">
        <v>0</v>
      </c>
      <c r="J5" s="14">
        <v>27692</v>
      </c>
    </row>
    <row r="6" spans="1:22" x14ac:dyDescent="0.25">
      <c r="A6" s="8"/>
      <c r="B6" s="9">
        <v>2</v>
      </c>
      <c r="C6" s="14">
        <v>10</v>
      </c>
      <c r="D6" s="20">
        <v>0.2705383321</v>
      </c>
      <c r="E6" s="14">
        <v>17538</v>
      </c>
      <c r="F6" s="8"/>
      <c r="G6" s="9">
        <v>2</v>
      </c>
      <c r="H6" s="14">
        <v>10</v>
      </c>
      <c r="I6" s="20">
        <v>8.2585365999999993E-2</v>
      </c>
      <c r="J6" s="14">
        <v>57212</v>
      </c>
    </row>
    <row r="7" spans="1:22" x14ac:dyDescent="0.25">
      <c r="A7" s="8"/>
      <c r="B7" s="9">
        <v>3</v>
      </c>
      <c r="C7" s="14">
        <v>10</v>
      </c>
      <c r="D7" s="20">
        <v>0.25914721509999999</v>
      </c>
      <c r="E7" s="14">
        <v>24586</v>
      </c>
      <c r="F7" s="8"/>
      <c r="G7" s="9">
        <v>3</v>
      </c>
      <c r="H7" s="14">
        <v>10</v>
      </c>
      <c r="I7" s="20">
        <v>0</v>
      </c>
      <c r="J7" s="14">
        <v>83842</v>
      </c>
    </row>
    <row r="8" spans="1:22" x14ac:dyDescent="0.25">
      <c r="A8" s="8"/>
      <c r="B8" s="9">
        <v>4</v>
      </c>
      <c r="C8" s="14">
        <v>10</v>
      </c>
      <c r="D8" s="20">
        <v>0.35312369799999999</v>
      </c>
      <c r="E8" s="14">
        <v>34576</v>
      </c>
      <c r="F8" s="8"/>
      <c r="G8" s="9">
        <v>4</v>
      </c>
      <c r="H8" s="14">
        <v>10</v>
      </c>
      <c r="I8" s="20">
        <v>0</v>
      </c>
      <c r="J8" s="14">
        <v>119112</v>
      </c>
    </row>
    <row r="9" spans="1:22" x14ac:dyDescent="0.25">
      <c r="A9" s="8"/>
      <c r="B9" s="9">
        <v>5</v>
      </c>
      <c r="C9" s="14">
        <v>10</v>
      </c>
      <c r="D9" s="20">
        <v>0.43570906399999998</v>
      </c>
      <c r="E9" s="14">
        <v>43202</v>
      </c>
      <c r="F9" s="8"/>
      <c r="G9" s="9">
        <v>5</v>
      </c>
      <c r="H9" s="14">
        <v>10</v>
      </c>
      <c r="I9" s="20">
        <v>0</v>
      </c>
      <c r="J9" s="14">
        <v>148196</v>
      </c>
    </row>
    <row r="10" spans="1:22" x14ac:dyDescent="0.25">
      <c r="A10" s="8"/>
      <c r="B10" s="9">
        <v>6</v>
      </c>
      <c r="C10" s="14">
        <v>10</v>
      </c>
      <c r="D10" s="20">
        <v>0.81062305030000004</v>
      </c>
      <c r="E10" s="14">
        <v>52668</v>
      </c>
      <c r="F10" s="8"/>
      <c r="G10" s="9">
        <v>6</v>
      </c>
      <c r="H10" s="14">
        <v>10</v>
      </c>
      <c r="I10" s="20">
        <v>0</v>
      </c>
      <c r="J10" s="14">
        <v>177158</v>
      </c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22" x14ac:dyDescent="0.25">
      <c r="A12" s="8"/>
      <c r="B12" s="8"/>
      <c r="C12" s="11" t="s">
        <v>7</v>
      </c>
      <c r="D12" s="11"/>
      <c r="E12" s="11"/>
      <c r="F12" s="8"/>
      <c r="G12" s="8"/>
      <c r="H12" s="11" t="s">
        <v>6</v>
      </c>
      <c r="I12" s="11"/>
      <c r="J12" s="11"/>
      <c r="M12" s="30"/>
      <c r="N12" s="27" t="s">
        <v>0</v>
      </c>
      <c r="O12" s="28"/>
      <c r="P12" s="29"/>
      <c r="Q12" s="11" t="s">
        <v>7</v>
      </c>
      <c r="R12" s="11"/>
      <c r="S12" s="11"/>
      <c r="T12" s="11" t="s">
        <v>6</v>
      </c>
      <c r="U12" s="11"/>
      <c r="V12" s="11"/>
    </row>
    <row r="13" spans="1:22" ht="30" customHeight="1" x14ac:dyDescent="0.25">
      <c r="A13" s="8"/>
      <c r="B13" s="26" t="s">
        <v>10</v>
      </c>
      <c r="C13" s="26" t="s">
        <v>11</v>
      </c>
      <c r="D13" s="26" t="s">
        <v>12</v>
      </c>
      <c r="E13" s="26" t="s">
        <v>15</v>
      </c>
      <c r="F13" s="30"/>
      <c r="G13" s="25" t="s">
        <v>10</v>
      </c>
      <c r="H13" s="25" t="s">
        <v>14</v>
      </c>
      <c r="I13" s="25" t="s">
        <v>12</v>
      </c>
      <c r="J13" s="25" t="s">
        <v>15</v>
      </c>
      <c r="M13" s="26" t="s">
        <v>10</v>
      </c>
      <c r="N13" s="35" t="s">
        <v>12</v>
      </c>
      <c r="O13" s="36"/>
      <c r="P13" s="26" t="s">
        <v>15</v>
      </c>
      <c r="Q13" s="25" t="s">
        <v>11</v>
      </c>
      <c r="R13" s="25" t="s">
        <v>12</v>
      </c>
      <c r="S13" s="25" t="s">
        <v>15</v>
      </c>
      <c r="T13" s="25" t="s">
        <v>14</v>
      </c>
      <c r="U13" s="25" t="s">
        <v>12</v>
      </c>
      <c r="V13" s="25" t="s">
        <v>15</v>
      </c>
    </row>
    <row r="14" spans="1:22" x14ac:dyDescent="0.25">
      <c r="A14" s="8"/>
      <c r="B14" s="9">
        <v>1</v>
      </c>
      <c r="C14" s="14">
        <v>50</v>
      </c>
      <c r="D14" s="20">
        <v>8.2585365999999993E-2</v>
      </c>
      <c r="E14" s="14">
        <v>15110</v>
      </c>
      <c r="F14" s="8"/>
      <c r="G14" s="9">
        <v>1</v>
      </c>
      <c r="H14" s="14">
        <v>50</v>
      </c>
      <c r="I14" s="20">
        <v>0</v>
      </c>
      <c r="J14" s="14">
        <v>41560</v>
      </c>
      <c r="M14" s="31">
        <v>1</v>
      </c>
      <c r="N14" s="42">
        <v>1.9775241799999999E-2</v>
      </c>
      <c r="O14" s="43"/>
      <c r="P14" s="32">
        <v>2038</v>
      </c>
      <c r="Q14" s="14">
        <v>100</v>
      </c>
      <c r="R14" s="20">
        <v>0.17656184899999999</v>
      </c>
      <c r="S14" s="14">
        <v>16100</v>
      </c>
      <c r="T14" s="12">
        <v>100</v>
      </c>
      <c r="U14" s="21">
        <v>0</v>
      </c>
      <c r="V14" s="12">
        <v>37660</v>
      </c>
    </row>
    <row r="15" spans="1:22" x14ac:dyDescent="0.25">
      <c r="A15" s="8"/>
      <c r="B15" s="9">
        <v>2</v>
      </c>
      <c r="C15" s="14">
        <v>50</v>
      </c>
      <c r="D15" s="20">
        <v>0.1651707321</v>
      </c>
      <c r="E15" s="14">
        <v>29850</v>
      </c>
      <c r="F15" s="8"/>
      <c r="G15" s="9">
        <v>2</v>
      </c>
      <c r="H15" s="14">
        <v>50</v>
      </c>
      <c r="I15" s="20">
        <v>0</v>
      </c>
      <c r="J15" s="14">
        <v>83860</v>
      </c>
      <c r="M15" s="31">
        <v>2</v>
      </c>
      <c r="N15" s="42">
        <v>9.4993995999999997E-3</v>
      </c>
      <c r="O15" s="43"/>
      <c r="P15" s="32">
        <v>3937</v>
      </c>
      <c r="Q15" s="14">
        <v>100</v>
      </c>
      <c r="R15" s="20">
        <v>0</v>
      </c>
      <c r="S15" s="14">
        <v>31660</v>
      </c>
      <c r="T15" s="12">
        <v>100</v>
      </c>
      <c r="U15" s="21">
        <v>0</v>
      </c>
      <c r="V15" s="12">
        <v>73460</v>
      </c>
    </row>
    <row r="16" spans="1:22" x14ac:dyDescent="0.25">
      <c r="A16" s="8"/>
      <c r="B16" s="9">
        <v>3</v>
      </c>
      <c r="C16" s="14">
        <v>50</v>
      </c>
      <c r="D16" s="20">
        <v>0</v>
      </c>
      <c r="E16" s="14">
        <v>45130</v>
      </c>
      <c r="F16" s="8"/>
      <c r="G16" s="9">
        <v>3</v>
      </c>
      <c r="H16" s="14">
        <v>50</v>
      </c>
      <c r="I16" s="20">
        <v>0</v>
      </c>
      <c r="J16" s="14">
        <v>126240</v>
      </c>
      <c r="M16" s="31">
        <v>3</v>
      </c>
      <c r="N16" s="42">
        <v>2.1060897E-3</v>
      </c>
      <c r="O16" s="43"/>
      <c r="P16" s="32">
        <v>5958</v>
      </c>
      <c r="Q16" s="14">
        <v>100</v>
      </c>
      <c r="R16" s="20">
        <v>0</v>
      </c>
      <c r="S16" s="14">
        <v>46740</v>
      </c>
      <c r="T16" s="12">
        <v>100</v>
      </c>
      <c r="U16" s="21">
        <v>0</v>
      </c>
      <c r="V16" s="12">
        <v>102800</v>
      </c>
    </row>
    <row r="17" spans="1:22" x14ac:dyDescent="0.25">
      <c r="A17" s="8"/>
      <c r="B17" s="9">
        <v>4</v>
      </c>
      <c r="C17" s="14">
        <v>50</v>
      </c>
      <c r="D17" s="20">
        <v>0</v>
      </c>
      <c r="E17" s="14">
        <v>60150</v>
      </c>
      <c r="F17" s="8"/>
      <c r="G17" s="9">
        <v>4</v>
      </c>
      <c r="H17" s="14">
        <v>50</v>
      </c>
      <c r="I17" s="20">
        <v>0</v>
      </c>
      <c r="J17" s="14">
        <v>170930</v>
      </c>
      <c r="M17" s="31">
        <v>4</v>
      </c>
      <c r="N17" s="42">
        <v>3.4863630000000001E-3</v>
      </c>
      <c r="O17" s="43"/>
      <c r="P17" s="32">
        <v>7755</v>
      </c>
      <c r="Q17" s="14">
        <v>100</v>
      </c>
      <c r="R17" s="20">
        <v>0</v>
      </c>
      <c r="S17" s="14">
        <v>60200</v>
      </c>
      <c r="T17" s="12">
        <v>100</v>
      </c>
      <c r="U17" s="21">
        <v>0</v>
      </c>
      <c r="V17" s="12">
        <v>132160</v>
      </c>
    </row>
    <row r="18" spans="1:22" x14ac:dyDescent="0.25">
      <c r="A18" s="8"/>
      <c r="B18" s="9">
        <v>5</v>
      </c>
      <c r="C18" s="14">
        <v>50</v>
      </c>
      <c r="D18" s="20">
        <v>8.2585365999999993E-2</v>
      </c>
      <c r="E18" s="14">
        <v>75440</v>
      </c>
      <c r="F18" s="8"/>
      <c r="G18" s="9">
        <v>5</v>
      </c>
      <c r="H18" s="14">
        <v>50</v>
      </c>
      <c r="I18" s="20">
        <v>0</v>
      </c>
      <c r="J18" s="14">
        <v>214920</v>
      </c>
      <c r="M18" s="31">
        <v>5</v>
      </c>
      <c r="N18" s="42">
        <v>9.485931E-4</v>
      </c>
      <c r="O18" s="43"/>
      <c r="P18" s="32">
        <v>9713</v>
      </c>
      <c r="Q18" s="14">
        <v>100</v>
      </c>
      <c r="R18" s="20">
        <v>0</v>
      </c>
      <c r="S18" s="14">
        <v>74320</v>
      </c>
      <c r="T18" s="12">
        <v>100</v>
      </c>
      <c r="U18" s="21">
        <v>0</v>
      </c>
      <c r="V18" s="12">
        <v>180540</v>
      </c>
    </row>
    <row r="19" spans="1:22" x14ac:dyDescent="0.25">
      <c r="A19" s="8"/>
      <c r="B19" s="9">
        <v>6</v>
      </c>
      <c r="C19" s="14">
        <v>50</v>
      </c>
      <c r="D19" s="20">
        <v>0</v>
      </c>
      <c r="E19" s="14">
        <v>90160</v>
      </c>
      <c r="F19" s="8"/>
      <c r="G19" s="9">
        <v>6</v>
      </c>
      <c r="H19" s="14">
        <v>50</v>
      </c>
      <c r="I19" s="20">
        <v>0</v>
      </c>
      <c r="J19" s="14">
        <v>259030</v>
      </c>
      <c r="M19" s="31">
        <v>6</v>
      </c>
      <c r="N19" s="42">
        <v>2.4228539999999999E-4</v>
      </c>
      <c r="O19" s="43"/>
      <c r="P19" s="32">
        <v>11644</v>
      </c>
      <c r="Q19" s="14">
        <v>100</v>
      </c>
      <c r="R19" s="20">
        <v>0</v>
      </c>
      <c r="S19" s="14">
        <v>92580</v>
      </c>
      <c r="T19" s="12">
        <v>100</v>
      </c>
      <c r="U19" s="21">
        <v>0</v>
      </c>
      <c r="V19" s="12">
        <v>215840</v>
      </c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22" x14ac:dyDescent="0.25">
      <c r="A21" s="8"/>
      <c r="B21" s="8"/>
      <c r="C21" s="11" t="s">
        <v>7</v>
      </c>
      <c r="D21" s="11"/>
      <c r="E21" s="11"/>
      <c r="F21" s="8"/>
      <c r="G21" s="8"/>
      <c r="H21" s="11" t="s">
        <v>6</v>
      </c>
      <c r="I21" s="11"/>
      <c r="J21" s="11"/>
    </row>
    <row r="22" spans="1:22" ht="30" customHeight="1" x14ac:dyDescent="0.25">
      <c r="A22" s="8"/>
      <c r="B22" s="25" t="s">
        <v>10</v>
      </c>
      <c r="C22" s="25" t="s">
        <v>11</v>
      </c>
      <c r="D22" s="25" t="s">
        <v>12</v>
      </c>
      <c r="E22" s="25" t="s">
        <v>15</v>
      </c>
      <c r="F22" s="30"/>
      <c r="G22" s="25" t="s">
        <v>10</v>
      </c>
      <c r="H22" s="25" t="s">
        <v>14</v>
      </c>
      <c r="I22" s="25" t="s">
        <v>12</v>
      </c>
      <c r="J22" s="25" t="s">
        <v>15</v>
      </c>
    </row>
    <row r="23" spans="1:22" x14ac:dyDescent="0.25">
      <c r="A23" s="8"/>
      <c r="B23" s="9">
        <v>1</v>
      </c>
      <c r="C23" s="12">
        <v>100</v>
      </c>
      <c r="D23" s="21">
        <v>0.17656184899999999</v>
      </c>
      <c r="E23" s="12">
        <v>16100</v>
      </c>
      <c r="F23" s="8"/>
      <c r="G23" s="9">
        <v>1</v>
      </c>
      <c r="H23" s="12">
        <v>100</v>
      </c>
      <c r="I23" s="21">
        <v>0</v>
      </c>
      <c r="J23" s="12">
        <v>37660</v>
      </c>
    </row>
    <row r="24" spans="1:22" x14ac:dyDescent="0.25">
      <c r="A24" s="8"/>
      <c r="B24" s="9">
        <v>2</v>
      </c>
      <c r="C24" s="12">
        <v>100</v>
      </c>
      <c r="D24" s="21">
        <v>0</v>
      </c>
      <c r="E24" s="12">
        <v>31660</v>
      </c>
      <c r="F24" s="8"/>
      <c r="G24" s="9">
        <v>2</v>
      </c>
      <c r="H24" s="12">
        <v>100</v>
      </c>
      <c r="I24" s="21">
        <v>0</v>
      </c>
      <c r="J24" s="12">
        <v>73460</v>
      </c>
    </row>
    <row r="25" spans="1:22" x14ac:dyDescent="0.25">
      <c r="A25" s="8"/>
      <c r="B25" s="9">
        <v>3</v>
      </c>
      <c r="C25" s="12">
        <v>100</v>
      </c>
      <c r="D25" s="21">
        <v>0</v>
      </c>
      <c r="E25" s="12">
        <v>46740</v>
      </c>
      <c r="F25" s="8"/>
      <c r="G25" s="9">
        <v>3</v>
      </c>
      <c r="H25" s="12">
        <v>100</v>
      </c>
      <c r="I25" s="21">
        <v>0</v>
      </c>
      <c r="J25" s="12">
        <v>102800</v>
      </c>
    </row>
    <row r="26" spans="1:22" x14ac:dyDescent="0.25">
      <c r="A26" s="8"/>
      <c r="B26" s="9">
        <v>4</v>
      </c>
      <c r="C26" s="12">
        <v>100</v>
      </c>
      <c r="D26" s="21">
        <v>0</v>
      </c>
      <c r="E26" s="12">
        <v>60200</v>
      </c>
      <c r="F26" s="8"/>
      <c r="G26" s="9">
        <v>4</v>
      </c>
      <c r="H26" s="12">
        <v>100</v>
      </c>
      <c r="I26" s="21">
        <v>0</v>
      </c>
      <c r="J26" s="12">
        <v>132160</v>
      </c>
    </row>
    <row r="27" spans="1:22" x14ac:dyDescent="0.25">
      <c r="A27" s="8"/>
      <c r="B27" s="9">
        <v>5</v>
      </c>
      <c r="C27" s="12">
        <v>100</v>
      </c>
      <c r="D27" s="21">
        <v>0</v>
      </c>
      <c r="E27" s="12">
        <v>74320</v>
      </c>
      <c r="F27" s="8"/>
      <c r="G27" s="9">
        <v>5</v>
      </c>
      <c r="H27" s="12">
        <v>100</v>
      </c>
      <c r="I27" s="21">
        <v>0</v>
      </c>
      <c r="J27" s="12">
        <v>180540</v>
      </c>
    </row>
    <row r="28" spans="1:22" x14ac:dyDescent="0.25">
      <c r="A28" s="8"/>
      <c r="B28" s="9">
        <v>6</v>
      </c>
      <c r="C28" s="12">
        <v>100</v>
      </c>
      <c r="D28" s="21">
        <v>0</v>
      </c>
      <c r="E28" s="12">
        <v>92580</v>
      </c>
      <c r="F28" s="8"/>
      <c r="G28" s="9">
        <v>6</v>
      </c>
      <c r="H28" s="12">
        <v>100</v>
      </c>
      <c r="I28" s="21">
        <v>0</v>
      </c>
      <c r="J28" s="12">
        <v>215840</v>
      </c>
    </row>
    <row r="30" spans="1:22" x14ac:dyDescent="0.25">
      <c r="B30" s="30"/>
      <c r="C30" s="27" t="s">
        <v>0</v>
      </c>
      <c r="D30" s="28"/>
      <c r="E30" s="29"/>
    </row>
    <row r="31" spans="1:22" ht="30" customHeight="1" x14ac:dyDescent="0.25">
      <c r="B31" s="26" t="s">
        <v>10</v>
      </c>
      <c r="C31" s="35" t="s">
        <v>12</v>
      </c>
      <c r="D31" s="36"/>
      <c r="E31" s="26" t="s">
        <v>15</v>
      </c>
    </row>
    <row r="32" spans="1:22" ht="15" customHeight="1" x14ac:dyDescent="0.25">
      <c r="B32" s="31">
        <v>1</v>
      </c>
      <c r="C32" s="45">
        <v>1.9775241799999999E-2</v>
      </c>
      <c r="D32" s="46"/>
      <c r="E32" s="41">
        <v>1658</v>
      </c>
    </row>
    <row r="33" spans="1:10" ht="15" customHeight="1" x14ac:dyDescent="0.25">
      <c r="B33" s="31">
        <v>2</v>
      </c>
      <c r="C33" s="45">
        <v>9.4993995999999997E-3</v>
      </c>
      <c r="D33" s="46"/>
      <c r="E33" s="41">
        <v>3511</v>
      </c>
    </row>
    <row r="34" spans="1:10" ht="15" customHeight="1" x14ac:dyDescent="0.25">
      <c r="B34" s="31">
        <v>3</v>
      </c>
      <c r="C34" s="45">
        <v>2.1060897E-3</v>
      </c>
      <c r="D34" s="46"/>
      <c r="E34" s="41">
        <v>5022</v>
      </c>
    </row>
    <row r="35" spans="1:10" ht="15" customHeight="1" x14ac:dyDescent="0.25">
      <c r="B35" s="31">
        <v>4</v>
      </c>
      <c r="C35" s="45">
        <v>3.4863630000000001E-3</v>
      </c>
      <c r="D35" s="46"/>
      <c r="E35" s="41">
        <v>6207</v>
      </c>
    </row>
    <row r="36" spans="1:10" ht="15" customHeight="1" x14ac:dyDescent="0.25">
      <c r="B36" s="31">
        <v>5</v>
      </c>
      <c r="C36" s="45">
        <v>9.485931E-4</v>
      </c>
      <c r="D36" s="46"/>
      <c r="E36" s="41">
        <v>8067</v>
      </c>
    </row>
    <row r="37" spans="1:10" ht="15" customHeight="1" x14ac:dyDescent="0.25">
      <c r="B37" s="31">
        <v>6</v>
      </c>
      <c r="C37" s="45">
        <v>2.4228539999999999E-4</v>
      </c>
      <c r="D37" s="46"/>
      <c r="E37" s="41">
        <v>9409</v>
      </c>
    </row>
    <row r="40" spans="1:10" x14ac:dyDescent="0.25">
      <c r="A40" s="33"/>
      <c r="B40" s="33"/>
      <c r="C40" s="33"/>
    </row>
    <row r="42" spans="1:10" x14ac:dyDescent="0.25">
      <c r="B42" s="8"/>
      <c r="C42" s="11" t="s">
        <v>7</v>
      </c>
      <c r="D42" s="11"/>
      <c r="E42" s="11"/>
      <c r="F42" s="8"/>
      <c r="G42" s="8"/>
      <c r="H42" s="11" t="s">
        <v>6</v>
      </c>
      <c r="I42" s="11"/>
      <c r="J42" s="11"/>
    </row>
    <row r="43" spans="1:10" ht="30" customHeight="1" x14ac:dyDescent="0.25">
      <c r="B43" s="26" t="s">
        <v>15</v>
      </c>
      <c r="C43" s="26" t="s">
        <v>11</v>
      </c>
      <c r="D43" s="26" t="s">
        <v>12</v>
      </c>
      <c r="E43" s="26" t="s">
        <v>17</v>
      </c>
      <c r="F43" s="8"/>
      <c r="G43" s="26" t="s">
        <v>15</v>
      </c>
      <c r="H43" s="26" t="s">
        <v>11</v>
      </c>
      <c r="I43" s="26" t="s">
        <v>12</v>
      </c>
      <c r="J43" s="26" t="s">
        <v>18</v>
      </c>
    </row>
    <row r="44" spans="1:10" x14ac:dyDescent="0.25">
      <c r="B44" s="9">
        <v>1000</v>
      </c>
      <c r="C44" s="14">
        <v>10</v>
      </c>
      <c r="D44" s="15">
        <v>0.27053841610000001</v>
      </c>
      <c r="E44" s="14">
        <v>100</v>
      </c>
      <c r="F44" s="8"/>
      <c r="G44" s="9">
        <v>1000</v>
      </c>
      <c r="H44" s="14">
        <v>10</v>
      </c>
      <c r="I44" s="15">
        <v>9.3976482900000005E-2</v>
      </c>
      <c r="J44" s="14">
        <v>100</v>
      </c>
    </row>
    <row r="45" spans="1:10" x14ac:dyDescent="0.25">
      <c r="B45" s="9">
        <v>2000</v>
      </c>
      <c r="C45" s="14">
        <v>10</v>
      </c>
      <c r="D45" s="15">
        <v>0.58187338089999996</v>
      </c>
      <c r="E45" s="14">
        <v>200</v>
      </c>
      <c r="F45" s="8"/>
      <c r="G45" s="9">
        <v>2000</v>
      </c>
      <c r="H45" s="14">
        <v>10</v>
      </c>
      <c r="I45" s="15">
        <v>0</v>
      </c>
      <c r="J45" s="14">
        <v>200</v>
      </c>
    </row>
    <row r="46" spans="1:10" x14ac:dyDescent="0.25">
      <c r="B46" s="9">
        <v>3000</v>
      </c>
      <c r="C46" s="14">
        <v>10</v>
      </c>
      <c r="D46" s="15">
        <v>0.25345165930000002</v>
      </c>
      <c r="E46" s="14">
        <v>300</v>
      </c>
      <c r="F46" s="8"/>
      <c r="G46" s="9">
        <v>3000</v>
      </c>
      <c r="H46" s="14">
        <v>10</v>
      </c>
      <c r="I46" s="15">
        <v>4.6988241399999998E-2</v>
      </c>
      <c r="J46" s="14">
        <v>300</v>
      </c>
    </row>
    <row r="47" spans="1:10" x14ac:dyDescent="0.25">
      <c r="B47" s="9">
        <v>4000</v>
      </c>
      <c r="C47" s="14">
        <v>10</v>
      </c>
      <c r="D47" s="15">
        <v>0.35312369900000001</v>
      </c>
      <c r="E47" s="14">
        <v>400</v>
      </c>
      <c r="F47" s="8"/>
      <c r="G47" s="9">
        <v>4000</v>
      </c>
      <c r="H47" s="14">
        <v>10</v>
      </c>
      <c r="I47" s="15">
        <v>0</v>
      </c>
      <c r="J47" s="14">
        <v>400</v>
      </c>
    </row>
    <row r="48" spans="1:10" x14ac:dyDescent="0.25">
      <c r="B48" s="9">
        <v>5000</v>
      </c>
      <c r="C48" s="14">
        <v>10</v>
      </c>
      <c r="D48" s="15">
        <v>0.2235500913</v>
      </c>
      <c r="E48" s="14">
        <v>500</v>
      </c>
      <c r="F48" s="8"/>
      <c r="G48" s="9">
        <v>5000</v>
      </c>
      <c r="H48" s="14">
        <v>10</v>
      </c>
      <c r="I48" s="15">
        <v>0</v>
      </c>
      <c r="J48" s="14">
        <v>500</v>
      </c>
    </row>
    <row r="49" spans="2:22" x14ac:dyDescent="0.25">
      <c r="B49" s="9">
        <v>6000</v>
      </c>
      <c r="C49" s="14">
        <v>10</v>
      </c>
      <c r="D49" s="15">
        <v>8.8280924699999999E-2</v>
      </c>
      <c r="E49" s="14">
        <v>600</v>
      </c>
      <c r="F49" s="8"/>
      <c r="G49" s="9">
        <v>6000</v>
      </c>
      <c r="H49" s="14">
        <v>10</v>
      </c>
      <c r="I49" s="15">
        <v>0</v>
      </c>
      <c r="J49" s="14">
        <v>600</v>
      </c>
    </row>
    <row r="50" spans="2:22" x14ac:dyDescent="0.25">
      <c r="B50" s="8"/>
      <c r="C50" s="8"/>
      <c r="D50" s="8"/>
      <c r="E50" s="8"/>
      <c r="F50" s="8"/>
      <c r="G50" s="8"/>
      <c r="H50" s="8"/>
      <c r="I50" s="8"/>
      <c r="J50" s="8"/>
    </row>
    <row r="51" spans="2:22" x14ac:dyDescent="0.25">
      <c r="B51" s="8"/>
      <c r="C51" s="11" t="s">
        <v>7</v>
      </c>
      <c r="D51" s="11"/>
      <c r="E51" s="11"/>
      <c r="F51" s="8"/>
      <c r="G51" s="8"/>
      <c r="H51" s="11" t="s">
        <v>6</v>
      </c>
      <c r="I51" s="11"/>
      <c r="J51" s="11"/>
      <c r="M51" s="30"/>
      <c r="N51" s="11" t="s">
        <v>0</v>
      </c>
      <c r="O51" s="11"/>
      <c r="P51" s="11"/>
      <c r="Q51" s="11" t="s">
        <v>7</v>
      </c>
      <c r="R51" s="11"/>
      <c r="S51" s="11"/>
      <c r="T51" s="11" t="s">
        <v>6</v>
      </c>
      <c r="U51" s="11"/>
      <c r="V51" s="11"/>
    </row>
    <row r="52" spans="2:22" ht="30" customHeight="1" x14ac:dyDescent="0.25">
      <c r="B52" s="26" t="s">
        <v>15</v>
      </c>
      <c r="C52" s="26" t="s">
        <v>11</v>
      </c>
      <c r="D52" s="26" t="s">
        <v>12</v>
      </c>
      <c r="E52" s="26" t="s">
        <v>17</v>
      </c>
      <c r="F52" s="30"/>
      <c r="G52" s="26" t="s">
        <v>15</v>
      </c>
      <c r="H52" s="25" t="s">
        <v>14</v>
      </c>
      <c r="I52" s="25" t="s">
        <v>12</v>
      </c>
      <c r="J52" s="26" t="s">
        <v>18</v>
      </c>
      <c r="M52" s="26" t="s">
        <v>15</v>
      </c>
      <c r="N52" s="34" t="s">
        <v>12</v>
      </c>
      <c r="O52" s="34"/>
      <c r="P52" s="26" t="s">
        <v>18</v>
      </c>
      <c r="Q52" s="25" t="s">
        <v>11</v>
      </c>
      <c r="R52" s="25" t="s">
        <v>12</v>
      </c>
      <c r="S52" s="26" t="s">
        <v>17</v>
      </c>
      <c r="T52" s="25" t="s">
        <v>14</v>
      </c>
      <c r="U52" s="25" t="s">
        <v>12</v>
      </c>
      <c r="V52" s="26" t="s">
        <v>18</v>
      </c>
    </row>
    <row r="53" spans="2:22" x14ac:dyDescent="0.25">
      <c r="B53" s="9">
        <v>1000</v>
      </c>
      <c r="C53" s="14">
        <v>50</v>
      </c>
      <c r="D53" s="17">
        <v>5.02461939E-2</v>
      </c>
      <c r="E53" s="14">
        <v>20</v>
      </c>
      <c r="F53" s="8"/>
      <c r="G53" s="9">
        <v>1000</v>
      </c>
      <c r="H53" s="12">
        <v>50</v>
      </c>
      <c r="I53" s="16">
        <v>2.5030338499999999E-2</v>
      </c>
      <c r="J53" s="12">
        <v>20</v>
      </c>
      <c r="M53" s="9">
        <v>1000</v>
      </c>
      <c r="N53" s="52">
        <v>0.1515180559</v>
      </c>
      <c r="O53" s="52"/>
      <c r="P53" s="14">
        <v>1000</v>
      </c>
      <c r="Q53" s="14">
        <v>100</v>
      </c>
      <c r="R53" s="17">
        <v>3.8252225399999999E-2</v>
      </c>
      <c r="S53" s="14">
        <v>10</v>
      </c>
      <c r="T53" s="12">
        <v>50</v>
      </c>
      <c r="U53" s="16">
        <v>2.5030338499999999E-2</v>
      </c>
      <c r="V53" s="12">
        <v>20</v>
      </c>
    </row>
    <row r="54" spans="2:22" x14ac:dyDescent="0.25">
      <c r="B54" s="9">
        <v>2000</v>
      </c>
      <c r="C54" s="14">
        <v>50</v>
      </c>
      <c r="D54" s="17">
        <v>4.6989123399999999E-2</v>
      </c>
      <c r="E54" s="14">
        <v>40</v>
      </c>
      <c r="F54" s="8"/>
      <c r="G54" s="9">
        <v>2000</v>
      </c>
      <c r="H54" s="12">
        <v>50</v>
      </c>
      <c r="I54" s="16">
        <v>4.2249999999999998E-7</v>
      </c>
      <c r="J54" s="12">
        <v>40</v>
      </c>
      <c r="M54" s="9">
        <v>2000</v>
      </c>
      <c r="N54" s="52">
        <v>4.7063965399999998E-2</v>
      </c>
      <c r="O54" s="52"/>
      <c r="P54" s="14">
        <v>2000</v>
      </c>
      <c r="Q54" s="14">
        <v>100</v>
      </c>
      <c r="R54" s="17">
        <v>3.7430359999999999E-3</v>
      </c>
      <c r="S54" s="14">
        <v>20</v>
      </c>
      <c r="T54" s="12">
        <v>50</v>
      </c>
      <c r="U54" s="16">
        <v>4.2249999999999998E-7</v>
      </c>
      <c r="V54" s="12">
        <v>40</v>
      </c>
    </row>
    <row r="55" spans="2:22" x14ac:dyDescent="0.25">
      <c r="B55" s="9">
        <v>3000</v>
      </c>
      <c r="C55" s="14">
        <v>50</v>
      </c>
      <c r="D55" s="17">
        <v>8.8280941799999998E-2</v>
      </c>
      <c r="E55" s="14">
        <v>60</v>
      </c>
      <c r="F55" s="8"/>
      <c r="G55" s="9">
        <v>3000</v>
      </c>
      <c r="H55" s="12">
        <v>50</v>
      </c>
      <c r="I55" s="16">
        <v>0</v>
      </c>
      <c r="J55" s="12">
        <v>60</v>
      </c>
      <c r="M55" s="9">
        <v>3000</v>
      </c>
      <c r="N55" s="52">
        <v>4.9155592E-3</v>
      </c>
      <c r="O55" s="52"/>
      <c r="P55" s="14">
        <v>3000</v>
      </c>
      <c r="Q55" s="14">
        <v>100</v>
      </c>
      <c r="R55" s="17">
        <v>1.5999060000000001E-4</v>
      </c>
      <c r="S55" s="14">
        <v>30</v>
      </c>
      <c r="T55" s="12">
        <v>50</v>
      </c>
      <c r="U55" s="16">
        <v>0</v>
      </c>
      <c r="V55" s="12">
        <v>60</v>
      </c>
    </row>
    <row r="56" spans="2:22" x14ac:dyDescent="0.25">
      <c r="B56" s="9">
        <v>4000</v>
      </c>
      <c r="C56" s="14">
        <v>50</v>
      </c>
      <c r="D56" s="17">
        <v>0.22874967830000001</v>
      </c>
      <c r="E56" s="14">
        <v>80</v>
      </c>
      <c r="F56" s="8"/>
      <c r="G56" s="9">
        <v>4000</v>
      </c>
      <c r="H56" s="12">
        <v>50</v>
      </c>
      <c r="I56" s="16">
        <v>0</v>
      </c>
      <c r="J56" s="12">
        <v>80</v>
      </c>
      <c r="M56" s="9">
        <v>4000</v>
      </c>
      <c r="N56" s="52">
        <v>3.2474299999999999E-3</v>
      </c>
      <c r="O56" s="52"/>
      <c r="P56" s="14">
        <v>4000</v>
      </c>
      <c r="Q56" s="14">
        <v>100</v>
      </c>
      <c r="R56" s="17">
        <v>3.3859999999999997E-7</v>
      </c>
      <c r="S56" s="14">
        <v>40</v>
      </c>
      <c r="T56" s="12">
        <v>50</v>
      </c>
      <c r="U56" s="16">
        <v>0</v>
      </c>
      <c r="V56" s="12">
        <v>80</v>
      </c>
    </row>
    <row r="57" spans="2:22" x14ac:dyDescent="0.25">
      <c r="B57" s="9">
        <v>5000</v>
      </c>
      <c r="C57" s="14">
        <v>50</v>
      </c>
      <c r="D57" s="17">
        <v>8.0000000000000003E-10</v>
      </c>
      <c r="E57" s="14">
        <v>100</v>
      </c>
      <c r="F57" s="8"/>
      <c r="G57" s="9">
        <v>5000</v>
      </c>
      <c r="H57" s="12">
        <v>50</v>
      </c>
      <c r="I57" s="16">
        <v>0</v>
      </c>
      <c r="J57" s="12">
        <v>100</v>
      </c>
      <c r="M57" s="9">
        <v>5000</v>
      </c>
      <c r="N57" s="52">
        <v>2.3028134E-3</v>
      </c>
      <c r="O57" s="52"/>
      <c r="P57" s="14">
        <v>5000</v>
      </c>
      <c r="Q57" s="14">
        <v>100</v>
      </c>
      <c r="R57" s="17">
        <v>1.7599999999999999E-8</v>
      </c>
      <c r="S57" s="14">
        <v>50</v>
      </c>
      <c r="T57" s="12">
        <v>50</v>
      </c>
      <c r="U57" s="16">
        <v>0</v>
      </c>
      <c r="V57" s="12">
        <v>100</v>
      </c>
    </row>
    <row r="58" spans="2:22" x14ac:dyDescent="0.25">
      <c r="B58" s="9">
        <v>6000</v>
      </c>
      <c r="C58" s="14">
        <v>50</v>
      </c>
      <c r="D58" s="17">
        <v>4.6988243399999997E-2</v>
      </c>
      <c r="E58" s="14">
        <v>120</v>
      </c>
      <c r="F58" s="8"/>
      <c r="G58" s="9">
        <v>6000</v>
      </c>
      <c r="H58" s="12">
        <v>50</v>
      </c>
      <c r="I58" s="16">
        <v>0</v>
      </c>
      <c r="J58" s="12">
        <v>120</v>
      </c>
      <c r="M58" s="9">
        <v>6000</v>
      </c>
      <c r="N58" s="52">
        <v>2.1693894E-3</v>
      </c>
      <c r="O58" s="52"/>
      <c r="P58" s="14">
        <v>6000</v>
      </c>
      <c r="Q58" s="14">
        <v>100</v>
      </c>
      <c r="R58" s="17">
        <v>5.7999999999999998E-9</v>
      </c>
      <c r="S58" s="14">
        <v>60</v>
      </c>
      <c r="T58" s="12">
        <v>50</v>
      </c>
      <c r="U58" s="16">
        <v>0</v>
      </c>
      <c r="V58" s="12">
        <v>120</v>
      </c>
    </row>
    <row r="59" spans="2:22" x14ac:dyDescent="0.25">
      <c r="B59" s="8"/>
      <c r="C59" s="8"/>
      <c r="D59" s="8"/>
      <c r="E59" s="8"/>
      <c r="F59" s="8"/>
      <c r="G59" s="8"/>
      <c r="H59" s="8"/>
      <c r="I59" s="8"/>
      <c r="J59" s="8"/>
    </row>
    <row r="60" spans="2:22" x14ac:dyDescent="0.25">
      <c r="B60" s="8"/>
      <c r="C60" s="11" t="s">
        <v>7</v>
      </c>
      <c r="D60" s="11"/>
      <c r="E60" s="11"/>
      <c r="F60" s="8"/>
      <c r="G60" s="8"/>
      <c r="H60" s="11" t="s">
        <v>6</v>
      </c>
      <c r="I60" s="11"/>
      <c r="J60" s="11"/>
    </row>
    <row r="61" spans="2:22" ht="30" customHeight="1" x14ac:dyDescent="0.25">
      <c r="B61" s="26" t="s">
        <v>15</v>
      </c>
      <c r="C61" s="25" t="s">
        <v>11</v>
      </c>
      <c r="D61" s="25" t="s">
        <v>12</v>
      </c>
      <c r="E61" s="26" t="s">
        <v>17</v>
      </c>
      <c r="F61" s="30"/>
      <c r="G61" s="26" t="s">
        <v>15</v>
      </c>
      <c r="H61" s="25" t="s">
        <v>14</v>
      </c>
      <c r="I61" s="25" t="s">
        <v>12</v>
      </c>
      <c r="J61" s="26" t="s">
        <v>18</v>
      </c>
    </row>
    <row r="62" spans="2:22" x14ac:dyDescent="0.25">
      <c r="B62" s="9">
        <v>1000</v>
      </c>
      <c r="C62" s="12">
        <v>100</v>
      </c>
      <c r="D62" s="16">
        <v>3.8252225399999999E-2</v>
      </c>
      <c r="E62" s="12">
        <v>10</v>
      </c>
      <c r="F62" s="8"/>
      <c r="G62" s="9">
        <v>1000</v>
      </c>
      <c r="H62" s="14">
        <v>100</v>
      </c>
      <c r="I62" s="17">
        <v>0.3741891919</v>
      </c>
      <c r="J62" s="14">
        <v>10</v>
      </c>
    </row>
    <row r="63" spans="2:22" x14ac:dyDescent="0.25">
      <c r="B63" s="9">
        <v>2000</v>
      </c>
      <c r="C63" s="12">
        <v>100</v>
      </c>
      <c r="D63" s="16">
        <v>3.7430359999999999E-3</v>
      </c>
      <c r="E63" s="12">
        <v>20</v>
      </c>
      <c r="F63" s="8"/>
      <c r="G63" s="9">
        <v>2000</v>
      </c>
      <c r="H63" s="14">
        <v>100</v>
      </c>
      <c r="I63" s="17">
        <v>3.1646155000000001E-3</v>
      </c>
      <c r="J63" s="14">
        <v>20</v>
      </c>
    </row>
    <row r="64" spans="2:22" x14ac:dyDescent="0.25">
      <c r="B64" s="9">
        <v>3000</v>
      </c>
      <c r="C64" s="12">
        <v>100</v>
      </c>
      <c r="D64" s="16">
        <v>1.5999060000000001E-4</v>
      </c>
      <c r="E64" s="12">
        <v>30</v>
      </c>
      <c r="F64" s="8"/>
      <c r="G64" s="9">
        <v>3000</v>
      </c>
      <c r="H64" s="14">
        <v>100</v>
      </c>
      <c r="I64" s="17">
        <v>3.19142E-5</v>
      </c>
      <c r="J64" s="14">
        <v>30</v>
      </c>
    </row>
    <row r="65" spans="2:10" x14ac:dyDescent="0.25">
      <c r="B65" s="9">
        <v>4000</v>
      </c>
      <c r="C65" s="12">
        <v>100</v>
      </c>
      <c r="D65" s="16">
        <v>3.3859999999999997E-7</v>
      </c>
      <c r="E65" s="12">
        <v>40</v>
      </c>
      <c r="F65" s="8"/>
      <c r="G65" s="9">
        <v>4000</v>
      </c>
      <c r="H65" s="14">
        <v>100</v>
      </c>
      <c r="I65" s="17">
        <v>1.3627000000000001E-6</v>
      </c>
      <c r="J65" s="14">
        <v>40</v>
      </c>
    </row>
    <row r="66" spans="2:10" x14ac:dyDescent="0.25">
      <c r="B66" s="9">
        <v>5000</v>
      </c>
      <c r="C66" s="12">
        <v>100</v>
      </c>
      <c r="D66" s="16">
        <v>1.7599999999999999E-8</v>
      </c>
      <c r="E66" s="12">
        <v>50</v>
      </c>
      <c r="F66" s="8"/>
      <c r="G66" s="9">
        <v>5000</v>
      </c>
      <c r="H66" s="14">
        <v>100</v>
      </c>
      <c r="I66" s="17">
        <v>0</v>
      </c>
      <c r="J66" s="14">
        <v>50</v>
      </c>
    </row>
    <row r="67" spans="2:10" x14ac:dyDescent="0.25">
      <c r="B67" s="9">
        <v>6000</v>
      </c>
      <c r="C67" s="12">
        <v>100</v>
      </c>
      <c r="D67" s="16">
        <v>5.7999999999999998E-9</v>
      </c>
      <c r="E67" s="12">
        <v>60</v>
      </c>
      <c r="F67" s="8"/>
      <c r="G67" s="9">
        <v>6000</v>
      </c>
      <c r="H67" s="14">
        <v>100</v>
      </c>
      <c r="I67" s="17">
        <v>0</v>
      </c>
      <c r="J67" s="14">
        <v>60</v>
      </c>
    </row>
    <row r="69" spans="2:10" x14ac:dyDescent="0.25">
      <c r="B69" s="30"/>
      <c r="C69" s="27" t="s">
        <v>0</v>
      </c>
      <c r="D69" s="28"/>
      <c r="E69" s="29"/>
    </row>
    <row r="70" spans="2:10" ht="30" customHeight="1" x14ac:dyDescent="0.25">
      <c r="B70" s="26" t="s">
        <v>15</v>
      </c>
      <c r="C70" s="35" t="s">
        <v>12</v>
      </c>
      <c r="D70" s="36"/>
      <c r="E70" s="26" t="s">
        <v>18</v>
      </c>
    </row>
    <row r="71" spans="2:10" x14ac:dyDescent="0.25">
      <c r="B71" s="9">
        <v>1000</v>
      </c>
      <c r="C71" s="51">
        <v>0.1515180559</v>
      </c>
      <c r="D71" s="51"/>
      <c r="E71" s="12">
        <v>1000</v>
      </c>
    </row>
    <row r="72" spans="2:10" x14ac:dyDescent="0.25">
      <c r="B72" s="9">
        <v>2000</v>
      </c>
      <c r="C72" s="51">
        <v>4.7063965399999998E-2</v>
      </c>
      <c r="D72" s="51"/>
      <c r="E72" s="12">
        <v>2000</v>
      </c>
    </row>
    <row r="73" spans="2:10" x14ac:dyDescent="0.25">
      <c r="B73" s="9">
        <v>3000</v>
      </c>
      <c r="C73" s="51">
        <v>4.9155592E-3</v>
      </c>
      <c r="D73" s="51"/>
      <c r="E73" s="12">
        <v>3000</v>
      </c>
    </row>
    <row r="74" spans="2:10" x14ac:dyDescent="0.25">
      <c r="B74" s="9">
        <v>4000</v>
      </c>
      <c r="C74" s="51">
        <v>3.2474299999999999E-3</v>
      </c>
      <c r="D74" s="51"/>
      <c r="E74" s="12">
        <v>4000</v>
      </c>
    </row>
    <row r="75" spans="2:10" x14ac:dyDescent="0.25">
      <c r="B75" s="9">
        <v>5000</v>
      </c>
      <c r="C75" s="51">
        <v>2.3028134E-3</v>
      </c>
      <c r="D75" s="51"/>
      <c r="E75" s="12">
        <v>5000</v>
      </c>
    </row>
    <row r="76" spans="2:10" x14ac:dyDescent="0.25">
      <c r="B76" s="9">
        <v>6000</v>
      </c>
      <c r="C76" s="51">
        <v>2.1693894E-3</v>
      </c>
      <c r="D76" s="51"/>
      <c r="E76" s="12">
        <v>6000</v>
      </c>
    </row>
  </sheetData>
  <mergeCells count="49">
    <mergeCell ref="N17:O17"/>
    <mergeCell ref="N18:O18"/>
    <mergeCell ref="N19:O19"/>
    <mergeCell ref="C71:D71"/>
    <mergeCell ref="C72:D72"/>
    <mergeCell ref="C73:D73"/>
    <mergeCell ref="C74:D74"/>
    <mergeCell ref="C75:D75"/>
    <mergeCell ref="C76:D76"/>
    <mergeCell ref="N57:O57"/>
    <mergeCell ref="N58:O58"/>
    <mergeCell ref="C60:E60"/>
    <mergeCell ref="H60:J60"/>
    <mergeCell ref="C69:E69"/>
    <mergeCell ref="C70:D70"/>
    <mergeCell ref="T51:V51"/>
    <mergeCell ref="N52:O52"/>
    <mergeCell ref="N53:O53"/>
    <mergeCell ref="N54:O54"/>
    <mergeCell ref="N55:O55"/>
    <mergeCell ref="N56:O56"/>
    <mergeCell ref="C42:E42"/>
    <mergeCell ref="H42:J42"/>
    <mergeCell ref="C51:E51"/>
    <mergeCell ref="H51:J51"/>
    <mergeCell ref="N51:P51"/>
    <mergeCell ref="Q51:S51"/>
    <mergeCell ref="C32:D32"/>
    <mergeCell ref="C33:D33"/>
    <mergeCell ref="C34:D34"/>
    <mergeCell ref="C35:D35"/>
    <mergeCell ref="C36:D36"/>
    <mergeCell ref="C37:D37"/>
    <mergeCell ref="Q12:S12"/>
    <mergeCell ref="T12:V12"/>
    <mergeCell ref="C21:E21"/>
    <mergeCell ref="H21:J21"/>
    <mergeCell ref="C30:E30"/>
    <mergeCell ref="C31:D31"/>
    <mergeCell ref="N13:O13"/>
    <mergeCell ref="N14:O14"/>
    <mergeCell ref="N15:O15"/>
    <mergeCell ref="N16:O16"/>
    <mergeCell ref="B2:D2"/>
    <mergeCell ref="C3:E3"/>
    <mergeCell ref="H3:J3"/>
    <mergeCell ref="C12:E12"/>
    <mergeCell ref="H12:J12"/>
    <mergeCell ref="N12:P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D42" zoomScaleNormal="100" workbookViewId="0">
      <selection activeCell="O70" sqref="O69:O70"/>
    </sheetView>
  </sheetViews>
  <sheetFormatPr defaultRowHeight="15" x14ac:dyDescent="0.25"/>
  <cols>
    <col min="1" max="1" width="13.7109375" bestFit="1" customWidth="1"/>
    <col min="2" max="2" width="14.140625" customWidth="1"/>
    <col min="3" max="3" width="10.28515625" customWidth="1"/>
    <col min="4" max="4" width="20.140625" customWidth="1"/>
    <col min="5" max="5" width="15.28515625" customWidth="1"/>
    <col min="6" max="6" width="13.140625" bestFit="1" customWidth="1"/>
    <col min="7" max="7" width="14.140625" customWidth="1"/>
    <col min="8" max="8" width="10.28515625" customWidth="1"/>
    <col min="9" max="9" width="20.140625" customWidth="1"/>
    <col min="10" max="10" width="15.28515625" customWidth="1"/>
    <col min="13" max="13" width="15" customWidth="1"/>
    <col min="14" max="14" width="10.28515625" customWidth="1"/>
    <col min="15" max="15" width="20.140625" customWidth="1"/>
    <col min="16" max="16" width="15.28515625" customWidth="1"/>
    <col min="17" max="17" width="10.28515625" customWidth="1"/>
    <col min="18" max="18" width="20.140625" customWidth="1"/>
    <col min="19" max="19" width="15.28515625" customWidth="1"/>
    <col min="20" max="20" width="10.28515625" customWidth="1"/>
    <col min="21" max="21" width="20.140625" customWidth="1"/>
    <col min="22" max="22" width="15.28515625" customWidth="1"/>
    <col min="23" max="23" width="16.28515625" bestFit="1" customWidth="1"/>
  </cols>
  <sheetData>
    <row r="1" spans="1:22" x14ac:dyDescent="0.25">
      <c r="A1" s="8" t="s">
        <v>19</v>
      </c>
      <c r="B1" s="8" t="s">
        <v>16</v>
      </c>
      <c r="C1" s="8"/>
      <c r="D1" s="8"/>
      <c r="E1" s="8"/>
      <c r="F1" s="8"/>
      <c r="G1" s="8"/>
      <c r="H1" s="8"/>
      <c r="I1" s="8"/>
    </row>
    <row r="2" spans="1:22" x14ac:dyDescent="0.25">
      <c r="A2" s="8"/>
      <c r="B2" s="7"/>
      <c r="C2" s="7"/>
      <c r="D2" s="7"/>
      <c r="E2" s="8"/>
      <c r="F2" s="8"/>
      <c r="G2" s="8"/>
      <c r="H2" s="8"/>
      <c r="I2" s="8"/>
    </row>
    <row r="3" spans="1:22" x14ac:dyDescent="0.25">
      <c r="A3" s="8"/>
      <c r="B3" s="8"/>
      <c r="C3" s="11" t="s">
        <v>7</v>
      </c>
      <c r="D3" s="11"/>
      <c r="E3" s="11"/>
      <c r="F3" s="8"/>
      <c r="G3" s="8"/>
      <c r="H3" s="11" t="s">
        <v>6</v>
      </c>
      <c r="I3" s="11"/>
      <c r="J3" s="11"/>
    </row>
    <row r="4" spans="1:22" ht="30" customHeight="1" x14ac:dyDescent="0.25">
      <c r="A4" s="8"/>
      <c r="B4" s="26" t="s">
        <v>10</v>
      </c>
      <c r="C4" s="26" t="s">
        <v>11</v>
      </c>
      <c r="D4" s="26" t="s">
        <v>12</v>
      </c>
      <c r="E4" s="26" t="s">
        <v>15</v>
      </c>
      <c r="F4" s="8"/>
      <c r="G4" s="26" t="s">
        <v>10</v>
      </c>
      <c r="H4" s="26" t="s">
        <v>11</v>
      </c>
      <c r="I4" s="26" t="s">
        <v>12</v>
      </c>
      <c r="J4" s="26" t="s">
        <v>15</v>
      </c>
    </row>
    <row r="5" spans="1:22" x14ac:dyDescent="0.25">
      <c r="A5" s="8"/>
      <c r="B5" s="9">
        <v>1</v>
      </c>
      <c r="C5" s="14">
        <v>10</v>
      </c>
      <c r="D5" s="20">
        <v>0.37593037039999999</v>
      </c>
      <c r="E5" s="14">
        <v>8800</v>
      </c>
      <c r="F5" s="8"/>
      <c r="G5" s="9">
        <v>1</v>
      </c>
      <c r="H5" s="14">
        <v>10</v>
      </c>
      <c r="I5" s="20">
        <v>4.1419100600000001E-2</v>
      </c>
      <c r="J5" s="14">
        <v>27380</v>
      </c>
    </row>
    <row r="6" spans="1:22" x14ac:dyDescent="0.25">
      <c r="A6" s="8"/>
      <c r="B6" s="9">
        <v>2</v>
      </c>
      <c r="C6" s="14">
        <v>10</v>
      </c>
      <c r="D6" s="20">
        <v>0.1502798055</v>
      </c>
      <c r="E6" s="14">
        <v>17748</v>
      </c>
      <c r="F6" s="8"/>
      <c r="G6" s="9">
        <v>2</v>
      </c>
      <c r="H6" s="14">
        <v>10</v>
      </c>
      <c r="I6" s="20">
        <v>7.0135717000000004E-3</v>
      </c>
      <c r="J6" s="14">
        <v>55344</v>
      </c>
    </row>
    <row r="7" spans="1:22" x14ac:dyDescent="0.25">
      <c r="A7" s="8"/>
      <c r="B7" s="9">
        <v>3</v>
      </c>
      <c r="C7" s="14">
        <v>10</v>
      </c>
      <c r="D7" s="20">
        <v>2.4484137162000001</v>
      </c>
      <c r="E7" s="14">
        <v>26264</v>
      </c>
      <c r="F7" s="8"/>
      <c r="G7" s="9">
        <v>3</v>
      </c>
      <c r="H7" s="14">
        <v>10</v>
      </c>
      <c r="I7" s="20">
        <v>9.4153400000000006E-5</v>
      </c>
      <c r="J7" s="14">
        <v>83208</v>
      </c>
    </row>
    <row r="8" spans="1:22" x14ac:dyDescent="0.25">
      <c r="A8" s="8"/>
      <c r="B8" s="9">
        <v>4</v>
      </c>
      <c r="C8" s="14">
        <v>10</v>
      </c>
      <c r="D8" s="20">
        <v>0.28683909629999998</v>
      </c>
      <c r="E8" s="14">
        <v>34958</v>
      </c>
      <c r="F8" s="8"/>
      <c r="G8" s="9">
        <v>4</v>
      </c>
      <c r="H8" s="14">
        <v>10</v>
      </c>
      <c r="I8" s="20">
        <v>2.4592399999999999E-5</v>
      </c>
      <c r="J8" s="14">
        <v>109760</v>
      </c>
    </row>
    <row r="9" spans="1:22" x14ac:dyDescent="0.25">
      <c r="A9" s="8"/>
      <c r="B9" s="9">
        <v>5</v>
      </c>
      <c r="C9" s="14">
        <v>10</v>
      </c>
      <c r="D9" s="20">
        <v>1.1110913565</v>
      </c>
      <c r="E9" s="14">
        <v>44078</v>
      </c>
      <c r="F9" s="8"/>
      <c r="G9" s="9">
        <v>5</v>
      </c>
      <c r="H9" s="14">
        <v>10</v>
      </c>
      <c r="I9" s="20">
        <v>1.522E-7</v>
      </c>
      <c r="J9" s="14">
        <v>139726</v>
      </c>
    </row>
    <row r="10" spans="1:22" x14ac:dyDescent="0.25">
      <c r="A10" s="8"/>
      <c r="B10" s="9">
        <v>6</v>
      </c>
      <c r="C10" s="14">
        <v>10</v>
      </c>
      <c r="D10" s="20">
        <v>0.1945933661</v>
      </c>
      <c r="E10" s="14">
        <v>52572</v>
      </c>
      <c r="F10" s="8"/>
      <c r="G10" s="9">
        <v>6</v>
      </c>
      <c r="H10" s="14">
        <v>10</v>
      </c>
      <c r="I10" s="20">
        <v>4.0000000000000001E-10</v>
      </c>
      <c r="J10" s="14">
        <v>167042</v>
      </c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22" x14ac:dyDescent="0.25">
      <c r="A12" s="8"/>
      <c r="B12" s="8"/>
      <c r="C12" s="11" t="s">
        <v>7</v>
      </c>
      <c r="D12" s="11"/>
      <c r="E12" s="11"/>
      <c r="F12" s="8"/>
      <c r="G12" s="8"/>
      <c r="H12" s="11" t="s">
        <v>6</v>
      </c>
      <c r="I12" s="11"/>
      <c r="J12" s="11"/>
      <c r="M12" s="30"/>
      <c r="N12" s="27" t="s">
        <v>0</v>
      </c>
      <c r="O12" s="28"/>
      <c r="P12" s="29"/>
      <c r="Q12" s="11" t="s">
        <v>7</v>
      </c>
      <c r="R12" s="11"/>
      <c r="S12" s="11"/>
      <c r="T12" s="11" t="s">
        <v>6</v>
      </c>
      <c r="U12" s="11"/>
      <c r="V12" s="11"/>
    </row>
    <row r="13" spans="1:22" ht="30" customHeight="1" x14ac:dyDescent="0.25">
      <c r="A13" s="8"/>
      <c r="B13" s="26" t="s">
        <v>10</v>
      </c>
      <c r="C13" s="26" t="s">
        <v>11</v>
      </c>
      <c r="D13" s="26" t="s">
        <v>12</v>
      </c>
      <c r="E13" s="26" t="s">
        <v>15</v>
      </c>
      <c r="F13" s="30"/>
      <c r="G13" s="25" t="s">
        <v>10</v>
      </c>
      <c r="H13" s="25" t="s">
        <v>14</v>
      </c>
      <c r="I13" s="25" t="s">
        <v>12</v>
      </c>
      <c r="J13" s="25" t="s">
        <v>15</v>
      </c>
      <c r="M13" s="26" t="s">
        <v>10</v>
      </c>
      <c r="N13" s="35" t="s">
        <v>12</v>
      </c>
      <c r="O13" s="36"/>
      <c r="P13" s="26" t="s">
        <v>15</v>
      </c>
      <c r="Q13" s="25" t="s">
        <v>11</v>
      </c>
      <c r="R13" s="25" t="s">
        <v>12</v>
      </c>
      <c r="S13" s="25" t="s">
        <v>15</v>
      </c>
      <c r="T13" s="25" t="s">
        <v>14</v>
      </c>
      <c r="U13" s="25" t="s">
        <v>12</v>
      </c>
      <c r="V13" s="25" t="s">
        <v>15</v>
      </c>
    </row>
    <row r="14" spans="1:22" ht="15" customHeight="1" x14ac:dyDescent="0.25">
      <c r="A14" s="8"/>
      <c r="B14" s="9">
        <v>1</v>
      </c>
      <c r="C14" s="14">
        <v>50</v>
      </c>
      <c r="D14" s="20">
        <v>2.2172161914999999</v>
      </c>
      <c r="E14" s="14">
        <v>14340</v>
      </c>
      <c r="F14" s="8"/>
      <c r="G14" s="9">
        <v>1</v>
      </c>
      <c r="H14" s="14">
        <v>50</v>
      </c>
      <c r="I14" s="20">
        <v>2.4327700999999999E-3</v>
      </c>
      <c r="J14" s="14">
        <v>46050</v>
      </c>
      <c r="M14" s="31">
        <v>1</v>
      </c>
      <c r="N14" s="42">
        <v>114.1034860116</v>
      </c>
      <c r="O14" s="43"/>
      <c r="P14" s="32">
        <v>1789</v>
      </c>
      <c r="Q14" s="14">
        <v>100</v>
      </c>
      <c r="R14" s="20">
        <v>1.0120644552</v>
      </c>
      <c r="S14" s="14">
        <v>15560</v>
      </c>
      <c r="T14" s="12">
        <v>100</v>
      </c>
      <c r="U14" s="21">
        <v>2.4102345E-3</v>
      </c>
      <c r="V14" s="12">
        <v>42060</v>
      </c>
    </row>
    <row r="15" spans="1:22" ht="15" customHeight="1" x14ac:dyDescent="0.25">
      <c r="A15" s="8"/>
      <c r="B15" s="9">
        <v>2</v>
      </c>
      <c r="C15" s="14">
        <v>50</v>
      </c>
      <c r="D15" s="20">
        <v>0.4691101962</v>
      </c>
      <c r="E15" s="14">
        <v>29940</v>
      </c>
      <c r="F15" s="8"/>
      <c r="G15" s="9">
        <v>2</v>
      </c>
      <c r="H15" s="14">
        <v>50</v>
      </c>
      <c r="I15" s="20">
        <v>1.4158633300000001E-2</v>
      </c>
      <c r="J15" s="14">
        <v>92180</v>
      </c>
      <c r="M15" s="31">
        <v>2</v>
      </c>
      <c r="N15" s="42">
        <v>58.083324177900003</v>
      </c>
      <c r="O15" s="43"/>
      <c r="P15" s="32">
        <v>3552</v>
      </c>
      <c r="Q15" s="14">
        <v>100</v>
      </c>
      <c r="R15" s="20">
        <v>0.64248520379999996</v>
      </c>
      <c r="S15" s="14">
        <v>31020</v>
      </c>
      <c r="T15" s="12">
        <v>100</v>
      </c>
      <c r="U15" s="21">
        <v>2.3103229999999999E-4</v>
      </c>
      <c r="V15" s="12">
        <v>85780</v>
      </c>
    </row>
    <row r="16" spans="1:22" ht="15" customHeight="1" x14ac:dyDescent="0.25">
      <c r="A16" s="8"/>
      <c r="B16" s="9">
        <v>3</v>
      </c>
      <c r="C16" s="14">
        <v>50</v>
      </c>
      <c r="D16" s="20">
        <v>4.5118592999999999E-2</v>
      </c>
      <c r="E16" s="14">
        <v>43730</v>
      </c>
      <c r="F16" s="8"/>
      <c r="G16" s="9">
        <v>3</v>
      </c>
      <c r="H16" s="14">
        <v>50</v>
      </c>
      <c r="I16" s="20">
        <v>5.3886900000000001E-5</v>
      </c>
      <c r="J16" s="14">
        <v>136090</v>
      </c>
      <c r="M16" s="31">
        <v>3</v>
      </c>
      <c r="N16" s="42">
        <v>21.1650913157</v>
      </c>
      <c r="O16" s="43"/>
      <c r="P16" s="32">
        <v>5197</v>
      </c>
      <c r="Q16" s="14">
        <v>100</v>
      </c>
      <c r="R16" s="20">
        <v>0.10756372929999999</v>
      </c>
      <c r="S16" s="14">
        <v>46540</v>
      </c>
      <c r="T16" s="12">
        <v>100</v>
      </c>
      <c r="U16" s="21">
        <v>1.7609E-5</v>
      </c>
      <c r="V16" s="12">
        <v>128740</v>
      </c>
    </row>
    <row r="17" spans="1:22" ht="15" customHeight="1" x14ac:dyDescent="0.25">
      <c r="A17" s="8"/>
      <c r="B17" s="9">
        <v>4</v>
      </c>
      <c r="C17" s="14">
        <v>50</v>
      </c>
      <c r="D17" s="20">
        <v>0.1022893874</v>
      </c>
      <c r="E17" s="14">
        <v>59420</v>
      </c>
      <c r="F17" s="8"/>
      <c r="G17" s="9">
        <v>4</v>
      </c>
      <c r="H17" s="14">
        <v>50</v>
      </c>
      <c r="I17" s="20">
        <v>5.42357E-5</v>
      </c>
      <c r="J17" s="14">
        <v>181070</v>
      </c>
      <c r="M17" s="31">
        <v>4</v>
      </c>
      <c r="N17" s="42">
        <v>10.0401239897</v>
      </c>
      <c r="O17" s="43"/>
      <c r="P17" s="32">
        <v>6959</v>
      </c>
      <c r="Q17" s="14">
        <v>100</v>
      </c>
      <c r="R17" s="20">
        <v>0.1014295568</v>
      </c>
      <c r="S17" s="14">
        <v>61880</v>
      </c>
      <c r="T17" s="12">
        <v>100</v>
      </c>
      <c r="U17" s="21">
        <v>3.06998E-5</v>
      </c>
      <c r="V17" s="12">
        <v>170920</v>
      </c>
    </row>
    <row r="18" spans="1:22" ht="15" customHeight="1" x14ac:dyDescent="0.25">
      <c r="A18" s="8"/>
      <c r="B18" s="9">
        <v>5</v>
      </c>
      <c r="C18" s="14">
        <v>50</v>
      </c>
      <c r="D18" s="20">
        <v>5.4094560999999999E-2</v>
      </c>
      <c r="E18" s="14">
        <v>74080</v>
      </c>
      <c r="F18" s="8"/>
      <c r="G18" s="9">
        <v>5</v>
      </c>
      <c r="H18" s="14">
        <v>50</v>
      </c>
      <c r="I18" s="20">
        <v>0</v>
      </c>
      <c r="J18" s="14">
        <v>228990</v>
      </c>
      <c r="M18" s="31">
        <v>5</v>
      </c>
      <c r="N18" s="42">
        <v>1.2372068665</v>
      </c>
      <c r="O18" s="43"/>
      <c r="P18" s="32">
        <v>8606</v>
      </c>
      <c r="Q18" s="14">
        <v>100</v>
      </c>
      <c r="R18" s="20">
        <v>6.6171563700000005E-2</v>
      </c>
      <c r="S18" s="14">
        <v>77520</v>
      </c>
      <c r="T18" s="12">
        <v>100</v>
      </c>
      <c r="U18" s="21">
        <v>3.7E-7</v>
      </c>
      <c r="V18" s="12">
        <v>213840</v>
      </c>
    </row>
    <row r="19" spans="1:22" ht="15" customHeight="1" x14ac:dyDescent="0.25">
      <c r="A19" s="8"/>
      <c r="B19" s="9">
        <v>6</v>
      </c>
      <c r="C19" s="14">
        <v>50</v>
      </c>
      <c r="D19" s="20">
        <v>1.5792191852999999</v>
      </c>
      <c r="E19" s="14">
        <v>88530</v>
      </c>
      <c r="F19" s="8"/>
      <c r="G19" s="9">
        <v>6</v>
      </c>
      <c r="H19" s="14">
        <v>50</v>
      </c>
      <c r="I19" s="20">
        <v>4.0000000000000001E-10</v>
      </c>
      <c r="J19" s="14">
        <v>276880</v>
      </c>
      <c r="M19" s="31">
        <v>6</v>
      </c>
      <c r="N19" s="42">
        <v>0.1977227104</v>
      </c>
      <c r="O19" s="43"/>
      <c r="P19" s="32">
        <v>10247</v>
      </c>
      <c r="Q19" s="14">
        <v>100</v>
      </c>
      <c r="R19" s="20">
        <v>5.2272712200000002E-2</v>
      </c>
      <c r="S19" s="14">
        <v>93120</v>
      </c>
      <c r="T19" s="12">
        <v>100</v>
      </c>
      <c r="U19" s="21">
        <v>1.6089999999999999E-7</v>
      </c>
      <c r="V19" s="12">
        <v>261920</v>
      </c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22" x14ac:dyDescent="0.25">
      <c r="A21" s="8"/>
      <c r="B21" s="8"/>
      <c r="C21" s="11" t="s">
        <v>7</v>
      </c>
      <c r="D21" s="11"/>
      <c r="E21" s="11"/>
      <c r="F21" s="8"/>
      <c r="G21" s="8"/>
      <c r="H21" s="11" t="s">
        <v>6</v>
      </c>
      <c r="I21" s="11"/>
      <c r="J21" s="11"/>
    </row>
    <row r="22" spans="1:22" ht="30" customHeight="1" x14ac:dyDescent="0.25">
      <c r="A22" s="8"/>
      <c r="B22" s="25" t="s">
        <v>10</v>
      </c>
      <c r="C22" s="25" t="s">
        <v>11</v>
      </c>
      <c r="D22" s="25" t="s">
        <v>12</v>
      </c>
      <c r="E22" s="25" t="s">
        <v>15</v>
      </c>
      <c r="F22" s="30"/>
      <c r="G22" s="25" t="s">
        <v>10</v>
      </c>
      <c r="H22" s="25" t="s">
        <v>14</v>
      </c>
      <c r="I22" s="25" t="s">
        <v>12</v>
      </c>
      <c r="J22" s="25" t="s">
        <v>15</v>
      </c>
    </row>
    <row r="23" spans="1:22" x14ac:dyDescent="0.25">
      <c r="A23" s="8"/>
      <c r="B23" s="9">
        <v>1</v>
      </c>
      <c r="C23" s="12">
        <v>100</v>
      </c>
      <c r="D23" s="21">
        <v>1.0120644552</v>
      </c>
      <c r="E23" s="12">
        <v>15560</v>
      </c>
      <c r="F23" s="8"/>
      <c r="G23" s="9">
        <v>1</v>
      </c>
      <c r="H23" s="12">
        <v>100</v>
      </c>
      <c r="I23" s="21">
        <v>2.4102345E-3</v>
      </c>
      <c r="J23" s="12">
        <v>42060</v>
      </c>
    </row>
    <row r="24" spans="1:22" x14ac:dyDescent="0.25">
      <c r="A24" s="8"/>
      <c r="B24" s="9">
        <v>2</v>
      </c>
      <c r="C24" s="12">
        <v>100</v>
      </c>
      <c r="D24" s="21">
        <v>0.64248520379999996</v>
      </c>
      <c r="E24" s="12">
        <v>31020</v>
      </c>
      <c r="F24" s="8"/>
      <c r="G24" s="9">
        <v>2</v>
      </c>
      <c r="H24" s="12">
        <v>100</v>
      </c>
      <c r="I24" s="21">
        <v>2.3103229999999999E-4</v>
      </c>
      <c r="J24" s="12">
        <v>85780</v>
      </c>
    </row>
    <row r="25" spans="1:22" x14ac:dyDescent="0.25">
      <c r="A25" s="8"/>
      <c r="B25" s="9">
        <v>3</v>
      </c>
      <c r="C25" s="12">
        <v>100</v>
      </c>
      <c r="D25" s="21">
        <v>0.10756372929999999</v>
      </c>
      <c r="E25" s="12">
        <v>46540</v>
      </c>
      <c r="F25" s="8"/>
      <c r="G25" s="9">
        <v>3</v>
      </c>
      <c r="H25" s="12">
        <v>100</v>
      </c>
      <c r="I25" s="21">
        <v>1.7609E-5</v>
      </c>
      <c r="J25" s="12">
        <v>128740</v>
      </c>
    </row>
    <row r="26" spans="1:22" x14ac:dyDescent="0.25">
      <c r="A26" s="8"/>
      <c r="B26" s="9">
        <v>4</v>
      </c>
      <c r="C26" s="12">
        <v>100</v>
      </c>
      <c r="D26" s="21">
        <v>0.1014295568</v>
      </c>
      <c r="E26" s="12">
        <v>61880</v>
      </c>
      <c r="F26" s="8"/>
      <c r="G26" s="9">
        <v>4</v>
      </c>
      <c r="H26" s="12">
        <v>100</v>
      </c>
      <c r="I26" s="21">
        <v>3.06998E-5</v>
      </c>
      <c r="J26" s="12">
        <v>170920</v>
      </c>
    </row>
    <row r="27" spans="1:22" x14ac:dyDescent="0.25">
      <c r="A27" s="8"/>
      <c r="B27" s="9">
        <v>5</v>
      </c>
      <c r="C27" s="12">
        <v>100</v>
      </c>
      <c r="D27" s="21">
        <v>6.6171563700000005E-2</v>
      </c>
      <c r="E27" s="12">
        <v>77520</v>
      </c>
      <c r="F27" s="8"/>
      <c r="G27" s="9">
        <v>5</v>
      </c>
      <c r="H27" s="12">
        <v>100</v>
      </c>
      <c r="I27" s="21">
        <v>3.7E-7</v>
      </c>
      <c r="J27" s="12">
        <v>213840</v>
      </c>
    </row>
    <row r="28" spans="1:22" x14ac:dyDescent="0.25">
      <c r="A28" s="8"/>
      <c r="B28" s="9">
        <v>6</v>
      </c>
      <c r="C28" s="12">
        <v>100</v>
      </c>
      <c r="D28" s="21">
        <v>5.2272712200000002E-2</v>
      </c>
      <c r="E28" s="12">
        <v>93120</v>
      </c>
      <c r="F28" s="8"/>
      <c r="G28" s="9">
        <v>6</v>
      </c>
      <c r="H28" s="12">
        <v>100</v>
      </c>
      <c r="I28" s="21">
        <v>1.6089999999999999E-7</v>
      </c>
      <c r="J28" s="12">
        <v>261920</v>
      </c>
    </row>
    <row r="30" spans="1:22" x14ac:dyDescent="0.25">
      <c r="B30" s="30"/>
      <c r="C30" s="27" t="s">
        <v>0</v>
      </c>
      <c r="D30" s="28"/>
      <c r="E30" s="29"/>
    </row>
    <row r="31" spans="1:22" ht="30" customHeight="1" x14ac:dyDescent="0.25">
      <c r="B31" s="26" t="s">
        <v>10</v>
      </c>
      <c r="C31" s="35" t="s">
        <v>12</v>
      </c>
      <c r="D31" s="36"/>
      <c r="E31" s="26" t="s">
        <v>15</v>
      </c>
    </row>
    <row r="32" spans="1:22" x14ac:dyDescent="0.25">
      <c r="B32" s="31">
        <v>1</v>
      </c>
      <c r="C32" s="45">
        <v>114.1034860116</v>
      </c>
      <c r="D32" s="46"/>
      <c r="E32" s="41">
        <v>1789</v>
      </c>
    </row>
    <row r="33" spans="1:10" x14ac:dyDescent="0.25">
      <c r="B33" s="31">
        <v>2</v>
      </c>
      <c r="C33" s="45">
        <v>58.083324177900003</v>
      </c>
      <c r="D33" s="46"/>
      <c r="E33" s="41">
        <v>3552</v>
      </c>
    </row>
    <row r="34" spans="1:10" x14ac:dyDescent="0.25">
      <c r="B34" s="31">
        <v>3</v>
      </c>
      <c r="C34" s="45">
        <v>21.1650913157</v>
      </c>
      <c r="D34" s="46"/>
      <c r="E34" s="41">
        <v>5197</v>
      </c>
    </row>
    <row r="35" spans="1:10" x14ac:dyDescent="0.25">
      <c r="B35" s="31">
        <v>4</v>
      </c>
      <c r="C35" s="45">
        <v>10.0401239897</v>
      </c>
      <c r="D35" s="46"/>
      <c r="E35" s="41">
        <v>6959</v>
      </c>
    </row>
    <row r="36" spans="1:10" x14ac:dyDescent="0.25">
      <c r="B36" s="31">
        <v>5</v>
      </c>
      <c r="C36" s="45">
        <v>1.2372068665</v>
      </c>
      <c r="D36" s="46"/>
      <c r="E36" s="41">
        <v>8606</v>
      </c>
    </row>
    <row r="37" spans="1:10" x14ac:dyDescent="0.25">
      <c r="B37" s="31">
        <v>6</v>
      </c>
      <c r="C37" s="45">
        <v>0.1977227104</v>
      </c>
      <c r="D37" s="46"/>
      <c r="E37" s="41">
        <v>10247</v>
      </c>
    </row>
    <row r="40" spans="1:10" x14ac:dyDescent="0.25">
      <c r="A40" s="33"/>
      <c r="B40" s="33"/>
      <c r="C40" s="33"/>
    </row>
    <row r="42" spans="1:10" x14ac:dyDescent="0.25">
      <c r="B42" s="8"/>
      <c r="C42" s="11" t="s">
        <v>7</v>
      </c>
      <c r="D42" s="11"/>
      <c r="E42" s="11"/>
      <c r="F42" s="8"/>
      <c r="G42" s="8"/>
      <c r="H42" s="11" t="s">
        <v>6</v>
      </c>
      <c r="I42" s="11"/>
      <c r="J42" s="11"/>
    </row>
    <row r="43" spans="1:10" ht="30" customHeight="1" x14ac:dyDescent="0.25">
      <c r="B43" s="26" t="s">
        <v>15</v>
      </c>
      <c r="C43" s="26" t="s">
        <v>11</v>
      </c>
      <c r="D43" s="26" t="s">
        <v>12</v>
      </c>
      <c r="E43" s="26" t="s">
        <v>17</v>
      </c>
      <c r="F43" s="8"/>
      <c r="G43" s="26" t="s">
        <v>15</v>
      </c>
      <c r="H43" s="26" t="s">
        <v>11</v>
      </c>
      <c r="I43" s="26" t="s">
        <v>12</v>
      </c>
      <c r="J43" s="26" t="s">
        <v>18</v>
      </c>
    </row>
    <row r="44" spans="1:10" x14ac:dyDescent="0.25">
      <c r="B44" s="9">
        <v>1000</v>
      </c>
      <c r="C44" s="14">
        <v>10</v>
      </c>
      <c r="D44" s="22">
        <v>3.2027344005999998</v>
      </c>
      <c r="E44" s="14">
        <v>100</v>
      </c>
      <c r="F44" s="8"/>
      <c r="G44" s="9">
        <v>1000</v>
      </c>
      <c r="H44" s="12">
        <v>10</v>
      </c>
      <c r="I44" s="23">
        <v>399.68526601889999</v>
      </c>
      <c r="J44" s="12">
        <v>100</v>
      </c>
    </row>
    <row r="45" spans="1:10" x14ac:dyDescent="0.25">
      <c r="B45" s="9">
        <v>2000</v>
      </c>
      <c r="C45" s="14">
        <v>10</v>
      </c>
      <c r="D45" s="22">
        <v>3.9421869938</v>
      </c>
      <c r="E45" s="14">
        <v>200</v>
      </c>
      <c r="F45" s="8"/>
      <c r="G45" s="9">
        <v>2000</v>
      </c>
      <c r="H45" s="12">
        <v>10</v>
      </c>
      <c r="I45" s="23">
        <v>168.28911411030001</v>
      </c>
      <c r="J45" s="12">
        <v>200</v>
      </c>
    </row>
    <row r="46" spans="1:10" x14ac:dyDescent="0.25">
      <c r="B46" s="9">
        <v>3000</v>
      </c>
      <c r="C46" s="14">
        <v>10</v>
      </c>
      <c r="D46" s="22">
        <v>5.0557079800000002</v>
      </c>
      <c r="E46" s="14">
        <v>300</v>
      </c>
      <c r="F46" s="8"/>
      <c r="G46" s="9">
        <v>3000</v>
      </c>
      <c r="H46" s="12">
        <v>10</v>
      </c>
      <c r="I46" s="23">
        <v>2.2908375257000002</v>
      </c>
      <c r="J46" s="12">
        <v>300</v>
      </c>
    </row>
    <row r="47" spans="1:10" x14ac:dyDescent="0.25">
      <c r="B47" s="9">
        <v>4000</v>
      </c>
      <c r="C47" s="14">
        <v>10</v>
      </c>
      <c r="D47" s="22">
        <v>2.2591512363000001</v>
      </c>
      <c r="E47" s="14">
        <v>400</v>
      </c>
      <c r="F47" s="8"/>
      <c r="G47" s="9">
        <v>4000</v>
      </c>
      <c r="H47" s="12">
        <v>10</v>
      </c>
      <c r="I47" s="23">
        <v>2.5174984572999999</v>
      </c>
      <c r="J47" s="12">
        <v>400</v>
      </c>
    </row>
    <row r="48" spans="1:10" x14ac:dyDescent="0.25">
      <c r="B48" s="9">
        <v>5000</v>
      </c>
      <c r="C48" s="14">
        <v>10</v>
      </c>
      <c r="D48" s="22">
        <v>2.1751767202000001</v>
      </c>
      <c r="E48" s="14">
        <v>500</v>
      </c>
      <c r="F48" s="8"/>
      <c r="G48" s="9">
        <v>5000</v>
      </c>
      <c r="H48" s="12">
        <v>10</v>
      </c>
      <c r="I48" s="23">
        <v>1.7187462671</v>
      </c>
      <c r="J48" s="12">
        <v>500</v>
      </c>
    </row>
    <row r="49" spans="2:22" x14ac:dyDescent="0.25">
      <c r="B49" s="9">
        <v>6000</v>
      </c>
      <c r="C49" s="14">
        <v>10</v>
      </c>
      <c r="D49" s="22">
        <v>1.6800322914000001</v>
      </c>
      <c r="E49" s="14">
        <v>600</v>
      </c>
      <c r="F49" s="8"/>
      <c r="G49" s="9">
        <v>6000</v>
      </c>
      <c r="H49" s="12">
        <v>10</v>
      </c>
      <c r="I49" s="23">
        <v>1.1961303395</v>
      </c>
      <c r="J49" s="12">
        <v>600</v>
      </c>
    </row>
    <row r="50" spans="2:22" x14ac:dyDescent="0.25">
      <c r="B50" s="8"/>
      <c r="C50" s="8"/>
      <c r="D50" s="8"/>
      <c r="E50" s="8"/>
      <c r="F50" s="8"/>
      <c r="G50" s="8"/>
      <c r="H50" s="8"/>
      <c r="I50" s="8"/>
      <c r="J50" s="8"/>
    </row>
    <row r="51" spans="2:22" x14ac:dyDescent="0.25">
      <c r="B51" s="8"/>
      <c r="C51" s="11" t="s">
        <v>7</v>
      </c>
      <c r="D51" s="11"/>
      <c r="E51" s="11"/>
      <c r="F51" s="8"/>
      <c r="G51" s="8"/>
      <c r="H51" s="11" t="s">
        <v>6</v>
      </c>
      <c r="I51" s="11"/>
      <c r="J51" s="11"/>
      <c r="M51" s="30"/>
      <c r="N51" s="27" t="s">
        <v>0</v>
      </c>
      <c r="O51" s="28"/>
      <c r="P51" s="29"/>
      <c r="Q51" s="11" t="s">
        <v>7</v>
      </c>
      <c r="R51" s="11"/>
      <c r="S51" s="11"/>
      <c r="T51" s="11" t="s">
        <v>6</v>
      </c>
      <c r="U51" s="11"/>
      <c r="V51" s="11"/>
    </row>
    <row r="52" spans="2:22" ht="30" customHeight="1" x14ac:dyDescent="0.25">
      <c r="B52" s="26" t="s">
        <v>15</v>
      </c>
      <c r="C52" s="26" t="s">
        <v>11</v>
      </c>
      <c r="D52" s="26" t="s">
        <v>12</v>
      </c>
      <c r="E52" s="26" t="s">
        <v>17</v>
      </c>
      <c r="F52" s="30"/>
      <c r="G52" s="26" t="s">
        <v>15</v>
      </c>
      <c r="H52" s="25" t="s">
        <v>14</v>
      </c>
      <c r="I52" s="25" t="s">
        <v>12</v>
      </c>
      <c r="J52" s="26" t="s">
        <v>18</v>
      </c>
      <c r="M52" s="26" t="s">
        <v>15</v>
      </c>
      <c r="N52" s="35" t="s">
        <v>12</v>
      </c>
      <c r="O52" s="36"/>
      <c r="P52" s="26" t="s">
        <v>18</v>
      </c>
      <c r="Q52" s="25" t="s">
        <v>11</v>
      </c>
      <c r="R52" s="25" t="s">
        <v>12</v>
      </c>
      <c r="S52" s="26" t="s">
        <v>17</v>
      </c>
      <c r="T52" s="25" t="s">
        <v>14</v>
      </c>
      <c r="U52" s="25" t="s">
        <v>12</v>
      </c>
      <c r="V52" s="26" t="s">
        <v>18</v>
      </c>
    </row>
    <row r="53" spans="2:22" x14ac:dyDescent="0.25">
      <c r="B53" s="9">
        <v>1000</v>
      </c>
      <c r="C53" s="14">
        <v>50</v>
      </c>
      <c r="D53" s="22">
        <v>3.6047561085000002</v>
      </c>
      <c r="E53" s="14">
        <v>20</v>
      </c>
      <c r="F53" s="8"/>
      <c r="G53" s="9">
        <v>1000</v>
      </c>
      <c r="H53" s="14">
        <v>50</v>
      </c>
      <c r="I53" s="22">
        <v>2786.2541903452002</v>
      </c>
      <c r="J53" s="14">
        <v>20</v>
      </c>
      <c r="M53" s="9">
        <v>1000</v>
      </c>
      <c r="N53" s="73">
        <v>68.742953548299994</v>
      </c>
      <c r="O53" s="73"/>
      <c r="P53" s="14">
        <v>1000</v>
      </c>
      <c r="Q53" s="12">
        <v>100</v>
      </c>
      <c r="R53" s="23">
        <v>2.5469186966000001</v>
      </c>
      <c r="S53" s="12">
        <v>10</v>
      </c>
      <c r="T53" s="14">
        <v>10</v>
      </c>
      <c r="U53" s="22">
        <v>399.68526601889999</v>
      </c>
      <c r="V53" s="14">
        <v>100</v>
      </c>
    </row>
    <row r="54" spans="2:22" x14ac:dyDescent="0.25">
      <c r="B54" s="9">
        <v>2000</v>
      </c>
      <c r="C54" s="14">
        <v>50</v>
      </c>
      <c r="D54" s="22">
        <v>1.8006654070000001</v>
      </c>
      <c r="E54" s="14">
        <v>40</v>
      </c>
      <c r="F54" s="8"/>
      <c r="G54" s="9">
        <v>2000</v>
      </c>
      <c r="H54" s="14">
        <v>50</v>
      </c>
      <c r="I54" s="22">
        <v>152.1286159062</v>
      </c>
      <c r="J54" s="14">
        <v>40</v>
      </c>
      <c r="M54" s="9">
        <v>2000</v>
      </c>
      <c r="N54" s="73">
        <v>46.0692673426</v>
      </c>
      <c r="O54" s="73"/>
      <c r="P54" s="14">
        <v>2000</v>
      </c>
      <c r="Q54" s="12">
        <v>100</v>
      </c>
      <c r="R54" s="23">
        <v>1.4741989555999999</v>
      </c>
      <c r="S54" s="12">
        <v>20</v>
      </c>
      <c r="T54" s="14">
        <v>10</v>
      </c>
      <c r="U54" s="22">
        <v>168.28911411030001</v>
      </c>
      <c r="V54" s="14">
        <v>200</v>
      </c>
    </row>
    <row r="55" spans="2:22" x14ac:dyDescent="0.25">
      <c r="B55" s="9">
        <v>3000</v>
      </c>
      <c r="C55" s="14">
        <v>50</v>
      </c>
      <c r="D55" s="22">
        <v>1.5970125814</v>
      </c>
      <c r="E55" s="14">
        <v>60</v>
      </c>
      <c r="F55" s="8"/>
      <c r="G55" s="9">
        <v>3000</v>
      </c>
      <c r="H55" s="14">
        <v>50</v>
      </c>
      <c r="I55" s="22">
        <v>3.1873677882</v>
      </c>
      <c r="J55" s="14">
        <v>60</v>
      </c>
      <c r="M55" s="9">
        <v>3000</v>
      </c>
      <c r="N55" s="73">
        <v>2.1647227493000001</v>
      </c>
      <c r="O55" s="73"/>
      <c r="P55" s="14">
        <v>3000</v>
      </c>
      <c r="Q55" s="12">
        <v>100</v>
      </c>
      <c r="R55" s="23">
        <v>1.4420848066</v>
      </c>
      <c r="S55" s="12">
        <v>30</v>
      </c>
      <c r="T55" s="14">
        <v>10</v>
      </c>
      <c r="U55" s="22">
        <v>2.2908375257000002</v>
      </c>
      <c r="V55" s="14">
        <v>300</v>
      </c>
    </row>
    <row r="56" spans="2:22" x14ac:dyDescent="0.25">
      <c r="B56" s="9">
        <v>4000</v>
      </c>
      <c r="C56" s="14">
        <v>50</v>
      </c>
      <c r="D56" s="22">
        <v>2.0457558485999998</v>
      </c>
      <c r="E56" s="14">
        <v>80</v>
      </c>
      <c r="F56" s="8"/>
      <c r="G56" s="9">
        <v>4000</v>
      </c>
      <c r="H56" s="14">
        <v>50</v>
      </c>
      <c r="I56" s="22">
        <v>1.5840743499000001</v>
      </c>
      <c r="J56" s="14">
        <v>80</v>
      </c>
      <c r="M56" s="9">
        <v>4000</v>
      </c>
      <c r="N56" s="73">
        <v>2.4497271485000001</v>
      </c>
      <c r="O56" s="73"/>
      <c r="P56" s="14">
        <v>4000</v>
      </c>
      <c r="Q56" s="12">
        <v>100</v>
      </c>
      <c r="R56" s="23">
        <v>1.2560383351</v>
      </c>
      <c r="S56" s="12">
        <v>40</v>
      </c>
      <c r="T56" s="14">
        <v>10</v>
      </c>
      <c r="U56" s="22">
        <v>2.5174984572999999</v>
      </c>
      <c r="V56" s="14">
        <v>400</v>
      </c>
    </row>
    <row r="57" spans="2:22" x14ac:dyDescent="0.25">
      <c r="B57" s="9">
        <v>5000</v>
      </c>
      <c r="C57" s="14">
        <v>50</v>
      </c>
      <c r="D57" s="22">
        <v>0.94703407009999996</v>
      </c>
      <c r="E57" s="14">
        <v>100</v>
      </c>
      <c r="F57" s="8"/>
      <c r="G57" s="9">
        <v>5000</v>
      </c>
      <c r="H57" s="14">
        <v>50</v>
      </c>
      <c r="I57" s="22">
        <v>1.5862682883999999</v>
      </c>
      <c r="J57" s="14">
        <v>100</v>
      </c>
      <c r="M57" s="9">
        <v>5000</v>
      </c>
      <c r="N57" s="73">
        <v>1.5186804349</v>
      </c>
      <c r="O57" s="73"/>
      <c r="P57" s="14">
        <v>5000</v>
      </c>
      <c r="Q57" s="12">
        <v>100</v>
      </c>
      <c r="R57" s="23">
        <v>0.99648687280000003</v>
      </c>
      <c r="S57" s="12">
        <v>50</v>
      </c>
      <c r="T57" s="14">
        <v>10</v>
      </c>
      <c r="U57" s="22">
        <v>1.7187462671</v>
      </c>
      <c r="V57" s="14">
        <v>500</v>
      </c>
    </row>
    <row r="58" spans="2:22" x14ac:dyDescent="0.25">
      <c r="B58" s="9">
        <v>6000</v>
      </c>
      <c r="C58" s="14">
        <v>50</v>
      </c>
      <c r="D58" s="22">
        <v>2.4571295012999999</v>
      </c>
      <c r="E58" s="14">
        <v>120</v>
      </c>
      <c r="F58" s="8"/>
      <c r="G58" s="9">
        <v>6000</v>
      </c>
      <c r="H58" s="14">
        <v>50</v>
      </c>
      <c r="I58" s="22">
        <v>1.8384709047000001</v>
      </c>
      <c r="J58" s="14">
        <v>120</v>
      </c>
      <c r="M58" s="9">
        <v>6000</v>
      </c>
      <c r="N58" s="73">
        <v>0.91541119709999996</v>
      </c>
      <c r="O58" s="73"/>
      <c r="P58" s="14">
        <v>6000</v>
      </c>
      <c r="Q58" s="12">
        <v>100</v>
      </c>
      <c r="R58" s="23">
        <v>0.66766040240000002</v>
      </c>
      <c r="S58" s="12">
        <v>60</v>
      </c>
      <c r="T58" s="14">
        <v>10</v>
      </c>
      <c r="U58" s="22">
        <v>1.1961303395</v>
      </c>
      <c r="V58" s="14">
        <v>600</v>
      </c>
    </row>
    <row r="59" spans="2:22" x14ac:dyDescent="0.25">
      <c r="B59" s="8"/>
      <c r="C59" s="8"/>
      <c r="D59" s="8"/>
      <c r="E59" s="8"/>
      <c r="F59" s="8"/>
      <c r="G59" s="8"/>
      <c r="H59" s="8"/>
      <c r="I59" s="8"/>
      <c r="J59" s="8"/>
    </row>
    <row r="60" spans="2:22" x14ac:dyDescent="0.25">
      <c r="B60" s="8"/>
      <c r="C60" s="11" t="s">
        <v>7</v>
      </c>
      <c r="D60" s="11"/>
      <c r="E60" s="11"/>
      <c r="F60" s="8"/>
      <c r="G60" s="8"/>
      <c r="H60" s="11" t="s">
        <v>6</v>
      </c>
      <c r="I60" s="11"/>
      <c r="J60" s="11"/>
    </row>
    <row r="61" spans="2:22" ht="30" customHeight="1" x14ac:dyDescent="0.25">
      <c r="B61" s="26" t="s">
        <v>15</v>
      </c>
      <c r="C61" s="25" t="s">
        <v>11</v>
      </c>
      <c r="D61" s="25" t="s">
        <v>12</v>
      </c>
      <c r="E61" s="26" t="s">
        <v>17</v>
      </c>
      <c r="F61" s="30"/>
      <c r="G61" s="26" t="s">
        <v>15</v>
      </c>
      <c r="H61" s="25" t="s">
        <v>14</v>
      </c>
      <c r="I61" s="25" t="s">
        <v>12</v>
      </c>
      <c r="J61" s="26" t="s">
        <v>18</v>
      </c>
    </row>
    <row r="62" spans="2:22" x14ac:dyDescent="0.25">
      <c r="B62" s="9">
        <v>1000</v>
      </c>
      <c r="C62" s="12">
        <v>100</v>
      </c>
      <c r="D62" s="23">
        <v>2.5469186966000001</v>
      </c>
      <c r="E62" s="12">
        <v>10</v>
      </c>
      <c r="F62" s="8"/>
      <c r="G62" s="9">
        <v>1000</v>
      </c>
      <c r="H62" s="14">
        <v>100</v>
      </c>
      <c r="I62" s="22">
        <v>4289.1098390835996</v>
      </c>
      <c r="J62" s="14">
        <v>10</v>
      </c>
    </row>
    <row r="63" spans="2:22" x14ac:dyDescent="0.25">
      <c r="B63" s="9">
        <v>2000</v>
      </c>
      <c r="C63" s="12">
        <v>100</v>
      </c>
      <c r="D63" s="23">
        <v>1.4741989555999999</v>
      </c>
      <c r="E63" s="12">
        <v>20</v>
      </c>
      <c r="F63" s="8"/>
      <c r="G63" s="9">
        <v>2000</v>
      </c>
      <c r="H63" s="14">
        <v>100</v>
      </c>
      <c r="I63" s="22">
        <v>1135.8595671241001</v>
      </c>
      <c r="J63" s="14">
        <v>20</v>
      </c>
    </row>
    <row r="64" spans="2:22" x14ac:dyDescent="0.25">
      <c r="B64" s="9">
        <v>3000</v>
      </c>
      <c r="C64" s="12">
        <v>100</v>
      </c>
      <c r="D64" s="23">
        <v>1.4420848066</v>
      </c>
      <c r="E64" s="12">
        <v>30</v>
      </c>
      <c r="F64" s="8"/>
      <c r="G64" s="9">
        <v>3000</v>
      </c>
      <c r="H64" s="14">
        <v>100</v>
      </c>
      <c r="I64" s="22">
        <v>265.14082118089999</v>
      </c>
      <c r="J64" s="14">
        <v>30</v>
      </c>
    </row>
    <row r="65" spans="2:10" x14ac:dyDescent="0.25">
      <c r="B65" s="9">
        <v>4000</v>
      </c>
      <c r="C65" s="12">
        <v>100</v>
      </c>
      <c r="D65" s="23">
        <v>1.2560383351</v>
      </c>
      <c r="E65" s="12">
        <v>40</v>
      </c>
      <c r="F65" s="8"/>
      <c r="G65" s="9">
        <v>4000</v>
      </c>
      <c r="H65" s="14">
        <v>100</v>
      </c>
      <c r="I65" s="22">
        <v>7.9807831795000004</v>
      </c>
      <c r="J65" s="14">
        <v>40</v>
      </c>
    </row>
    <row r="66" spans="2:10" x14ac:dyDescent="0.25">
      <c r="B66" s="9">
        <v>5000</v>
      </c>
      <c r="C66" s="12">
        <v>100</v>
      </c>
      <c r="D66" s="23">
        <v>0.99648687280000003</v>
      </c>
      <c r="E66" s="12">
        <v>50</v>
      </c>
      <c r="F66" s="8"/>
      <c r="G66" s="9">
        <v>5000</v>
      </c>
      <c r="H66" s="14">
        <v>100</v>
      </c>
      <c r="I66" s="22">
        <v>1.9867894399999999</v>
      </c>
      <c r="J66" s="14">
        <v>50</v>
      </c>
    </row>
    <row r="67" spans="2:10" x14ac:dyDescent="0.25">
      <c r="B67" s="9">
        <v>6000</v>
      </c>
      <c r="C67" s="12">
        <v>100</v>
      </c>
      <c r="D67" s="23">
        <v>0.66766040240000002</v>
      </c>
      <c r="E67" s="12">
        <v>60</v>
      </c>
      <c r="F67" s="8"/>
      <c r="G67" s="9">
        <v>6000</v>
      </c>
      <c r="H67" s="14">
        <v>100</v>
      </c>
      <c r="I67" s="22">
        <v>1.5570570862999999</v>
      </c>
      <c r="J67" s="14">
        <v>60</v>
      </c>
    </row>
    <row r="69" spans="2:10" x14ac:dyDescent="0.25">
      <c r="B69" s="30"/>
      <c r="C69" s="27" t="s">
        <v>0</v>
      </c>
      <c r="D69" s="28"/>
      <c r="E69" s="29"/>
    </row>
    <row r="70" spans="2:10" ht="30" customHeight="1" x14ac:dyDescent="0.25">
      <c r="B70" s="26" t="s">
        <v>15</v>
      </c>
      <c r="C70" s="35" t="s">
        <v>12</v>
      </c>
      <c r="D70" s="36"/>
      <c r="E70" s="26" t="s">
        <v>18</v>
      </c>
    </row>
    <row r="71" spans="2:10" x14ac:dyDescent="0.25">
      <c r="B71" s="9">
        <v>1000</v>
      </c>
      <c r="C71" s="50">
        <v>68.742953548299994</v>
      </c>
      <c r="D71" s="50"/>
      <c r="E71" s="12">
        <v>1000</v>
      </c>
    </row>
    <row r="72" spans="2:10" x14ac:dyDescent="0.25">
      <c r="B72" s="9">
        <v>2000</v>
      </c>
      <c r="C72" s="50">
        <v>46.0692673426</v>
      </c>
      <c r="D72" s="50"/>
      <c r="E72" s="12">
        <v>2000</v>
      </c>
    </row>
    <row r="73" spans="2:10" x14ac:dyDescent="0.25">
      <c r="B73" s="9">
        <v>3000</v>
      </c>
      <c r="C73" s="50">
        <v>2.1647227493000001</v>
      </c>
      <c r="D73" s="50"/>
      <c r="E73" s="12">
        <v>3000</v>
      </c>
    </row>
    <row r="74" spans="2:10" x14ac:dyDescent="0.25">
      <c r="B74" s="9">
        <v>4000</v>
      </c>
      <c r="C74" s="50">
        <v>2.4497271485000001</v>
      </c>
      <c r="D74" s="50"/>
      <c r="E74" s="12">
        <v>4000</v>
      </c>
    </row>
    <row r="75" spans="2:10" x14ac:dyDescent="0.25">
      <c r="B75" s="9">
        <v>5000</v>
      </c>
      <c r="C75" s="50">
        <v>1.5186804349</v>
      </c>
      <c r="D75" s="50"/>
      <c r="E75" s="12">
        <v>5000</v>
      </c>
    </row>
    <row r="76" spans="2:10" x14ac:dyDescent="0.25">
      <c r="B76" s="9">
        <v>6000</v>
      </c>
      <c r="C76" s="50">
        <v>0.91541119709999996</v>
      </c>
      <c r="D76" s="50"/>
      <c r="E76" s="12">
        <v>6000</v>
      </c>
    </row>
  </sheetData>
  <mergeCells count="49">
    <mergeCell ref="C76:D76"/>
    <mergeCell ref="C70:D70"/>
    <mergeCell ref="C71:D71"/>
    <mergeCell ref="C72:D72"/>
    <mergeCell ref="C73:D73"/>
    <mergeCell ref="C74:D74"/>
    <mergeCell ref="C75:D75"/>
    <mergeCell ref="N56:O56"/>
    <mergeCell ref="N57:O57"/>
    <mergeCell ref="N58:O58"/>
    <mergeCell ref="C60:E60"/>
    <mergeCell ref="H60:J60"/>
    <mergeCell ref="C69:E69"/>
    <mergeCell ref="Q51:S51"/>
    <mergeCell ref="T51:V51"/>
    <mergeCell ref="N52:O52"/>
    <mergeCell ref="N53:O53"/>
    <mergeCell ref="N54:O54"/>
    <mergeCell ref="N55:O55"/>
    <mergeCell ref="C37:D37"/>
    <mergeCell ref="C42:E42"/>
    <mergeCell ref="H42:J42"/>
    <mergeCell ref="C51:E51"/>
    <mergeCell ref="H51:J51"/>
    <mergeCell ref="N51:P51"/>
    <mergeCell ref="C31:D31"/>
    <mergeCell ref="C32:D32"/>
    <mergeCell ref="C33:D33"/>
    <mergeCell ref="C34:D34"/>
    <mergeCell ref="C35:D35"/>
    <mergeCell ref="C36:D36"/>
    <mergeCell ref="N17:O17"/>
    <mergeCell ref="N18:O18"/>
    <mergeCell ref="N19:O19"/>
    <mergeCell ref="C21:E21"/>
    <mergeCell ref="H21:J21"/>
    <mergeCell ref="C30:E30"/>
    <mergeCell ref="Q12:S12"/>
    <mergeCell ref="T12:V12"/>
    <mergeCell ref="N13:O13"/>
    <mergeCell ref="N14:O14"/>
    <mergeCell ref="N15:O15"/>
    <mergeCell ref="N16:O16"/>
    <mergeCell ref="B2:D2"/>
    <mergeCell ref="C3:E3"/>
    <mergeCell ref="H3:J3"/>
    <mergeCell ref="C12:E12"/>
    <mergeCell ref="H12:J12"/>
    <mergeCell ref="N12:P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ACKLEY</vt:lpstr>
      <vt:lpstr>BOHACHEVSKY</vt:lpstr>
      <vt:lpstr>COLVILLE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2017-08-14T15:34:28Z</dcterms:created>
  <dcterms:modified xsi:type="dcterms:W3CDTF">2017-08-15T21:18:40Z</dcterms:modified>
</cp:coreProperties>
</file>