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Geodata\Mapas_Despoblacion\Scripts Miguel\Enviar_correos_mapas\"/>
    </mc:Choice>
  </mc:AlternateContent>
  <xr:revisionPtr revIDLastSave="0" documentId="13_ncr:1_{BD11561A-3617-4B34-9B6A-A064CFCE65BB}" xr6:coauthVersionLast="47" xr6:coauthVersionMax="47" xr10:uidLastSave="{00000000-0000-0000-0000-000000000000}"/>
  <bookViews>
    <workbookView xWindow="-120" yWindow="-120" windowWidth="29040" windowHeight="15840" activeTab="1" xr2:uid="{ADC469B3-F03B-4F24-B9A9-82F7E2D85450}"/>
  </bookViews>
  <sheets>
    <sheet name="Propias" sheetId="1" r:id="rId1"/>
    <sheet name="Proveedores" sheetId="2" r:id="rId2"/>
  </sheets>
  <definedNames>
    <definedName name="_xlnm._FilterDatabase" localSheetId="0" hidden="1">Propias!$A$1:$E$8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2" l="1"/>
  <c r="E10" i="2"/>
  <c r="E11" i="2"/>
  <c r="E12" i="2"/>
  <c r="E13" i="2"/>
  <c r="E14" i="2"/>
  <c r="E15" i="2"/>
  <c r="E16" i="2"/>
  <c r="E17" i="2"/>
  <c r="E18" i="2"/>
  <c r="E19" i="2"/>
  <c r="E20" i="2"/>
  <c r="E21" i="2"/>
  <c r="E22" i="2"/>
  <c r="E23" i="2"/>
  <c r="E24" i="2"/>
  <c r="E25" i="2"/>
  <c r="E26" i="2"/>
  <c r="E27" i="2"/>
  <c r="E28" i="2"/>
  <c r="E29" i="2"/>
  <c r="E3" i="2"/>
  <c r="E4" i="2"/>
  <c r="E5" i="2"/>
  <c r="E6" i="2"/>
  <c r="E7" i="2"/>
  <c r="E8" i="2"/>
  <c r="E2" i="2"/>
</calcChain>
</file>

<file path=xl/sharedStrings.xml><?xml version="1.0" encoding="utf-8"?>
<sst xmlns="http://schemas.openxmlformats.org/spreadsheetml/2006/main" count="186" uniqueCount="101">
  <si>
    <t>Mapas resiembra zona Sur Occidental</t>
  </si>
  <si>
    <t>Sur Occidental</t>
  </si>
  <si>
    <t>Mapas resiembra zona Oriental</t>
  </si>
  <si>
    <t>Oriental</t>
  </si>
  <si>
    <t>Mapas resiembra zona Sur</t>
  </si>
  <si>
    <t>Sur</t>
  </si>
  <si>
    <t>Mapas resiembra zona Norte</t>
  </si>
  <si>
    <t>Norte</t>
  </si>
  <si>
    <t>Mapas resiembra zona Jamundi</t>
  </si>
  <si>
    <t>Jamundi</t>
  </si>
  <si>
    <t>Mapas resiembra zona Central</t>
  </si>
  <si>
    <t>Central</t>
  </si>
  <si>
    <t>Mapas resiembra zona Occidental</t>
  </si>
  <si>
    <t>Occidental</t>
  </si>
  <si>
    <t>CUERPO MENSAJE</t>
  </si>
  <si>
    <t>ASUNTO</t>
  </si>
  <si>
    <t>CON COPIA A:</t>
  </si>
  <si>
    <t>CORREO PARA</t>
  </si>
  <si>
    <t>ZONA</t>
  </si>
  <si>
    <t>japenao@incauca.com; rcarabali@incauca.com</t>
  </si>
  <si>
    <t>010682</t>
  </si>
  <si>
    <t>010673</t>
  </si>
  <si>
    <t>011124</t>
  </si>
  <si>
    <t>010780</t>
  </si>
  <si>
    <t>011662</t>
  </si>
  <si>
    <t>010628</t>
  </si>
  <si>
    <t>010785</t>
  </si>
  <si>
    <t>010704</t>
  </si>
  <si>
    <t>010675</t>
  </si>
  <si>
    <t>010667</t>
  </si>
  <si>
    <t>010451</t>
  </si>
  <si>
    <t>010910</t>
  </si>
  <si>
    <t>010023</t>
  </si>
  <si>
    <t>010625</t>
  </si>
  <si>
    <t>010511</t>
  </si>
  <si>
    <t>011104</t>
  </si>
  <si>
    <t>010789</t>
  </si>
  <si>
    <t>010520</t>
  </si>
  <si>
    <t>010587</t>
  </si>
  <si>
    <t>010618</t>
  </si>
  <si>
    <t>011656</t>
  </si>
  <si>
    <t>011655</t>
  </si>
  <si>
    <t>010730</t>
  </si>
  <si>
    <t>010324</t>
  </si>
  <si>
    <t>011657</t>
  </si>
  <si>
    <t>010963</t>
  </si>
  <si>
    <t>010768</t>
  </si>
  <si>
    <t>010767</t>
  </si>
  <si>
    <t>gerenciaagricola@mobagri.co</t>
  </si>
  <si>
    <t xml:space="preserve">gerenciaagricola@mobagri.co </t>
  </si>
  <si>
    <t>celosada@inversanchez.com</t>
  </si>
  <si>
    <t>claudiavaldivieso@finesa.com.co;rodrigo_sanint@finesa.com.co</t>
  </si>
  <si>
    <t>jefedeoperaciones@pichucho.com; asistenteadministrativoycompras@pichucho.com</t>
  </si>
  <si>
    <t>felipecobosoto@gmail.com</t>
  </si>
  <si>
    <t>Sardivarelafelipe@gmail.com</t>
  </si>
  <si>
    <t>hcaicedov@eafit.edu.co</t>
  </si>
  <si>
    <t>supervisorcana@caicedomunoz.com</t>
  </si>
  <si>
    <t>maurosalento@hotmail.com</t>
  </si>
  <si>
    <t>Raulbarrios8@gmail.com</t>
  </si>
  <si>
    <t>directoracampo@pichucho.com</t>
  </si>
  <si>
    <t>stella.rivera.duran@grupoagropecuarias.com</t>
  </si>
  <si>
    <t>JIGUAL</t>
  </si>
  <si>
    <t>MEXICO</t>
  </si>
  <si>
    <t>GUAYABITAL</t>
  </si>
  <si>
    <t>LA COMUNIDAD</t>
  </si>
  <si>
    <t>SANTAGRO</t>
  </si>
  <si>
    <t>CANADA - SANINT</t>
  </si>
  <si>
    <t>EL SOCORRO</t>
  </si>
  <si>
    <t>GUACAMAYAS</t>
  </si>
  <si>
    <t>JUDEA SANINT</t>
  </si>
  <si>
    <t>LA ARGENTINA</t>
  </si>
  <si>
    <t>LA MARAVILLOSA</t>
  </si>
  <si>
    <t>PERICO NEGRO</t>
  </si>
  <si>
    <t>EL CENIT</t>
  </si>
  <si>
    <t>EL LAGO</t>
  </si>
  <si>
    <t>JAPIO NO.2</t>
  </si>
  <si>
    <t>JAPIO TRES</t>
  </si>
  <si>
    <t>EL CASTILLO</t>
  </si>
  <si>
    <t>EL COROZO</t>
  </si>
  <si>
    <t>EL CONGO -   MACHIN</t>
  </si>
  <si>
    <t>LA REGINA</t>
  </si>
  <si>
    <t>CONFIN BARRIOS</t>
  </si>
  <si>
    <t>GUAIRA BARRIOS</t>
  </si>
  <si>
    <t>LA CILIA</t>
  </si>
  <si>
    <t>PATIO BONITO BARRIOS</t>
  </si>
  <si>
    <t>SILENCIO BARRIOS</t>
  </si>
  <si>
    <t>LA CAMELIA</t>
  </si>
  <si>
    <t>EL GRAMAL</t>
  </si>
  <si>
    <t>LA INDIA</t>
  </si>
  <si>
    <t>COD HDA</t>
  </si>
  <si>
    <t>NOMBRE HDA</t>
  </si>
  <si>
    <t>arpuente@incauca.com; jamorenol@incauca.com</t>
  </si>
  <si>
    <t>semora@incauca.com; nsinisterra@incauca.com</t>
  </si>
  <si>
    <t>jamarin@incauca.com; hzambrano@incauca.com</t>
  </si>
  <si>
    <t>lfgomez@incauca.com; fcarbonero@incauca.com</t>
  </si>
  <si>
    <t>mizquierdo@incauca.com; hsaavedra@incauca.com</t>
  </si>
  <si>
    <t>efcastillo@incauca.com</t>
  </si>
  <si>
    <t>ammartinez@incauca.com; lsaavedra@incauca.com</t>
  </si>
  <si>
    <t>Julian Andres Pena Ospina &lt;japenao@incauca.com&gt;; Roider Carabali Mezu &lt;rcarabali@incauca.com&gt;; Ginna Constanza Rosero Arevalo &lt;gcrosero@incauca.com&gt;; Félix Andrés  Molina Serrano &lt;famolina@incauca.com&gt;; Aderson Orozco Gonzalez &lt;aorozco@incauca.com&gt;; Edwin Fabian Mesias &lt;efmesias@incauca.com&gt;</t>
  </si>
  <si>
    <t xml:space="preserve">
Buenos día.
En Incauca estamos optimizando las labores de campo y cosecha mediante el uso de fotografías aéreas con Drone de alto detalle para determinar lo siguiente (ver documento pdf adjunto):
1.            Mapa despoblación y resiembra (Distribución de paquetes)
2.            Verificar área neta en caña. 
3.            Líneas de surco para cosechar con piloto automático y disminuir pisoteo de la maquinaria.
4.            Topografía para identificar problemas de drenaje. 
5.            Mapa de malezas.
Para determinar lo Envío el listado de suertes para tomar fotografías aéreas con Drone la siguiente semana y determinar el mapa de resiembra, revisar las edades que se propone y señalar su aprobación. Por favor indicarnos cuales son las suertes que se posponen una semana por bajo desarrollo (las plantas pequeñas no se detectan en la fotografía) o por alta maleza en el surco. También señalar las suertes que no se realizan por los siguientes motivos: se resembraron o se resembrará en menos de una semana o programadas para renovación. 
Los mapas de resiembra de las suertes aprobadas llegaran de 3 a 5 días después de la toma de fotografías, por favor esperar para realizar la labor. Toda esta información se mostrará en la plataforma web https://gis.manglar.com/
Les comparto el link de videos del uso de la plataforma Manglar de fotografías aéreas en computador (https://gis.manglar.com/) y celular para el seguimiento del cultivo.
Plataforma WEB: https://drive.google.com/file/d/1u_8OR4X8uZFYqNRM3e-h3QzMdgVXPxXn/view?usp=drive_link
APP: https://drive.google.com/file/d/11eCmqAVLjRybm7imDJpu_rn_qX3Pm5yb/view?usp=drive_link  
El costo por hectárea de esta tecnología es de $ 30.500 acordada con la empresa CNX - Manglar, Incauca asumirá el 50% resultando un costo por hectárea para el proveedor de $ 15.250.
Muchas gracias, Rosemberg Moreno  – Agricultura de precisión Incauca</t>
  </si>
  <si>
    <t>Buenos días.
Envío los Mapas de Resiembra que se tienen hasta la fecha, los demás mapas se entregaran a medida que lleguen.
Les comparto el link de videos del uso de la plataforma Manglar de fotografías aéreas en computador (https://gis.manglar.com/) y celular para el seguimiento del cultivo.
Plataforma WEB: https://drive.google.com/file/d/1u_8OR4X8uZFYqNRM3e-h3QzMdgVXPxXn/view?usp=drive_link
APP: https://drive.google.com/file/d/11eCmqAVLjRybm7imDJpu_rn_qX3Pm5yb/view?usp=drive_link  
Quedo atento, cordialmente, Rosemberg moreno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</si>
</sst>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Calibri"/>
      <family val="2"/>
      <scheme val="minor"/>
    </font>
    <font>
      <u/>
      <sz val="11"/>
      <color theme="10"/>
      <name val="Calibri"/>
      <family val="2"/>
      <scheme val="minor"/>
    </font>
    <font>
      <b/>
      <sz val="10"/>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2" fillId="0" borderId="1" xfId="0" applyFont="1" applyBorder="1" applyAlignment="1">
      <alignment horizontal="left" vertical="center"/>
    </xf>
    <xf numFmtId="0" fontId="3" fillId="0" borderId="1" xfId="1" applyBorder="1" applyAlignment="1">
      <alignment horizontal="left" vertical="center"/>
    </xf>
    <xf numFmtId="0" fontId="4" fillId="2" borderId="1" xfId="0" applyFont="1" applyFill="1" applyBorder="1" applyAlignment="1">
      <alignment horizontal="center" vertical="center"/>
    </xf>
    <xf numFmtId="0" fontId="0" fillId="0" borderId="1" xfId="0" applyBorder="1" applyAlignment="1">
      <alignment horizontal="left" vertical="center"/>
    </xf>
    <xf numFmtId="0" fontId="0" fillId="3" borderId="1" xfId="0" applyFill="1" applyBorder="1" applyAlignment="1">
      <alignment horizontal="left" vertical="center"/>
    </xf>
    <xf numFmtId="49" fontId="1" fillId="2" borderId="1" xfId="0" applyNumberFormat="1" applyFont="1" applyFill="1" applyBorder="1" applyAlignment="1">
      <alignment horizontal="center"/>
    </xf>
    <xf numFmtId="49" fontId="4" fillId="2" borderId="1" xfId="0" applyNumberFormat="1" applyFont="1" applyFill="1" applyBorder="1" applyAlignment="1">
      <alignment horizontal="center" vertical="center"/>
    </xf>
    <xf numFmtId="49" fontId="0" fillId="0" borderId="1" xfId="0" applyNumberFormat="1" applyBorder="1"/>
    <xf numFmtId="49" fontId="3" fillId="0" borderId="1" xfId="1" applyNumberFormat="1" applyBorder="1" applyAlignment="1">
      <alignment horizontal="left" vertical="center"/>
    </xf>
    <xf numFmtId="49" fontId="2" fillId="0" borderId="1" xfId="0" applyNumberFormat="1" applyFont="1" applyBorder="1" applyAlignment="1">
      <alignment horizontal="left" vertical="center"/>
    </xf>
    <xf numFmtId="49" fontId="2" fillId="0" borderId="1" xfId="0" applyNumberFormat="1" applyFont="1" applyBorder="1" applyAlignment="1">
      <alignment horizontal="center" wrapText="1"/>
    </xf>
    <xf numFmtId="49" fontId="0" fillId="0" borderId="0" xfId="0" applyNumberFormat="1"/>
    <xf numFmtId="49" fontId="5" fillId="0" borderId="0" xfId="0" applyNumberFormat="1" applyFont="1"/>
    <xf numFmtId="0" fontId="3" fillId="3" borderId="1" xfId="1" applyFill="1" applyBorder="1" applyAlignment="1">
      <alignment horizontal="left" vertical="center"/>
    </xf>
    <xf numFmtId="0" fontId="3" fillId="3" borderId="2" xfId="1" applyFill="1" applyBorder="1" applyAlignment="1">
      <alignment horizontal="left" vertical="center"/>
    </xf>
    <xf numFmtId="0" fontId="2" fillId="3" borderId="1" xfId="0" applyFont="1" applyFill="1" applyBorder="1" applyAlignment="1">
      <alignment horizontal="left" vertical="center"/>
    </xf>
    <xf numFmtId="0" fontId="2" fillId="3" borderId="1" xfId="0" applyFont="1" applyFill="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marodriguezr@incauca.com" TargetMode="External"/><Relationship Id="rId7" Type="http://schemas.openxmlformats.org/officeDocument/2006/relationships/printerSettings" Target="../printerSettings/printerSettings2.bin"/><Relationship Id="rId2" Type="http://schemas.openxmlformats.org/officeDocument/2006/relationships/hyperlink" Target="mailto:marodriguezr@incauca.com" TargetMode="External"/><Relationship Id="rId1" Type="http://schemas.openxmlformats.org/officeDocument/2006/relationships/hyperlink" Target="mailto:gerenciaagricola@mobagri.co" TargetMode="External"/><Relationship Id="rId6" Type="http://schemas.openxmlformats.org/officeDocument/2006/relationships/hyperlink" Target="mailto:Sardivarelafelipe@gmail.com" TargetMode="External"/><Relationship Id="rId5" Type="http://schemas.openxmlformats.org/officeDocument/2006/relationships/hyperlink" Target="mailto:hcaicedov@eafit.edu.co" TargetMode="External"/><Relationship Id="rId4" Type="http://schemas.openxmlformats.org/officeDocument/2006/relationships/hyperlink" Target="mailto:claudiavaldivieso@finesa.com.co;rodrigo_sanint@finesa.com.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22D65-BDB9-41B0-ABE6-77E71A3C4BF6}">
  <sheetPr codeName="Hoja11">
    <tabColor theme="1"/>
  </sheetPr>
  <dimension ref="A1:E10"/>
  <sheetViews>
    <sheetView zoomScale="110" zoomScaleNormal="110" workbookViewId="0">
      <pane ySplit="1" topLeftCell="A2" activePane="bottomLeft" state="frozen"/>
      <selection pane="bottomLeft" activeCell="D3" sqref="D3"/>
    </sheetView>
  </sheetViews>
  <sheetFormatPr baseColWidth="10" defaultRowHeight="15" x14ac:dyDescent="0.25"/>
  <cols>
    <col min="1" max="1" width="14.140625" style="12" bestFit="1" customWidth="1"/>
    <col min="2" max="2" width="43" style="12" customWidth="1"/>
    <col min="3" max="3" width="42.140625" style="12" customWidth="1"/>
    <col min="4" max="4" width="31.28515625" style="12" customWidth="1"/>
    <col min="5" max="5" width="31.7109375" style="12" customWidth="1"/>
  </cols>
  <sheetData>
    <row r="1" spans="1:5" x14ac:dyDescent="0.25">
      <c r="A1" s="6" t="s">
        <v>18</v>
      </c>
      <c r="B1" s="7" t="s">
        <v>17</v>
      </c>
      <c r="C1" s="7" t="s">
        <v>16</v>
      </c>
      <c r="D1" s="7" t="s">
        <v>15</v>
      </c>
      <c r="E1" s="7" t="s">
        <v>14</v>
      </c>
    </row>
    <row r="2" spans="1:5" ht="15" customHeight="1" x14ac:dyDescent="0.25">
      <c r="A2" s="8" t="s">
        <v>13</v>
      </c>
      <c r="B2" s="9" t="s">
        <v>91</v>
      </c>
      <c r="C2" s="9" t="s">
        <v>19</v>
      </c>
      <c r="D2" s="10" t="s">
        <v>12</v>
      </c>
      <c r="E2" s="11" t="s">
        <v>100</v>
      </c>
    </row>
    <row r="3" spans="1:5" ht="15" customHeight="1" x14ac:dyDescent="0.25">
      <c r="A3" s="8" t="s">
        <v>11</v>
      </c>
      <c r="B3" s="9" t="s">
        <v>92</v>
      </c>
      <c r="C3" s="9" t="s">
        <v>19</v>
      </c>
      <c r="D3" s="10" t="s">
        <v>10</v>
      </c>
      <c r="E3" s="11" t="s">
        <v>100</v>
      </c>
    </row>
    <row r="4" spans="1:5" ht="16.5" customHeight="1" x14ac:dyDescent="0.25">
      <c r="A4" s="8" t="s">
        <v>9</v>
      </c>
      <c r="B4" s="9" t="s">
        <v>93</v>
      </c>
      <c r="C4" s="9" t="s">
        <v>19</v>
      </c>
      <c r="D4" s="10" t="s">
        <v>8</v>
      </c>
      <c r="E4" s="11" t="s">
        <v>100</v>
      </c>
    </row>
    <row r="5" spans="1:5" ht="15" customHeight="1" x14ac:dyDescent="0.25">
      <c r="A5" s="8" t="s">
        <v>7</v>
      </c>
      <c r="B5" s="9" t="s">
        <v>94</v>
      </c>
      <c r="C5" s="9" t="s">
        <v>19</v>
      </c>
      <c r="D5" s="10" t="s">
        <v>6</v>
      </c>
      <c r="E5" s="11" t="s">
        <v>100</v>
      </c>
    </row>
    <row r="6" spans="1:5" ht="15" customHeight="1" x14ac:dyDescent="0.25">
      <c r="A6" s="8" t="s">
        <v>5</v>
      </c>
      <c r="B6" s="9" t="s">
        <v>95</v>
      </c>
      <c r="C6" s="9" t="s">
        <v>19</v>
      </c>
      <c r="D6" s="10" t="s">
        <v>4</v>
      </c>
      <c r="E6" s="11" t="s">
        <v>100</v>
      </c>
    </row>
    <row r="7" spans="1:5" ht="15" customHeight="1" x14ac:dyDescent="0.25">
      <c r="A7" s="8" t="s">
        <v>3</v>
      </c>
      <c r="B7" s="9" t="s">
        <v>96</v>
      </c>
      <c r="C7" s="9" t="s">
        <v>19</v>
      </c>
      <c r="D7" s="10" t="s">
        <v>2</v>
      </c>
      <c r="E7" s="11" t="s">
        <v>100</v>
      </c>
    </row>
    <row r="8" spans="1:5" ht="15" customHeight="1" x14ac:dyDescent="0.25">
      <c r="A8" s="8" t="s">
        <v>1</v>
      </c>
      <c r="B8" s="9" t="s">
        <v>97</v>
      </c>
      <c r="C8" s="9" t="s">
        <v>19</v>
      </c>
      <c r="D8" s="10" t="s">
        <v>0</v>
      </c>
      <c r="E8" s="11" t="s">
        <v>100</v>
      </c>
    </row>
    <row r="10" spans="1:5" x14ac:dyDescent="0.25">
      <c r="D10" s="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CFDD4-1611-4438-AFAF-588B93229D40}">
  <dimension ref="A1:F29"/>
  <sheetViews>
    <sheetView tabSelected="1" zoomScale="80" zoomScaleNormal="80" workbookViewId="0">
      <selection activeCell="I8" sqref="I8"/>
    </sheetView>
  </sheetViews>
  <sheetFormatPr baseColWidth="10" defaultRowHeight="23.25" customHeight="1" x14ac:dyDescent="0.25"/>
  <cols>
    <col min="1" max="1" width="13.7109375" bestFit="1" customWidth="1"/>
    <col min="2" max="2" width="34.140625" bestFit="1" customWidth="1"/>
    <col min="3" max="3" width="82.28515625" customWidth="1"/>
    <col min="4" max="4" width="48.140625" customWidth="1"/>
    <col min="5" max="5" width="35.140625" customWidth="1"/>
    <col min="6" max="6" width="25.85546875" customWidth="1"/>
  </cols>
  <sheetData>
    <row r="1" spans="1:6" ht="23.25" customHeight="1" x14ac:dyDescent="0.25">
      <c r="A1" s="3" t="s">
        <v>89</v>
      </c>
      <c r="B1" s="3" t="s">
        <v>90</v>
      </c>
      <c r="C1" s="3" t="s">
        <v>17</v>
      </c>
      <c r="D1" s="3" t="s">
        <v>16</v>
      </c>
      <c r="E1" s="3" t="s">
        <v>15</v>
      </c>
      <c r="F1" s="3" t="s">
        <v>14</v>
      </c>
    </row>
    <row r="2" spans="1:6" ht="23.25" customHeight="1" x14ac:dyDescent="0.25">
      <c r="A2" s="5" t="s">
        <v>20</v>
      </c>
      <c r="B2" s="5" t="s">
        <v>61</v>
      </c>
      <c r="C2" s="14" t="s">
        <v>48</v>
      </c>
      <c r="D2" s="15" t="s">
        <v>98</v>
      </c>
      <c r="E2" s="16" t="str">
        <f>"Mapas resiembra "&amp;B2&amp;""</f>
        <v>Mapas resiembra JIGUAL</v>
      </c>
      <c r="F2" s="17" t="s">
        <v>99</v>
      </c>
    </row>
    <row r="3" spans="1:6" ht="23.25" customHeight="1" x14ac:dyDescent="0.25">
      <c r="A3" s="5" t="s">
        <v>21</v>
      </c>
      <c r="B3" s="5" t="s">
        <v>62</v>
      </c>
      <c r="C3" s="14" t="s">
        <v>49</v>
      </c>
      <c r="D3" s="15" t="s">
        <v>98</v>
      </c>
      <c r="E3" s="16" t="str">
        <f t="shared" ref="E3:E29" si="0">"Mapas resiembra "&amp;B3&amp;""</f>
        <v>Mapas resiembra MEXICO</v>
      </c>
      <c r="F3" s="17" t="s">
        <v>99</v>
      </c>
    </row>
    <row r="4" spans="1:6" ht="23.25" customHeight="1" x14ac:dyDescent="0.25">
      <c r="A4" s="4" t="s">
        <v>22</v>
      </c>
      <c r="B4" s="4" t="s">
        <v>63</v>
      </c>
      <c r="C4" s="2" t="s">
        <v>50</v>
      </c>
      <c r="D4" s="15" t="s">
        <v>98</v>
      </c>
      <c r="E4" s="1" t="str">
        <f t="shared" si="0"/>
        <v>Mapas resiembra GUAYABITAL</v>
      </c>
      <c r="F4" s="17" t="s">
        <v>99</v>
      </c>
    </row>
    <row r="5" spans="1:6" ht="23.25" customHeight="1" x14ac:dyDescent="0.25">
      <c r="A5" s="4" t="s">
        <v>23</v>
      </c>
      <c r="B5" s="4" t="s">
        <v>64</v>
      </c>
      <c r="C5" s="2" t="s">
        <v>50</v>
      </c>
      <c r="D5" s="15" t="s">
        <v>98</v>
      </c>
      <c r="E5" s="1" t="str">
        <f t="shared" si="0"/>
        <v>Mapas resiembra LA COMUNIDAD</v>
      </c>
      <c r="F5" s="17" t="s">
        <v>99</v>
      </c>
    </row>
    <row r="6" spans="1:6" ht="23.25" customHeight="1" x14ac:dyDescent="0.25">
      <c r="A6" s="4" t="s">
        <v>24</v>
      </c>
      <c r="B6" s="4" t="s">
        <v>65</v>
      </c>
      <c r="C6" s="2" t="s">
        <v>50</v>
      </c>
      <c r="D6" s="15" t="s">
        <v>98</v>
      </c>
      <c r="E6" s="1" t="str">
        <f t="shared" si="0"/>
        <v>Mapas resiembra SANTAGRO</v>
      </c>
      <c r="F6" s="17" t="s">
        <v>99</v>
      </c>
    </row>
    <row r="7" spans="1:6" ht="23.25" customHeight="1" x14ac:dyDescent="0.25">
      <c r="A7" s="5" t="s">
        <v>25</v>
      </c>
      <c r="B7" s="5" t="s">
        <v>66</v>
      </c>
      <c r="C7" s="14" t="s">
        <v>51</v>
      </c>
      <c r="D7" s="15" t="s">
        <v>98</v>
      </c>
      <c r="E7" s="16" t="str">
        <f t="shared" si="0"/>
        <v>Mapas resiembra CANADA - SANINT</v>
      </c>
      <c r="F7" s="17" t="s">
        <v>99</v>
      </c>
    </row>
    <row r="8" spans="1:6" ht="23.25" customHeight="1" x14ac:dyDescent="0.25">
      <c r="A8" s="5" t="s">
        <v>26</v>
      </c>
      <c r="B8" s="5" t="s">
        <v>67</v>
      </c>
      <c r="C8" s="14" t="s">
        <v>51</v>
      </c>
      <c r="D8" s="15" t="s">
        <v>98</v>
      </c>
      <c r="E8" s="16" t="str">
        <f t="shared" si="0"/>
        <v>Mapas resiembra EL SOCORRO</v>
      </c>
      <c r="F8" s="17" t="s">
        <v>99</v>
      </c>
    </row>
    <row r="9" spans="1:6" ht="23.25" customHeight="1" x14ac:dyDescent="0.25">
      <c r="A9" s="5" t="s">
        <v>27</v>
      </c>
      <c r="B9" s="5" t="s">
        <v>68</v>
      </c>
      <c r="C9" s="5" t="s">
        <v>51</v>
      </c>
      <c r="D9" s="15" t="s">
        <v>98</v>
      </c>
      <c r="E9" s="16" t="str">
        <f t="shared" si="0"/>
        <v>Mapas resiembra GUACAMAYAS</v>
      </c>
      <c r="F9" s="17" t="s">
        <v>99</v>
      </c>
    </row>
    <row r="10" spans="1:6" ht="23.25" customHeight="1" x14ac:dyDescent="0.25">
      <c r="A10" s="5" t="s">
        <v>28</v>
      </c>
      <c r="B10" s="5" t="s">
        <v>69</v>
      </c>
      <c r="C10" s="5" t="s">
        <v>51</v>
      </c>
      <c r="D10" s="15" t="s">
        <v>98</v>
      </c>
      <c r="E10" s="16" t="str">
        <f t="shared" si="0"/>
        <v>Mapas resiembra JUDEA SANINT</v>
      </c>
      <c r="F10" s="17" t="s">
        <v>99</v>
      </c>
    </row>
    <row r="11" spans="1:6" ht="23.25" customHeight="1" x14ac:dyDescent="0.25">
      <c r="A11" s="5" t="s">
        <v>29</v>
      </c>
      <c r="B11" s="5" t="s">
        <v>70</v>
      </c>
      <c r="C11" s="5" t="s">
        <v>51</v>
      </c>
      <c r="D11" s="15" t="s">
        <v>98</v>
      </c>
      <c r="E11" s="16" t="str">
        <f t="shared" si="0"/>
        <v>Mapas resiembra LA ARGENTINA</v>
      </c>
      <c r="F11" s="17" t="s">
        <v>99</v>
      </c>
    </row>
    <row r="12" spans="1:6" ht="23.25" customHeight="1" x14ac:dyDescent="0.25">
      <c r="A12" s="5" t="s">
        <v>30</v>
      </c>
      <c r="B12" s="5" t="s">
        <v>71</v>
      </c>
      <c r="C12" s="14" t="s">
        <v>51</v>
      </c>
      <c r="D12" s="15" t="s">
        <v>98</v>
      </c>
      <c r="E12" s="16" t="str">
        <f t="shared" si="0"/>
        <v>Mapas resiembra LA MARAVILLOSA</v>
      </c>
      <c r="F12" s="17" t="s">
        <v>99</v>
      </c>
    </row>
    <row r="13" spans="1:6" ht="23.25" customHeight="1" x14ac:dyDescent="0.25">
      <c r="A13" s="5" t="s">
        <v>31</v>
      </c>
      <c r="B13" s="5" t="s">
        <v>72</v>
      </c>
      <c r="C13" s="5" t="s">
        <v>51</v>
      </c>
      <c r="D13" s="15" t="s">
        <v>98</v>
      </c>
      <c r="E13" s="16" t="str">
        <f t="shared" si="0"/>
        <v>Mapas resiembra PERICO NEGRO</v>
      </c>
      <c r="F13" s="17" t="s">
        <v>99</v>
      </c>
    </row>
    <row r="14" spans="1:6" ht="23.25" customHeight="1" x14ac:dyDescent="0.25">
      <c r="A14" s="4" t="s">
        <v>32</v>
      </c>
      <c r="B14" s="4" t="s">
        <v>73</v>
      </c>
      <c r="C14" s="4" t="s">
        <v>52</v>
      </c>
      <c r="D14" s="15" t="s">
        <v>98</v>
      </c>
      <c r="E14" s="1" t="str">
        <f t="shared" si="0"/>
        <v>Mapas resiembra EL CENIT</v>
      </c>
      <c r="F14" s="17" t="s">
        <v>99</v>
      </c>
    </row>
    <row r="15" spans="1:6" ht="23.25" customHeight="1" x14ac:dyDescent="0.25">
      <c r="A15" s="4" t="s">
        <v>33</v>
      </c>
      <c r="B15" s="4" t="s">
        <v>74</v>
      </c>
      <c r="C15" s="4" t="s">
        <v>52</v>
      </c>
      <c r="D15" s="15" t="s">
        <v>98</v>
      </c>
      <c r="E15" s="1" t="str">
        <f t="shared" si="0"/>
        <v>Mapas resiembra EL LAGO</v>
      </c>
      <c r="F15" s="17" t="s">
        <v>99</v>
      </c>
    </row>
    <row r="16" spans="1:6" ht="23.25" customHeight="1" x14ac:dyDescent="0.25">
      <c r="A16" s="5" t="s">
        <v>34</v>
      </c>
      <c r="B16" s="5" t="s">
        <v>75</v>
      </c>
      <c r="C16" s="5" t="s">
        <v>53</v>
      </c>
      <c r="D16" s="15" t="s">
        <v>98</v>
      </c>
      <c r="E16" s="16" t="str">
        <f t="shared" si="0"/>
        <v>Mapas resiembra JAPIO NO.2</v>
      </c>
      <c r="F16" s="17" t="s">
        <v>99</v>
      </c>
    </row>
    <row r="17" spans="1:6" ht="23.25" customHeight="1" x14ac:dyDescent="0.25">
      <c r="A17" s="5" t="s">
        <v>35</v>
      </c>
      <c r="B17" s="5" t="s">
        <v>76</v>
      </c>
      <c r="C17" s="5" t="s">
        <v>53</v>
      </c>
      <c r="D17" s="15" t="s">
        <v>98</v>
      </c>
      <c r="E17" s="16" t="str">
        <f t="shared" si="0"/>
        <v>Mapas resiembra JAPIO TRES</v>
      </c>
      <c r="F17" s="17" t="s">
        <v>99</v>
      </c>
    </row>
    <row r="18" spans="1:6" ht="23.25" customHeight="1" x14ac:dyDescent="0.25">
      <c r="A18" s="4" t="s">
        <v>36</v>
      </c>
      <c r="B18" s="4" t="s">
        <v>77</v>
      </c>
      <c r="C18" s="2" t="s">
        <v>54</v>
      </c>
      <c r="D18" s="15" t="s">
        <v>98</v>
      </c>
      <c r="E18" s="1" t="str">
        <f t="shared" si="0"/>
        <v>Mapas resiembra EL CASTILLO</v>
      </c>
      <c r="F18" s="17" t="s">
        <v>99</v>
      </c>
    </row>
    <row r="19" spans="1:6" ht="23.25" customHeight="1" x14ac:dyDescent="0.25">
      <c r="A19" s="5" t="s">
        <v>37</v>
      </c>
      <c r="B19" s="5" t="s">
        <v>78</v>
      </c>
      <c r="C19" s="14" t="s">
        <v>55</v>
      </c>
      <c r="D19" s="15" t="s">
        <v>98</v>
      </c>
      <c r="E19" s="16" t="str">
        <f t="shared" si="0"/>
        <v>Mapas resiembra EL COROZO</v>
      </c>
      <c r="F19" s="17" t="s">
        <v>99</v>
      </c>
    </row>
    <row r="20" spans="1:6" ht="23.25" customHeight="1" x14ac:dyDescent="0.25">
      <c r="A20" s="4" t="s">
        <v>38</v>
      </c>
      <c r="B20" s="4" t="s">
        <v>79</v>
      </c>
      <c r="C20" s="4" t="s">
        <v>56</v>
      </c>
      <c r="D20" s="15" t="s">
        <v>98</v>
      </c>
      <c r="E20" s="1" t="str">
        <f t="shared" si="0"/>
        <v>Mapas resiembra EL CONGO -   MACHIN</v>
      </c>
      <c r="F20" s="17" t="s">
        <v>99</v>
      </c>
    </row>
    <row r="21" spans="1:6" ht="23.25" customHeight="1" x14ac:dyDescent="0.25">
      <c r="A21" s="5" t="s">
        <v>39</v>
      </c>
      <c r="B21" s="5" t="s">
        <v>80</v>
      </c>
      <c r="C21" s="5" t="s">
        <v>57</v>
      </c>
      <c r="D21" s="15" t="s">
        <v>98</v>
      </c>
      <c r="E21" s="16" t="str">
        <f t="shared" si="0"/>
        <v>Mapas resiembra LA REGINA</v>
      </c>
      <c r="F21" s="17" t="s">
        <v>99</v>
      </c>
    </row>
    <row r="22" spans="1:6" ht="23.25" customHeight="1" x14ac:dyDescent="0.25">
      <c r="A22" s="4" t="s">
        <v>40</v>
      </c>
      <c r="B22" s="4" t="s">
        <v>81</v>
      </c>
      <c r="C22" s="4" t="s">
        <v>58</v>
      </c>
      <c r="D22" s="15" t="s">
        <v>98</v>
      </c>
      <c r="E22" s="1" t="str">
        <f t="shared" si="0"/>
        <v>Mapas resiembra CONFIN BARRIOS</v>
      </c>
      <c r="F22" s="17" t="s">
        <v>99</v>
      </c>
    </row>
    <row r="23" spans="1:6" ht="23.25" customHeight="1" x14ac:dyDescent="0.25">
      <c r="A23" s="4" t="s">
        <v>41</v>
      </c>
      <c r="B23" s="4" t="s">
        <v>82</v>
      </c>
      <c r="C23" s="4" t="s">
        <v>58</v>
      </c>
      <c r="D23" s="15" t="s">
        <v>98</v>
      </c>
      <c r="E23" s="1" t="str">
        <f t="shared" si="0"/>
        <v>Mapas resiembra GUAIRA BARRIOS</v>
      </c>
      <c r="F23" s="17" t="s">
        <v>99</v>
      </c>
    </row>
    <row r="24" spans="1:6" ht="23.25" customHeight="1" x14ac:dyDescent="0.25">
      <c r="A24" s="4" t="s">
        <v>42</v>
      </c>
      <c r="B24" s="4" t="s">
        <v>83</v>
      </c>
      <c r="C24" s="4" t="s">
        <v>58</v>
      </c>
      <c r="D24" s="15" t="s">
        <v>98</v>
      </c>
      <c r="E24" s="1" t="str">
        <f t="shared" si="0"/>
        <v>Mapas resiembra LA CILIA</v>
      </c>
      <c r="F24" s="17" t="s">
        <v>99</v>
      </c>
    </row>
    <row r="25" spans="1:6" ht="23.25" customHeight="1" x14ac:dyDescent="0.25">
      <c r="A25" s="4" t="s">
        <v>43</v>
      </c>
      <c r="B25" s="4" t="s">
        <v>84</v>
      </c>
      <c r="C25" s="4" t="s">
        <v>58</v>
      </c>
      <c r="D25" s="15" t="s">
        <v>98</v>
      </c>
      <c r="E25" s="1" t="str">
        <f t="shared" si="0"/>
        <v>Mapas resiembra PATIO BONITO BARRIOS</v>
      </c>
      <c r="F25" s="17" t="s">
        <v>99</v>
      </c>
    </row>
    <row r="26" spans="1:6" ht="23.25" customHeight="1" x14ac:dyDescent="0.25">
      <c r="A26" s="4" t="s">
        <v>44</v>
      </c>
      <c r="B26" s="4" t="s">
        <v>85</v>
      </c>
      <c r="C26" s="4" t="s">
        <v>58</v>
      </c>
      <c r="D26" s="15" t="s">
        <v>98</v>
      </c>
      <c r="E26" s="1" t="str">
        <f t="shared" si="0"/>
        <v>Mapas resiembra SILENCIO BARRIOS</v>
      </c>
      <c r="F26" s="17" t="s">
        <v>99</v>
      </c>
    </row>
    <row r="27" spans="1:6" ht="23.25" customHeight="1" x14ac:dyDescent="0.25">
      <c r="A27" s="5" t="s">
        <v>45</v>
      </c>
      <c r="B27" s="5" t="s">
        <v>86</v>
      </c>
      <c r="C27" s="5" t="s">
        <v>59</v>
      </c>
      <c r="D27" s="15" t="s">
        <v>98</v>
      </c>
      <c r="E27" s="16" t="str">
        <f t="shared" si="0"/>
        <v>Mapas resiembra LA CAMELIA</v>
      </c>
      <c r="F27" s="17" t="s">
        <v>99</v>
      </c>
    </row>
    <row r="28" spans="1:6" ht="23.25" customHeight="1" x14ac:dyDescent="0.25">
      <c r="A28" s="4" t="s">
        <v>46</v>
      </c>
      <c r="B28" s="4" t="s">
        <v>87</v>
      </c>
      <c r="C28" s="4" t="s">
        <v>60</v>
      </c>
      <c r="D28" s="15" t="s">
        <v>98</v>
      </c>
      <c r="E28" s="1" t="str">
        <f t="shared" si="0"/>
        <v>Mapas resiembra EL GRAMAL</v>
      </c>
      <c r="F28" s="17" t="s">
        <v>99</v>
      </c>
    </row>
    <row r="29" spans="1:6" ht="23.25" customHeight="1" x14ac:dyDescent="0.25">
      <c r="A29" s="4" t="s">
        <v>47</v>
      </c>
      <c r="B29" s="4" t="s">
        <v>88</v>
      </c>
      <c r="C29" s="4" t="s">
        <v>60</v>
      </c>
      <c r="D29" s="15" t="s">
        <v>98</v>
      </c>
      <c r="E29" s="1" t="str">
        <f t="shared" si="0"/>
        <v>Mapas resiembra LA INDIA</v>
      </c>
      <c r="F29" s="17" t="s">
        <v>99</v>
      </c>
    </row>
  </sheetData>
  <hyperlinks>
    <hyperlink ref="C2" r:id="rId1" xr:uid="{8ABABCAE-EB89-4895-844C-CC55E62ADFC9}"/>
    <hyperlink ref="C3" r:id="rId2" display="marodriguezr@incauca.com" xr:uid="{03E7DDF7-6F58-46AF-8740-E3E9AD93F390}"/>
    <hyperlink ref="C4" r:id="rId3" display="marodriguezr@incauca.com" xr:uid="{32FC3D80-10B7-47E8-B9E3-0B21E48FEE69}"/>
    <hyperlink ref="C12" r:id="rId4" xr:uid="{E3F3B88B-3EEF-494D-B6EC-6272F7E3F1EA}"/>
    <hyperlink ref="C19" r:id="rId5" xr:uid="{89EF9D8D-E9A5-4DF1-BA19-93AFAEF03F0F}"/>
    <hyperlink ref="C18" r:id="rId6" xr:uid="{FE915565-AE40-42E7-9385-C82920FD4467}"/>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Propias</vt:lpstr>
      <vt:lpstr>Proveedores</vt:lpstr>
    </vt:vector>
  </TitlesOfParts>
  <Company>INCAUCA S.A.S.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Angel  Rodriguez Ramirez</dc:creator>
  <cp:lastModifiedBy>Rosemberg  Moreno Orejuela</cp:lastModifiedBy>
  <dcterms:created xsi:type="dcterms:W3CDTF">2024-06-27T19:14:43Z</dcterms:created>
  <dcterms:modified xsi:type="dcterms:W3CDTF">2024-10-03T19:01:31Z</dcterms:modified>
</cp:coreProperties>
</file>