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d\Desktop\HPC-SudokuThreads\docs\"/>
    </mc:Choice>
  </mc:AlternateContent>
  <xr:revisionPtr revIDLastSave="0" documentId="13_ncr:1_{3F226F6C-719F-4153-B50E-03B47230B0F2}" xr6:coauthVersionLast="47" xr6:coauthVersionMax="47" xr10:uidLastSave="{00000000-0000-0000-0000-000000000000}"/>
  <bookViews>
    <workbookView xWindow="-118" yWindow="-118" windowWidth="25370" windowHeight="13759" activeTab="1" xr2:uid="{615442DA-7042-448C-BD41-E92EAD2F62D2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20" i="2"/>
  <c r="F20" i="2" s="1"/>
  <c r="F19" i="2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9" i="1"/>
  <c r="F9" i="1" s="1"/>
</calcChain>
</file>

<file path=xl/sharedStrings.xml><?xml version="1.0" encoding="utf-8"?>
<sst xmlns="http://schemas.openxmlformats.org/spreadsheetml/2006/main" count="10" uniqueCount="6">
  <si>
    <t>Cores</t>
  </si>
  <si>
    <t>Time</t>
  </si>
  <si>
    <t>Speedup</t>
  </si>
  <si>
    <t>Eficiencia</t>
  </si>
  <si>
    <t>ANALISIS SUDOKU 16x16 HARD (V1)</t>
  </si>
  <si>
    <t>ANALISIS SUDOKU 16x16 HARD 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</si>
</sst>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9" fontId="0" fillId="2" borderId="1" xfId="1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Grafico</a:t>
            </a:r>
            <a:r>
              <a:rPr lang="es-CL" baseline="0"/>
              <a:t> speedUp vs Eficiencia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'V1'!$E$7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'V1'!$E$8:$E$20</c:f>
              <c:numCache>
                <c:formatCode>0.00000</c:formatCode>
                <c:ptCount val="13"/>
                <c:pt idx="0" formatCode="General">
                  <c:v>1</c:v>
                </c:pt>
                <c:pt idx="1">
                  <c:v>1.0265761247009799</c:v>
                </c:pt>
                <c:pt idx="2">
                  <c:v>1.0026731116124592</c:v>
                </c:pt>
                <c:pt idx="3">
                  <c:v>1.1542946719343812</c:v>
                </c:pt>
                <c:pt idx="4">
                  <c:v>2.0504834616056473</c:v>
                </c:pt>
                <c:pt idx="5">
                  <c:v>1.9781615234394361</c:v>
                </c:pt>
                <c:pt idx="6">
                  <c:v>1.773944350608943</c:v>
                </c:pt>
                <c:pt idx="7">
                  <c:v>2.8562779113706629</c:v>
                </c:pt>
                <c:pt idx="8">
                  <c:v>3.0413796256782297</c:v>
                </c:pt>
                <c:pt idx="9">
                  <c:v>2.6726176923592044</c:v>
                </c:pt>
                <c:pt idx="10">
                  <c:v>2.6293036431912511</c:v>
                </c:pt>
                <c:pt idx="11">
                  <c:v>2.2215282880235123</c:v>
                </c:pt>
                <c:pt idx="12">
                  <c:v>1.918280045373272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2-42B6-8415-AD3370BACCBA}"/>
            </c:ext>
          </c:extLst>
        </c:ser>
        <c:ser>
          <c:idx val="1"/>
          <c:order val="1"/>
          <c:tx>
            <c:strRef>
              <c:f>'V1'!$F$7</c:f>
              <c:strCache>
                <c:ptCount val="1"/>
                <c:pt idx="0">
                  <c:v>Eficiencia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'V1'!$F$8:$F$20</c:f>
              <c:numCache>
                <c:formatCode>0%</c:formatCode>
                <c:ptCount val="13"/>
                <c:pt idx="0">
                  <c:v>1</c:v>
                </c:pt>
                <c:pt idx="1">
                  <c:v>0.51328806235048996</c:v>
                </c:pt>
                <c:pt idx="2">
                  <c:v>0.33422437053748638</c:v>
                </c:pt>
                <c:pt idx="3">
                  <c:v>0.28857366798359529</c:v>
                </c:pt>
                <c:pt idx="4">
                  <c:v>0.41009669232112944</c:v>
                </c:pt>
                <c:pt idx="5">
                  <c:v>0.32969358723990599</c:v>
                </c:pt>
                <c:pt idx="6">
                  <c:v>0.25342062151556327</c:v>
                </c:pt>
                <c:pt idx="7">
                  <c:v>0.35703473892133286</c:v>
                </c:pt>
                <c:pt idx="8">
                  <c:v>0.33793106951980328</c:v>
                </c:pt>
                <c:pt idx="9">
                  <c:v>0.26726176923592043</c:v>
                </c:pt>
                <c:pt idx="10">
                  <c:v>0.23902760392647737</c:v>
                </c:pt>
                <c:pt idx="11">
                  <c:v>0.1851273573352927</c:v>
                </c:pt>
                <c:pt idx="12">
                  <c:v>0.1475600034902517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2-42B6-8415-AD3370BA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2799"/>
        <c:axId val="45144463"/>
      </c:scatterChart>
      <c:valAx>
        <c:axId val="4514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144463"/>
        <c:crosses val="autoZero"/>
        <c:crossBetween val="midCat"/>
      </c:valAx>
      <c:valAx>
        <c:axId val="451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14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Eficiencia vs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'V1'!$F$7</c:f>
              <c:strCache>
                <c:ptCount val="1"/>
                <c:pt idx="0">
                  <c:v>Eficiencia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'V1'!$F$8:$F$20</c:f>
              <c:numCache>
                <c:formatCode>0%</c:formatCode>
                <c:ptCount val="13"/>
                <c:pt idx="0">
                  <c:v>1</c:v>
                </c:pt>
                <c:pt idx="1">
                  <c:v>0.51328806235048996</c:v>
                </c:pt>
                <c:pt idx="2">
                  <c:v>0.33422437053748638</c:v>
                </c:pt>
                <c:pt idx="3">
                  <c:v>0.28857366798359529</c:v>
                </c:pt>
                <c:pt idx="4">
                  <c:v>0.41009669232112944</c:v>
                </c:pt>
                <c:pt idx="5">
                  <c:v>0.32969358723990599</c:v>
                </c:pt>
                <c:pt idx="6">
                  <c:v>0.25342062151556327</c:v>
                </c:pt>
                <c:pt idx="7">
                  <c:v>0.35703473892133286</c:v>
                </c:pt>
                <c:pt idx="8">
                  <c:v>0.33793106951980328</c:v>
                </c:pt>
                <c:pt idx="9">
                  <c:v>0.26726176923592043</c:v>
                </c:pt>
                <c:pt idx="10">
                  <c:v>0.23902760392647737</c:v>
                </c:pt>
                <c:pt idx="11">
                  <c:v>0.1851273573352927</c:v>
                </c:pt>
                <c:pt idx="12">
                  <c:v>0.1475600034902517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E-4D8D-8BAB-73C9E805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02015"/>
        <c:axId val="675387647"/>
      </c:scatterChart>
      <c:valAx>
        <c:axId val="5678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5387647"/>
        <c:crosses val="autoZero"/>
        <c:crossBetween val="midCat"/>
      </c:valAx>
      <c:valAx>
        <c:axId val="6753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78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Speedup vs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'V1'!$E$7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'V1'!$E$8:$E$20</c:f>
              <c:numCache>
                <c:formatCode>0.00000</c:formatCode>
                <c:ptCount val="13"/>
                <c:pt idx="0" formatCode="General">
                  <c:v>1</c:v>
                </c:pt>
                <c:pt idx="1">
                  <c:v>1.0265761247009799</c:v>
                </c:pt>
                <c:pt idx="2">
                  <c:v>1.0026731116124592</c:v>
                </c:pt>
                <c:pt idx="3">
                  <c:v>1.1542946719343812</c:v>
                </c:pt>
                <c:pt idx="4">
                  <c:v>2.0504834616056473</c:v>
                </c:pt>
                <c:pt idx="5">
                  <c:v>1.9781615234394361</c:v>
                </c:pt>
                <c:pt idx="6">
                  <c:v>1.773944350608943</c:v>
                </c:pt>
                <c:pt idx="7">
                  <c:v>2.8562779113706629</c:v>
                </c:pt>
                <c:pt idx="8">
                  <c:v>3.0413796256782297</c:v>
                </c:pt>
                <c:pt idx="9">
                  <c:v>2.6726176923592044</c:v>
                </c:pt>
                <c:pt idx="10">
                  <c:v>2.6293036431912511</c:v>
                </c:pt>
                <c:pt idx="11">
                  <c:v>2.2215282880235123</c:v>
                </c:pt>
                <c:pt idx="12">
                  <c:v>1.918280045373272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F-472D-A274-FCE62E179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5727"/>
        <c:axId val="669336143"/>
      </c:scatterChart>
      <c:valAx>
        <c:axId val="6693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9336143"/>
        <c:crosses val="autoZero"/>
        <c:crossBetween val="midCat"/>
      </c:valAx>
      <c:valAx>
        <c:axId val="6693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93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'V2'!$E$7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'V2'!$E$8:$E$20</c:f>
              <c:numCache>
                <c:formatCode>0.00000</c:formatCode>
                <c:ptCount val="13"/>
                <c:pt idx="0" formatCode="General">
                  <c:v>1</c:v>
                </c:pt>
                <c:pt idx="1">
                  <c:v>1.0227346894376155</c:v>
                </c:pt>
                <c:pt idx="2">
                  <c:v>0.99241422017057446</c:v>
                </c:pt>
                <c:pt idx="3">
                  <c:v>1.0482929838775616</c:v>
                </c:pt>
                <c:pt idx="4">
                  <c:v>2.0689503410841339</c:v>
                </c:pt>
                <c:pt idx="5">
                  <c:v>1.9326591021213617</c:v>
                </c:pt>
                <c:pt idx="6">
                  <c:v>1.8646869050137509</c:v>
                </c:pt>
                <c:pt idx="7">
                  <c:v>2.6290966034077776</c:v>
                </c:pt>
                <c:pt idx="8">
                  <c:v>2.7147779553023157</c:v>
                </c:pt>
                <c:pt idx="9">
                  <c:v>2.6941886677109999</c:v>
                </c:pt>
                <c:pt idx="10">
                  <c:v>2.2897082460669234</c:v>
                </c:pt>
                <c:pt idx="11">
                  <c:v>2.2191276435045317</c:v>
                </c:pt>
                <c:pt idx="12">
                  <c:v>2.2763663363140396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9-4164-BCAE-E47B28C58D8D}"/>
            </c:ext>
          </c:extLst>
        </c:ser>
        <c:ser>
          <c:idx val="1"/>
          <c:order val="1"/>
          <c:tx>
            <c:strRef>
              <c:f>'V2'!$F$7</c:f>
              <c:strCache>
                <c:ptCount val="1"/>
                <c:pt idx="0">
                  <c:v>Eficiencia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'V2'!$F$8:$F$20</c:f>
              <c:numCache>
                <c:formatCode>0%</c:formatCode>
                <c:ptCount val="13"/>
                <c:pt idx="0">
                  <c:v>1</c:v>
                </c:pt>
                <c:pt idx="1">
                  <c:v>0.51136734471880774</c:v>
                </c:pt>
                <c:pt idx="2">
                  <c:v>0.33080474005685817</c:v>
                </c:pt>
                <c:pt idx="3">
                  <c:v>0.26207324596939041</c:v>
                </c:pt>
                <c:pt idx="4">
                  <c:v>0.41379006821682679</c:v>
                </c:pt>
                <c:pt idx="5">
                  <c:v>0.32210985035356027</c:v>
                </c:pt>
                <c:pt idx="6">
                  <c:v>0.26638384357339301</c:v>
                </c:pt>
                <c:pt idx="7">
                  <c:v>0.3286370754259722</c:v>
                </c:pt>
                <c:pt idx="8">
                  <c:v>0.30164199503359063</c:v>
                </c:pt>
                <c:pt idx="9">
                  <c:v>0.2694188667711</c:v>
                </c:pt>
                <c:pt idx="10">
                  <c:v>0.20815529509699304</c:v>
                </c:pt>
                <c:pt idx="11">
                  <c:v>0.18492730362537765</c:v>
                </c:pt>
                <c:pt idx="12">
                  <c:v>0.17510510279338767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A9-4164-BCAE-E47B28C5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70319"/>
        <c:axId val="735372399"/>
      </c:scatterChart>
      <c:valAx>
        <c:axId val="7353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5372399"/>
        <c:crosses val="autoZero"/>
        <c:crossBetween val="midCat"/>
      </c:valAx>
      <c:valAx>
        <c:axId val="7353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537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Speedup vs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'V2'!$E$7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'V2'!$E$8:$E$20</c:f>
              <c:numCache>
                <c:formatCode>0.00000</c:formatCode>
                <c:ptCount val="13"/>
                <c:pt idx="0" formatCode="General">
                  <c:v>1</c:v>
                </c:pt>
                <c:pt idx="1">
                  <c:v>1.0227346894376155</c:v>
                </c:pt>
                <c:pt idx="2">
                  <c:v>0.99241422017057446</c:v>
                </c:pt>
                <c:pt idx="3">
                  <c:v>1.0482929838775616</c:v>
                </c:pt>
                <c:pt idx="4">
                  <c:v>2.0689503410841339</c:v>
                </c:pt>
                <c:pt idx="5">
                  <c:v>1.9326591021213617</c:v>
                </c:pt>
                <c:pt idx="6">
                  <c:v>1.8646869050137509</c:v>
                </c:pt>
                <c:pt idx="7">
                  <c:v>2.6290966034077776</c:v>
                </c:pt>
                <c:pt idx="8">
                  <c:v>2.7147779553023157</c:v>
                </c:pt>
                <c:pt idx="9">
                  <c:v>2.6941886677109999</c:v>
                </c:pt>
                <c:pt idx="10">
                  <c:v>2.2897082460669234</c:v>
                </c:pt>
                <c:pt idx="11">
                  <c:v>2.2191276435045317</c:v>
                </c:pt>
                <c:pt idx="12">
                  <c:v>2.2763663363140396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2-4DE5-9642-34E8DAC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22207"/>
        <c:axId val="740628863"/>
      </c:scatterChart>
      <c:valAx>
        <c:axId val="7406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0628863"/>
        <c:crosses val="autoZero"/>
        <c:crossBetween val="midCat"/>
      </c:valAx>
      <c:valAx>
        <c:axId val="7406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062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Eficiencia vs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'V2'!$F$7</c:f>
              <c:strCache>
                <c:ptCount val="1"/>
                <c:pt idx="0">
                  <c:v>Eficiencia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'V2'!$F$8:$F$20</c:f>
              <c:numCache>
                <c:formatCode>0%</c:formatCode>
                <c:ptCount val="13"/>
                <c:pt idx="0">
                  <c:v>1</c:v>
                </c:pt>
                <c:pt idx="1">
                  <c:v>0.51136734471880774</c:v>
                </c:pt>
                <c:pt idx="2">
                  <c:v>0.33080474005685817</c:v>
                </c:pt>
                <c:pt idx="3">
                  <c:v>0.26207324596939041</c:v>
                </c:pt>
                <c:pt idx="4">
                  <c:v>0.41379006821682679</c:v>
                </c:pt>
                <c:pt idx="5">
                  <c:v>0.32210985035356027</c:v>
                </c:pt>
                <c:pt idx="6">
                  <c:v>0.26638384357339301</c:v>
                </c:pt>
                <c:pt idx="7">
                  <c:v>0.3286370754259722</c:v>
                </c:pt>
                <c:pt idx="8">
                  <c:v>0.30164199503359063</c:v>
                </c:pt>
                <c:pt idx="9">
                  <c:v>0.2694188667711</c:v>
                </c:pt>
                <c:pt idx="10">
                  <c:v>0.20815529509699304</c:v>
                </c:pt>
                <c:pt idx="11">
                  <c:v>0.18492730362537765</c:v>
                </c:pt>
                <c:pt idx="12">
                  <c:v>0.17510510279338767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9-4191-82F9-B4A6460C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61103"/>
        <c:axId val="507261519"/>
      </c:scatterChart>
      <c:valAx>
        <c:axId val="5072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7261519"/>
        <c:crosses val="autoZero"/>
        <c:crossBetween val="midCat"/>
      </c:valAx>
      <c:valAx>
        <c:axId val="5072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72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110234</xdr:colOff>
      <xdr:row>3</xdr:row>
      <xdr:rowOff>178904</xdr:rowOff>
    </xdr:from>
    <xdr:to>
      <xdr:col>11</xdr:col>
      <xdr:colOff>345158</xdr:colOff>
      <xdr:row>18</xdr:row>
      <xdr:rowOff>103006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1C4217-9A0F-4CF4-A5A7-ED433CDA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110234</xdr:colOff>
      <xdr:row>18</xdr:row>
      <xdr:rowOff>149991</xdr:rowOff>
    </xdr:from>
    <xdr:to>
      <xdr:col>11</xdr:col>
      <xdr:colOff>345158</xdr:colOff>
      <xdr:row>33</xdr:row>
      <xdr:rowOff>74092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F3C2AC-C89A-4C86-B664-E7EA4338E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103006</xdr:colOff>
      <xdr:row>20</xdr:row>
      <xdr:rowOff>60803</xdr:rowOff>
    </xdr:from>
    <xdr:to>
      <xdr:col>6</xdr:col>
      <xdr:colOff>43371</xdr:colOff>
      <xdr:row>34</xdr:row>
      <xdr:rowOff>142123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F072BC-0FEA-4C87-9FB5-8FB2EB544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207817</xdr:colOff>
      <xdr:row>4</xdr:row>
      <xdr:rowOff>103909</xdr:rowOff>
    </xdr:from>
    <xdr:to>
      <xdr:col>11</xdr:col>
      <xdr:colOff>457199</xdr:colOff>
      <xdr:row>18</xdr:row>
      <xdr:rowOff>170411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221CD7-285C-499C-B24F-F887B56D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773083</xdr:colOff>
      <xdr:row>20</xdr:row>
      <xdr:rowOff>95595</xdr:rowOff>
    </xdr:from>
    <xdr:to>
      <xdr:col>6</xdr:col>
      <xdr:colOff>157941</xdr:colOff>
      <xdr:row>34</xdr:row>
      <xdr:rowOff>162097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9CAFF0B-E546-4E43-BACF-9DB75B19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241068</xdr:colOff>
      <xdr:row>19</xdr:row>
      <xdr:rowOff>103908</xdr:rowOff>
    </xdr:from>
    <xdr:to>
      <xdr:col>11</xdr:col>
      <xdr:colOff>490450</xdr:colOff>
      <xdr:row>33</xdr:row>
      <xdr:rowOff>170410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55A911F-A90D-47A2-A2CF-A5BFBBD2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4161-850F-4910-8F18-9697FD791B7D}">
  <dimension ref="C3:F39"/>
  <sheetViews>
    <sheetView zoomScale="85" zoomScaleNormal="85" workbookViewId="0">
      <selection activeCell="B4" sqref="B4:L34"/>
    </sheetView>
  </sheetViews>
  <sheetFormatPr baseColWidth="10" defaultRowHeight="15.05" x14ac:dyDescent="0.3"/>
  <cols>
    <col min="5" max="5" width="12.44140625" bestFit="1" customWidth="1"/>
  </cols>
  <sheetData>
    <row r="3" spans="3:6" x14ac:dyDescent="0.3">
      <c r="C3" s="1"/>
      <c r="D3" s="1"/>
      <c r="E3" s="1"/>
    </row>
    <row r="5" spans="3:6" x14ac:dyDescent="0.3">
      <c r="C5" s="8" t="s">
        <v>4</v>
      </c>
      <c r="D5" s="8"/>
      <c r="E5" s="8"/>
      <c r="F5" s="8"/>
    </row>
    <row r="6" spans="3:6" x14ac:dyDescent="0.3">
      <c r="C6" s="8"/>
      <c r="D6" s="8"/>
      <c r="E6" s="8"/>
      <c r="F6" s="8"/>
    </row>
    <row r="7" spans="3:6" x14ac:dyDescent="0.3">
      <c r="C7" s="2" t="s">
        <v>0</v>
      </c>
      <c r="D7" s="2" t="s">
        <v>1</v>
      </c>
      <c r="E7" s="6" t="s">
        <v>2</v>
      </c>
      <c r="F7" s="3" t="s">
        <v>3</v>
      </c>
    </row>
    <row r="8" spans="3:6" x14ac:dyDescent="0.3">
      <c r="C8" s="2">
        <v>1</v>
      </c>
      <c r="D8" s="2">
        <v>199551</v>
      </c>
      <c r="E8" s="6">
        <v>1</v>
      </c>
      <c r="F8" s="4">
        <v>1</v>
      </c>
    </row>
    <row r="9" spans="3:6" x14ac:dyDescent="0.3">
      <c r="C9" s="2">
        <v>2</v>
      </c>
      <c r="D9" s="2">
        <v>194385</v>
      </c>
      <c r="E9" s="7">
        <f t="shared" ref="E9:E20" si="0">$D$8/D9</f>
        <v>1.0265761247009799</v>
      </c>
      <c r="F9" s="5">
        <f>E9/C9</f>
        <v>0.51328806235048996</v>
      </c>
    </row>
    <row r="10" spans="3:6" x14ac:dyDescent="0.3">
      <c r="C10" s="2">
        <v>3</v>
      </c>
      <c r="D10" s="2">
        <v>199019</v>
      </c>
      <c r="E10" s="7">
        <f t="shared" si="0"/>
        <v>1.0026731116124592</v>
      </c>
      <c r="F10" s="5">
        <f t="shared" ref="F10:F20" si="1">E10/C10</f>
        <v>0.33422437053748638</v>
      </c>
    </row>
    <row r="11" spans="3:6" x14ac:dyDescent="0.3">
      <c r="C11" s="2">
        <v>4</v>
      </c>
      <c r="D11" s="2">
        <v>172877</v>
      </c>
      <c r="E11" s="7">
        <f t="shared" si="0"/>
        <v>1.1542946719343812</v>
      </c>
      <c r="F11" s="5">
        <f t="shared" si="1"/>
        <v>0.28857366798359529</v>
      </c>
    </row>
    <row r="12" spans="3:6" x14ac:dyDescent="0.3">
      <c r="C12" s="2">
        <v>5</v>
      </c>
      <c r="D12" s="2">
        <v>97319</v>
      </c>
      <c r="E12" s="7">
        <f t="shared" si="0"/>
        <v>2.0504834616056473</v>
      </c>
      <c r="F12" s="5">
        <f t="shared" si="1"/>
        <v>0.41009669232112944</v>
      </c>
    </row>
    <row r="13" spans="3:6" x14ac:dyDescent="0.3">
      <c r="C13" s="2">
        <v>6</v>
      </c>
      <c r="D13" s="2">
        <v>100877</v>
      </c>
      <c r="E13" s="7">
        <f t="shared" si="0"/>
        <v>1.9781615234394361</v>
      </c>
      <c r="F13" s="5">
        <f t="shared" si="1"/>
        <v>0.32969358723990599</v>
      </c>
    </row>
    <row r="14" spans="3:6" x14ac:dyDescent="0.3">
      <c r="C14" s="2">
        <v>7</v>
      </c>
      <c r="D14" s="2">
        <v>112490</v>
      </c>
      <c r="E14" s="7">
        <f t="shared" si="0"/>
        <v>1.773944350608943</v>
      </c>
      <c r="F14" s="5">
        <f t="shared" si="1"/>
        <v>0.25342062151556327</v>
      </c>
    </row>
    <row r="15" spans="3:6" x14ac:dyDescent="0.3">
      <c r="C15" s="2">
        <v>8</v>
      </c>
      <c r="D15" s="2">
        <v>69864</v>
      </c>
      <c r="E15" s="7">
        <f t="shared" si="0"/>
        <v>2.8562779113706629</v>
      </c>
      <c r="F15" s="5">
        <f t="shared" si="1"/>
        <v>0.35703473892133286</v>
      </c>
    </row>
    <row r="16" spans="3:6" x14ac:dyDescent="0.3">
      <c r="C16" s="2">
        <v>9</v>
      </c>
      <c r="D16" s="2">
        <v>65612</v>
      </c>
      <c r="E16" s="7">
        <f t="shared" si="0"/>
        <v>3.0413796256782297</v>
      </c>
      <c r="F16" s="5">
        <f t="shared" si="1"/>
        <v>0.33793106951980328</v>
      </c>
    </row>
    <row r="17" spans="3:6" x14ac:dyDescent="0.3">
      <c r="C17" s="2">
        <v>10</v>
      </c>
      <c r="D17" s="2">
        <v>74665</v>
      </c>
      <c r="E17" s="7">
        <f t="shared" si="0"/>
        <v>2.6726176923592044</v>
      </c>
      <c r="F17" s="5">
        <f t="shared" si="1"/>
        <v>0.26726176923592043</v>
      </c>
    </row>
    <row r="18" spans="3:6" x14ac:dyDescent="0.3">
      <c r="C18" s="2">
        <v>11</v>
      </c>
      <c r="D18" s="2">
        <v>75895</v>
      </c>
      <c r="E18" s="7">
        <f t="shared" si="0"/>
        <v>2.6293036431912511</v>
      </c>
      <c r="F18" s="5">
        <f t="shared" si="1"/>
        <v>0.23902760392647737</v>
      </c>
    </row>
    <row r="19" spans="3:6" x14ac:dyDescent="0.3">
      <c r="C19" s="2">
        <v>12</v>
      </c>
      <c r="D19" s="2">
        <v>89826</v>
      </c>
      <c r="E19" s="7">
        <f t="shared" si="0"/>
        <v>2.2215282880235123</v>
      </c>
      <c r="F19" s="5">
        <f t="shared" si="1"/>
        <v>0.1851273573352927</v>
      </c>
    </row>
    <row r="20" spans="3:6" x14ac:dyDescent="0.3">
      <c r="C20" s="2">
        <v>13</v>
      </c>
      <c r="D20" s="2">
        <v>104026</v>
      </c>
      <c r="E20" s="7">
        <f t="shared" si="0"/>
        <v>1.918280045373272</v>
      </c>
      <c r="F20" s="5">
        <f t="shared" si="1"/>
        <v>0.1475600034902517</v>
      </c>
    </row>
    <row r="39" spans="4:5" x14ac:dyDescent="0.3">
      <c r="D39">
        <v>65654</v>
      </c>
      <c r="E39">
        <v>103581</v>
      </c>
    </row>
  </sheetData>
  <mergeCells count="1">
    <mergeCell ref="C5:F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573E-4463-49A6-903C-E03DFC1C7629}">
  <dimension ref="C5:F20"/>
  <sheetViews>
    <sheetView tabSelected="1" workbookViewId="0">
      <selection activeCell="H4" sqref="H4"/>
    </sheetView>
  </sheetViews>
  <sheetFormatPr baseColWidth="10" defaultRowHeight="15.05" x14ac:dyDescent="0.3"/>
  <sheetData>
    <row r="5" spans="3:6" x14ac:dyDescent="0.3">
      <c r="C5" s="8" t="s">
        <v>5</v>
      </c>
      <c r="D5" s="8"/>
      <c r="E5" s="8"/>
      <c r="F5" s="8"/>
    </row>
    <row r="6" spans="3:6" x14ac:dyDescent="0.3">
      <c r="C6" s="8"/>
      <c r="D6" s="8"/>
      <c r="E6" s="8"/>
      <c r="F6" s="8"/>
    </row>
    <row r="7" spans="3:6" x14ac:dyDescent="0.3">
      <c r="C7" s="2" t="s">
        <v>0</v>
      </c>
      <c r="D7" s="2" t="s">
        <v>1</v>
      </c>
      <c r="E7" s="6" t="s">
        <v>2</v>
      </c>
      <c r="F7" s="3" t="s">
        <v>3</v>
      </c>
    </row>
    <row r="8" spans="3:6" x14ac:dyDescent="0.3">
      <c r="C8" s="2">
        <v>1</v>
      </c>
      <c r="D8" s="2">
        <v>141030</v>
      </c>
      <c r="E8" s="6">
        <v>1</v>
      </c>
      <c r="F8" s="4">
        <v>1</v>
      </c>
    </row>
    <row r="9" spans="3:6" x14ac:dyDescent="0.3">
      <c r="C9" s="2">
        <v>2</v>
      </c>
      <c r="D9" s="2">
        <v>137895</v>
      </c>
      <c r="E9" s="7">
        <f t="shared" ref="E9:E20" si="0">$D$8/D9</f>
        <v>1.0227346894376155</v>
      </c>
      <c r="F9" s="5">
        <f>E9/C9</f>
        <v>0.51136734471880774</v>
      </c>
    </row>
    <row r="10" spans="3:6" x14ac:dyDescent="0.3">
      <c r="C10" s="2">
        <v>3</v>
      </c>
      <c r="D10" s="2">
        <v>142108</v>
      </c>
      <c r="E10" s="7">
        <f t="shared" si="0"/>
        <v>0.99241422017057446</v>
      </c>
      <c r="F10" s="5">
        <f t="shared" ref="F10:F20" si="1">E10/C10</f>
        <v>0.33080474005685817</v>
      </c>
    </row>
    <row r="11" spans="3:6" x14ac:dyDescent="0.3">
      <c r="C11" s="2">
        <v>4</v>
      </c>
      <c r="D11" s="2">
        <v>134533</v>
      </c>
      <c r="E11" s="7">
        <f t="shared" si="0"/>
        <v>1.0482929838775616</v>
      </c>
      <c r="F11" s="5">
        <f t="shared" si="1"/>
        <v>0.26207324596939041</v>
      </c>
    </row>
    <row r="12" spans="3:6" x14ac:dyDescent="0.3">
      <c r="C12" s="2">
        <v>5</v>
      </c>
      <c r="D12" s="2">
        <v>68165</v>
      </c>
      <c r="E12" s="7">
        <f t="shared" si="0"/>
        <v>2.0689503410841339</v>
      </c>
      <c r="F12" s="5">
        <f t="shared" si="1"/>
        <v>0.41379006821682679</v>
      </c>
    </row>
    <row r="13" spans="3:6" x14ac:dyDescent="0.3">
      <c r="C13" s="2">
        <v>6</v>
      </c>
      <c r="D13" s="2">
        <v>72972</v>
      </c>
      <c r="E13" s="7">
        <f t="shared" si="0"/>
        <v>1.9326591021213617</v>
      </c>
      <c r="F13" s="5">
        <f t="shared" si="1"/>
        <v>0.32210985035356027</v>
      </c>
    </row>
    <row r="14" spans="3:6" x14ac:dyDescent="0.3">
      <c r="C14" s="2">
        <v>7</v>
      </c>
      <c r="D14" s="2">
        <v>75632</v>
      </c>
      <c r="E14" s="7">
        <f t="shared" si="0"/>
        <v>1.8646869050137509</v>
      </c>
      <c r="F14" s="5">
        <f t="shared" si="1"/>
        <v>0.26638384357339301</v>
      </c>
    </row>
    <row r="15" spans="3:6" x14ac:dyDescent="0.3">
      <c r="C15" s="2">
        <v>8</v>
      </c>
      <c r="D15" s="2">
        <v>53642</v>
      </c>
      <c r="E15" s="7">
        <f t="shared" si="0"/>
        <v>2.6290966034077776</v>
      </c>
      <c r="F15" s="5">
        <f t="shared" si="1"/>
        <v>0.3286370754259722</v>
      </c>
    </row>
    <row r="16" spans="3:6" x14ac:dyDescent="0.3">
      <c r="C16" s="2">
        <v>9</v>
      </c>
      <c r="D16" s="2">
        <v>51949</v>
      </c>
      <c r="E16" s="7">
        <f t="shared" si="0"/>
        <v>2.7147779553023157</v>
      </c>
      <c r="F16" s="5">
        <f t="shared" si="1"/>
        <v>0.30164199503359063</v>
      </c>
    </row>
    <row r="17" spans="3:6" x14ac:dyDescent="0.3">
      <c r="C17" s="2">
        <v>10</v>
      </c>
      <c r="D17" s="2">
        <v>52346</v>
      </c>
      <c r="E17" s="7">
        <f t="shared" si="0"/>
        <v>2.6941886677109999</v>
      </c>
      <c r="F17" s="5">
        <f t="shared" si="1"/>
        <v>0.2694188667711</v>
      </c>
    </row>
    <row r="18" spans="3:6" x14ac:dyDescent="0.3">
      <c r="C18" s="2">
        <v>11</v>
      </c>
      <c r="D18" s="2">
        <v>61593</v>
      </c>
      <c r="E18" s="7">
        <f t="shared" si="0"/>
        <v>2.2897082460669234</v>
      </c>
      <c r="F18" s="5">
        <f t="shared" si="1"/>
        <v>0.20815529509699304</v>
      </c>
    </row>
    <row r="19" spans="3:6" x14ac:dyDescent="0.3">
      <c r="C19" s="2">
        <v>12</v>
      </c>
      <c r="D19" s="2">
        <v>63552</v>
      </c>
      <c r="E19" s="7">
        <f>$D$8/D19</f>
        <v>2.2191276435045317</v>
      </c>
      <c r="F19" s="5">
        <f t="shared" si="1"/>
        <v>0.18492730362537765</v>
      </c>
    </row>
    <row r="20" spans="3:6" x14ac:dyDescent="0.3">
      <c r="C20" s="2">
        <v>13</v>
      </c>
      <c r="D20" s="2">
        <v>61954</v>
      </c>
      <c r="E20" s="7">
        <f t="shared" si="0"/>
        <v>2.2763663363140396</v>
      </c>
      <c r="F20" s="5">
        <f t="shared" si="1"/>
        <v>0.17510510279338767</v>
      </c>
    </row>
  </sheetData>
  <mergeCells count="1">
    <mergeCell ref="C5:F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BFCFE3E55FA246A33CA5520A73FC55" ma:contentTypeVersion="11" ma:contentTypeDescription="Crear nuevo documento." ma:contentTypeScope="" ma:versionID="982f60e662a9819f36334c485bc0ef2c">
  <xsd:schema xmlns:xsd="http://www.w3.org/2001/XMLSchema" xmlns:xs="http://www.w3.org/2001/XMLSchema" xmlns:p="http://schemas.microsoft.com/office/2006/metadata/properties" xmlns:ns3="b1034983-80d7-443b-afbb-f8559efcc122" xmlns:ns4="17f3baef-38ff-4830-8ea2-808664c07c07" targetNamespace="http://schemas.microsoft.com/office/2006/metadata/properties" ma:root="true" ma:fieldsID="292736758e5298b5b23fd7e7aca38269" ns3:_="" ns4:_="">
    <xsd:import namespace="b1034983-80d7-443b-afbb-f8559efcc122"/>
    <xsd:import namespace="17f3baef-38ff-4830-8ea2-808664c07c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34983-80d7-443b-afbb-f8559efcc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3baef-38ff-4830-8ea2-808664c07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A06D96-14B0-4D53-874D-74CC0BE45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034983-80d7-443b-afbb-f8559efcc122"/>
    <ds:schemaRef ds:uri="17f3baef-38ff-4830-8ea2-808664c07c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5676A-7AB1-43AC-84EF-EC6036E001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134A20-B6B1-43C9-9969-5E9523C51E8D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17f3baef-38ff-4830-8ea2-808664c07c07"/>
    <ds:schemaRef ds:uri="http://schemas.microsoft.com/office/2006/documentManagement/types"/>
    <ds:schemaRef ds:uri="http://purl.org/dc/dcmitype/"/>
    <ds:schemaRef ds:uri="b1034983-80d7-443b-afbb-f8559efcc122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dg</dc:creator>
  <cp:lastModifiedBy>seba dg</cp:lastModifiedBy>
  <dcterms:created xsi:type="dcterms:W3CDTF">2021-10-05T16:26:31Z</dcterms:created>
  <dcterms:modified xsi:type="dcterms:W3CDTF">2021-10-10T16:22:06Z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0x01010074BFCFE3E55FA246A33CA5520A73FC55</vt:lpwstr>
  </property>
</Properties>
</file>