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e\Downloads\curso_r_2024\clase_07\"/>
    </mc:Choice>
  </mc:AlternateContent>
  <xr:revisionPtr revIDLastSave="0" documentId="8_{ACAD151E-6911-4CD1-9E55-AC249B30B716}" xr6:coauthVersionLast="47" xr6:coauthVersionMax="47" xr10:uidLastSave="{00000000-0000-0000-0000-000000000000}"/>
  <bookViews>
    <workbookView xWindow="-108" yWindow="-108" windowWidth="23256" windowHeight="12456" xr2:uid="{C527CBA4-330F-4F83-85B3-7A5CF1C00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/>
  <c r="B18" i="1"/>
  <c r="B17" i="1"/>
  <c r="B16" i="1"/>
  <c r="E14" i="1"/>
  <c r="E12" i="1"/>
  <c r="E13" i="1"/>
  <c r="E11" i="1"/>
  <c r="B14" i="1"/>
  <c r="B13" i="1"/>
  <c r="B12" i="1"/>
  <c r="B11" i="1"/>
  <c r="D8" i="1"/>
  <c r="E6" i="1"/>
  <c r="D6" i="1"/>
  <c r="E5" i="1"/>
  <c r="D5" i="1"/>
</calcChain>
</file>

<file path=xl/sharedStrings.xml><?xml version="1.0" encoding="utf-8"?>
<sst xmlns="http://schemas.openxmlformats.org/spreadsheetml/2006/main" count="20" uniqueCount="11">
  <si>
    <t>W_P</t>
  </si>
  <si>
    <t>W_B</t>
  </si>
  <si>
    <t>Energy</t>
  </si>
  <si>
    <t>Health Care</t>
  </si>
  <si>
    <t>Financials</t>
  </si>
  <si>
    <t>R_P</t>
  </si>
  <si>
    <t>R_B</t>
  </si>
  <si>
    <t>Allocation</t>
  </si>
  <si>
    <t>Selection</t>
  </si>
  <si>
    <t>R_activo</t>
  </si>
  <si>
    <t>Allocation*Selection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</si>
</sst>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EA3-C8A4-4B6C-8066-95A56D105953}">
  <dimension ref="A1:E20"/>
  <sheetViews>
    <sheetView tabSelected="1" zoomScale="150" zoomScaleNormal="150" workbookViewId="0">
      <selection activeCell="B11" sqref="B11"/>
    </sheetView>
  </sheetViews>
  <sheetFormatPr baseColWidth="10" defaultRowHeight="14.4" x14ac:dyDescent="0.3"/>
  <cols>
    <col min="1" max="2" width="18" bestFit="1" customWidth="1"/>
  </cols>
  <sheetData>
    <row r="1" spans="1:5" x14ac:dyDescent="0.3"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 t="s">
        <v>2</v>
      </c>
      <c r="B2" s="1">
        <v>0.5</v>
      </c>
      <c r="C2" s="1">
        <v>0.5</v>
      </c>
      <c r="D2" s="1">
        <v>0.18</v>
      </c>
      <c r="E2" s="1">
        <v>0.1</v>
      </c>
    </row>
    <row r="3" spans="1:5" x14ac:dyDescent="0.3">
      <c r="A3" t="s">
        <v>3</v>
      </c>
      <c r="B3" s="1">
        <v>0.3</v>
      </c>
      <c r="C3" s="1">
        <v>0.2</v>
      </c>
      <c r="D3" s="1">
        <v>-0.03</v>
      </c>
      <c r="E3" s="1">
        <v>-0.02</v>
      </c>
    </row>
    <row r="4" spans="1:5" x14ac:dyDescent="0.3">
      <c r="A4" t="s">
        <v>4</v>
      </c>
      <c r="B4" s="1">
        <v>0.2</v>
      </c>
      <c r="C4" s="1">
        <v>0.3</v>
      </c>
      <c r="D4" s="1">
        <v>0.1</v>
      </c>
      <c r="E4" s="1">
        <v>0.12</v>
      </c>
    </row>
    <row r="5" spans="1:5" x14ac:dyDescent="0.3">
      <c r="D5" s="2">
        <f>B2*D2+B3*D3+B4*D4</f>
        <v>0.10100000000000001</v>
      </c>
      <c r="E5" s="2">
        <f>C2*E2+C3*E3+C4*E4</f>
        <v>8.199999999999999E-2</v>
      </c>
    </row>
    <row r="6" spans="1:5" x14ac:dyDescent="0.3">
      <c r="D6" s="3">
        <f>SUMPRODUCT(B2:B4,D2:D4)</f>
        <v>0.10100000000000001</v>
      </c>
      <c r="E6" s="3">
        <f>SUMPRODUCT(C2:C4,E2:E4)</f>
        <v>8.199999999999999E-2</v>
      </c>
    </row>
    <row r="8" spans="1:5" x14ac:dyDescent="0.3">
      <c r="C8" s="4" t="s">
        <v>9</v>
      </c>
      <c r="D8" s="2">
        <f>D6-E6</f>
        <v>1.9000000000000017E-2</v>
      </c>
    </row>
    <row r="10" spans="1:5" x14ac:dyDescent="0.3">
      <c r="A10" s="4" t="s">
        <v>7</v>
      </c>
      <c r="D10" s="4" t="s">
        <v>8</v>
      </c>
    </row>
    <row r="11" spans="1:5" x14ac:dyDescent="0.3">
      <c r="A11" t="s">
        <v>2</v>
      </c>
      <c r="B11" s="2">
        <f>(B2-C2)*E2</f>
        <v>0</v>
      </c>
      <c r="D11" t="s">
        <v>2</v>
      </c>
      <c r="E11" s="1">
        <f>C2*(D2-E2)</f>
        <v>3.9999999999999994E-2</v>
      </c>
    </row>
    <row r="12" spans="1:5" x14ac:dyDescent="0.3">
      <c r="A12" t="s">
        <v>3</v>
      </c>
      <c r="B12" s="2">
        <f>(B3-C3)*E3</f>
        <v>-1.9999999999999996E-3</v>
      </c>
      <c r="D12" t="s">
        <v>3</v>
      </c>
      <c r="E12" s="1">
        <f t="shared" ref="E12:E13" si="0">C3*(D3-E3)</f>
        <v>-1.9999999999999996E-3</v>
      </c>
    </row>
    <row r="13" spans="1:5" x14ac:dyDescent="0.3">
      <c r="A13" t="s">
        <v>4</v>
      </c>
      <c r="B13" s="2">
        <f>(B4-C4)*E4</f>
        <v>-1.1999999999999997E-2</v>
      </c>
      <c r="D13" t="s">
        <v>4</v>
      </c>
      <c r="E13" s="1">
        <f t="shared" si="0"/>
        <v>-5.9999999999999967E-3</v>
      </c>
    </row>
    <row r="14" spans="1:5" x14ac:dyDescent="0.3">
      <c r="B14" s="2">
        <f>SUM(B11:B13)</f>
        <v>-1.3999999999999997E-2</v>
      </c>
      <c r="E14" s="2">
        <f>SUM(E11:E13)</f>
        <v>3.1999999999999994E-2</v>
      </c>
    </row>
    <row r="16" spans="1:5" x14ac:dyDescent="0.3">
      <c r="A16" s="4" t="s">
        <v>7</v>
      </c>
      <c r="B16" s="2">
        <f>B14</f>
        <v>-1.3999999999999997E-2</v>
      </c>
    </row>
    <row r="17" spans="1:2" x14ac:dyDescent="0.3">
      <c r="A17" s="4" t="s">
        <v>8</v>
      </c>
      <c r="B17" s="2">
        <f>E14</f>
        <v>3.1999999999999994E-2</v>
      </c>
    </row>
    <row r="18" spans="1:2" x14ac:dyDescent="0.3">
      <c r="A18" s="4"/>
      <c r="B18" s="2">
        <f>SUM(B16:B17)</f>
        <v>1.7999999999999995E-2</v>
      </c>
    </row>
    <row r="19" spans="1:2" x14ac:dyDescent="0.3">
      <c r="A19" s="4" t="s">
        <v>10</v>
      </c>
      <c r="B19" s="2">
        <f>B20-B18</f>
        <v>1.0000000000000217E-3</v>
      </c>
    </row>
    <row r="20" spans="1:2" x14ac:dyDescent="0.3">
      <c r="A20" s="4" t="s">
        <v>9</v>
      </c>
      <c r="B20" s="2">
        <f>D8</f>
        <v>1.9000000000000017E-2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EgaÃ±a SantibaÃ±ez</dc:creator>
  <cp:lastModifiedBy>Sebastian EgaÃ±a SantibaÃ±ez</cp:lastModifiedBy>
  <dcterms:created xsi:type="dcterms:W3CDTF">2024-10-10T21:49:50Z</dcterms:created>
  <dcterms:modified xsi:type="dcterms:W3CDTF">2024-10-10T22:28:49Z</dcterms:modified>
</cp:coreProperties>
</file>