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G:\My Drive\Docencia 2020 - 2021\UST - 2021 01 Análisis de Datos\excel\"/>
    </mc:Choice>
  </mc:AlternateContent>
  <xr:revisionPtr revIDLastSave="0" documentId="13_ncr:1_{9DB813B9-0535-4C19-9AF2-DE05DCA6CD3A}" xr6:coauthVersionLast="46" xr6:coauthVersionMax="46" xr10:uidLastSave="{00000000-0000-0000-0000-000000000000}"/>
  <bookViews>
    <workbookView xWindow="-20610" yWindow="-120" windowWidth="20730" windowHeight="11160" tabRatio="892" firstSheet="3" activeTab="4" xr2:uid="{00000000-000D-0000-FFFF-FFFF00000000}"/>
  </bookViews>
  <sheets>
    <sheet name="Transacciones" sheetId="54" r:id="rId1"/>
    <sheet name="Productos" sheetId="55" r:id="rId2"/>
    <sheet name="Categorías" sheetId="56" r:id="rId3"/>
    <sheet name="Estados" sheetId="57" r:id="rId4"/>
    <sheet name="Preguntas" sheetId="58" r:id="rId5"/>
    <sheet name="Respuesta 5A" sheetId="67" r:id="rId6"/>
    <sheet name="Respuesta 4C" sheetId="66" r:id="rId7"/>
    <sheet name="Respuesta 4B" sheetId="65" r:id="rId8"/>
    <sheet name="Respuesta 4A" sheetId="64" r:id="rId9"/>
    <sheet name="Respuesta 2A" sheetId="59" r:id="rId10"/>
    <sheet name="Respuesta 2B" sheetId="60" r:id="rId11"/>
    <sheet name="Respuesta 3A" sheetId="61" r:id="rId12"/>
    <sheet name="Respuesta 3B" sheetId="62" r:id="rId13"/>
    <sheet name="Respuesta 3C" sheetId="63" r:id="rId14"/>
    <sheet name="1 (13)" sheetId="25" state="hidden" r:id="rId15"/>
  </sheets>
  <definedNames>
    <definedName name="_xlcn.WorksheetConnection_clase_13.xlsxTabla11" hidden="1">Tabla1[]</definedName>
    <definedName name="_xlcn.WorksheetConnection_clase_13.xlsxTabla21" hidden="1">Tabla2[]</definedName>
    <definedName name="_xlcn.WorksheetConnection_clase_13.xlsxTabla31" hidden="1">Tabla3[]</definedName>
    <definedName name="_xlcn.WorksheetConnection_clase_13.xlsxTabla41" hidden="1">Tabla4[]</definedName>
    <definedName name="SegmentaciónDeDatos_Category">#N/A</definedName>
    <definedName name="SegmentaciónDeDatos_Product">#N/A</definedName>
    <definedName name="SegmentaciónDeDatos_Product1">#N/A</definedName>
    <definedName name="SegmentaciónDeDatos_Sales_Channel">#N/A</definedName>
    <definedName name="SegmentaciónDeDatos_Sales_Channel1">#N/A</definedName>
    <definedName name="SegmentaciónDeDatos_Sales_Channel11">#N/A</definedName>
    <definedName name="SegmentaciónDeDatos_Sales_Channel2">#N/A</definedName>
  </definedNames>
  <calcPr calcId="191029"/>
  <pivotCaches>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s>
  <extLst>
    <ext xmlns:x14="http://schemas.microsoft.com/office/spreadsheetml/2009/9/main" uri="{876F7934-8845-4945-9796-88D515C7AA90}">
      <x14:pivotCaches>
        <pivotCache cacheId="16" r:id="rId26"/>
        <pivotCache cacheId="17" r:id="rId27"/>
        <pivotCache cacheId="18" r:id="rId28"/>
        <pivotCache cacheId="19" r:id="rId29"/>
      </x14:pivotCaches>
    </ext>
    <ext xmlns:x14="http://schemas.microsoft.com/office/spreadsheetml/2009/9/main" uri="{BBE1A952-AA13-448e-AADC-164F8A28A991}">
      <x14:slicerCaches>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4" name="Estados" connection="WorksheetConnection_clase_13.xlsx!Tabla4"/>
          <x15:modelTable id="Tabla3" name="Categorias" connection="WorksheetConnection_clase_13.xlsx!Tabla3"/>
          <x15:modelTable id="Tabla2" name="Productos" connection="WorksheetConnection_clase_13.xlsx!Tabla2"/>
          <x15:modelTable id="Tabla1" name="Transacciones" connection="WorksheetConnection_clase_13.xlsx!Tabla1"/>
        </x15:modelTables>
        <x15:modelRelationships>
          <x15:modelRelationship fromTable="Transacciones" fromColumn="State Code" toTable="Estados" toColumn="State Code"/>
          <x15:modelRelationship fromTable="Transacciones" fromColumn="Product Code" toTable="Productos" toColumn="Product Code"/>
          <x15:modelRelationship fromTable="Productos" fromColumn="Category Code" toTable="Categorias" toColumn="Category Code"/>
        </x15:modelRelationships>
        <x15:extLst>
          <ext xmlns:x16="http://schemas.microsoft.com/office/spreadsheetml/2014/11/main" uri="{9835A34E-60A6-4A7C-AAB8-D5F71C897F49}">
            <x16:modelTimeGroupings>
              <x16:modelTimeGrouping tableName="Transacciones" columnName="Date Sold" columnId="Date Sold">
                <x16:calculatedTimeColumn columnName="Date Sold (índice de meses)" columnId="Date Sold (índice de meses)" contentType="monthsindex" isSelected="1"/>
                <x16:calculatedTimeColumn columnName="Date Sold (mes)" columnId="Date Sold (mes)"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4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1FE193A-2B55-4FD2-BCE8-23F1742AC017}" name="WorksheetConnection_clase_13.xlsx!Tabla1" type="102" refreshedVersion="7" minRefreshableVersion="5">
    <extLst>
      <ext xmlns:x15="http://schemas.microsoft.com/office/spreadsheetml/2010/11/main" uri="{DE250136-89BD-433C-8126-D09CA5730AF9}">
        <x15:connection id="Tabla1">
          <x15:rangePr sourceName="_xlcn.WorksheetConnection_clase_13.xlsxTabla11"/>
        </x15:connection>
      </ext>
    </extLst>
  </connection>
  <connection id="3" xr16:uid="{CB35ADB9-8485-4393-9B44-CB871B275A9A}" name="WorksheetConnection_clase_13.xlsx!Tabla2" type="102" refreshedVersion="7" minRefreshableVersion="5">
    <extLst>
      <ext xmlns:x15="http://schemas.microsoft.com/office/spreadsheetml/2010/11/main" uri="{DE250136-89BD-433C-8126-D09CA5730AF9}">
        <x15:connection id="Tabla2">
          <x15:rangePr sourceName="_xlcn.WorksheetConnection_clase_13.xlsxTabla21"/>
        </x15:connection>
      </ext>
    </extLst>
  </connection>
  <connection id="4" xr16:uid="{456E090A-3A4A-4A26-AB29-D9648B4C988E}" name="WorksheetConnection_clase_13.xlsx!Tabla3" type="102" refreshedVersion="7" minRefreshableVersion="5">
    <extLst>
      <ext xmlns:x15="http://schemas.microsoft.com/office/spreadsheetml/2010/11/main" uri="{DE250136-89BD-433C-8126-D09CA5730AF9}">
        <x15:connection id="Tabla3">
          <x15:rangePr sourceName="_xlcn.WorksheetConnection_clase_13.xlsxTabla31"/>
        </x15:connection>
      </ext>
    </extLst>
  </connection>
  <connection id="5" xr16:uid="{74C03EBB-CFFD-4E22-8862-52AF85E8E1F3}" name="WorksheetConnection_clase_13.xlsx!Tabla4" type="102" refreshedVersion="7" minRefreshableVersion="5">
    <extLst>
      <ext xmlns:x15="http://schemas.microsoft.com/office/spreadsheetml/2010/11/main" uri="{DE250136-89BD-433C-8126-D09CA5730AF9}">
        <x15:connection id="Tabla4">
          <x15:rangePr sourceName="_xlcn.WorksheetConnection_clase_13.xlsxTabla41"/>
        </x15:connection>
      </ext>
    </extLst>
  </connection>
</connections>
</file>

<file path=xl/sharedStrings.xml><?xml version="1.0" encoding="utf-8"?>
<sst xmlns="http://schemas.openxmlformats.org/spreadsheetml/2006/main" count="775" uniqueCount="299">
  <si>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</si>
  <si>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</si>
  <si>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</si>
  <si>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</si>
  <si>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</si>
  <si>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</si>
  <si>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</si>
  <si>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</si>
  <si>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</si>
  <si>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</si>
  <si>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</si>
  <si>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</si>
  <si>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</si>
  <si>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</si>
  <si>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</si>
  <si>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</si>
  <si>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</si>
  <si>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</si>
  <si>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</si>
  <si>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</si>
  <si>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</si>
  <si>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</si>
  <si>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</si>
  <si>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</si>
  <si>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</si>
  <si>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</si>
  <si>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</si>
  <si>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</si>
  <si>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</si>
  <si>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</si>
  <si>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</si>
  <si>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</si>
  <si>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</si>
  <si>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</si>
  <si>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</si>
  <si>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</si>
  <si>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</si>
  <si>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</si>
  <si>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</si>
  <si>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</si>
  <si>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</si>
  <si>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</si>
  <si>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</si>
  <si>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</si>
  <si>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</si>
  <si>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</si>
  <si>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</si>
  <si>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</si>
  <si>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</si>
  <si>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</si>
  <si>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</si>
  <si>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</si>
  <si>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</si>
  <si>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</si>
  <si>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</si>
  <si>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</si>
  <si>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</si>
  <si>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</si>
  <si>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</si>
  <si>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</si>
  <si>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</si>
  <si>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</si>
  <si>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</si>
  <si>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</si>
  <si>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</si>
  <si>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</si>
  <si>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</si>
  <si>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</si>
  <si>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</si>
  <si>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</si>
  <si>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</si>
  <si>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</si>
  <si>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</si>
  <si>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</si>
  <si>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</si>
  <si>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</si>
  <si>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</si>
  <si>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</si>
  <si>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</si>
  <si>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</si>
  <si>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</si>
  <si>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</si>
  <si>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</si>
  <si>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</si>
  <si>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</si>
  <si>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</si>
  <si>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</si>
  <si>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</si>
  <si>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</si>
  <si>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</si>
  <si>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</si>
  <si>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</si>
  <si>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</si>
  <si>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</si>
  <si>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</si>
  <si>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</si>
  <si>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</si>
  <si>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</si>
  <si>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</si>
  <si>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</si>
  <si>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</si>
  <si>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</si>
  <si>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</si>
  <si>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</si>
  <si>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</si>
  <si>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</si>
  <si>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</si>
  <si>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</si>
  <si>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</si>
  <si>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</si>
  <si>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</si>
  <si>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</si>
  <si>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</si>
  <si>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</si>
  <si>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</si>
  <si>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</si>
  <si>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</si>
  <si>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</si>
  <si>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</si>
  <si>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</si>
  <si>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</si>
  <si>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</si>
  <si>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</si>
  <si>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</si>
  <si>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</si>
  <si>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</si>
  <si>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</si>
  <si>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</si>
  <si>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</si>
  <si>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</si>
  <si>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</si>
  <si>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</si>
  <si>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</si>
  <si>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</si>
  <si>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</si>
  <si>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</si>
  <si>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</si>
  <si>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</si>
  <si>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</si>
  <si>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</si>
  <si>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</si>
  <si>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</si>
  <si>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</si>
  <si>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</si>
  <si>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</si>
  <si>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</si>
  <si>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</si>
  <si>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</si>
  <si>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</si>
  <si>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</si>
  <si>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</si>
  <si>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</si>
  <si>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</si>
  <si>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</si>
  <si>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</si>
  <si>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</si>
  <si>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</si>
  <si>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</si>
  <si>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</si>
  <si>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</si>
  <si>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</si>
  <si>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</si>
  <si>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</si>
  <si>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</si>
  <si>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</si>
  <si>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</si>
  <si>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</si>
  <si>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</si>
  <si>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</si>
  <si>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</si>
  <si>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</si>
  <si>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</si>
  <si>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</si>
  <si>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</si>
  <si>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</si>
  <si>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</si>
  <si>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</si>
  <si>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</si>
  <si>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</si>
  <si>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</si>
  <si>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</si>
  <si>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</si>
  <si>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</si>
  <si>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</si>
  <si>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</si>
  <si>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</si>
  <si>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</si>
  <si>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</si>
  <si>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</si>
  <si>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</si>
  <si>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</si>
  <si>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</si>
  <si>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</si>
  <si>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</si>
  <si>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</si>
  <si>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</si>
  <si>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</si>
  <si>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</si>
  <si>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</si>
  <si>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H</t>
  </si>
  <si>
    <t>M</t>
  </si>
  <si>
    <t>B</t>
  </si>
  <si>
    <t>Sum of Quantity</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</si>
  <si>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</si>
  <si>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</si>
  <si>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</si>
  <si>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</si>
  <si>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</si>
  <si>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</si>
  <si>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</si>
  <si>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</si>
  <si>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</si>
  <si>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</si>
  <si>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</si>
  <si>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</si>
  <si>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</si>
  <si>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</si>
  <si>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</si>
  <si>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</si>
  <si>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</si>
  <si>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</si>
  <si>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</si>
  <si>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</si>
  <si>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</si>
  <si>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</si>
  <si>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</si>
  <si>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</si>
  <si>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</si>
  <si>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</si>
  <si>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</si>
  <si>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</si>
  <si>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</si>
  <si>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</si>
  <si>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</si>
  <si>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</si>
  <si>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</si>
  <si>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</si>
  <si>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</si>
  <si>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</si>
  <si>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</si>
  <si>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</si>
  <si>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</si>
  <si>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</si>
  <si>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</si>
  <si>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</si>
  <si>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</si>
  <si>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</si>
  <si>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</si>
  <si>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</si>
  <si>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</si>
  <si>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</si>
  <si>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</si>
  <si>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</si>
  <si>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</si>
  <si>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</si>
  <si>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</si>
  <si>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</si>
  <si>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Unit Cost</t>
  </si>
  <si>
    <t>Llene la tabla a continuación</t>
  </si>
  <si>
    <t>Primary Key</t>
  </si>
  <si>
    <t>Transactions</t>
  </si>
  <si>
    <t>Products</t>
  </si>
  <si>
    <t>Categories</t>
  </si>
  <si>
    <t>States</t>
  </si>
  <si>
    <t>Tabla</t>
  </si>
  <si>
    <t>El equipo de marketing espera que usted entregue la siguientre información sobre sus productos y canales de ventas</t>
  </si>
  <si>
    <t>A</t>
  </si>
  <si>
    <t>Respuesta</t>
  </si>
  <si>
    <t>Para los productos premium, ¿cuál es el mejor canal de ventas?</t>
  </si>
  <si>
    <t>C</t>
  </si>
  <si>
    <t>D</t>
  </si>
  <si>
    <t>Existe la creencia de un mal rendimiento del canal de retail. Se quiere generar foco sobre los mercados que generan más ventas. Existe la hipotesis de la existencia de peaks en las fiestas, para poder redirigir el presupuesto y generar promociones.</t>
  </si>
  <si>
    <t>¿Cuál es el porcentaje de ventas de los 5 mejores estados dentro del canal de ventas de retail?</t>
  </si>
  <si>
    <t>Inserte el modelo de Power Pivot</t>
  </si>
  <si>
    <t>¿Cuál de los productos genera las mayores ventas entre todos los canales de venta?</t>
  </si>
  <si>
    <t>¿Cuál es el producto que tiene más ventas en la categoría premium para el canal de ventas Online?</t>
  </si>
  <si>
    <t>Cree un gráfico con la cantidad vendida y ventas por fecha, que muestre los productos "shirts" y "slacks". ¿Se relaciona esto con algún comportamiento particular en las fiestas?</t>
  </si>
  <si>
    <t>Existe la creencia de que se esta cobrando un precio menor al debido en algunos productos.</t>
  </si>
  <si>
    <t>Inserte línea de tendencia y analice</t>
  </si>
  <si>
    <t>Relación con otras tablas</t>
  </si>
  <si>
    <t>Product code</t>
  </si>
  <si>
    <t>Category code</t>
  </si>
  <si>
    <t>State code</t>
  </si>
  <si>
    <t>Ditributor ID</t>
  </si>
  <si>
    <t>Estados y productos</t>
  </si>
  <si>
    <t>Categorías</t>
  </si>
  <si>
    <t>¿Qué porcentaje de ventas genera el producto con las mayores ventas?</t>
  </si>
  <si>
    <t>Etiquetas de fila</t>
  </si>
  <si>
    <t>Total general</t>
  </si>
  <si>
    <t>Suma de Ventas</t>
  </si>
  <si>
    <t>Cree un gráfico que muestre la distribución de ventas en porcentaje por producto.</t>
  </si>
  <si>
    <t xml:space="preserve">Existe un interes por entender las ventas para el mix de categoría premium, para desarrollar la estrategia del próximo año. </t>
  </si>
  <si>
    <t>Etiquetas de columna</t>
  </si>
  <si>
    <t>¿Cuál es el porcentaje de ventas que proviene del canal de retail para la categoría premium?</t>
  </si>
  <si>
    <t>Cree un gráfico que muestre la distribución de ventas por canal de venta y categoría de productos</t>
  </si>
  <si>
    <t>Dentro de los 5 estados del punto anterior, ¿cuáles son los productos con mejores ventas por Estado dentro del canal de Retail?</t>
  </si>
  <si>
    <t>Suma de Quantity</t>
  </si>
  <si>
    <t>Determine el mejor producto en ventas y cree un gráfico de "scatter" relacionando cantidad y precio.</t>
  </si>
  <si>
    <t>Promedio de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</si>
</sst>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
    <numFmt numFmtId="165" formatCode="&quot;$&quot;#,##0"/>
    <numFmt numFmtId="166" formatCode="0.0%"/>
  </numFmts>
  <fonts count="6" x14ac:knownFonts="1">
    <font>
      <sz val="11"/>
      <color theme="1"/>
      <name val="Arial"/>
      <family val="2"/>
      <scheme val="minor"/>
    </font>
    <font>
      <b/>
      <sz val="11"/>
      <color theme="1"/>
      <name val="Arial"/>
      <family val="2"/>
      <scheme val="minor"/>
    </font>
    <font>
      <sz val="10"/>
      <name val="Arial"/>
      <family val="2"/>
    </font>
    <font>
      <sz val="10"/>
      <name val="Arial"/>
      <family val="2"/>
    </font>
    <font>
      <sz val="9"/>
      <color theme="1"/>
      <name val="Arial"/>
      <family val="2"/>
      <scheme val="minor"/>
    </font>
    <font>
      <sz val="11"/>
      <color theme="1"/>
      <name val="Arial"/>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s>
  <borders count="12">
    <border>
      <left/>
      <right/>
      <top/>
      <bottom/>
      <diagonal/>
    </border>
    <border>
      <left/>
      <right/>
      <top/>
      <bottom style="thin">
        <color theme="4" tint="0.39997558519241921"/>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164" fontId="4" fillId="0" borderId="0"/>
    <xf numFmtId="0" fontId="3" fillId="0" borderId="0"/>
    <xf numFmtId="9" fontId="5" fillId="0" borderId="0" applyFont="0" applyFill="0" applyBorder="0" applyAlignment="0" applyProtection="0"/>
  </cellStyleXfs>
  <cellXfs count="33">
    <xf numFmtId="0" fontId="0" fillId="0" borderId="0" xfId="0"/>
    <xf numFmtId="0" fontId="2" fillId="0" borderId="0" xfId="1"/>
    <xf numFmtId="0" fontId="1" fillId="2" borderId="1"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0" fontId="0" fillId="0" borderId="3" xfId="0" applyBorder="1"/>
    <xf numFmtId="0" fontId="0" fillId="0" borderId="4" xfId="0" applyBorder="1"/>
    <xf numFmtId="0" fontId="0" fillId="0" borderId="5" xfId="0" applyBorder="1"/>
    <xf numFmtId="9" fontId="0" fillId="0" borderId="6" xfId="0" applyNumberFormat="1" applyBorder="1" applyAlignment="1">
      <alignment horizontal="center" vertical="center"/>
    </xf>
    <xf numFmtId="9" fontId="0" fillId="0" borderId="2" xfId="0" applyNumberFormat="1" applyBorder="1" applyAlignment="1">
      <alignment horizontal="center" vertical="center"/>
    </xf>
    <xf numFmtId="9" fontId="0" fillId="0" borderId="7" xfId="0" applyNumberFormat="1" applyBorder="1" applyAlignment="1">
      <alignment horizontal="center" vertical="center"/>
    </xf>
    <xf numFmtId="9" fontId="0" fillId="0" borderId="8" xfId="0" applyNumberFormat="1" applyBorder="1" applyAlignment="1">
      <alignment horizontal="center" vertical="center"/>
    </xf>
    <xf numFmtId="9" fontId="0" fillId="0" borderId="9" xfId="0" applyNumberFormat="1" applyBorder="1" applyAlignment="1">
      <alignment horizontal="center" vertical="center"/>
    </xf>
    <xf numFmtId="9" fontId="0" fillId="0" borderId="10" xfId="0" applyNumberFormat="1" applyBorder="1" applyAlignment="1">
      <alignment horizontal="center" vertical="center"/>
    </xf>
    <xf numFmtId="0" fontId="0" fillId="0" borderId="0" xfId="0" applyAlignment="1">
      <alignment horizontal="right"/>
    </xf>
    <xf numFmtId="14" fontId="0" fillId="0" borderId="0" xfId="0" applyNumberFormat="1"/>
    <xf numFmtId="0" fontId="0" fillId="0" borderId="11"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 borderId="0" xfId="0" applyFill="1" applyAlignment="1">
      <alignment horizontal="left"/>
    </xf>
    <xf numFmtId="1" fontId="0" fillId="3" borderId="0" xfId="0" applyNumberFormat="1" applyFill="1"/>
    <xf numFmtId="166" fontId="0" fillId="0" borderId="0" xfId="4" applyNumberFormat="1" applyFont="1"/>
    <xf numFmtId="10" fontId="0" fillId="0" borderId="0" xfId="4" applyNumberFormat="1" applyFont="1"/>
    <xf numFmtId="10" fontId="0" fillId="0" borderId="0" xfId="0" applyNumberFormat="1"/>
    <xf numFmtId="10" fontId="0" fillId="3" borderId="0" xfId="0" applyNumberFormat="1" applyFill="1"/>
    <xf numFmtId="1" fontId="0" fillId="4" borderId="0" xfId="0" applyNumberFormat="1" applyFill="1"/>
    <xf numFmtId="0" fontId="0" fillId="0" borderId="0" xfId="0" applyFill="1" applyAlignment="1">
      <alignment horizontal="left"/>
    </xf>
    <xf numFmtId="10" fontId="0" fillId="0" borderId="0" xfId="0" applyNumberFormat="1" applyFill="1"/>
    <xf numFmtId="0" fontId="0" fillId="3" borderId="0" xfId="0" applyFill="1"/>
    <xf numFmtId="0" fontId="0" fillId="3" borderId="0" xfId="0" applyNumberFormat="1" applyFill="1"/>
    <xf numFmtId="14" fontId="0" fillId="0" borderId="0" xfId="0" applyNumberFormat="1" applyAlignment="1">
      <alignment horizontal="left"/>
    </xf>
  </cellXfs>
  <cellStyles count="5">
    <cellStyle name="Normal" xfId="0" builtinId="0"/>
    <cellStyle name="Normal 2" xfId="1" xr:uid="{00000000-0005-0000-0000-000002000000}"/>
    <cellStyle name="Normal 2 2" xfId="2" xr:uid="{00000000-0005-0000-0000-000003000000}"/>
    <cellStyle name="Normal 3" xfId="3" xr:uid="{00000000-0005-0000-0000-000004000000}"/>
    <cellStyle name="Porcentaje" xfId="4" builtinId="5"/>
  </cellStyles>
  <dxfs count="25">
    <dxf>
      <numFmt numFmtId="13" formatCode="0%"/>
    </dxf>
    <dxf>
      <alignment vertical="center" readingOrder="0"/>
    </dxf>
    <dxf>
      <alignment horizontal="center" readingOrder="0"/>
    </dxf>
    <dxf>
      <alignment horizontal="center" readingOrder="0"/>
    </dxf>
    <dxf>
      <alignment vertical="center" readingOrder="0"/>
    </dxf>
    <dxf>
      <fill>
        <patternFill patternType="solid">
          <bgColor rgb="FFFFFF00"/>
        </patternFill>
      </fill>
    </dxf>
    <dxf>
      <fill>
        <patternFill patternType="solid">
          <bgColor rgb="FFFFFF00"/>
        </patternFill>
      </fill>
    </dxf>
    <dxf>
      <numFmt numFmtId="1" formatCode="0"/>
    </dxf>
    <dxf>
      <fill>
        <patternFill patternType="none">
          <bgColor auto="1"/>
        </patternFill>
      </fill>
    </dxf>
    <dxf>
      <fill>
        <patternFill patternType="none">
          <bgColor auto="1"/>
        </patternFill>
      </fill>
    </dxf>
    <dxf>
      <numFmt numFmtId="14" formatCode="0.00%"/>
    </dxf>
    <dxf>
      <fill>
        <patternFill patternType="solid">
          <bgColor rgb="FFFFFF00"/>
        </patternFill>
      </fill>
    </dxf>
    <dxf>
      <fill>
        <patternFill>
          <bgColor rgb="FFFF00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numFmt numFmtId="1" formatCode="0"/>
    </dxf>
    <dxf>
      <fill>
        <patternFill patternType="solid">
          <bgColor rgb="FFFFFF00"/>
        </patternFill>
      </fill>
    </dxf>
    <dxf>
      <fill>
        <patternFill patternType="solid">
          <bgColor rgb="FFFFFF00"/>
        </patternFill>
      </fill>
    </dxf>
    <dxf>
      <numFmt numFmtId="1" formatCode="0"/>
    </dxf>
    <dxf>
      <fill>
        <patternFill patternType="solid">
          <bgColor rgb="FFFFFF00"/>
        </patternFill>
      </fill>
    </dxf>
    <dxf>
      <numFmt numFmtId="0" formatCode="General"/>
    </dxf>
    <dxf>
      <fill>
        <patternFill patternType="solid">
          <bgColor rgb="FFFFFF00"/>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84" Type="http://schemas.openxmlformats.org/officeDocument/2006/relationships/customXml" Target="../customXml/item43.xml"/><Relationship Id="rId89" Type="http://schemas.openxmlformats.org/officeDocument/2006/relationships/customXml" Target="../customXml/item48.xml"/><Relationship Id="rId16" Type="http://schemas.openxmlformats.org/officeDocument/2006/relationships/pivotCacheDefinition" Target="pivotCache/pivotCacheDefinition1.xml"/><Relationship Id="rId11" Type="http://schemas.openxmlformats.org/officeDocument/2006/relationships/worksheet" Target="worksheets/sheet11.xml"/><Relationship Id="rId32" Type="http://schemas.microsoft.com/office/2007/relationships/slicerCache" Target="slicerCaches/slicerCache3.xml"/><Relationship Id="rId37" Type="http://schemas.openxmlformats.org/officeDocument/2006/relationships/theme" Target="theme/theme1.xml"/><Relationship Id="rId53" Type="http://schemas.openxmlformats.org/officeDocument/2006/relationships/customXml" Target="../customXml/item12.xml"/><Relationship Id="rId58" Type="http://schemas.openxmlformats.org/officeDocument/2006/relationships/customXml" Target="../customXml/item17.xml"/><Relationship Id="rId74" Type="http://schemas.openxmlformats.org/officeDocument/2006/relationships/customXml" Target="../customXml/item33.xml"/><Relationship Id="rId79" Type="http://schemas.openxmlformats.org/officeDocument/2006/relationships/customXml" Target="../customXml/item38.xml"/><Relationship Id="rId5" Type="http://schemas.openxmlformats.org/officeDocument/2006/relationships/worksheet" Target="worksheets/sheet5.xml"/><Relationship Id="rId90" Type="http://schemas.openxmlformats.org/officeDocument/2006/relationships/customXml" Target="../customXml/item49.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43" Type="http://schemas.openxmlformats.org/officeDocument/2006/relationships/customXml" Target="../customXml/item2.xml"/><Relationship Id="rId48" Type="http://schemas.openxmlformats.org/officeDocument/2006/relationships/customXml" Target="../customXml/item7.xml"/><Relationship Id="rId64" Type="http://schemas.openxmlformats.org/officeDocument/2006/relationships/customXml" Target="../customXml/item23.xml"/><Relationship Id="rId69"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10.xml"/><Relationship Id="rId72" Type="http://schemas.openxmlformats.org/officeDocument/2006/relationships/customXml" Target="../customXml/item31.xml"/><Relationship Id="rId80" Type="http://schemas.openxmlformats.org/officeDocument/2006/relationships/customXml" Target="../customXml/item39.xml"/><Relationship Id="rId85" Type="http://schemas.openxmlformats.org/officeDocument/2006/relationships/customXml" Target="../customXml/item44.xml"/><Relationship Id="rId93" Type="http://schemas.openxmlformats.org/officeDocument/2006/relationships/customXml" Target="../customXml/item5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4.xml"/><Relationship Id="rId38" Type="http://schemas.openxmlformats.org/officeDocument/2006/relationships/connections" Target="connection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5.xml"/><Relationship Id="rId41" Type="http://schemas.openxmlformats.org/officeDocument/2006/relationships/powerPivotData" Target="model/item.data"/><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83" Type="http://schemas.openxmlformats.org/officeDocument/2006/relationships/customXml" Target="../customXml/item42.xml"/><Relationship Id="rId88" Type="http://schemas.openxmlformats.org/officeDocument/2006/relationships/customXml" Target="../customXml/item47.xml"/><Relationship Id="rId91"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microsoft.com/office/2007/relationships/slicerCache" Target="slicerCaches/slicerCache7.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78" Type="http://schemas.openxmlformats.org/officeDocument/2006/relationships/customXml" Target="../customXml/item37.xml"/><Relationship Id="rId81" Type="http://schemas.openxmlformats.org/officeDocument/2006/relationships/customXml" Target="../customXml/item40.xml"/><Relationship Id="rId86"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styles" Target="styles.xml"/><Relationship Id="rId34" Type="http://schemas.microsoft.com/office/2007/relationships/slicerCache" Target="slicerCaches/slicerCache5.xml"/><Relationship Id="rId50" Type="http://schemas.openxmlformats.org/officeDocument/2006/relationships/customXml" Target="../customXml/item9.xml"/><Relationship Id="rId55" Type="http://schemas.openxmlformats.org/officeDocument/2006/relationships/customXml" Target="../customXml/item14.xml"/><Relationship Id="rId76" Type="http://schemas.openxmlformats.org/officeDocument/2006/relationships/customXml" Target="../customXml/item35.xml"/><Relationship Id="rId7" Type="http://schemas.openxmlformats.org/officeDocument/2006/relationships/worksheet" Target="worksheets/sheet7.xml"/><Relationship Id="rId71" Type="http://schemas.openxmlformats.org/officeDocument/2006/relationships/customXml" Target="../customXml/item30.xml"/><Relationship Id="rId92" Type="http://schemas.openxmlformats.org/officeDocument/2006/relationships/customXml" Target="../customXml/item51.xml"/><Relationship Id="rId2" Type="http://schemas.openxmlformats.org/officeDocument/2006/relationships/worksheet" Target="worksheets/sheet2.xml"/><Relationship Id="rId29" Type="http://schemas.openxmlformats.org/officeDocument/2006/relationships/pivotCacheDefinition" Target="pivotCache/pivotCacheDefinition14.xml"/><Relationship Id="rId24" Type="http://schemas.openxmlformats.org/officeDocument/2006/relationships/pivotCacheDefinition" Target="pivotCache/pivotCacheDefinition9.xml"/><Relationship Id="rId40" Type="http://schemas.openxmlformats.org/officeDocument/2006/relationships/sharedStrings" Target="sharedStrings.xml"/><Relationship Id="rId45" Type="http://schemas.openxmlformats.org/officeDocument/2006/relationships/customXml" Target="../customXml/item4.xml"/><Relationship Id="rId66" Type="http://schemas.openxmlformats.org/officeDocument/2006/relationships/customXml" Target="../customXml/item25.xml"/><Relationship Id="rId87" Type="http://schemas.openxmlformats.org/officeDocument/2006/relationships/customXml" Target="../customXml/item46.xml"/><Relationship Id="rId61" Type="http://schemas.openxmlformats.org/officeDocument/2006/relationships/customXml" Target="../customXml/item20.xml"/><Relationship Id="rId82" Type="http://schemas.openxmlformats.org/officeDocument/2006/relationships/customXml" Target="../customXml/item41.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30" Type="http://schemas.microsoft.com/office/2007/relationships/slicerCache" Target="slicerCaches/slicerCache1.xml"/><Relationship Id="rId35" Type="http://schemas.microsoft.com/office/2007/relationships/slicerCache" Target="slicerCaches/slicerCache6.xml"/><Relationship Id="rId56" Type="http://schemas.openxmlformats.org/officeDocument/2006/relationships/customXml" Target="../customXml/item15.xml"/><Relationship Id="rId77"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[clase_13.xlsx]Respuesta 2B!TablaDinámica1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a:t>
            </a:r>
            <a:r>
              <a:rPr lang="en-US" baseline="0"/>
              <a:t> de ventas en % por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'Respuesta 2B'!$C$3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2B'!$B$4:$B$16</c:f>
              <c:strCache>
                <c:ptCount val="12"/>
                <c:pt idx="0">
                  <c:v>High Dress Tie</c:v>
                </c:pt>
                <c:pt idx="1">
                  <c:v>High Dress Shirt</c:v>
                </c:pt>
                <c:pt idx="2">
                  <c:v>High Dress Socks</c:v>
                </c:pt>
                <c:pt idx="3">
                  <c:v>High Dress Slacks</c:v>
                </c:pt>
                <c:pt idx="4">
                  <c:v>Mid Dress Tie</c:v>
                </c:pt>
                <c:pt idx="5">
                  <c:v>Mid Dress Slacks</c:v>
                </c:pt>
                <c:pt idx="6">
                  <c:v>Mid Dress Shirt</c:v>
                </c:pt>
                <c:pt idx="7">
                  <c:v>Mid Dress Socks</c:v>
                </c:pt>
                <c:pt idx="8">
                  <c:v>Basic Dress Slacks</c:v>
                </c:pt>
                <c:pt idx="9">
                  <c:v>Basic Dress Shirt</c:v>
                </c:pt>
                <c:pt idx="10">
                  <c:v>Basic Dress Tie</c:v>
                </c:pt>
                <c:pt idx="11">
                  <c:v>Basic Dress Socks</c:v>
                </c:pt>
              </c:strCache>
            </c:strRef>
          </c:cat>
          <c:val>
            <c:numRef>
              <c:f>'Respuesta 2B'!$C$4:$C$16</c:f>
              <c:numCache>
                <c:formatCode>0.00%</c:formatCode>
                <c:ptCount val="12"/>
                <c:pt idx="0">
                  <c:v>0.42213233978897075</c:v>
                </c:pt>
                <c:pt idx="1">
                  <c:v>0.17825701958315709</c:v>
                </c:pt>
                <c:pt idx="2">
                  <c:v>7.9267077423464949E-2</c:v>
                </c:pt>
                <c:pt idx="3">
                  <c:v>6.0164425882224516E-2</c:v>
                </c:pt>
                <c:pt idx="4">
                  <c:v>5.1988083393091453E-2</c:v>
                </c:pt>
                <c:pt idx="5">
                  <c:v>4.232552789848356E-2</c:v>
                </c:pt>
                <c:pt idx="6">
                  <c:v>3.7242589175972902E-2</c:v>
                </c:pt>
                <c:pt idx="7">
                  <c:v>3.0648833245742933E-2</c:v>
                </c:pt>
                <c:pt idx="8">
                  <c:v>2.9618691906094351E-2</c:v>
                </c:pt>
                <c:pt idx="9">
                  <c:v>2.5898264092652779E-2</c:v>
                </c:pt>
                <c:pt idx="10">
                  <c:v>2.5745019926424063E-2</c:v>
                </c:pt>
                <c:pt idx="11">
                  <c:v>1.6712127683720383E-2</c:v>
                </c:pt>
              </c:numCache>
            </c:numRef>
          </c:val>
          <c:extLst>
            <c:ext xmlns:c16="http://schemas.microsoft.com/office/drawing/2014/chart" uri="{C3380CC4-5D6E-409C-BE32-E72D297353CC}">
              <c16:uniqueId val="{00000000-B6F6-47D1-9131-2FC5974682B6}"/>
            </c:ext>
          </c:extLst>
        </c:ser>
        <c:dLbls>
          <c:dLblPos val="outEnd"/>
          <c:showLegendKey val="0"/>
          <c:showVal val="1"/>
          <c:showCatName val="0"/>
          <c:showSerName val="0"/>
          <c:showPercent val="0"/>
          <c:showBubbleSize val="0"/>
        </c:dLbls>
        <c:gapWidth val="219"/>
        <c:overlap val="-27"/>
        <c:axId val="1242195824"/>
        <c:axId val="1242196240"/>
      </c:barChart>
      <c:catAx>
        <c:axId val="124219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419"/>
          </a:p>
        </c:txPr>
        <c:crossAx val="1242196240"/>
        <c:crosses val="autoZero"/>
        <c:auto val="1"/>
        <c:lblAlgn val="ctr"/>
        <c:lblOffset val="100"/>
        <c:noMultiLvlLbl val="0"/>
      </c:catAx>
      <c:valAx>
        <c:axId val="1242196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2421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[clase_13.xlsx]Respuesta 3A!TablaDinámica2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Ventas por Canal de venta</a:t>
            </a:r>
            <a:r>
              <a:rPr lang="es-419" baseline="0"/>
              <a:t> y Categoría de producto</a:t>
            </a:r>
            <a:endParaRPr lang="es-419"/>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'Respuesta 3A'!$C$3:$C$4</c:f>
              <c:strCache>
                <c:ptCount val="1"/>
                <c:pt idx="0">
                  <c:v>Economy</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3A'!$B$5:$B$8</c:f>
              <c:strCache>
                <c:ptCount val="3"/>
                <c:pt idx="0">
                  <c:v>Direct</c:v>
                </c:pt>
                <c:pt idx="1">
                  <c:v>Online</c:v>
                </c:pt>
                <c:pt idx="2">
                  <c:v>Retail</c:v>
                </c:pt>
              </c:strCache>
            </c:strRef>
          </c:cat>
          <c:val>
            <c:numRef>
              <c:f>'Respuesta 3A'!$C$5:$C$8</c:f>
              <c:numCache>
                <c:formatCode>0</c:formatCode>
                <c:ptCount val="3"/>
                <c:pt idx="1">
                  <c:v>5167.5</c:v>
                </c:pt>
                <c:pt idx="2">
                  <c:v>6340.5</c:v>
                </c:pt>
              </c:numCache>
            </c:numRef>
          </c:val>
          <c:extLst>
            <c:ext xmlns:c16="http://schemas.microsoft.com/office/drawing/2014/chart" uri="{C3380CC4-5D6E-409C-BE32-E72D297353CC}">
              <c16:uniqueId val="{00000000-B370-4EE7-BB5E-96A3D1458578}"/>
            </c:ext>
          </c:extLst>
        </c:ser>
        <c:ser>
          <c:idx val="1"/>
          <c:order val="1"/>
          <c:tx>
            <c:strRef>
              <c:f>'Respuesta 3A'!$D$3:$D$4</c:f>
              <c:strCache>
                <c:ptCount val="1"/>
                <c:pt idx="0">
                  <c:v>Mid-tier</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3A'!$B$5:$B$8</c:f>
              <c:strCache>
                <c:ptCount val="3"/>
                <c:pt idx="0">
                  <c:v>Direct</c:v>
                </c:pt>
                <c:pt idx="1">
                  <c:v>Online</c:v>
                </c:pt>
                <c:pt idx="2">
                  <c:v>Retail</c:v>
                </c:pt>
              </c:strCache>
            </c:strRef>
          </c:cat>
          <c:val>
            <c:numRef>
              <c:f>'Respuesta 3A'!$D$5:$D$8</c:f>
              <c:numCache>
                <c:formatCode>0</c:formatCode>
                <c:ptCount val="3"/>
                <c:pt idx="0">
                  <c:v>3061</c:v>
                </c:pt>
                <c:pt idx="1">
                  <c:v>7258.2599999999993</c:v>
                </c:pt>
                <c:pt idx="2">
                  <c:v>8733.2799999999988</c:v>
                </c:pt>
              </c:numCache>
            </c:numRef>
          </c:val>
          <c:extLst>
            <c:ext xmlns:c16="http://schemas.microsoft.com/office/drawing/2014/chart" uri="{C3380CC4-5D6E-409C-BE32-E72D297353CC}">
              <c16:uniqueId val="{00000001-B370-4EE7-BB5E-96A3D1458578}"/>
            </c:ext>
          </c:extLst>
        </c:ser>
        <c:ser>
          <c:idx val="2"/>
          <c:order val="2"/>
          <c:tx>
            <c:strRef>
              <c:f>'Respuesta 3A'!$E$3:$E$4</c:f>
              <c:strCache>
                <c:ptCount val="1"/>
                <c:pt idx="0">
                  <c:v>Premium</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3A'!$B$5:$B$8</c:f>
              <c:strCache>
                <c:ptCount val="3"/>
                <c:pt idx="0">
                  <c:v>Direct</c:v>
                </c:pt>
                <c:pt idx="1">
                  <c:v>Online</c:v>
                </c:pt>
                <c:pt idx="2">
                  <c:v>Retail</c:v>
                </c:pt>
              </c:strCache>
            </c:strRef>
          </c:cat>
          <c:val>
            <c:numRef>
              <c:f>'Respuesta 3A'!$E$5:$E$8</c:f>
              <c:numCache>
                <c:formatCode>0</c:formatCode>
                <c:ptCount val="3"/>
                <c:pt idx="0">
                  <c:v>7295.24</c:v>
                </c:pt>
                <c:pt idx="1">
                  <c:v>50258.76</c:v>
                </c:pt>
                <c:pt idx="2">
                  <c:v>29345.070000000003</c:v>
                </c:pt>
              </c:numCache>
            </c:numRef>
          </c:val>
          <c:extLst>
            <c:ext xmlns:c16="http://schemas.microsoft.com/office/drawing/2014/chart" uri="{C3380CC4-5D6E-409C-BE32-E72D297353CC}">
              <c16:uniqueId val="{00000002-B370-4EE7-BB5E-96A3D1458578}"/>
            </c:ext>
          </c:extLst>
        </c:ser>
        <c:dLbls>
          <c:dLblPos val="outEnd"/>
          <c:showLegendKey val="0"/>
          <c:showVal val="1"/>
          <c:showCatName val="0"/>
          <c:showSerName val="0"/>
          <c:showPercent val="0"/>
          <c:showBubbleSize val="0"/>
        </c:dLbls>
        <c:gapWidth val="219"/>
        <c:overlap val="-27"/>
        <c:axId val="1326875008"/>
        <c:axId val="1326878752"/>
      </c:barChart>
      <c:catAx>
        <c:axId val="132687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Canal de venta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326878752"/>
        <c:crosses val="autoZero"/>
        <c:auto val="1"/>
        <c:lblAlgn val="ctr"/>
        <c:lblOffset val="100"/>
        <c:noMultiLvlLbl val="0"/>
      </c:catAx>
      <c:valAx>
        <c:axId val="1326878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3268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[clase_13.xlsx]Respuesta 4C!TablaDinámica4</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'Respuesta 4C'!$D$3</c:f>
              <c:strCache>
                <c:ptCount val="1"/>
                <c:pt idx="0">
                  <c:v>Suma de Ventas</c:v>
                </c:pt>
              </c:strCache>
            </c:strRef>
          </c:tx>
          <c:spPr>
            <a:ln w="28575" cap="rnd">
              <a:solidFill>
                <a:schemeClr val="accent2"/>
              </a:solidFill>
              <a:round/>
            </a:ln>
            <a:effectLst/>
          </c:spPr>
          <c:marker>
            <c:symbol val="none"/>
          </c:marker>
          <c:cat>
            <c:strRef>
              <c:f>'Respuesta 4C'!$B$4:$B$26</c:f>
              <c:strCache>
                <c:ptCount val="22"/>
                <c:pt idx="0">
                  <c:v>07-01-2012</c:v>
                </c:pt>
                <c:pt idx="1">
                  <c:v>23-01-2012</c:v>
                </c:pt>
                <c:pt idx="2">
                  <c:v>17-02-2012</c:v>
                </c:pt>
                <c:pt idx="3">
                  <c:v>03-04-2012</c:v>
                </c:pt>
                <c:pt idx="4">
                  <c:v>03-06-2012</c:v>
                </c:pt>
                <c:pt idx="5">
                  <c:v>08-06-2012</c:v>
                </c:pt>
                <c:pt idx="6">
                  <c:v>10-06-2012</c:v>
                </c:pt>
                <c:pt idx="7">
                  <c:v>11-06-2012</c:v>
                </c:pt>
                <c:pt idx="8">
                  <c:v>17-06-2012</c:v>
                </c:pt>
                <c:pt idx="9">
                  <c:v>24-06-2012</c:v>
                </c:pt>
                <c:pt idx="10">
                  <c:v>27-06-2012</c:v>
                </c:pt>
                <c:pt idx="11">
                  <c:v>01-07-2012</c:v>
                </c:pt>
                <c:pt idx="12">
                  <c:v>05-07-2012</c:v>
                </c:pt>
                <c:pt idx="13">
                  <c:v>17-07-2012</c:v>
                </c:pt>
                <c:pt idx="14">
                  <c:v>19-07-2012</c:v>
                </c:pt>
                <c:pt idx="15">
                  <c:v>24-07-2012</c:v>
                </c:pt>
                <c:pt idx="16">
                  <c:v>29-07-2012</c:v>
                </c:pt>
                <c:pt idx="17">
                  <c:v>05-08-2012</c:v>
                </c:pt>
                <c:pt idx="18">
                  <c:v>08-08-2012</c:v>
                </c:pt>
                <c:pt idx="19">
                  <c:v>11-08-2012</c:v>
                </c:pt>
                <c:pt idx="20">
                  <c:v>12-08-2012</c:v>
                </c:pt>
                <c:pt idx="21">
                  <c:v>26-08-2012</c:v>
                </c:pt>
              </c:strCache>
            </c:strRef>
          </c:cat>
          <c:val>
            <c:numRef>
              <c:f>'Respuesta 4C'!$D$4:$D$26</c:f>
              <c:numCache>
                <c:formatCode>General</c:formatCode>
                <c:ptCount val="22"/>
                <c:pt idx="0">
                  <c:v>546.63</c:v>
                </c:pt>
                <c:pt idx="1">
                  <c:v>2407</c:v>
                </c:pt>
                <c:pt idx="2">
                  <c:v>40.5</c:v>
                </c:pt>
                <c:pt idx="3">
                  <c:v>1144</c:v>
                </c:pt>
                <c:pt idx="4">
                  <c:v>603</c:v>
                </c:pt>
                <c:pt idx="5">
                  <c:v>1479</c:v>
                </c:pt>
                <c:pt idx="6">
                  <c:v>873.75</c:v>
                </c:pt>
                <c:pt idx="7">
                  <c:v>522.69000000000005</c:v>
                </c:pt>
                <c:pt idx="8">
                  <c:v>468.33000000000004</c:v>
                </c:pt>
                <c:pt idx="9">
                  <c:v>2552</c:v>
                </c:pt>
                <c:pt idx="10">
                  <c:v>819</c:v>
                </c:pt>
                <c:pt idx="11">
                  <c:v>261</c:v>
                </c:pt>
                <c:pt idx="12">
                  <c:v>675</c:v>
                </c:pt>
                <c:pt idx="13">
                  <c:v>567</c:v>
                </c:pt>
                <c:pt idx="14">
                  <c:v>573.18000000000006</c:v>
                </c:pt>
                <c:pt idx="15">
                  <c:v>742.5</c:v>
                </c:pt>
                <c:pt idx="16">
                  <c:v>34.950000000000003</c:v>
                </c:pt>
                <c:pt idx="17">
                  <c:v>31.5</c:v>
                </c:pt>
                <c:pt idx="18">
                  <c:v>536.5</c:v>
                </c:pt>
                <c:pt idx="19">
                  <c:v>754.92000000000007</c:v>
                </c:pt>
                <c:pt idx="20">
                  <c:v>414.96000000000004</c:v>
                </c:pt>
                <c:pt idx="21">
                  <c:v>1288</c:v>
                </c:pt>
              </c:numCache>
            </c:numRef>
          </c:val>
          <c:smooth val="0"/>
          <c:extLst>
            <c:ext xmlns:c16="http://schemas.microsoft.com/office/drawing/2014/chart" uri="{C3380CC4-5D6E-409C-BE32-E72D297353CC}">
              <c16:uniqueId val="{00000000-0EFF-4472-982D-571D59530B10}"/>
            </c:ext>
          </c:extLst>
        </c:ser>
        <c:dLbls>
          <c:showLegendKey val="0"/>
          <c:showVal val="0"/>
          <c:showCatName val="0"/>
          <c:showSerName val="0"/>
          <c:showPercent val="0"/>
          <c:showBubbleSize val="0"/>
        </c:dLbls>
        <c:marker val="1"/>
        <c:smooth val="0"/>
        <c:axId val="80135711"/>
        <c:axId val="80140703"/>
      </c:lineChart>
      <c:lineChart>
        <c:grouping val="standard"/>
        <c:varyColors val="0"/>
        <c:ser>
          <c:idx val="0"/>
          <c:order val="0"/>
          <c:tx>
            <c:strRef>
              <c:f>'Respuesta 4C'!$C$3</c:f>
              <c:strCache>
                <c:ptCount val="1"/>
                <c:pt idx="0">
                  <c:v>Suma de Quantity</c:v>
                </c:pt>
              </c:strCache>
            </c:strRef>
          </c:tx>
          <c:spPr>
            <a:ln w="28575" cap="rnd">
              <a:solidFill>
                <a:schemeClr val="accent1"/>
              </a:solidFill>
              <a:round/>
            </a:ln>
            <a:effectLst/>
          </c:spPr>
          <c:marker>
            <c:symbol val="none"/>
          </c:marker>
          <c:cat>
            <c:strRef>
              <c:f>'Respuesta 4C'!$B$4:$B$26</c:f>
              <c:strCache>
                <c:ptCount val="22"/>
                <c:pt idx="0">
                  <c:v>07-01-2012</c:v>
                </c:pt>
                <c:pt idx="1">
                  <c:v>23-01-2012</c:v>
                </c:pt>
                <c:pt idx="2">
                  <c:v>17-02-2012</c:v>
                </c:pt>
                <c:pt idx="3">
                  <c:v>03-04-2012</c:v>
                </c:pt>
                <c:pt idx="4">
                  <c:v>03-06-2012</c:v>
                </c:pt>
                <c:pt idx="5">
                  <c:v>08-06-2012</c:v>
                </c:pt>
                <c:pt idx="6">
                  <c:v>10-06-2012</c:v>
                </c:pt>
                <c:pt idx="7">
                  <c:v>11-06-2012</c:v>
                </c:pt>
                <c:pt idx="8">
                  <c:v>17-06-2012</c:v>
                </c:pt>
                <c:pt idx="9">
                  <c:v>24-06-2012</c:v>
                </c:pt>
                <c:pt idx="10">
                  <c:v>27-06-2012</c:v>
                </c:pt>
                <c:pt idx="11">
                  <c:v>01-07-2012</c:v>
                </c:pt>
                <c:pt idx="12">
                  <c:v>05-07-2012</c:v>
                </c:pt>
                <c:pt idx="13">
                  <c:v>17-07-2012</c:v>
                </c:pt>
                <c:pt idx="14">
                  <c:v>19-07-2012</c:v>
                </c:pt>
                <c:pt idx="15">
                  <c:v>24-07-2012</c:v>
                </c:pt>
                <c:pt idx="16">
                  <c:v>29-07-2012</c:v>
                </c:pt>
                <c:pt idx="17">
                  <c:v>05-08-2012</c:v>
                </c:pt>
                <c:pt idx="18">
                  <c:v>08-08-2012</c:v>
                </c:pt>
                <c:pt idx="19">
                  <c:v>11-08-2012</c:v>
                </c:pt>
                <c:pt idx="20">
                  <c:v>12-08-2012</c:v>
                </c:pt>
                <c:pt idx="21">
                  <c:v>26-08-2012</c:v>
                </c:pt>
              </c:strCache>
            </c:strRef>
          </c:cat>
          <c:val>
            <c:numRef>
              <c:f>'Respuesta 4C'!$C$4:$C$26</c:f>
              <c:numCache>
                <c:formatCode>General</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Cache>
            </c:numRef>
          </c:val>
          <c:smooth val="0"/>
          <c:extLst>
            <c:ext xmlns:c16="http://schemas.microsoft.com/office/drawing/2014/chart" uri="{C3380CC4-5D6E-409C-BE32-E72D297353CC}">
              <c16:uniqueId val="{00000001-0EFF-4472-982D-571D59530B10}"/>
            </c:ext>
          </c:extLst>
        </c:ser>
        <c:dLbls>
          <c:showLegendKey val="0"/>
          <c:showVal val="0"/>
          <c:showCatName val="0"/>
          <c:showSerName val="0"/>
          <c:showPercent val="0"/>
          <c:showBubbleSize val="0"/>
        </c:dLbls>
        <c:marker val="1"/>
        <c:smooth val="0"/>
        <c:axId val="70802399"/>
        <c:axId val="70801151"/>
      </c:lineChart>
      <c:catAx>
        <c:axId val="8013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0140703"/>
        <c:crosses val="autoZero"/>
        <c:auto val="1"/>
        <c:lblAlgn val="ctr"/>
        <c:lblOffset val="100"/>
        <c:noMultiLvlLbl val="0"/>
      </c:catAx>
      <c:valAx>
        <c:axId val="8014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0135711"/>
        <c:crosses val="autoZero"/>
        <c:crossBetween val="between"/>
      </c:valAx>
      <c:valAx>
        <c:axId val="708011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0802399"/>
        <c:crosses val="max"/>
        <c:crossBetween val="between"/>
      </c:valAx>
      <c:catAx>
        <c:axId val="70802399"/>
        <c:scaling>
          <c:orientation val="minMax"/>
        </c:scaling>
        <c:delete val="1"/>
        <c:axPos val="b"/>
        <c:numFmt formatCode="General" sourceLinked="1"/>
        <c:majorTickMark val="out"/>
        <c:minorTickMark val="none"/>
        <c:tickLblPos val="nextTo"/>
        <c:crossAx val="708011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'Respuesta 5A'!$C$4:$C$14</c:f>
              <c:numCache>
                <c:formatCode>General</c:formatCode>
                <c:ptCount val="11"/>
                <c:pt idx="0">
                  <c:v>188</c:v>
                </c:pt>
                <c:pt idx="1">
                  <c:v>160</c:v>
                </c:pt>
                <c:pt idx="2">
                  <c:v>47</c:v>
                </c:pt>
                <c:pt idx="3">
                  <c:v>170</c:v>
                </c:pt>
                <c:pt idx="4">
                  <c:v>199</c:v>
                </c:pt>
                <c:pt idx="5">
                  <c:v>205</c:v>
                </c:pt>
                <c:pt idx="6">
                  <c:v>188</c:v>
                </c:pt>
                <c:pt idx="7">
                  <c:v>116</c:v>
                </c:pt>
                <c:pt idx="8">
                  <c:v>147</c:v>
                </c:pt>
                <c:pt idx="9">
                  <c:v>141</c:v>
                </c:pt>
                <c:pt idx="10">
                  <c:v>69</c:v>
                </c:pt>
              </c:numCache>
            </c:numRef>
          </c:xVal>
          <c:yVal>
            <c:numRef>
              <c:f>'Respuesta 5A'!$D$4:$D$14</c:f>
              <c:numCache>
                <c:formatCode>General</c:formatCode>
                <c:ptCount val="11"/>
                <c:pt idx="0">
                  <c:v>25</c:v>
                </c:pt>
                <c:pt idx="1">
                  <c:v>30</c:v>
                </c:pt>
                <c:pt idx="2">
                  <c:v>50</c:v>
                </c:pt>
                <c:pt idx="3">
                  <c:v>29</c:v>
                </c:pt>
                <c:pt idx="4">
                  <c:v>20</c:v>
                </c:pt>
                <c:pt idx="5">
                  <c:v>18</c:v>
                </c:pt>
                <c:pt idx="6">
                  <c:v>23</c:v>
                </c:pt>
                <c:pt idx="7">
                  <c:v>45</c:v>
                </c:pt>
                <c:pt idx="8">
                  <c:v>40</c:v>
                </c:pt>
                <c:pt idx="9">
                  <c:v>39.5</c:v>
                </c:pt>
                <c:pt idx="10">
                  <c:v>60</c:v>
                </c:pt>
              </c:numCache>
            </c:numRef>
          </c:yVal>
          <c:smooth val="0"/>
          <c:extLst>
            <c:ext xmlns:c16="http://schemas.microsoft.com/office/drawing/2014/chart" uri="{C3380CC4-5D6E-409C-BE32-E72D297353CC}">
              <c16:uniqueId val="{00000001-B89B-427E-A73A-E431FD15025D}"/>
            </c:ext>
          </c:extLst>
        </c:ser>
        <c:dLbls>
          <c:showLegendKey val="0"/>
          <c:showVal val="0"/>
          <c:showCatName val="0"/>
          <c:showSerName val="0"/>
          <c:showPercent val="0"/>
          <c:showBubbleSize val="0"/>
        </c:dLbls>
        <c:axId val="192762655"/>
        <c:axId val="192777215"/>
      </c:scatterChart>
      <c:valAx>
        <c:axId val="192762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92777215"/>
        <c:crosses val="autoZero"/>
        <c:crossBetween val="midCat"/>
      </c:valAx>
      <c:valAx>
        <c:axId val="19277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92762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Precio</a:t>
            </a:r>
            <a:r>
              <a:rPr lang="es-419" baseline="0"/>
              <a:t> promedio y cantidad para High Dress Tie</a:t>
            </a:r>
            <a:endParaRPr lang="es-419"/>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'Respuesta 5A'!$C$4:$C$14</c:f>
              <c:numCache>
                <c:formatCode>General</c:formatCode>
                <c:ptCount val="11"/>
                <c:pt idx="0">
                  <c:v>188</c:v>
                </c:pt>
                <c:pt idx="1">
                  <c:v>160</c:v>
                </c:pt>
                <c:pt idx="2">
                  <c:v>47</c:v>
                </c:pt>
                <c:pt idx="3">
                  <c:v>170</c:v>
                </c:pt>
                <c:pt idx="4">
                  <c:v>199</c:v>
                </c:pt>
                <c:pt idx="5">
                  <c:v>205</c:v>
                </c:pt>
                <c:pt idx="6">
                  <c:v>188</c:v>
                </c:pt>
                <c:pt idx="7">
                  <c:v>116</c:v>
                </c:pt>
                <c:pt idx="8">
                  <c:v>147</c:v>
                </c:pt>
                <c:pt idx="9">
                  <c:v>141</c:v>
                </c:pt>
                <c:pt idx="10">
                  <c:v>69</c:v>
                </c:pt>
              </c:numCache>
            </c:numRef>
          </c:xVal>
          <c:yVal>
            <c:numRef>
              <c:f>'Respuesta 5A'!$D$4:$D$14</c:f>
              <c:numCache>
                <c:formatCode>General</c:formatCode>
                <c:ptCount val="11"/>
                <c:pt idx="0">
                  <c:v>25</c:v>
                </c:pt>
                <c:pt idx="1">
                  <c:v>30</c:v>
                </c:pt>
                <c:pt idx="2">
                  <c:v>50</c:v>
                </c:pt>
                <c:pt idx="3">
                  <c:v>29</c:v>
                </c:pt>
                <c:pt idx="4">
                  <c:v>20</c:v>
                </c:pt>
                <c:pt idx="5">
                  <c:v>18</c:v>
                </c:pt>
                <c:pt idx="6">
                  <c:v>23</c:v>
                </c:pt>
                <c:pt idx="7">
                  <c:v>45</c:v>
                </c:pt>
                <c:pt idx="8">
                  <c:v>40</c:v>
                </c:pt>
                <c:pt idx="9">
                  <c:v>39.5</c:v>
                </c:pt>
                <c:pt idx="10">
                  <c:v>60</c:v>
                </c:pt>
              </c:numCache>
            </c:numRef>
          </c:yVal>
          <c:smooth val="0"/>
          <c:extLst>
            <c:ext xmlns:c16="http://schemas.microsoft.com/office/drawing/2014/chart" uri="{C3380CC4-5D6E-409C-BE32-E72D297353CC}">
              <c16:uniqueId val="{00000000-B7A9-4D63-90DB-89BF4E92C442}"/>
            </c:ext>
          </c:extLst>
        </c:ser>
        <c:dLbls>
          <c:showLegendKey val="0"/>
          <c:showVal val="0"/>
          <c:showCatName val="0"/>
          <c:showSerName val="0"/>
          <c:showPercent val="0"/>
          <c:showBubbleSize val="0"/>
        </c:dLbls>
        <c:axId val="192762655"/>
        <c:axId val="192777215"/>
      </c:scatterChart>
      <c:valAx>
        <c:axId val="192762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Cantidad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92777215"/>
        <c:crosses val="autoZero"/>
        <c:crossBetween val="midCat"/>
      </c:valAx>
      <c:valAx>
        <c:axId val="19277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Precio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92762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[clase_13.xlsx]Respuesta 4C!TablaDinámica4</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'Respuesta 4C'!$D$3</c:f>
              <c:strCache>
                <c:ptCount val="1"/>
                <c:pt idx="0">
                  <c:v>Suma de Ventas</c:v>
                </c:pt>
              </c:strCache>
            </c:strRef>
          </c:tx>
          <c:spPr>
            <a:ln w="28575" cap="rnd">
              <a:solidFill>
                <a:schemeClr val="accent2"/>
              </a:solidFill>
              <a:round/>
            </a:ln>
            <a:effectLst/>
          </c:spPr>
          <c:marker>
            <c:symbol val="none"/>
          </c:marker>
          <c:cat>
            <c:strRef>
              <c:f>'Respuesta 4C'!$B$4:$B$26</c:f>
              <c:strCache>
                <c:ptCount val="22"/>
                <c:pt idx="0">
                  <c:v>07-01-2012</c:v>
                </c:pt>
                <c:pt idx="1">
                  <c:v>23-01-2012</c:v>
                </c:pt>
                <c:pt idx="2">
                  <c:v>17-02-2012</c:v>
                </c:pt>
                <c:pt idx="3">
                  <c:v>03-04-2012</c:v>
                </c:pt>
                <c:pt idx="4">
                  <c:v>03-06-2012</c:v>
                </c:pt>
                <c:pt idx="5">
                  <c:v>08-06-2012</c:v>
                </c:pt>
                <c:pt idx="6">
                  <c:v>10-06-2012</c:v>
                </c:pt>
                <c:pt idx="7">
                  <c:v>11-06-2012</c:v>
                </c:pt>
                <c:pt idx="8">
                  <c:v>17-06-2012</c:v>
                </c:pt>
                <c:pt idx="9">
                  <c:v>24-06-2012</c:v>
                </c:pt>
                <c:pt idx="10">
                  <c:v>27-06-2012</c:v>
                </c:pt>
                <c:pt idx="11">
                  <c:v>01-07-2012</c:v>
                </c:pt>
                <c:pt idx="12">
                  <c:v>05-07-2012</c:v>
                </c:pt>
                <c:pt idx="13">
                  <c:v>17-07-2012</c:v>
                </c:pt>
                <c:pt idx="14">
                  <c:v>19-07-2012</c:v>
                </c:pt>
                <c:pt idx="15">
                  <c:v>24-07-2012</c:v>
                </c:pt>
                <c:pt idx="16">
                  <c:v>29-07-2012</c:v>
                </c:pt>
                <c:pt idx="17">
                  <c:v>05-08-2012</c:v>
                </c:pt>
                <c:pt idx="18">
                  <c:v>08-08-2012</c:v>
                </c:pt>
                <c:pt idx="19">
                  <c:v>11-08-2012</c:v>
                </c:pt>
                <c:pt idx="20">
                  <c:v>12-08-2012</c:v>
                </c:pt>
                <c:pt idx="21">
                  <c:v>26-08-2012</c:v>
                </c:pt>
              </c:strCache>
            </c:strRef>
          </c:cat>
          <c:val>
            <c:numRef>
              <c:f>'Respuesta 4C'!$D$4:$D$26</c:f>
              <c:numCache>
                <c:formatCode>General</c:formatCode>
                <c:ptCount val="22"/>
                <c:pt idx="0">
                  <c:v>546.63</c:v>
                </c:pt>
                <c:pt idx="1">
                  <c:v>2407</c:v>
                </c:pt>
                <c:pt idx="2">
                  <c:v>40.5</c:v>
                </c:pt>
                <c:pt idx="3">
                  <c:v>1144</c:v>
                </c:pt>
                <c:pt idx="4">
                  <c:v>603</c:v>
                </c:pt>
                <c:pt idx="5">
                  <c:v>1479</c:v>
                </c:pt>
                <c:pt idx="6">
                  <c:v>873.75</c:v>
                </c:pt>
                <c:pt idx="7">
                  <c:v>522.69000000000005</c:v>
                </c:pt>
                <c:pt idx="8">
                  <c:v>468.33000000000004</c:v>
                </c:pt>
                <c:pt idx="9">
                  <c:v>2552</c:v>
                </c:pt>
                <c:pt idx="10">
                  <c:v>819</c:v>
                </c:pt>
                <c:pt idx="11">
                  <c:v>261</c:v>
                </c:pt>
                <c:pt idx="12">
                  <c:v>675</c:v>
                </c:pt>
                <c:pt idx="13">
                  <c:v>567</c:v>
                </c:pt>
                <c:pt idx="14">
                  <c:v>573.18000000000006</c:v>
                </c:pt>
                <c:pt idx="15">
                  <c:v>742.5</c:v>
                </c:pt>
                <c:pt idx="16">
                  <c:v>34.950000000000003</c:v>
                </c:pt>
                <c:pt idx="17">
                  <c:v>31.5</c:v>
                </c:pt>
                <c:pt idx="18">
                  <c:v>536.5</c:v>
                </c:pt>
                <c:pt idx="19">
                  <c:v>754.92000000000007</c:v>
                </c:pt>
                <c:pt idx="20">
                  <c:v>414.96000000000004</c:v>
                </c:pt>
                <c:pt idx="21">
                  <c:v>1288</c:v>
                </c:pt>
              </c:numCache>
            </c:numRef>
          </c:val>
          <c:smooth val="0"/>
          <c:extLst>
            <c:ext xmlns:c16="http://schemas.microsoft.com/office/drawing/2014/chart" uri="{C3380CC4-5D6E-409C-BE32-E72D297353CC}">
              <c16:uniqueId val="{00000001-BD24-4E3D-B388-478DFC64CA22}"/>
            </c:ext>
          </c:extLst>
        </c:ser>
        <c:dLbls>
          <c:showLegendKey val="0"/>
          <c:showVal val="0"/>
          <c:showCatName val="0"/>
          <c:showSerName val="0"/>
          <c:showPercent val="0"/>
          <c:showBubbleSize val="0"/>
        </c:dLbls>
        <c:marker val="1"/>
        <c:smooth val="0"/>
        <c:axId val="80135711"/>
        <c:axId val="80140703"/>
      </c:lineChart>
      <c:lineChart>
        <c:grouping val="standard"/>
        <c:varyColors val="0"/>
        <c:ser>
          <c:idx val="0"/>
          <c:order val="0"/>
          <c:tx>
            <c:strRef>
              <c:f>'Respuesta 4C'!$C$3</c:f>
              <c:strCache>
                <c:ptCount val="1"/>
                <c:pt idx="0">
                  <c:v>Suma de Quantity</c:v>
                </c:pt>
              </c:strCache>
            </c:strRef>
          </c:tx>
          <c:spPr>
            <a:ln w="28575" cap="rnd">
              <a:solidFill>
                <a:schemeClr val="accent1"/>
              </a:solidFill>
              <a:round/>
            </a:ln>
            <a:effectLst/>
          </c:spPr>
          <c:marker>
            <c:symbol val="none"/>
          </c:marker>
          <c:cat>
            <c:strRef>
              <c:f>'Respuesta 4C'!$B$4:$B$26</c:f>
              <c:strCache>
                <c:ptCount val="22"/>
                <c:pt idx="0">
                  <c:v>07-01-2012</c:v>
                </c:pt>
                <c:pt idx="1">
                  <c:v>23-01-2012</c:v>
                </c:pt>
                <c:pt idx="2">
                  <c:v>17-02-2012</c:v>
                </c:pt>
                <c:pt idx="3">
                  <c:v>03-04-2012</c:v>
                </c:pt>
                <c:pt idx="4">
                  <c:v>03-06-2012</c:v>
                </c:pt>
                <c:pt idx="5">
                  <c:v>08-06-2012</c:v>
                </c:pt>
                <c:pt idx="6">
                  <c:v>10-06-2012</c:v>
                </c:pt>
                <c:pt idx="7">
                  <c:v>11-06-2012</c:v>
                </c:pt>
                <c:pt idx="8">
                  <c:v>17-06-2012</c:v>
                </c:pt>
                <c:pt idx="9">
                  <c:v>24-06-2012</c:v>
                </c:pt>
                <c:pt idx="10">
                  <c:v>27-06-2012</c:v>
                </c:pt>
                <c:pt idx="11">
                  <c:v>01-07-2012</c:v>
                </c:pt>
                <c:pt idx="12">
                  <c:v>05-07-2012</c:v>
                </c:pt>
                <c:pt idx="13">
                  <c:v>17-07-2012</c:v>
                </c:pt>
                <c:pt idx="14">
                  <c:v>19-07-2012</c:v>
                </c:pt>
                <c:pt idx="15">
                  <c:v>24-07-2012</c:v>
                </c:pt>
                <c:pt idx="16">
                  <c:v>29-07-2012</c:v>
                </c:pt>
                <c:pt idx="17">
                  <c:v>05-08-2012</c:v>
                </c:pt>
                <c:pt idx="18">
                  <c:v>08-08-2012</c:v>
                </c:pt>
                <c:pt idx="19">
                  <c:v>11-08-2012</c:v>
                </c:pt>
                <c:pt idx="20">
                  <c:v>12-08-2012</c:v>
                </c:pt>
                <c:pt idx="21">
                  <c:v>26-08-2012</c:v>
                </c:pt>
              </c:strCache>
            </c:strRef>
          </c:cat>
          <c:val>
            <c:numRef>
              <c:f>'Respuesta 4C'!$C$4:$C$26</c:f>
              <c:numCache>
                <c:formatCode>General</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Cache>
            </c:numRef>
          </c:val>
          <c:smooth val="0"/>
          <c:extLst>
            <c:ext xmlns:c16="http://schemas.microsoft.com/office/drawing/2014/chart" uri="{C3380CC4-5D6E-409C-BE32-E72D297353CC}">
              <c16:uniqueId val="{00000000-BD24-4E3D-B388-478DFC64CA22}"/>
            </c:ext>
          </c:extLst>
        </c:ser>
        <c:dLbls>
          <c:showLegendKey val="0"/>
          <c:showVal val="0"/>
          <c:showCatName val="0"/>
          <c:showSerName val="0"/>
          <c:showPercent val="0"/>
          <c:showBubbleSize val="0"/>
        </c:dLbls>
        <c:marker val="1"/>
        <c:smooth val="0"/>
        <c:axId val="929742223"/>
        <c:axId val="862217935"/>
      </c:lineChart>
      <c:catAx>
        <c:axId val="8013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0140703"/>
        <c:crosses val="autoZero"/>
        <c:auto val="1"/>
        <c:lblAlgn val="ctr"/>
        <c:lblOffset val="100"/>
        <c:noMultiLvlLbl val="0"/>
      </c:catAx>
      <c:valAx>
        <c:axId val="8014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0135711"/>
        <c:crosses val="autoZero"/>
        <c:crossBetween val="between"/>
      </c:valAx>
      <c:valAx>
        <c:axId val="8622179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929742223"/>
        <c:crosses val="max"/>
        <c:crossBetween val="between"/>
      </c:valAx>
      <c:catAx>
        <c:axId val="929742223"/>
        <c:scaling>
          <c:orientation val="minMax"/>
        </c:scaling>
        <c:delete val="1"/>
        <c:axPos val="b"/>
        <c:numFmt formatCode="General" sourceLinked="1"/>
        <c:majorTickMark val="out"/>
        <c:minorTickMark val="none"/>
        <c:tickLblPos val="nextTo"/>
        <c:crossAx val="86221793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[clase_13.xlsx]Respuesta 3A!TablaDinámica2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Ventas por Canal de venta</a:t>
            </a:r>
            <a:r>
              <a:rPr lang="es-419" baseline="0"/>
              <a:t> y Categoría de producto</a:t>
            </a:r>
            <a:endParaRPr lang="es-419"/>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'Respuesta 3A'!$C$3:$C$4</c:f>
              <c:strCache>
                <c:ptCount val="1"/>
                <c:pt idx="0">
                  <c:v>Economy</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3A'!$B$5:$B$8</c:f>
              <c:strCache>
                <c:ptCount val="3"/>
                <c:pt idx="0">
                  <c:v>Direct</c:v>
                </c:pt>
                <c:pt idx="1">
                  <c:v>Online</c:v>
                </c:pt>
                <c:pt idx="2">
                  <c:v>Retail</c:v>
                </c:pt>
              </c:strCache>
            </c:strRef>
          </c:cat>
          <c:val>
            <c:numRef>
              <c:f>'Respuesta 3A'!$C$5:$C$8</c:f>
              <c:numCache>
                <c:formatCode>0</c:formatCode>
                <c:ptCount val="3"/>
                <c:pt idx="1">
                  <c:v>5167.5</c:v>
                </c:pt>
                <c:pt idx="2">
                  <c:v>6340.5</c:v>
                </c:pt>
              </c:numCache>
            </c:numRef>
          </c:val>
          <c:extLst>
            <c:ext xmlns:c16="http://schemas.microsoft.com/office/drawing/2014/chart" uri="{C3380CC4-5D6E-409C-BE32-E72D297353CC}">
              <c16:uniqueId val="{00000000-E229-47B2-AD8B-3D723985BDC2}"/>
            </c:ext>
          </c:extLst>
        </c:ser>
        <c:ser>
          <c:idx val="1"/>
          <c:order val="1"/>
          <c:tx>
            <c:strRef>
              <c:f>'Respuesta 3A'!$D$3:$D$4</c:f>
              <c:strCache>
                <c:ptCount val="1"/>
                <c:pt idx="0">
                  <c:v>Mid-tier</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3A'!$B$5:$B$8</c:f>
              <c:strCache>
                <c:ptCount val="3"/>
                <c:pt idx="0">
                  <c:v>Direct</c:v>
                </c:pt>
                <c:pt idx="1">
                  <c:v>Online</c:v>
                </c:pt>
                <c:pt idx="2">
                  <c:v>Retail</c:v>
                </c:pt>
              </c:strCache>
            </c:strRef>
          </c:cat>
          <c:val>
            <c:numRef>
              <c:f>'Respuesta 3A'!$D$5:$D$8</c:f>
              <c:numCache>
                <c:formatCode>0</c:formatCode>
                <c:ptCount val="3"/>
                <c:pt idx="0">
                  <c:v>3061</c:v>
                </c:pt>
                <c:pt idx="1">
                  <c:v>7258.2599999999993</c:v>
                </c:pt>
                <c:pt idx="2">
                  <c:v>8733.2799999999988</c:v>
                </c:pt>
              </c:numCache>
            </c:numRef>
          </c:val>
          <c:extLst>
            <c:ext xmlns:c16="http://schemas.microsoft.com/office/drawing/2014/chart" uri="{C3380CC4-5D6E-409C-BE32-E72D297353CC}">
              <c16:uniqueId val="{00000001-E229-47B2-AD8B-3D723985BDC2}"/>
            </c:ext>
          </c:extLst>
        </c:ser>
        <c:ser>
          <c:idx val="2"/>
          <c:order val="2"/>
          <c:tx>
            <c:strRef>
              <c:f>'Respuesta 3A'!$E$3:$E$4</c:f>
              <c:strCache>
                <c:ptCount val="1"/>
                <c:pt idx="0">
                  <c:v>Premium</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'Respuesta 3A'!$B$5:$B$8</c:f>
              <c:strCache>
                <c:ptCount val="3"/>
                <c:pt idx="0">
                  <c:v>Direct</c:v>
                </c:pt>
                <c:pt idx="1">
                  <c:v>Online</c:v>
                </c:pt>
                <c:pt idx="2">
                  <c:v>Retail</c:v>
                </c:pt>
              </c:strCache>
            </c:strRef>
          </c:cat>
          <c:val>
            <c:numRef>
              <c:f>'Respuesta 3A'!$E$5:$E$8</c:f>
              <c:numCache>
                <c:formatCode>0</c:formatCode>
                <c:ptCount val="3"/>
                <c:pt idx="0">
                  <c:v>7295.24</c:v>
                </c:pt>
                <c:pt idx="1">
                  <c:v>50258.76</c:v>
                </c:pt>
                <c:pt idx="2">
                  <c:v>29345.070000000003</c:v>
                </c:pt>
              </c:numCache>
            </c:numRef>
          </c:val>
          <c:extLst>
            <c:ext xmlns:c16="http://schemas.microsoft.com/office/drawing/2014/chart" uri="{C3380CC4-5D6E-409C-BE32-E72D297353CC}">
              <c16:uniqueId val="{00000002-E229-47B2-AD8B-3D723985BDC2}"/>
            </c:ext>
          </c:extLst>
        </c:ser>
        <c:dLbls>
          <c:dLblPos val="outEnd"/>
          <c:showLegendKey val="0"/>
          <c:showVal val="1"/>
          <c:showCatName val="0"/>
          <c:showSerName val="0"/>
          <c:showPercent val="0"/>
          <c:showBubbleSize val="0"/>
        </c:dLbls>
        <c:gapWidth val="219"/>
        <c:overlap val="-27"/>
        <c:axId val="1326875008"/>
        <c:axId val="1326878752"/>
      </c:barChart>
      <c:catAx>
        <c:axId val="132687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Canal de venta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326878752"/>
        <c:crosses val="autoZero"/>
        <c:auto val="1"/>
        <c:lblAlgn val="ctr"/>
        <c:lblOffset val="100"/>
        <c:noMultiLvlLbl val="0"/>
      </c:catAx>
      <c:valAx>
        <c:axId val="1326878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3268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[clase_13.xlsx]1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699728704"/>
        <c:axId val="699729096"/>
      </c:lineChart>
      <c:catAx>
        <c:axId val="6997287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99729096"/>
        <c:crosses val="autoZero"/>
        <c:auto val="1"/>
        <c:lblAlgn val="ctr"/>
        <c:lblOffset val="100"/>
        <c:noMultiLvlLbl val="0"/>
      </c:catAx>
      <c:valAx>
        <c:axId val="69972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9972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extLst>
            <c:ext xmlns:c16="http://schemas.microsoft.com/office/drawing/2014/chart" uri="{C3380CC4-5D6E-409C-BE32-E72D297353CC}">
              <c16:uniqueId val="{00000000-BF6A-463E-B502-FE7163ED5DFC}"/>
            </c:ext>
          </c:extLst>
        </c:ser>
        <c:dLbls>
          <c:showLegendKey val="0"/>
          <c:showVal val="0"/>
          <c:showCatName val="0"/>
          <c:showSerName val="0"/>
          <c:showPercent val="0"/>
          <c:showBubbleSize val="0"/>
        </c:dLbls>
        <c:axId val="699729880"/>
        <c:axId val="699730272"/>
      </c:scatterChart>
      <c:valAx>
        <c:axId val="699729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99730272"/>
        <c:crosses val="autoZero"/>
        <c:crossBetween val="midCat"/>
      </c:valAx>
      <c:valAx>
        <c:axId val="69973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99729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14</xdr:col>
      <xdr:colOff>455727</xdr:colOff>
      <xdr:row>25</xdr:row>
      <xdr:rowOff>180704</xdr:rowOff>
    </xdr:to>
    <xdr:pic>
      <xdr:nvPicPr>
        <xdr:cNvPr id="2" name="Imagen 1">
          <a:extLst>
            <a:ext uri="{FF2B5EF4-FFF2-40B4-BE49-F238E27FC236}">
              <a16:creationId xmlns:a16="http://schemas.microsoft.com/office/drawing/2014/main" id="{0C0699D5-5AD8-4B8F-82B8-6EE46EBEF588}"/>
            </a:ext>
          </a:extLst>
        </xdr:cNvPr>
        <xdr:cNvPicPr>
          <a:picLocks noChangeAspect="1"/>
        </xdr:cNvPicPr>
      </xdr:nvPicPr>
      <xdr:blipFill>
        <a:blip xmlns:r="http://schemas.openxmlformats.org/officeDocument/2006/relationships" r:embed="rId1"/>
        <a:stretch>
          <a:fillRect/>
        </a:stretch>
      </xdr:blipFill>
      <xdr:spPr>
        <a:xfrm>
          <a:off x="1000125" y="2533650"/>
          <a:ext cx="11780952" cy="2171429"/>
        </a:xfrm>
        <a:prstGeom prst="rect">
          <a:avLst/>
        </a:prstGeom>
      </xdr:spPr>
    </xdr:pic>
    <xdr:clientData/>
  </xdr:twoCellAnchor>
  <xdr:twoCellAnchor>
    <xdr:from>
      <xdr:col>2</xdr:col>
      <xdr:colOff>0</xdr:colOff>
      <xdr:row>38</xdr:row>
      <xdr:rowOff>0</xdr:rowOff>
    </xdr:from>
    <xdr:to>
      <xdr:col>8</xdr:col>
      <xdr:colOff>19050</xdr:colOff>
      <xdr:row>57</xdr:row>
      <xdr:rowOff>28575</xdr:rowOff>
    </xdr:to>
    <xdr:graphicFrame macro="">
      <xdr:nvGraphicFramePr>
        <xdr:cNvPr id="3" name="Gráfico 2">
          <a:extLst>
            <a:ext uri="{FF2B5EF4-FFF2-40B4-BE49-F238E27FC236}">
              <a16:creationId xmlns:a16="http://schemas.microsoft.com/office/drawing/2014/main" id="{7A1131E8-5223-4A35-9BEF-5D4308909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161924</xdr:colOff>
      <xdr:row>70</xdr:row>
      <xdr:rowOff>180974</xdr:rowOff>
    </xdr:from>
    <xdr:to>
      <xdr:col>9</xdr:col>
      <xdr:colOff>171450</xdr:colOff>
      <xdr:row>89</xdr:row>
      <xdr:rowOff>28574</xdr:rowOff>
    </xdr:to>
    <xdr:graphicFrame macro="">
      <xdr:nvGraphicFramePr>
        <xdr:cNvPr id="4" name="Gráfico 3">
          <a:extLst>
            <a:ext uri="{FF2B5EF4-FFF2-40B4-BE49-F238E27FC236}">
              <a16:creationId xmlns:a16="http://schemas.microsoft.com/office/drawing/2014/main" id="{6D1FD76C-19B4-4BC5-AB39-E3FF76441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105</xdr:row>
      <xdr:rowOff>0</xdr:rowOff>
    </xdr:from>
    <xdr:to>
      <xdr:col>10</xdr:col>
      <xdr:colOff>428625</xdr:colOff>
      <xdr:row>131</xdr:row>
      <xdr:rowOff>0</xdr:rowOff>
    </xdr:to>
    <xdr:graphicFrame macro="">
      <xdr:nvGraphicFramePr>
        <xdr:cNvPr id="7" name="Gráfico 6">
          <a:extLst>
            <a:ext uri="{FF2B5EF4-FFF2-40B4-BE49-F238E27FC236}">
              <a16:creationId xmlns:a16="http://schemas.microsoft.com/office/drawing/2014/main" id="{BFC724A2-16B0-494B-802B-E864DC64D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136</xdr:row>
      <xdr:rowOff>0</xdr:rowOff>
    </xdr:from>
    <xdr:to>
      <xdr:col>9</xdr:col>
      <xdr:colOff>361951</xdr:colOff>
      <xdr:row>151</xdr:row>
      <xdr:rowOff>28575</xdr:rowOff>
    </xdr:to>
    <xdr:graphicFrame macro="">
      <xdr:nvGraphicFramePr>
        <xdr:cNvPr id="8" name="Gráfico 7">
          <a:extLst>
            <a:ext uri="{FF2B5EF4-FFF2-40B4-BE49-F238E27FC236}">
              <a16:creationId xmlns:a16="http://schemas.microsoft.com/office/drawing/2014/main" id="{1649AA02-8E75-40EA-8564-7D77BEB90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333375</xdr:colOff>
      <xdr:row>1</xdr:row>
      <xdr:rowOff>57150</xdr:rowOff>
    </xdr:from>
    <xdr:to>
      <xdr:col>8</xdr:col>
      <xdr:colOff>485775</xdr:colOff>
      <xdr:row>15</xdr:row>
      <xdr:rowOff>47625</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5E7B148C-B3DA-4FD2-B929-8B7612B6855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934200" y="238125"/>
              <a:ext cx="1828800" cy="2524125"/>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657225</xdr:colOff>
      <xdr:row>18</xdr:row>
      <xdr:rowOff>28575</xdr:rowOff>
    </xdr:from>
    <xdr:to>
      <xdr:col>7</xdr:col>
      <xdr:colOff>38100</xdr:colOff>
      <xdr:row>37</xdr:row>
      <xdr:rowOff>76200</xdr:rowOff>
    </xdr:to>
    <xdr:graphicFrame macro="">
      <xdr:nvGraphicFramePr>
        <xdr:cNvPr id="6" name="Gráfico 5">
          <a:extLst>
            <a:ext uri="{FF2B5EF4-FFF2-40B4-BE49-F238E27FC236}">
              <a16:creationId xmlns:a16="http://schemas.microsoft.com/office/drawing/2014/main" id="{2B67BD3F-5093-4401-B31E-DCE1941B2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428625</xdr:colOff>
      <xdr:row>1</xdr:row>
      <xdr:rowOff>47625</xdr:rowOff>
    </xdr:from>
    <xdr:to>
      <xdr:col>8</xdr:col>
      <xdr:colOff>581025</xdr:colOff>
      <xdr:row>15</xdr:row>
      <xdr:rowOff>38100</xdr:rowOff>
    </xdr:to>
    <mc:AlternateContent xmlns:mc="http://schemas.openxmlformats.org/markup-compatibility/2006" xmlns:a14="http://schemas.microsoft.com/office/drawing/2010/main">
      <mc:Choice Requires="a14">
        <xdr:graphicFrame macro="">
          <xdr:nvGraphicFramePr>
            <xdr:cNvPr id="2" name="Sales Channel 3">
              <a:extLst>
                <a:ext uri="{FF2B5EF4-FFF2-40B4-BE49-F238E27FC236}">
                  <a16:creationId xmlns:a16="http://schemas.microsoft.com/office/drawing/2014/main" id="{D3CA6FB6-058B-47E3-80D2-E9271B8D6BBF}"/>
                </a:ext>
              </a:extLst>
            </xdr:cNvPr>
            <xdr:cNvGraphicFramePr/>
          </xdr:nvGraphicFramePr>
          <xdr:xfrm>
            <a:off x="0" y="0"/>
            <a:ext cx="0" cy="0"/>
          </xdr:xfrm>
          <a:graphic>
            <a:graphicData uri="http://schemas.microsoft.com/office/drawing/2010/slicer">
              <sle:slicer xmlns:sle="http://schemas.microsoft.com/office/drawing/2010/slicer" name="Sales Channel 3"/>
            </a:graphicData>
          </a:graphic>
        </xdr:graphicFrame>
      </mc:Choice>
      <mc:Fallback xmlns="">
        <xdr:sp macro="" textlink="">
          <xdr:nvSpPr>
            <xdr:cNvPr id="0" name=""/>
            <xdr:cNvSpPr>
              <a:spLocks noTextEdit="1"/>
            </xdr:cNvSpPr>
          </xdr:nvSpPr>
          <xdr:spPr>
            <a:xfrm>
              <a:off x="6648450" y="228600"/>
              <a:ext cx="1828800" cy="2524125"/>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409575</xdr:colOff>
      <xdr:row>16</xdr:row>
      <xdr:rowOff>66675</xdr:rowOff>
    </xdr:from>
    <xdr:to>
      <xdr:col>8</xdr:col>
      <xdr:colOff>561975</xdr:colOff>
      <xdr:row>30</xdr:row>
      <xdr:rowOff>57150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785977B0-383B-409B-95D1-43082B03407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629400" y="2962275"/>
              <a:ext cx="1828800" cy="2524125"/>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495300</xdr:colOff>
      <xdr:row>35</xdr:row>
      <xdr:rowOff>104775</xdr:rowOff>
    </xdr:from>
    <xdr:to>
      <xdr:col>8</xdr:col>
      <xdr:colOff>409575</xdr:colOff>
      <xdr:row>59</xdr:row>
      <xdr:rowOff>123825</xdr:rowOff>
    </xdr:to>
    <xdr:graphicFrame macro="">
      <xdr:nvGraphicFramePr>
        <xdr:cNvPr id="5" name="Gráfico 4">
          <a:extLst>
            <a:ext uri="{FF2B5EF4-FFF2-40B4-BE49-F238E27FC236}">
              <a16:creationId xmlns:a16="http://schemas.microsoft.com/office/drawing/2014/main" id="{1A9E301D-A580-4808-8048-216EBD366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228600</xdr:colOff>
      <xdr:row>3</xdr:row>
      <xdr:rowOff>123825</xdr:rowOff>
    </xdr:from>
    <xdr:to>
      <xdr:col>11</xdr:col>
      <xdr:colOff>419100</xdr:colOff>
      <xdr:row>10</xdr:row>
      <xdr:rowOff>104775</xdr:rowOff>
    </xdr:to>
    <mc:AlternateContent xmlns:mc="http://schemas.openxmlformats.org/markup-compatibility/2006" xmlns:a14="http://schemas.microsoft.com/office/drawing/2010/main">
      <mc:Choice Requires="a14">
        <xdr:graphicFrame macro="">
          <xdr:nvGraphicFramePr>
            <xdr:cNvPr id="2" name="Sales Channel 2">
              <a:extLst>
                <a:ext uri="{FF2B5EF4-FFF2-40B4-BE49-F238E27FC236}">
                  <a16:creationId xmlns:a16="http://schemas.microsoft.com/office/drawing/2014/main" id="{E1D3F202-A08A-482A-B39A-78959391457E}"/>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10048875" y="666750"/>
              <a:ext cx="1866900" cy="1247775"/>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762000</xdr:colOff>
      <xdr:row>1</xdr:row>
      <xdr:rowOff>133350</xdr:rowOff>
    </xdr:from>
    <xdr:to>
      <xdr:col>7</xdr:col>
      <xdr:colOff>114300</xdr:colOff>
      <xdr:row>8</xdr:row>
      <xdr:rowOff>114300</xdr:rowOff>
    </xdr:to>
    <mc:AlternateContent xmlns:mc="http://schemas.openxmlformats.org/markup-compatibility/2006" xmlns:a14="http://schemas.microsoft.com/office/drawing/2010/main">
      <mc:Choice Requires="a14">
        <xdr:graphicFrame macro="">
          <xdr:nvGraphicFramePr>
            <xdr:cNvPr id="2" name="Sales Channel 1">
              <a:extLst>
                <a:ext uri="{FF2B5EF4-FFF2-40B4-BE49-F238E27FC236}">
                  <a16:creationId xmlns:a16="http://schemas.microsoft.com/office/drawing/2014/main" id="{4CDFF6AC-0D28-40D0-982F-8ADA40F98436}"/>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4886325" y="314325"/>
              <a:ext cx="1866900" cy="1247775"/>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157161</xdr:colOff>
      <xdr:row>11</xdr:row>
      <xdr:rowOff>180974</xdr:rowOff>
    </xdr:from>
    <xdr:to>
      <xdr:col>6</xdr:col>
      <xdr:colOff>1333500</xdr:colOff>
      <xdr:row>30</xdr:row>
      <xdr:rowOff>142875</xdr:rowOff>
    </xdr:to>
    <xdr:graphicFrame macro="">
      <xdr:nvGraphicFramePr>
        <xdr:cNvPr id="2" name="Gráfico 1">
          <a:extLst>
            <a:ext uri="{FF2B5EF4-FFF2-40B4-BE49-F238E27FC236}">
              <a16:creationId xmlns:a16="http://schemas.microsoft.com/office/drawing/2014/main" id="{6022E337-D0F2-4716-A5DC-B002F6263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923925</xdr:colOff>
      <xdr:row>1</xdr:row>
      <xdr:rowOff>171451</xdr:rowOff>
    </xdr:from>
    <xdr:to>
      <xdr:col>7</xdr:col>
      <xdr:colOff>1066800</xdr:colOff>
      <xdr:row>8</xdr:row>
      <xdr:rowOff>85726</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F6F053C4-DA7E-4E46-8B32-7E04A14BA2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200900" y="352426"/>
              <a:ext cx="1819275" cy="1181100"/>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981074</xdr:colOff>
      <xdr:row>9</xdr:row>
      <xdr:rowOff>104775</xdr:rowOff>
    </xdr:from>
    <xdr:to>
      <xdr:col>7</xdr:col>
      <xdr:colOff>1181099</xdr:colOff>
      <xdr:row>16</xdr:row>
      <xdr:rowOff>161925</xdr:rowOff>
    </xdr:to>
    <mc:AlternateContent xmlns:mc="http://schemas.openxmlformats.org/markup-compatibility/2006" xmlns:a14="http://schemas.microsoft.com/office/drawing/2010/main">
      <mc:Choice Requires="a14">
        <xdr:graphicFrame macro="">
          <xdr:nvGraphicFramePr>
            <xdr:cNvPr id="3" name="Sales Channel">
              <a:extLst>
                <a:ext uri="{FF2B5EF4-FFF2-40B4-BE49-F238E27FC236}">
                  <a16:creationId xmlns:a16="http://schemas.microsoft.com/office/drawing/2014/main" id="{D0BDE191-F131-4253-8BA3-E22EE66CD8F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7258049" y="1733550"/>
              <a:ext cx="1876425" cy="1323975"/>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5495254632" createdVersion="5" refreshedVersion="7" minRefreshableVersion="3" recordCount="0" supportSubquery="1" supportAdvancedDrill="1" xr:uid="{CBACC811-ADD3-4F50-9277-F103DC15F901}">
  <cacheSource type="external" connectionId="1"/>
  <cacheFields count="5">
    <cacheField name="[Transacciones].[Date Sold].[Date Sold]" caption="Date Sold" numFmtId="0" hierarchy="13" level="1">
      <sharedItems containsSemiMixedTypes="0" containsNonDate="0" containsDate="1" containsString="0" minDate="2012-01-07T00:00:00" maxDate="2012-08-27T00:00:00" count="22">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sharedItems>
    </cacheField>
    <cacheField name="[Transacciones].[Sales Channel].[Sales Channel]" caption="Sales Channel" numFmtId="0" hierarchy="12" level="1">
      <sharedItems containsSemiMixedTypes="0" containsNonDate="0" containsString="0"/>
    </cacheField>
    <cacheField name="[Measures].[Suma de Quantity]" caption="Suma de Quantity" numFmtId="0" hierarchy="26" level="32767"/>
    <cacheField name="[Measures].[Suma de Ventas]" caption="Suma de Ventas" numFmtId="0" hierarchy="25" level="32767"/>
    <cacheField name="[Productos].[Product].[Product]" caption="Product" numFmtId="0" hierarchy="5" level="1">
      <sharedItems containsSemiMixedTypes="0" containsNonDate="0" containsString="0"/>
    </cacheField>
  </cacheFields>
  <cacheHierarchies count="29">
    <cacheHierarchy uniqueName="[Categorias].[Category Code]" caption="Category Code" attribute="1" defaultMemberUniqueName="[Categorias].[Category Code].[All]" allUniqueName="[Categorias].[Category Code].[All]" dimensionUniqueName="[Categorias]" displayFolder="" count="2" memberValueDatatype="130" unbalanced="0"/>
    <cacheHierarchy uniqueName="[Categorias].[Category]" caption="Category" attribute="1" defaultMemberUniqueName="[Categorias].[Category].[All]" allUniqueName="[Categorias].[Category].[All]" dimensionUniqueName="[Categorias]" displayFolder="" count="2" memberValueDatatype="130" unbalanced="0"/>
    <cacheHierarchy uniqueName="[Estados].[State Code]" caption="State Code" attribute="1" defaultMemberUniqueName="[Estados].[State Code].[All]" allUniqueName="[Estados].[State Code].[All]" dimensionUniqueName="[Estados]" displayFolder="" count="2" memberValueDatatype="130" unbalanced="0"/>
    <cacheHierarchy uniqueName="[Estados].[State]" caption="State" attribute="1" defaultMemberUniqueName="[Estados].[State].[All]" allUniqueName="[Estados].[State].[All]" dimensionUniqueName="[Estados]" displayFolder="" count="2" memberValueDatatype="130" unbalanced="0"/>
    <cacheHierarchy uniqueName="[Productos].[Product Code]" caption="Product Code" attribute="1" defaultMemberUniqueName="[Productos].[Product Code].[All]" allUniqueName="[Productos].[Product Code].[All]" dimensionUniqueName="[Productos]" displayFolder="" count="2" memberValueDatatype="130" unbalanced="0"/>
    <cacheHierarchy uniqueName="[Productos].[Product]" caption="Product" attribute="1" defaultMemberUniqueName="[Productos].[Product].[All]" allUniqueName="[Productos].[Product].[All]" dimensionUniqueName="[Productos]" displayFolder="" count="2" memberValueDatatype="130" unbalanced="0">
      <fieldsUsage count="2">
        <fieldUsage x="-1"/>
        <fieldUsage x="4"/>
      </fieldsUsage>
    </cacheHierarchy>
    <cacheHierarchy uniqueName="[Productos].[Category Code]" caption="Category Code" attribute="1" defaultMemberUniqueName="[Productos].[Category Code].[All]" allUniqueName="[Productos].[Category Code].[All]" dimensionUniqueName="[Productos]" displayFolder="" count="2" memberValueDatatype="130" unbalanced="0"/>
    <cacheHierarchy uniqueName="[Productos].[Unit Cost]" caption="Unit Cost" attribute="1" defaultMemberUniqueName="[Productos].[Unit Cost].[All]" allUniqueName="[Productos].[Unit Cost].[All]" dimensionUniqueName="[Productos]" displayFolder="" count="2" memberValueDatatype="5" unbalanced="0"/>
    <cacheHierarchy uniqueName="[Transacciones].[Distributor ID]" caption="Distributor ID" attribute="1" defaultMemberUniqueName="[Transacciones].[Distributor ID].[All]" allUniqueName="[Transacciones].[Distributor ID].[All]" dimensionUniqueName="[Transacciones]" displayFolder="" count="2" memberValueDatatype="20" unbalanced="0"/>
    <cacheHierarchy uniqueName="[Transacciones].[Distributor Name]" caption="Distributor Name" attribute="1" defaultMemberUniqueName="[Transacciones].[Distributor Name].[All]" allUniqueName="[Transacciones].[Distributor Name].[All]" dimensionUniqueName="[Transacciones]" displayFolder="" count="2" memberValueDatatype="130" unbalanced="0"/>
    <cacheHierarchy uniqueName="[Transacciones].[State Code]" caption="State Code" attribute="1" defaultMemberUniqueName="[Transacciones].[State Code].[All]" allUniqueName="[Transacciones].[State Code].[All]" dimensionUniqueName="[Transacciones]" displayFolder="" count="2" memberValueDatatype="130" unbalanced="0"/>
    <cacheHierarchy uniqueName="[Transacciones].[Product Code]" caption="Product Code" attribute="1" defaultMemberUniqueName="[Transacciones].[Product Code].[All]" allUniqueName="[Transacciones].[Product Code].[All]" dimensionUniqueName="[Transacciones]" displayFolder="" count="2"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1"/>
      </fieldsUsage>
    </cacheHierarchy>
    <cacheHierarchy uniqueName="[Transacciones].[Date Sold]" caption="Date Sold" attribute="1" time="1" defaultMemberUniqueName="[Transacciones].[Date Sold].[All]" allUniqueName="[Transacciones].[Date Sold].[All]" dimensionUniqueName="[Transacciones]" displayFolder="" count="2" memberValueDatatype="7" unbalanced="0">
      <fieldsUsage count="2">
        <fieldUsage x="-1"/>
        <fieldUsage x="0"/>
      </fieldsUsage>
    </cacheHierarchy>
    <cacheHierarchy uniqueName="[Transacciones].[Month Sold]" caption="Month Sold" attribute="1" defaultMemberUniqueName="[Transacciones].[Month Sold].[All]" allUniqueName="[Transacciones].[Month Sold].[All]" dimensionUniqueName="[Transacciones]" displayFolder="" count="2" memberValueDatatype="20" unbalanced="0"/>
    <cacheHierarchy uniqueName="[Transacciones].[Quantity]" caption="Quantity" attribute="1" defaultMemberUniqueName="[Transacciones].[Quantity].[All]" allUniqueName="[Transacciones].[Quantity].[All]" dimensionUniqueName="[Transacciones]" displayFolder="" count="2" memberValueDatatype="20" unbalanced="0"/>
    <cacheHierarchy uniqueName="[Transacciones].[Unit Price]" caption="Unit Price" attribute="1" defaultMemberUniqueName="[Transacciones].[Unit Price].[All]" allUniqueName="[Transacciones].[Unit Price].[All]" dimensionUniqueName="[Transacciones]" displayFolder="" count="2" memberValueDatatype="5" unbalanced="0"/>
    <cacheHierarchy uniqueName="[Transacciones].[Ventas]" caption="Ventas" attribute="1" defaultMemberUniqueName="[Transacciones].[Ventas].[All]" allUniqueName="[Transacciones].[Ventas].[All]" dimensionUniqueName="[Transacciones]" displayFolder="" count="2" memberValueDatatype="5" unbalanced="0"/>
    <cacheHierarchy uniqueName="[Transacciones].[Date Sold (mes)]" caption="Date Sold (mes)" attribute="1" defaultMemberUniqueName="[Transacciones].[Date Sold (mes)].[All]" allUniqueName="[Transacciones].[Date Sold (mes)].[All]" dimensionUniqueName="[Transacciones]" displayFolder="" count="2"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2"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3"/>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oneField="1" hidden="1">
      <fieldsUsage count="1">
        <fieldUsage x="2"/>
      </fieldsUsage>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6.766012384258" createdVersion="5" refreshedVersion="7" minRefreshableVersion="3" recordCount="0" supportSubquery="1" supportAdvancedDrill="1" xr:uid="{DCA7B01E-5BB6-4F1D-948A-D36E480F77FD}">
  <cacheSource type="external" connectionId="1"/>
  <cacheFields count="5">
    <cacheField name="[Transacciones].[Sales Channel].[Sales Channel]" caption="Sales Channel" numFmtId="0" hierarchy="12" level="1">
      <sharedItems containsSemiMixedTypes="0" containsNonDate="0" containsString="0"/>
    </cacheField>
    <cacheField name="[Measures].[Suma de Quantity]" caption="Suma de Quantity" numFmtId="0" hierarchy="26" level="32767"/>
    <cacheField name="[Productos].[Product].[Product]" caption="Product" numFmtId="0" hierarchy="5" level="1">
      <sharedItems containsSemiMixedTypes="0" containsNonDate="0" containsString="0"/>
    </cacheField>
    <cacheField name="[Transacciones].[Date Sold].[Date Sold]" caption="Date Sold" numFmtId="0" hierarchy="13" level="1">
      <sharedItems containsSemiMixedTypes="0" containsNonDate="0" containsDate="1" containsString="0" minDate="2012-01-04T00:00:00" maxDate="2012-12-28T00:00:00" count="11">
        <d v="2012-01-04T00:00:00"/>
        <d v="2012-02-27T00:00:00"/>
        <d v="2012-04-29T00:00:00"/>
        <d v="2012-07-02T00:00:00"/>
        <d v="2012-07-06T00:00:00"/>
        <d v="2012-07-09T00:00:00"/>
        <d v="2012-07-12T00:00:00"/>
        <d v="2012-07-24T00:00:00"/>
        <d v="2012-12-05T00:00:00"/>
        <d v="2012-12-12T00:00:00"/>
        <d v="2012-12-27T00:00:00"/>
      </sharedItems>
    </cacheField>
    <cacheField name="[Measures].[Promedio de Unit Price]" caption="Promedio de Unit Price" numFmtId="0" hierarchy="28" level="32767"/>
  </cacheFields>
  <cacheHierarchies count="29">
    <cacheHierarchy uniqueName="[Categorias].[Category Code]" caption="Category Code" attribute="1" defaultMemberUniqueName="[Categorias].[Category Code].[All]" allUniqueName="[Categorias].[Category Code].[All]" dimensionUniqueName="[Categorias]" displayFolder="" count="2" memberValueDatatype="130" unbalanced="0"/>
    <cacheHierarchy uniqueName="[Categorias].[Category]" caption="Category" attribute="1" defaultMemberUniqueName="[Categorias].[Category].[All]" allUniqueName="[Categorias].[Category].[All]" dimensionUniqueName="[Categorias]" displayFolder="" count="2" memberValueDatatype="130" unbalanced="0"/>
    <cacheHierarchy uniqueName="[Estados].[State Code]" caption="State Code" attribute="1" defaultMemberUniqueName="[Estados].[State Code].[All]" allUniqueName="[Estados].[State Code].[All]" dimensionUniqueName="[Estados]" displayFolder="" count="2" memberValueDatatype="130" unbalanced="0"/>
    <cacheHierarchy uniqueName="[Estados].[State]" caption="State" attribute="1" defaultMemberUniqueName="[Estados].[State].[All]" allUniqueName="[Estados].[State].[All]" dimensionUniqueName="[Estados]" displayFolder="" count="2" memberValueDatatype="130" unbalanced="0"/>
    <cacheHierarchy uniqueName="[Productos].[Product Code]" caption="Product Code" attribute="1" defaultMemberUniqueName="[Productos].[Product Code].[All]" allUniqueName="[Productos].[Product Code].[All]" dimensionUniqueName="[Productos]" displayFolder="" count="2" memberValueDatatype="130" unbalanced="0"/>
    <cacheHierarchy uniqueName="[Productos].[Product]" caption="Product" attribute="1" defaultMemberUniqueName="[Productos].[Product].[All]" allUniqueName="[Productos].[Product].[All]" dimensionUniqueName="[Productos]" displayFolder="" count="2" memberValueDatatype="130" unbalanced="0">
      <fieldsUsage count="2">
        <fieldUsage x="-1"/>
        <fieldUsage x="2"/>
      </fieldsUsage>
    </cacheHierarchy>
    <cacheHierarchy uniqueName="[Productos].[Category Code]" caption="Category Code" attribute="1" defaultMemberUniqueName="[Productos].[Category Code].[All]" allUniqueName="[Productos].[Category Code].[All]" dimensionUniqueName="[Productos]" displayFolder="" count="2" memberValueDatatype="130" unbalanced="0"/>
    <cacheHierarchy uniqueName="[Productos].[Unit Cost]" caption="Unit Cost" attribute="1" defaultMemberUniqueName="[Productos].[Unit Cost].[All]" allUniqueName="[Productos].[Unit Cost].[All]" dimensionUniqueName="[Productos]" displayFolder="" count="2" memberValueDatatype="5" unbalanced="0"/>
    <cacheHierarchy uniqueName="[Transacciones].[Distributor ID]" caption="Distributor ID" attribute="1" defaultMemberUniqueName="[Transacciones].[Distributor ID].[All]" allUniqueName="[Transacciones].[Distributor ID].[All]" dimensionUniqueName="[Transacciones]" displayFolder="" count="2" memberValueDatatype="20" unbalanced="0"/>
    <cacheHierarchy uniqueName="[Transacciones].[Distributor Name]" caption="Distributor Name" attribute="1" defaultMemberUniqueName="[Transacciones].[Distributor Name].[All]" allUniqueName="[Transacciones].[Distributor Name].[All]" dimensionUniqueName="[Transacciones]" displayFolder="" count="2" memberValueDatatype="130" unbalanced="0"/>
    <cacheHierarchy uniqueName="[Transacciones].[State Code]" caption="State Code" attribute="1" defaultMemberUniqueName="[Transacciones].[State Code].[All]" allUniqueName="[Transacciones].[State Code].[All]" dimensionUniqueName="[Transacciones]" displayFolder="" count="2" memberValueDatatype="130" unbalanced="0"/>
    <cacheHierarchy uniqueName="[Transacciones].[Product Code]" caption="Product Code" attribute="1" defaultMemberUniqueName="[Transacciones].[Product Code].[All]" allUniqueName="[Transacciones].[Product Code].[All]" dimensionUniqueName="[Transacciones]" displayFolder="" count="2"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0"/>
      </fieldsUsage>
    </cacheHierarchy>
    <cacheHierarchy uniqueName="[Transacciones].[Date Sold]" caption="Date Sold" attribute="1" time="1" defaultMemberUniqueName="[Transacciones].[Date Sold].[All]" allUniqueName="[Transacciones].[Date Sold].[All]" dimensionUniqueName="[Transacciones]" displayFolder="" count="2" memberValueDatatype="7" unbalanced="0">
      <fieldsUsage count="2">
        <fieldUsage x="-1"/>
        <fieldUsage x="3"/>
      </fieldsUsage>
    </cacheHierarchy>
    <cacheHierarchy uniqueName="[Transacciones].[Month Sold]" caption="Month Sold" attribute="1" defaultMemberUniqueName="[Transacciones].[Month Sold].[All]" allUniqueName="[Transacciones].[Month Sold].[All]" dimensionUniqueName="[Transacciones]" displayFolder="" count="2" memberValueDatatype="20" unbalanced="0"/>
    <cacheHierarchy uniqueName="[Transacciones].[Quantity]" caption="Quantity" attribute="1" defaultMemberUniqueName="[Transacciones].[Quantity].[All]" allUniqueName="[Transacciones].[Quantity].[All]" dimensionUniqueName="[Transacciones]" displayFolder="" count="2" memberValueDatatype="20" unbalanced="0"/>
    <cacheHierarchy uniqueName="[Transacciones].[Unit Price]" caption="Unit Price" attribute="1" defaultMemberUniqueName="[Transacciones].[Unit Price].[All]" allUniqueName="[Transacciones].[Unit Price].[All]" dimensionUniqueName="[Transacciones]" displayFolder="" count="2" memberValueDatatype="5" unbalanced="0"/>
    <cacheHierarchy uniqueName="[Transacciones].[Ventas]" caption="Ventas" attribute="1" defaultMemberUniqueName="[Transacciones].[Ventas].[All]" allUniqueName="[Transacciones].[Ventas].[All]" dimensionUniqueName="[Transacciones]" displayFolder="" count="2" memberValueDatatype="5" unbalanced="0"/>
    <cacheHierarchy uniqueName="[Transacciones].[Date Sold (mes)]" caption="Date Sold (mes)" attribute="1" defaultMemberUniqueName="[Transacciones].[Date Sold (mes)].[All]" allUniqueName="[Transacciones].[Date Sold (mes)].[All]" dimensionUniqueName="[Transacciones]" displayFolder="" count="2"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2"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hidden="1">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66087963" createdVersion="3" refreshedVersion="7" minRefreshableVersion="3" recordCount="0" supportSubquery="1" supportAdvancedDrill="1" xr:uid="{8AC7C8FF-102E-4F8B-9D79-FF394A758E3F}">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2"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96402297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68634257" createdVersion="3" refreshedVersion="7" minRefreshableVersion="3" recordCount="0" supportSubquery="1" supportAdvancedDrill="1" xr:uid="{A111F93D-C07D-4D65-ABF5-1FA67F82BF82}">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0"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0663815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71990744" createdVersion="3" refreshedVersion="7" minRefreshableVersion="3" recordCount="0" supportSubquery="1" supportAdvancedDrill="1" xr:uid="{264D234C-137A-4448-A411-9ADC963746B5}">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2"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0"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45000603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431400463" createdVersion="3" refreshedVersion="7" minRefreshableVersion="3" recordCount="0" supportSubquery="1" supportAdvancedDrill="1" xr:uid="{1B452B93-7987-47BA-AE92-893D22E36D2F}">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2"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70745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67013887" createdVersion="5" refreshedVersion="7" minRefreshableVersion="3" recordCount="0" supportSubquery="1" supportAdvancedDrill="1" xr:uid="{31AA6A87-2D2F-4726-BFC5-5BE4C5031438}">
  <cacheSource type="external" connectionId="1"/>
  <cacheFields count="4">
    <cacheField name="[Estados].[State].[State]" caption="State" numFmtId="0" hierarchy="3" level="1">
      <sharedItems count="5">
        <s v="Alaska"/>
        <s v="Arizona"/>
        <s v="Louisiana"/>
        <s v="Nevada"/>
        <s v="New York"/>
      </sharedItems>
    </cacheField>
    <cacheField name="[Measures].[Suma de Ventas]" caption="Suma de Ventas" numFmtId="0" hierarchy="25" level="32767"/>
    <cacheField name="[Transacciones].[Sales Channel].[Sales Channel]" caption="Sales Channel" numFmtId="0" hierarchy="12" level="1">
      <sharedItems containsSemiMixedTypes="0" containsNonDate="0" containsString="0"/>
    </cacheField>
    <cacheField name="[Productos].[Product].[Product]" caption="Product" numFmtId="0" hierarchy="5" level="1">
      <sharedItems count="4">
        <s v="High Dress Shirt"/>
        <s v="High Dress Socks"/>
        <s v="High Dress Tie"/>
        <s v="Mid Dress Tie"/>
      </sharedItems>
    </cacheField>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2" memberValueDatatype="130" unbalanced="0">
      <fieldsUsage count="2">
        <fieldUsage x="-1"/>
        <fieldUsage x="0"/>
      </fieldsUsage>
    </cacheHierarchy>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2" memberValueDatatype="130" unbalanced="0">
      <fieldsUsage count="2">
        <fieldUsage x="-1"/>
        <fieldUsage x="3"/>
      </fieldsUsage>
    </cacheHierarchy>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2"/>
      </fieldsUsage>
    </cacheHierarchy>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69444442" createdVersion="5" refreshedVersion="7" minRefreshableVersion="3" recordCount="0" supportSubquery="1" supportAdvancedDrill="1" xr:uid="{A8034465-976F-46DE-93A5-B23B66482CF3}">
  <cacheSource type="external" connectionId="1"/>
  <cacheFields count="3">
    <cacheField name="[Estados].[State].[State]" caption="State" numFmtId="0" hierarchy="3" level="1">
      <sharedItems count="33">
        <s v="Alabama"/>
        <s v="Alaska"/>
        <s v="Arizona"/>
        <s v="Arkansas"/>
        <s v="California"/>
        <s v="Colorado"/>
        <s v="Connecticut"/>
        <s v="Delaware"/>
        <s v="District of Columbia"/>
        <s v="Hawaii"/>
        <s v="Idaho"/>
        <s v="Illinois"/>
        <s v="Indiana"/>
        <s v="Iowa"/>
        <s v="Kentucky"/>
        <s v="Louisiana"/>
        <s v="Maine"/>
        <s v="Michigan"/>
        <s v="Minnesota"/>
        <s v="Mississippi"/>
        <s v="Missouri"/>
        <s v="Montana"/>
        <s v="Nevada"/>
        <s v="New Hampshire"/>
        <s v="New York"/>
        <s v="North Carolina"/>
        <s v="North Dakota"/>
        <s v="South Dakota"/>
        <s v="Tennessee"/>
        <s v="Vermont"/>
        <s v="Washington"/>
        <s v="West Virginia"/>
        <s v="Wyoming"/>
      </sharedItems>
    </cacheField>
    <cacheField name="[Measures].[Suma de Ventas]" caption="Suma de Ventas" numFmtId="0" hierarchy="25" level="32767"/>
    <cacheField name="[Transacciones].[Sales Channel].[Sales Channel]" caption="Sales Channel" numFmtId="0" hierarchy="12" level="1">
      <sharedItems containsSemiMixedTypes="0" containsNonDate="0" containsString="0"/>
    </cacheField>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2" memberValueDatatype="130" unbalanced="0">
      <fieldsUsage count="2">
        <fieldUsage x="-1"/>
        <fieldUsage x="0"/>
      </fieldsUsage>
    </cacheHierarchy>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0"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2"/>
      </fieldsUsage>
    </cacheHierarchy>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78356479" createdVersion="5" refreshedVersion="7" minRefreshableVersion="3" recordCount="0" supportSubquery="1" supportAdvancedDrill="1" xr:uid="{6D9F1E12-A983-46EA-A736-B153BDA68545}">
  <cacheSource type="external" connectionId="1"/>
  <cacheFields count="2">
    <cacheField name="[Productos].[Product].[Product]" caption="Product" numFmtId="0" hierarchy="5"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a de Ventas]" caption="Suma de Ventas" numFmtId="0" hierarchy="25" level="32767"/>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2" memberValueDatatype="130" unbalanced="0">
      <fieldsUsage count="2">
        <fieldUsage x="-1"/>
        <fieldUsage x="0"/>
      </fieldsUsage>
    </cacheHierarchy>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0"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77083332" createdVersion="5" refreshedVersion="7" minRefreshableVersion="3" recordCount="0" supportSubquery="1" supportAdvancedDrill="1" xr:uid="{3240B931-EF8F-4528-83F3-3D7DD2F0FA85}">
  <cacheSource type="external" connectionId="1"/>
  <cacheFields count="2">
    <cacheField name="[Productos].[Product].[Product]" caption="Product" numFmtId="0" hierarchy="5"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a de Ventas]" caption="Suma de Ventas" numFmtId="0" hierarchy="25" level="32767"/>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2" memberValueDatatype="130" unbalanced="0">
      <fieldsUsage count="2">
        <fieldUsage x="-1"/>
        <fieldUsage x="0"/>
      </fieldsUsage>
    </cacheHierarchy>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0"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71180558" createdVersion="5" refreshedVersion="7" minRefreshableVersion="3" recordCount="0" supportSubquery="1" supportAdvancedDrill="1" xr:uid="{02A17514-ED7E-4D38-8D61-9B0631F71739}">
  <cacheSource type="external" connectionId="1"/>
  <cacheFields count="3">
    <cacheField name="[Categorias].[Category].[Category]" caption="Category" numFmtId="0" hierarchy="1" level="1">
      <sharedItems count="3">
        <s v="Economy"/>
        <s v="Mid-tier"/>
        <s v="Premium"/>
      </sharedItems>
    </cacheField>
    <cacheField name="[Transacciones].[Sales Channel].[Sales Channel]" caption="Sales Channel" numFmtId="0" hierarchy="12" level="1">
      <sharedItems count="3">
        <s v="Direct"/>
        <s v="Online"/>
        <s v="Retail"/>
      </sharedItems>
    </cacheField>
    <cacheField name="[Measures].[Suma de Ventas]" caption="Suma de Ventas" numFmtId="0" hierarchy="25" level="32767"/>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2" memberValueDatatype="130" unbalanced="0">
      <fieldsUsage count="2">
        <fieldUsage x="-1"/>
        <fieldUsage x="0"/>
      </fieldsUsage>
    </cacheHierarchy>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0"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1"/>
      </fieldsUsage>
    </cacheHierarchy>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2"/>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75810185" createdVersion="5" refreshedVersion="7" minRefreshableVersion="3" recordCount="0" supportSubquery="1" supportAdvancedDrill="1" xr:uid="{743835DD-A2DA-4F61-9DE2-7E068C26471B}">
  <cacheSource type="external" connectionId="1"/>
  <cacheFields count="3">
    <cacheField name="[Categorias].[Category].[Category]" caption="Category" numFmtId="0" hierarchy="1" level="1">
      <sharedItems count="3">
        <s v="Economy"/>
        <s v="Mid-tier"/>
        <s v="Premium"/>
      </sharedItems>
    </cacheField>
    <cacheField name="[Transacciones].[Sales Channel].[Sales Channel]" caption="Sales Channel" numFmtId="0" hierarchy="12" level="1">
      <sharedItems count="3">
        <s v="Direct"/>
        <s v="Online"/>
        <s v="Retail"/>
      </sharedItems>
    </cacheField>
    <cacheField name="[Measures].[Suma de Ventas]" caption="Suma de Ventas" numFmtId="0" hierarchy="25" level="32767"/>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2" memberValueDatatype="130" unbalanced="0">
      <fieldsUsage count="2">
        <fieldUsage x="-1"/>
        <fieldUsage x="0"/>
      </fieldsUsage>
    </cacheHierarchy>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0"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1"/>
      </fieldsUsage>
    </cacheHierarchy>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2"/>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33873263891" createdVersion="5" refreshedVersion="7" minRefreshableVersion="3" recordCount="0" supportSubquery="1" supportAdvancedDrill="1" xr:uid="{8E9F4B43-7529-43A3-AB23-9C08E994E2E1}">
  <cacheSource type="external" connectionId="1"/>
  <cacheFields count="4">
    <cacheField name="[Transacciones].[Sales Channel].[Sales Channel]" caption="Sales Channel" numFmtId="0" hierarchy="12" level="1">
      <sharedItems count="1">
        <s v="Online"/>
      </sharedItems>
    </cacheField>
    <cacheField name="[Measures].[Suma de Ventas]" caption="Suma de Ventas" numFmtId="0" hierarchy="25" level="32767"/>
    <cacheField name="[Productos].[Product].[Product]" caption="Product" numFmtId="0" hierarchy="5" level="1">
      <sharedItems count="4">
        <s v="High Dress Shirt"/>
        <s v="High Dress Slacks"/>
        <s v="High Dress Socks"/>
        <s v="High Dress Tie"/>
      </sharedItems>
    </cacheField>
    <cacheField name="[Categorias].[Category].[Category]" caption="Category" numFmtId="0" hierarchy="1" level="1">
      <sharedItems containsSemiMixedTypes="0" containsNonDate="0" containsString="0"/>
    </cacheField>
  </cacheFields>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2" memberValueDatatype="130" unbalanced="0">
      <fieldsUsage count="2">
        <fieldUsage x="-1"/>
        <fieldUsage x="3"/>
      </fieldsUsage>
    </cacheHierarchy>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2" memberValueDatatype="130" unbalanced="0">
      <fieldsUsage count="2">
        <fieldUsage x="-1"/>
        <fieldUsage x="2"/>
      </fieldsUsage>
    </cacheHierarchy>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2" memberValueDatatype="130" unbalanced="0">
      <fieldsUsage count="2">
        <fieldUsage x="-1"/>
        <fieldUsage x="0"/>
      </fieldsUsage>
    </cacheHierarchy>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Egaña" refreshedDate="44322.610649768518" createdVersion="5" refreshedVersion="7" minRefreshableVersion="3" recordCount="0" supportSubquery="1" supportAdvancedDrill="1" xr:uid="{00000000-000A-0000-FFFF-FFFF06000000}">
  <cacheSource type="external" connectionId="1"/>
  <cacheFields count="0"/>
  <cacheHierarchies count="29">
    <cacheHierarchy uniqueName="[Categorias].[Category Code]" caption="Category Code" attribute="1" defaultMemberUniqueName="[Categorias].[Category Code].[All]" allUniqueName="[Categorias].[Category Code].[All]" dimensionUniqueName="[Categorias]" displayFolder="" count="0" memberValueDatatype="130" unbalanced="0"/>
    <cacheHierarchy uniqueName="[Categorias].[Category]" caption="Category" attribute="1" defaultMemberUniqueName="[Categorias].[Category].[All]" allUniqueName="[Categorias].[Category].[All]" dimensionUniqueName="[Categorias]" displayFolder="" count="0" memberValueDatatype="130" unbalanced="0"/>
    <cacheHierarchy uniqueName="[Estados].[State Code]" caption="State Code" attribute="1" defaultMemberUniqueName="[Estados].[State Code].[All]" allUniqueName="[Estados].[State Code].[All]" dimensionUniqueName="[Estados]" displayFolder="" count="0" memberValueDatatype="130" unbalanced="0"/>
    <cacheHierarchy uniqueName="[Estados].[State]" caption="State" attribute="1" defaultMemberUniqueName="[Estados].[State].[All]" allUniqueName="[Estados].[State].[All]" dimensionUniqueName="[Estados]" displayFolder="" count="0" memberValueDatatype="130" unbalanced="0"/>
    <cacheHierarchy uniqueName="[Productos].[Product Code]" caption="Product Code" attribute="1" defaultMemberUniqueName="[Productos].[Product Code].[All]" allUniqueName="[Productos].[Product Code].[All]" dimensionUniqueName="[Productos]" displayFolder="" count="0" memberValueDatatype="130" unbalanced="0"/>
    <cacheHierarchy uniqueName="[Productos].[Product]" caption="Product" attribute="1" defaultMemberUniqueName="[Productos].[Product].[All]" allUniqueName="[Productos].[Product].[All]" dimensionUniqueName="[Productos]" displayFolder="" count="0" memberValueDatatype="130" unbalanced="0"/>
    <cacheHierarchy uniqueName="[Productos].[Category Code]" caption="Category Code" attribute="1" defaultMemberUniqueName="[Productos].[Category Code].[All]" allUniqueName="[Productos].[Category Code].[All]" dimensionUniqueName="[Productos]" displayFolder="" count="0" memberValueDatatype="130" unbalanced="0"/>
    <cacheHierarchy uniqueName="[Productos].[Unit Cost]" caption="Unit Cost" attribute="1" defaultMemberUniqueName="[Productos].[Unit Cost].[All]" allUniqueName="[Productos].[Unit Cost].[All]" dimensionUniqueName="[Productos]" displayFolder="" count="0" memberValueDatatype="5" unbalanced="0"/>
    <cacheHierarchy uniqueName="[Transacciones].[Distributor ID]" caption="Distributor ID" attribute="1" defaultMemberUniqueName="[Transacciones].[Distributor ID].[All]" allUniqueName="[Transacciones].[Distributor ID].[All]" dimensionUniqueName="[Transacciones]" displayFolder="" count="0" memberValueDatatype="20" unbalanced="0"/>
    <cacheHierarchy uniqueName="[Transacciones].[Distributor Name]" caption="Distributor Name" attribute="1" defaultMemberUniqueName="[Transacciones].[Distributor Name].[All]" allUniqueName="[Transacciones].[Distributor Name].[All]" dimensionUniqueName="[Transacciones]" displayFolder="" count="0" memberValueDatatype="130" unbalanced="0"/>
    <cacheHierarchy uniqueName="[Transacciones].[State Code]" caption="State Code" attribute="1" defaultMemberUniqueName="[Transacciones].[State Code].[All]" allUniqueName="[Transacciones].[State Code].[All]" dimensionUniqueName="[Transacciones]" displayFolder="" count="0" memberValueDatatype="130" unbalanced="0"/>
    <cacheHierarchy uniqueName="[Transacciones].[Product Code]" caption="Product Code" attribute="1" defaultMemberUniqueName="[Transacciones].[Product Code].[All]" allUniqueName="[Transacciones].[Product Code].[All]" dimensionUniqueName="[Transacciones]" displayFolder="" count="0" memberValueDatatype="130" unbalanced="0"/>
    <cacheHierarchy uniqueName="[Transacciones].[Sales Channel]" caption="Sales Channel" attribute="1" defaultMemberUniqueName="[Transacciones].[Sales Channel].[All]" allUniqueName="[Transacciones].[Sales Channel].[All]" dimensionUniqueName="[Transacciones]" displayFolder="" count="0" memberValueDatatype="130" unbalanced="0"/>
    <cacheHierarchy uniqueName="[Transacciones].[Date Sold]" caption="Date Sold" attribute="1" time="1" defaultMemberUniqueName="[Transacciones].[Date Sold].[All]" allUniqueName="[Transacciones].[Date Sold].[All]" dimensionUniqueName="[Transacciones]" displayFolder="" count="0" memberValueDatatype="7" unbalanced="0"/>
    <cacheHierarchy uniqueName="[Transacciones].[Month Sold]" caption="Month Sold" attribute="1" defaultMemberUniqueName="[Transacciones].[Month Sold].[All]" allUniqueName="[Transacciones].[Month Sold].[All]" dimensionUniqueName="[Transacciones]" displayFolder="" count="0" memberValueDatatype="20" unbalanced="0"/>
    <cacheHierarchy uniqueName="[Transacciones].[Quantity]" caption="Quantity" attribute="1" defaultMemberUniqueName="[Transacciones].[Quantity].[All]" allUniqueName="[Transacciones].[Quantity].[All]" dimensionUniqueName="[Transacciones]" displayFolder="" count="0" memberValueDatatype="20" unbalanced="0"/>
    <cacheHierarchy uniqueName="[Transacciones].[Unit Price]" caption="Unit Price" attribute="1" defaultMemberUniqueName="[Transacciones].[Unit Price].[All]" allUniqueName="[Transacciones].[Unit Price].[All]" dimensionUniqueName="[Transacciones]" displayFolder="" count="0" memberValueDatatype="5" unbalanced="0"/>
    <cacheHierarchy uniqueName="[Transacciones].[Ventas]" caption="Ventas" attribute="1" defaultMemberUniqueName="[Transacciones].[Ventas].[All]" allUniqueName="[Transacciones].[Ventas].[All]" dimensionUniqueName="[Transacciones]" displayFolder="" count="0" memberValueDatatype="5" unbalanced="0"/>
    <cacheHierarchy uniqueName="[Transacciones].[Date Sold (mes)]" caption="Date Sold (mes)" attribute="1" defaultMemberUniqueName="[Transacciones].[Date Sold (mes)].[All]" allUniqueName="[Transacciones].[Date Sold (mes)].[All]" dimensionUniqueName="[Transacciones]" displayFolder="" count="0" memberValueDatatype="130" unbalanced="0"/>
    <cacheHierarchy uniqueName="[Transacciones].[Date Sold (índice de meses)]" caption="Date Sold (índice de meses)" attribute="1" defaultMemberUniqueName="[Transacciones].[Date Sold (índice de meses)].[All]" allUniqueName="[Transacciones].[Date Sold (índice de meses)].[All]" dimensionUniqueName="[Transacciones]" displayFolder="" count="0" memberValueDatatype="20" unbalanced="0" hidden="1"/>
    <cacheHierarchy uniqueName="[Measures].[__XL_Count Tabla1]" caption="__XL_Count Tabla1" measure="1" displayFolder="" measureGroup="Transacciones" count="0" hidden="1"/>
    <cacheHierarchy uniqueName="[Measures].[__XL_Count Tabla2]" caption="__XL_Count Tabla2" measure="1" displayFolder="" measureGroup="Productos" count="0" hidden="1"/>
    <cacheHierarchy uniqueName="[Measures].[__XL_Count Tabla3]" caption="__XL_Count Tabla3" measure="1" displayFolder="" measureGroup="Categorias" count="0" hidden="1"/>
    <cacheHierarchy uniqueName="[Measures].[__XL_Count Tabla4]" caption="__XL_Count Tabla4" measure="1" displayFolder="" measureGroup="Estados" count="0" hidden="1"/>
    <cacheHierarchy uniqueName="[Measures].[__No measures defined]" caption="__No measures defined" measure="1" displayFolder="" count="0" hidden="1"/>
    <cacheHierarchy uniqueName="[Measures].[Suma de Ventas]" caption="Suma de Ventas" measure="1" displayFolder="" measureGroup="Transacciones" count="0" hidden="1">
      <extLst>
        <ext xmlns:x15="http://schemas.microsoft.com/office/spreadsheetml/2010/11/main" uri="{B97F6D7D-B522-45F9-BDA1-12C45D357490}">
          <x15:cacheHierarchy aggregatedColumn="17"/>
        </ext>
      </extLst>
    </cacheHierarchy>
    <cacheHierarchy uniqueName="[Measures].[Suma de Quantity]" caption="Suma de Quantity" measure="1" displayFolder="" measureGroup="Transacciones" count="0" hidden="1">
      <extLst>
        <ext xmlns:x15="http://schemas.microsoft.com/office/spreadsheetml/2010/11/main" uri="{B97F6D7D-B522-45F9-BDA1-12C45D357490}">
          <x15:cacheHierarchy aggregatedColumn="15"/>
        </ext>
      </extLst>
    </cacheHierarchy>
    <cacheHierarchy uniqueName="[Measures].[Suma de Unit Price]" caption="Suma de Unit Price" measure="1" displayFolder="" measureGroup="Transacciones" count="0" hidden="1">
      <extLst>
        <ext xmlns:x15="http://schemas.microsoft.com/office/spreadsheetml/2010/11/main" uri="{B97F6D7D-B522-45F9-BDA1-12C45D357490}">
          <x15:cacheHierarchy aggregatedColumn="16"/>
        </ext>
      </extLst>
    </cacheHierarchy>
    <cacheHierarchy uniqueName="[Measures].[Promedio de Unit Price]" caption="Promedio de Unit Price" measure="1" displayFolder="" measureGroup="Transacciones" count="0" hidden="1">
      <extLst>
        <ext xmlns:x15="http://schemas.microsoft.com/office/spreadsheetml/2010/11/main" uri="{B97F6D7D-B522-45F9-BDA1-12C45D357490}">
          <x15:cacheHierarchy aggregatedColumn="16"/>
        </ext>
      </extLst>
    </cacheHierarchy>
  </cacheHierarchies>
  <kpis count="0"/>
  <dimensions count="5">
    <dimension name="Categorias" uniqueName="[Categorias]" caption="Categorias"/>
    <dimension name="Estados" uniqueName="[Estados]" caption="Estados"/>
    <dimension measure="1" name="Measures" uniqueName="[Measures]" caption="Measures"/>
    <dimension name="Productos" uniqueName="[Productos]" caption="Productos"/>
    <dimension name="Transacciones" uniqueName="[Transacciones]" caption="Transacciones"/>
  </dimensions>
  <measureGroups count="4">
    <measureGroup name="Categorias" caption="Categorias"/>
    <measureGroup name="Estados" caption="Estados"/>
    <measureGroup name="Productos" caption="Productos"/>
    <measureGroup name="Transacciones" caption="Transacciones"/>
  </measureGroups>
  <maps count="8">
    <map measureGroup="0" dimension="0"/>
    <map measureGroup="1" dimension="1"/>
    <map measureGroup="2" dimension="0"/>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D748C-E75E-4DD4-A5C6-5D8CD985AFE4}" name="TablaDinámica4" cacheId="15" applyNumberFormats="0" applyBorderFormats="0" applyFontFormats="0" applyPatternFormats="0" applyAlignmentFormats="0" applyWidthHeightFormats="1" dataCaption="Valores" tag="dae4216c-5324-4d6e-9ca8-7664a2e66432" updatedVersion="7" minRefreshableVersion="3" useAutoFormatting="1" rowGrandTotals="0" colGrandTotals="0" itemPrintTitles="1" createdVersion="5" indent="0" compact="0" compactData="0" multipleFieldFilters="0" chartFormat="11">
  <location ref="B3:D14" firstHeaderRow="0" firstDataRow="1" firstDataCol="1"/>
  <pivotFields count="5">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dataField="1" compact="0" outline="0" subtotalTop="0" showAll="0" defaultSubtotal="0"/>
  </pivotFields>
  <rowFields count="1">
    <field x="3"/>
  </rowFields>
  <rowItems count="11">
    <i>
      <x/>
    </i>
    <i>
      <x v="1"/>
    </i>
    <i>
      <x v="2"/>
    </i>
    <i>
      <x v="3"/>
    </i>
    <i>
      <x v="4"/>
    </i>
    <i>
      <x v="5"/>
    </i>
    <i>
      <x v="6"/>
    </i>
    <i>
      <x v="7"/>
    </i>
    <i>
      <x v="8"/>
    </i>
    <i>
      <x v="9"/>
    </i>
    <i>
      <x v="10"/>
    </i>
  </rowItems>
  <colFields count="1">
    <field x="-2"/>
  </colFields>
  <colItems count="2">
    <i>
      <x/>
    </i>
    <i i="1">
      <x v="1"/>
    </i>
  </colItems>
  <dataFields count="2">
    <dataField name="Suma de Quantity" fld="1" baseField="0" baseItem="0"/>
    <dataField name="Promedio de Unit Price" fld="4" subtotal="average" baseField="3" baseItem="0"/>
  </dataFields>
  <chartFormats count="6">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members count="1" level="1">
        <member name="[Productos].[Product].&amp;[High Dress Tie]"/>
      </members>
    </pivotHierarchy>
    <pivotHierarchy dragToData="1"/>
    <pivotHierarchy dragToData="1"/>
    <pivotHierarchy dragToData="1"/>
    <pivotHierarchy dragToData="1"/>
    <pivotHierarchy dragToData="1"/>
    <pivotHierarchy dragToData="1"/>
    <pivotHierarchy multipleItemSelectionAllowed="1" dragToData="1">
      <members count="1" level="1">
        <member name="[Transacciones].[Sales Channel].&amp;[Retai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omedio de Unit Price"/>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ciones]"/>
        <x15:activeTabTopLevelEntity name="[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6" cacheId="14" applyNumberFormats="0" applyBorderFormats="0" applyFontFormats="0" applyPatternFormats="0" applyAlignmentFormats="0" applyWidthHeightFormats="1" dataCaption="Values" tag="b5bed759-74c8-47d0-bbde-6eae6c4828be" updatedVersion="7" minRefreshableVersion="3" useAutoFormatting="1" rowGrandTotals="0" colGrandTotals="0" itemPrintTitles="1" createdVersion="5" indent="0" outline="1" outlineData="1" multipleFieldFilters="0" chartFormat="9">
  <location ref="A5:C22" firstHeaderRow="1" firstDataRow="1" firstDataCol="0"/>
  <formats count="5">
    <format dxfId="4">
      <pivotArea dataOnly="0" labelOnly="1" grandCol="1" outline="0" fieldPosition="0"/>
    </format>
    <format dxfId="3">
      <pivotArea dataOnly="0" labelOnly="1" grandCol="1" outline="0"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C602F3-9B27-4F5A-ABAE-B5F7D8D2FC56}" name="TablaDinámica4" cacheId="6" applyNumberFormats="0" applyBorderFormats="0" applyFontFormats="0" applyPatternFormats="0" applyAlignmentFormats="0" applyWidthHeightFormats="1" dataCaption="Valores" tag="dae4216c-5324-4d6e-9ca8-7664a2e66432" updatedVersion="7" minRefreshableVersion="3" useAutoFormatting="1" subtotalHiddenItems="1" itemPrintTitles="1" createdVersion="5" indent="0" outline="1" outlineData="1" multipleFieldFilters="0" chartFormat="15">
  <location ref="B3:D26"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a de Quantity" fld="2" baseField="0" baseItem="0"/>
    <dataField name="Suma de Ventas" fld="3"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members count="6" level="1">
        <member name="[Productos].[Product].&amp;[Basic Dress Shirt]"/>
        <member name="[Productos].[Product].&amp;[Basic Dress Slacks]"/>
        <member name="[Productos].[Product].&amp;[High Dress Shirt]"/>
        <member name="[Productos].[Product].&amp;[High Dress Slacks]"/>
        <member name="[Productos].[Product].&amp;[Mid Dress Shirt]"/>
        <member name="[Productos].[Product].&amp;[Mid Dress Slacks]"/>
      </members>
    </pivotHierarchy>
    <pivotHierarchy dragToData="1"/>
    <pivotHierarchy dragToData="1"/>
    <pivotHierarchy dragToData="1"/>
    <pivotHierarchy dragToData="1"/>
    <pivotHierarchy dragToData="1"/>
    <pivotHierarchy dragToData="1"/>
    <pivotHierarchy multipleItemSelectionAllowed="1" dragToData="1">
      <members count="1" level="1">
        <member name="[Transacciones].[Sales Channel].&amp;[Retai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ciones]"/>
        <x15:activeTabTopLevelEntity name="[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3ACBB-C57C-454A-AA4D-63C3ABCE4415}" name="TablaDinámica3" cacheId="7" applyNumberFormats="0" applyBorderFormats="0" applyFontFormats="0" applyPatternFormats="0" applyAlignmentFormats="0" applyWidthHeightFormats="1" dataCaption="Valores" tag="75730f48-126b-4190-a91d-a3d77e7b3bec" updatedVersion="7" minRefreshableVersion="3" useAutoFormatting="1" itemPrintTitles="1" createdVersion="5" indent="0" outline="1" outlineData="1" multipleFieldFilters="0">
  <location ref="B3:G10" firstHeaderRow="1" firstDataRow="2"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s>
  <rowFields count="1">
    <field x="0"/>
  </rowFields>
  <rowItems count="6">
    <i>
      <x v="2"/>
    </i>
    <i>
      <x v="4"/>
    </i>
    <i>
      <x v="3"/>
    </i>
    <i>
      <x v="1"/>
    </i>
    <i>
      <x/>
    </i>
    <i t="grand">
      <x/>
    </i>
  </rowItems>
  <colFields count="1">
    <field x="3"/>
  </colFields>
  <colItems count="5">
    <i>
      <x/>
    </i>
    <i>
      <x v="1"/>
    </i>
    <i>
      <x v="2"/>
    </i>
    <i>
      <x v="3"/>
    </i>
    <i t="grand">
      <x/>
    </i>
  </colItems>
  <dataFields count="1">
    <dataField name="Suma de Ventas" fld="1" baseField="0" baseItem="0"/>
  </dataFields>
  <formats count="2">
    <format dxfId="23">
      <pivotArea dataOnly="0" fieldPosition="0">
        <references count="1">
          <reference field="0" count="5">
            <x v="0"/>
            <x v="1"/>
            <x v="2"/>
            <x v="3"/>
            <x v="4"/>
          </reference>
        </references>
      </pivotArea>
    </format>
    <format dxfId="22">
      <pivotArea outline="0" fieldPosition="0">
        <references count="1">
          <reference field="4294967294" count="1">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ciones].[Sales Channel].&amp;[Retai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tados]"/>
        <x15:activeTabTopLevelEntity name="[Transacciones]"/>
        <x15:activeTabTopLevelEntity name="[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7818BF-0B7A-4EFD-9DEC-60009BD1E0B0}" name="TablaDinámica3" cacheId="8" applyNumberFormats="0" applyBorderFormats="0" applyFontFormats="0" applyPatternFormats="0" applyAlignmentFormats="0" applyWidthHeightFormats="1" dataCaption="Valores" tag="34ad7bc8-e1ac-4674-9ac8-f16f40605732" updatedVersion="7" minRefreshableVersion="3" useAutoFormatting="1" itemPrintTitles="1" createdVersion="5" indent="0" outline="1" outlineData="1" multipleFieldFilters="0">
  <location ref="B3:C37" firstHeaderRow="1" firstDataRow="1" firstDataCol="1"/>
  <pivotFields count="3">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4">
    <i>
      <x v="15"/>
    </i>
    <i>
      <x v="24"/>
    </i>
    <i>
      <x v="22"/>
    </i>
    <i>
      <x v="2"/>
    </i>
    <i>
      <x v="1"/>
    </i>
    <i>
      <x v="8"/>
    </i>
    <i>
      <x v="5"/>
    </i>
    <i>
      <x v="9"/>
    </i>
    <i>
      <x v="16"/>
    </i>
    <i>
      <x v="20"/>
    </i>
    <i>
      <x v="17"/>
    </i>
    <i>
      <x v="13"/>
    </i>
    <i>
      <x v="12"/>
    </i>
    <i>
      <x v="11"/>
    </i>
    <i>
      <x v="25"/>
    </i>
    <i>
      <x v="14"/>
    </i>
    <i>
      <x v="29"/>
    </i>
    <i>
      <x v="27"/>
    </i>
    <i>
      <x/>
    </i>
    <i>
      <x v="28"/>
    </i>
    <i>
      <x v="26"/>
    </i>
    <i>
      <x v="30"/>
    </i>
    <i>
      <x v="21"/>
    </i>
    <i>
      <x v="18"/>
    </i>
    <i>
      <x v="6"/>
    </i>
    <i>
      <x v="32"/>
    </i>
    <i>
      <x v="7"/>
    </i>
    <i>
      <x v="4"/>
    </i>
    <i>
      <x v="31"/>
    </i>
    <i>
      <x v="10"/>
    </i>
    <i>
      <x v="3"/>
    </i>
    <i>
      <x v="23"/>
    </i>
    <i>
      <x v="19"/>
    </i>
    <i t="grand">
      <x/>
    </i>
  </rowItems>
  <colItems count="1">
    <i/>
  </colItems>
  <dataFields count="1">
    <dataField name="Suma de Ventas" fld="1" showDataAs="percentOfTotal" baseField="0" baseItem="0" numFmtId="10"/>
  </dataFields>
  <formats count="1">
    <format dxfId="21">
      <pivotArea dataOnly="0" fieldPosition="0">
        <references count="1">
          <reference field="0" count="5">
            <x v="1"/>
            <x v="2"/>
            <x v="15"/>
            <x v="22"/>
            <x v="24"/>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ciones].[Sales Channel].&amp;[Retai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tados]"/>
        <x15:activeTabTopLevelEntity name="[Transaccio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849DC8-0BFA-4AF9-B16D-BCE2E073BCD2}" name="TablaDinámica1" cacheId="9" applyNumberFormats="0" applyBorderFormats="0" applyFontFormats="0" applyPatternFormats="0" applyAlignmentFormats="0" applyWidthHeightFormats="1" dataCaption="Valores" tag="a1155484-660c-45f2-b523-bee7bf48e80c" updatedVersion="7" minRefreshableVersion="3" useAutoFormatting="1" itemPrintTitles="1" createdVersion="5" indent="0" outline="1" outlineData="1" multipleFieldFilters="0">
  <location ref="B3:C16"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a de Ventas" fld="1" baseField="0" baseItem="0"/>
  </dataFields>
  <formats count="3">
    <format dxfId="20">
      <pivotArea collapsedLevelsAreSubtotals="1" fieldPosition="0">
        <references count="1">
          <reference field="0" count="0"/>
        </references>
      </pivotArea>
    </format>
    <format dxfId="19">
      <pivotArea collapsedLevelsAreSubtotals="1" fieldPosition="0">
        <references count="1">
          <reference field="0" count="1">
            <x v="7"/>
          </reference>
        </references>
      </pivotArea>
    </format>
    <format dxfId="18">
      <pivotArea dataOnly="0" labelOnly="1" fieldPosition="0">
        <references count="1">
          <reference field="0" count="1">
            <x v="7"/>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os]"/>
        <x15:activeTabTopLevelEntity name="[Transaccio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A51FF3-C937-472C-8778-2732976EEB39}" name="TablaDinámica1" cacheId="10" applyNumberFormats="0" applyBorderFormats="0" applyFontFormats="0" applyPatternFormats="0" applyAlignmentFormats="0" applyWidthHeightFormats="1" dataCaption="Valores" tag="24f6553e-ae0a-4f8a-a71d-6fb5eeef5ac4" updatedVersion="7" minRefreshableVersion="3" useAutoFormatting="1" itemPrintTitles="1" createdVersion="5" indent="0" outline="1" outlineData="1" multipleFieldFilters="0" chartFormat="4">
  <location ref="B3:C16"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a de Ventas" fld="1" showDataAs="percentOfTotal" baseField="0" baseItem="7" numFmtId="10"/>
  </dataFields>
  <formats count="4">
    <format dxfId="17">
      <pivotArea collapsedLevelsAreSubtotals="1" fieldPosition="0">
        <references count="1">
          <reference field="0" count="0"/>
        </references>
      </pivotArea>
    </format>
    <format dxfId="16">
      <pivotArea collapsedLevelsAreSubtotals="1" fieldPosition="0">
        <references count="1">
          <reference field="0" count="1">
            <x v="7"/>
          </reference>
        </references>
      </pivotArea>
    </format>
    <format dxfId="15">
      <pivotArea dataOnly="0" labelOnly="1" fieldPosition="0">
        <references count="1">
          <reference field="0" count="1">
            <x v="7"/>
          </reference>
        </references>
      </pivotArea>
    </format>
    <format dxfId="14">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os]"/>
        <x15:activeTabTopLevelEntity name="[Transaccio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60750A-B3BA-45D7-AA7E-027EED672D69}" name="TablaDinámica2" cacheId="11" applyNumberFormats="0" applyBorderFormats="0" applyFontFormats="0" applyPatternFormats="0" applyAlignmentFormats="0" applyWidthHeightFormats="1" dataCaption="Valores" tag="f973bd8a-29a8-46b5-8d2d-77c787853e47" updatedVersion="7" minRefreshableVersion="3" useAutoFormatting="1" itemPrintTitles="1" createdVersion="5" indent="0" outline="1" outlineData="1" multipleFieldFilters="0" chartFormat="3">
  <location ref="B3:F8"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4">
    <i>
      <x/>
    </i>
    <i>
      <x v="1"/>
    </i>
    <i>
      <x v="2"/>
    </i>
    <i t="grand">
      <x/>
    </i>
  </colItems>
  <dataFields count="1">
    <dataField name="Suma de Ventas" fld="2" baseField="0" baseItem="0" numFmtId="1"/>
  </dataFields>
  <formats count="2">
    <format dxfId="13">
      <pivotArea dataOnly="0" fieldPosition="0">
        <references count="1">
          <reference field="0" count="1">
            <x v="2"/>
          </reference>
        </references>
      </pivotArea>
    </format>
    <format dxfId="12">
      <pivotArea collapsedLevelsAreSubtotals="1" fieldPosition="0">
        <references count="2">
          <reference field="0" count="1">
            <x v="2"/>
          </reference>
          <reference field="1" count="1" selected="0">
            <x v="1"/>
          </reference>
        </references>
      </pivotArea>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os]"/>
        <x15:activeTabTopLevelEntity name="[Categorias]"/>
        <x15:activeTabTopLevelEntity name="[Transaccio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891240-D3EE-4229-80AA-528203264D69}" name="TablaDinámica2" cacheId="12" applyNumberFormats="0" applyBorderFormats="0" applyFontFormats="0" applyPatternFormats="0" applyAlignmentFormats="0" applyWidthHeightFormats="1" dataCaption="Valores" tag="41378648-1d9b-43db-a4ef-e3e512b8693f" updatedVersion="7" minRefreshableVersion="3" useAutoFormatting="1" subtotalHiddenItems="1" itemPrintTitles="1" createdVersion="5" indent="0" outline="1" outlineData="1" multipleFieldFilters="0">
  <location ref="B3:F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Fields count="1">
    <field x="1"/>
  </colFields>
  <colItems count="4">
    <i>
      <x/>
    </i>
    <i>
      <x v="1"/>
    </i>
    <i>
      <x v="2"/>
    </i>
    <i t="grand">
      <x/>
    </i>
  </colItems>
  <dataFields count="1">
    <dataField name="Suma de Ventas" fld="2" showDataAs="percentOfTotal" baseField="0" baseItem="0" numFmtId="10"/>
  </dataFields>
  <formats count="4">
    <format dxfId="11">
      <pivotArea dataOnly="0" fieldPosition="0">
        <references count="1">
          <reference field="0" count="1">
            <x v="2"/>
          </reference>
        </references>
      </pivotArea>
    </format>
    <format dxfId="10">
      <pivotArea outline="0" fieldPosition="0">
        <references count="1">
          <reference field="4294967294" count="1">
            <x v="0"/>
          </reference>
        </references>
      </pivotArea>
    </format>
    <format dxfId="9">
      <pivotArea collapsedLevelsAreSubtotals="1" fieldPosition="0">
        <references count="1">
          <reference field="0" count="1">
            <x v="2"/>
          </reference>
        </references>
      </pivotArea>
    </format>
    <format dxfId="8">
      <pivotArea dataOnly="0" labelOnly="1" fieldPosition="0">
        <references count="1">
          <reference field="0" count="1">
            <x v="2"/>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os]"/>
        <x15:activeTabTopLevelEntity name="[Categorias]"/>
        <x15:activeTabTopLevelEntity name="[Transaccio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A0E870-23E7-414B-824D-C1C00D56B8FB}" name="TablaDinámica2" cacheId="13" applyNumberFormats="0" applyBorderFormats="0" applyFontFormats="0" applyPatternFormats="0" applyAlignmentFormats="0" applyWidthHeightFormats="1" dataCaption="Valores" tag="d075ae15-1791-4ff6-b7a5-200d661448de" updatedVersion="7" minRefreshableVersion="3" useAutoFormatting="1" subtotalHiddenItems="1" itemPrintTitles="1" createdVersion="5" indent="0" outline="1" outlineData="1" multipleFieldFilters="0">
  <location ref="B3:D9"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3"/>
    </i>
    <i>
      <x/>
    </i>
    <i>
      <x v="1"/>
    </i>
    <i>
      <x v="2"/>
    </i>
    <i t="grand">
      <x/>
    </i>
  </rowItems>
  <colFields count="1">
    <field x="0"/>
  </colFields>
  <colItems count="2">
    <i>
      <x/>
    </i>
    <i t="grand">
      <x/>
    </i>
  </colItems>
  <dataFields count="1">
    <dataField name="Suma de Ventas" fld="1" baseField="0" baseItem="0" numFmtId="1"/>
  </dataFields>
  <formats count="3">
    <format dxfId="7">
      <pivotArea outline="0" fieldPosition="0">
        <references count="1">
          <reference field="4294967294" count="1">
            <x v="0"/>
          </reference>
        </references>
      </pivotArea>
    </format>
    <format dxfId="6">
      <pivotArea collapsedLevelsAreSubtotals="1" fieldPosition="0">
        <references count="1">
          <reference field="2" count="1">
            <x v="3"/>
          </reference>
        </references>
      </pivotArea>
    </format>
    <format dxfId="5">
      <pivotArea dataOnly="0" labelOnly="1" fieldPosition="0">
        <references count="1">
          <reference field="2" count="1">
            <x v="3"/>
          </reference>
        </references>
      </pivotArea>
    </format>
  </formats>
  <pivotHierarchies count="29">
    <pivotHierarchy dragToData="1"/>
    <pivotHierarchy multipleItemSelectionAllowed="1" dragToData="1">
      <members count="1" level="1">
        <member name="[Categorias].[Category].&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os]"/>
        <x15:activeTabTopLevelEntity name="[Categorias]"/>
        <x15:activeTabTopLevelEntity name="[Transaccion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y" xr10:uid="{C4812CAB-76FB-4467-A45D-5058C63B2D49}" sourceName="[Categorias].[Category]">
  <pivotTables>
    <pivotTable tabId="63" name="TablaDinámica2"/>
  </pivotTables>
  <data>
    <olap pivotCacheId="1450006032">
      <levels count="2">
        <level uniqueName="[Categorias].[Category].[(All)]" sourceCaption="(All)" count="0"/>
        <level uniqueName="[Categorias].[Category].[Category]" sourceCaption="Category" count="3">
          <ranges>
            <range startItem="0">
              <i n="[Categorias].[Category].&amp;[Economy]" c="Economy"/>
              <i n="[Categorias].[Category].&amp;[Mid-tier]" c="Mid-tier"/>
              <i n="[Categorias].[Category].&amp;[Premium]" c="Premium"/>
            </range>
          </ranges>
        </level>
      </levels>
      <selections count="1">
        <selection n="[Categorias].[Category].&amp;[Premiu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hannel" xr10:uid="{995D5AEB-ACE8-423D-AFAB-0112B78CF5E7}" sourceName="[Transacciones].[Sales Channel]">
  <pivotTables>
    <pivotTable tabId="63" name="TablaDinámica2"/>
  </pivotTables>
  <data>
    <olap pivotCacheId="1450006032">
      <levels count="2">
        <level uniqueName="[Transacciones].[Sales Channel].[(All)]" sourceCaption="(All)" count="0"/>
        <level uniqueName="[Transacciones].[Sales Channel].[Sales Channel]" sourceCaption="Sales Channel" count="3">
          <ranges>
            <range startItem="0">
              <i n="[Transacciones].[Sales Channel].&amp;[Direct]" c="Direct"/>
              <i n="[Transacciones].[Sales Channel].&amp;[Online]" c="Online"/>
              <i n="[Transacciones].[Sales Channel].&amp;[Retail]" c="Retail"/>
            </range>
          </ranges>
        </level>
      </levels>
      <selections count="1">
        <selection n="[Transacciones].[Sales Channel].&amp;[Onlin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hannel1" xr10:uid="{ED4D6943-4422-4C69-A263-0CB760C15EC4}" sourceName="[Transacciones].[Sales Channel]">
  <pivotTables>
    <pivotTable tabId="64" name="TablaDinámica3"/>
  </pivotTables>
  <data>
    <olap pivotCacheId="2006638157">
      <levels count="2">
        <level uniqueName="[Transacciones].[Sales Channel].[(All)]" sourceCaption="(All)" count="0"/>
        <level uniqueName="[Transacciones].[Sales Channel].[Sales Channel]" sourceCaption="Sales Channel" count="3">
          <ranges>
            <range startItem="0">
              <i n="[Transacciones].[Sales Channel].&amp;[Direct]" c="Direct"/>
              <i n="[Transacciones].[Sales Channel].&amp;[Online]" c="Online"/>
              <i n="[Transacciones].[Sales Channel].&amp;[Retail]" c="Retail"/>
            </range>
          </ranges>
        </level>
      </levels>
      <selections count="1">
        <selection n="[Transacciones].[Sales Channel].&amp;[Retai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hannel11" xr10:uid="{4EB8325A-4F4C-4845-9E6A-050683BCA64A}" sourceName="[Transacciones].[Sales Channel]">
  <pivotTables>
    <pivotTable tabId="65" name="TablaDinámica3"/>
  </pivotTables>
  <data>
    <olap pivotCacheId="1964022977">
      <levels count="2">
        <level uniqueName="[Transacciones].[Sales Channel].[(All)]" sourceCaption="(All)" count="0"/>
        <level uniqueName="[Transacciones].[Sales Channel].[Sales Channel]" sourceCaption="Sales Channel" count="3">
          <ranges>
            <range startItem="0">
              <i n="[Transacciones].[Sales Channel].&amp;[Direct]" c="Direct"/>
              <i n="[Transacciones].[Sales Channel].&amp;[Online]" c="Online"/>
              <i n="[Transacciones].[Sales Channel].&amp;[Retail]" c="Retail"/>
            </range>
          </ranges>
        </level>
      </levels>
      <selections count="1">
        <selection n="[Transacciones].[Sales Channel].&amp;[Retai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hannel2" xr10:uid="{042F6B8E-2984-4DE1-8A74-1B36DB3FA7B7}" sourceName="[Transacciones].[Sales Channel]">
  <pivotTables>
    <pivotTable tabId="66" name="TablaDinámica4"/>
  </pivotTables>
  <data>
    <olap pivotCacheId="27074580">
      <levels count="2">
        <level uniqueName="[Transacciones].[Sales Channel].[(All)]" sourceCaption="(All)" count="0"/>
        <level uniqueName="[Transacciones].[Sales Channel].[Sales Channel]" sourceCaption="Sales Channel" count="3">
          <ranges>
            <range startItem="0">
              <i n="[Transacciones].[Sales Channel].&amp;[Direct]" c="Direct"/>
              <i n="[Transacciones].[Sales Channel].&amp;[Online]" c="Online"/>
              <i n="[Transacciones].[Sales Channel].&amp;[Retail]" c="Retail"/>
            </range>
          </ranges>
        </level>
      </levels>
      <selections count="1">
        <selection n="[Transacciones].[Sales Channel].&amp;[Retai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 xr10:uid="{3EE6116E-58BC-4BF9-9C68-6ED39F06DF1F}" sourceName="[Productos].[Product]">
  <pivotTables>
    <pivotTable tabId="66" name="TablaDinámica4"/>
  </pivotTables>
  <data>
    <olap pivotCacheId="27074580">
      <levels count="2">
        <level uniqueName="[Productos].[Product].[(All)]" sourceCaption="(All)" count="0"/>
        <level uniqueName="[Productos].[Product].[Product]" sourceCaption="Product" count="12">
          <ranges>
            <range startItem="0">
              <i n="[Productos].[Product].&amp;[Basic Dress Shirt]" c="Basic Dress Shirt"/>
              <i n="[Productos].[Product].&amp;[Basic Dress Slacks]" c="Basic Dress Slacks"/>
              <i n="[Productos].[Product].&amp;[Basic Dress Socks]" c="Basic Dress Socks"/>
              <i n="[Productos].[Product].&amp;[Basic Dress Tie]" c="Basic Dress Tie"/>
              <i n="[Productos].[Product].&amp;[High Dress Shirt]" c="High Dress Shirt"/>
              <i n="[Productos].[Product].&amp;[High Dress Slacks]" c="High Dress Slacks"/>
              <i n="[Productos].[Product].&amp;[High Dress Socks]" c="High Dress Socks"/>
              <i n="[Productos].[Product].&amp;[High Dress Tie]" c="High Dress Tie"/>
              <i n="[Productos].[Product].&amp;[Mid Dress Shirt]" c="Mid Dress Shirt"/>
              <i n="[Productos].[Product].&amp;[Mid Dress Slacks]" c="Mid Dress Slacks"/>
              <i n="[Productos].[Product].&amp;[Mid Dress Socks]" c="Mid Dress Socks"/>
              <i n="[Productos].[Product].&amp;[Mid Dress Tie]" c="Mid Dress Tie"/>
            </range>
          </ranges>
        </level>
      </levels>
      <selections count="6">
        <selection n="[Productos].[Product].&amp;[Basic Dress Shirt]"/>
        <selection n="[Productos].[Product].&amp;[Basic Dress Slacks]"/>
        <selection n="[Productos].[Product].&amp;[High Dress Shirt]"/>
        <selection n="[Productos].[Product].&amp;[High Dress Slacks]"/>
        <selection n="[Productos].[Product].&amp;[Mid Dress Shirt]"/>
        <selection n="[Productos].[Product].&amp;[Mid Dress Slacks]"/>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1" xr10:uid="{C92FF353-11D7-4B8D-9998-9B07F635192B}" sourceName="[Productos].[Product]">
  <pivotTables>
    <pivotTable tabId="67" name="TablaDinámica4"/>
  </pivotTables>
  <data>
    <olap pivotCacheId="1964022977">
      <levels count="2">
        <level uniqueName="[Productos].[Product].[(All)]" sourceCaption="(All)" count="0"/>
        <level uniqueName="[Productos].[Product].[Product]" sourceCaption="Product" count="12">
          <ranges>
            <range startItem="0">
              <i n="[Productos].[Product].&amp;[Basic Dress Shirt]" c="Basic Dress Shirt"/>
              <i n="[Productos].[Product].&amp;[Basic Dress Slacks]" c="Basic Dress Slacks"/>
              <i n="[Productos].[Product].&amp;[Basic Dress Socks]" c="Basic Dress Socks"/>
              <i n="[Productos].[Product].&amp;[Basic Dress Tie]" c="Basic Dress Tie"/>
              <i n="[Productos].[Product].&amp;[High Dress Shirt]" c="High Dress Shirt"/>
              <i n="[Productos].[Product].&amp;[High Dress Slacks]" c="High Dress Slacks"/>
              <i n="[Productos].[Product].&amp;[High Dress Socks]" c="High Dress Socks"/>
              <i n="[Productos].[Product].&amp;[High Dress Tie]" c="High Dress Tie"/>
              <i n="[Productos].[Product].&amp;[Mid Dress Shirt]" c="Mid Dress Shirt"/>
              <i n="[Productos].[Product].&amp;[Mid Dress Slacks]" c="Mid Dress Slacks"/>
              <i n="[Productos].[Product].&amp;[Mid Dress Socks]" c="Mid Dress Socks"/>
              <i n="[Productos].[Product].&amp;[Mid Dress Tie]" c="Mid Dress Tie"/>
            </range>
          </ranges>
        </level>
      </levels>
      <selections count="1">
        <selection n="[Productos].[Product].&amp;[High Dress Ti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A4B5C5C-A7AE-4225-A5EF-EE0B5BAA49DE}" cache="SegmentaciónDeDatos_Product1" caption="Product" startItem="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3" xr10:uid="{18EB9ACC-2784-4D92-8108-9C444109D7DF}" cache="SegmentaciónDeDatos_Sales_Channel2" caption="Sales Channel" level="1" rowHeight="241300"/>
  <slicer name="Product" xr10:uid="{6B55C7C0-2A66-4582-BB87-84DD799B7FDC}" cache="SegmentaciónDeDatos_Product" caption="Product" startItem="4"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2" xr10:uid="{C8D01506-6B46-4CF0-9885-A239A733C7CF}" cache="SegmentaciónDeDatos_Sales_Channel11" caption="Sales Channel"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1" xr10:uid="{C1EAE169-7622-4907-8692-1AA66D20D427}" cache="SegmentaciónDeDatos_Sales_Channel1" caption="Sales Channel"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1B069B5-2C42-454D-AD49-C58C4F152638}" cache="SegmentaciónDeDatos_Category" caption="Category" level="1" rowHeight="241300"/>
  <slicer name="Sales Channel" xr10:uid="{4CFD3D1A-20D0-4267-93D0-68295E631105}" cache="SegmentaciónDeDatos_Sales_Channel" caption="Sales Channe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B5D012-F7DC-4763-B911-65083A753854}" name="Tabla1" displayName="Tabla1" ref="A1:I108" totalsRowShown="0">
  <autoFilter ref="A1:I108" xr:uid="{C55DB43F-B875-420B-9B90-C391F84CC245}"/>
  <tableColumns count="9">
    <tableColumn id="1" xr3:uid="{BAB07854-80D6-4557-A23D-2AE9C6856260}" name="Distributor ID"/>
    <tableColumn id="2" xr3:uid="{BEBD0B9C-7034-468C-B043-19039041FFD4}" name="Distributor Name"/>
    <tableColumn id="3" xr3:uid="{38F0A567-96FD-4C72-BADA-4CA0D444532A}" name="State Code"/>
    <tableColumn id="4" xr3:uid="{0C4ADAE5-626D-48FE-8355-5CDA38787761}" name="Product Code"/>
    <tableColumn id="5" xr3:uid="{429732A0-E139-4B10-830A-9E65932B0776}" name="Sales Channel"/>
    <tableColumn id="6" xr3:uid="{094190D5-D4E7-4FDF-BA9E-8A8ED5D98880}" name="Date Sold" dataDxfId="24"/>
    <tableColumn id="7" xr3:uid="{A8222C28-FBD7-4F03-ADBF-812EAB6FC6CB}" name="Month Sold"/>
    <tableColumn id="8" xr3:uid="{B710B7EE-B826-42E7-9754-5ADBC840E656}" name="Quantity"/>
    <tableColumn id="9" xr3:uid="{E78DFE8D-4919-4C80-8D36-4592E594DB94}" name="Unit Pri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DAFC6C-006D-4F51-8130-9F95CBBECBDE}" name="Tabla2" displayName="Tabla2" ref="A1:D13" totalsRowShown="0">
  <autoFilter ref="A1:D13" xr:uid="{41665011-290D-4133-8B3E-05F9FB4BF3E6}"/>
  <tableColumns count="4">
    <tableColumn id="1" xr3:uid="{8F24E4F6-694E-4524-8D00-67E57A5BCB3F}" name="Product Code"/>
    <tableColumn id="2" xr3:uid="{11AD0E7E-A863-4D3D-A65A-6794B1ED0B2B}" name="Product "/>
    <tableColumn id="3" xr3:uid="{598205FA-C6EF-48AB-9A33-3BA7B4A542EE}" name="Category Code"/>
    <tableColumn id="4" xr3:uid="{00D14F95-EFC8-4AE0-8ABA-842EEE809E7E}" name="Unit Cos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4C2B5D-5E79-42FD-81D5-CEA6E2E8088A}" name="Tabla3" displayName="Tabla3" ref="A1:B4" totalsRowShown="0">
  <autoFilter ref="A1:B4" xr:uid="{7A5D5499-84D7-442B-A1F6-0C92AA9A99DD}"/>
  <tableColumns count="2">
    <tableColumn id="1" xr3:uid="{88F7445B-6DA8-4123-A014-9187E3C0BB4D}" name="Category Code"/>
    <tableColumn id="2" xr3:uid="{3D4B069D-A839-480E-984B-762BD45E8522}" name="Categor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E8CE1E-9860-49A1-82F4-AAFF0219D7B7}" name="Tabla4" displayName="Tabla4" ref="A1:B52" totalsRowShown="0">
  <autoFilter ref="A1:B52" xr:uid="{9A0F50BB-E2BD-4593-BF34-6B4244E925A2}"/>
  <tableColumns count="2">
    <tableColumn id="1" xr3:uid="{4D5757AC-4E7E-4DA8-A863-9927A8E81A20}" name="State Code"/>
    <tableColumn id="2" xr3:uid="{91A0BD9C-C8A1-4C9E-852C-BF12515DC030}" name="State"/>
  </tableColumns>
  <tableStyleInfo name="TableStyleLight1"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94DB-7C77-4B14-85ED-15EF0D5D00C4}">
  <dimension ref="A1:I108"/>
  <sheetViews>
    <sheetView workbookViewId="0">
      <selection activeCell="A3" sqref="A3"/>
    </sheetView>
  </sheetViews>
  <sheetFormatPr baseColWidth="10" defaultRowHeight="14.25" x14ac:dyDescent="0.2"/>
  <cols>
    <col min="1" max="1" width="13.375" customWidth="1"/>
    <col min="2" max="2" width="18.25" bestFit="1" customWidth="1"/>
    <col min="3" max="3" width="11.875" customWidth="1"/>
    <col min="4" max="4" width="14" customWidth="1"/>
    <col min="5" max="5" width="14.625" customWidth="1"/>
    <col min="6" max="6" width="10.75" customWidth="1"/>
    <col min="7" max="7" width="11.75" customWidth="1"/>
    <col min="8" max="8" width="9.5" customWidth="1"/>
    <col min="9" max="9" width="10.625" customWidth="1"/>
  </cols>
  <sheetData>
    <row r="1" spans="1:9" x14ac:dyDescent="0.2">
      <c r="A1" t="s">
        <v>0</v>
      </c>
      <c r="B1" t="s">
        <v>1</v>
      </c>
      <c r="C1" t="s">
        <v>2</v>
      </c>
      <c r="D1" t="s">
        <v>3</v>
      </c>
      <c r="E1" t="s">
        <v>4</v>
      </c>
      <c r="F1" t="s">
        <v>5</v>
      </c>
      <c r="G1" t="s">
        <v>6</v>
      </c>
      <c r="H1" t="s">
        <v>7</v>
      </c>
      <c r="I1" t="s">
        <v>8</v>
      </c>
    </row>
    <row r="2" spans="1:9" x14ac:dyDescent="0.2">
      <c r="A2">
        <v>23263</v>
      </c>
      <c r="B2" t="s">
        <v>102</v>
      </c>
      <c r="C2" t="s">
        <v>233</v>
      </c>
      <c r="D2" t="s">
        <v>10</v>
      </c>
      <c r="E2" t="s">
        <v>11</v>
      </c>
      <c r="F2" s="15">
        <v>41096</v>
      </c>
      <c r="G2">
        <v>7</v>
      </c>
      <c r="H2">
        <v>199</v>
      </c>
      <c r="I2">
        <v>20</v>
      </c>
    </row>
    <row r="3" spans="1:9" x14ac:dyDescent="0.2">
      <c r="A3">
        <v>23264</v>
      </c>
      <c r="B3" t="s">
        <v>116</v>
      </c>
      <c r="C3" t="s">
        <v>247</v>
      </c>
      <c r="D3" t="s">
        <v>13</v>
      </c>
      <c r="E3" t="s">
        <v>11</v>
      </c>
      <c r="F3" s="15">
        <v>41139</v>
      </c>
      <c r="G3">
        <v>8</v>
      </c>
      <c r="H3">
        <v>41</v>
      </c>
      <c r="I3">
        <v>9.99</v>
      </c>
    </row>
    <row r="4" spans="1:9" x14ac:dyDescent="0.2">
      <c r="A4">
        <v>23265</v>
      </c>
      <c r="B4" t="s">
        <v>112</v>
      </c>
      <c r="C4" t="s">
        <v>243</v>
      </c>
      <c r="D4" t="s">
        <v>10</v>
      </c>
      <c r="E4" t="s">
        <v>15</v>
      </c>
      <c r="F4" s="15">
        <v>41248</v>
      </c>
      <c r="G4">
        <v>12</v>
      </c>
      <c r="H4">
        <v>147</v>
      </c>
      <c r="I4">
        <v>40</v>
      </c>
    </row>
    <row r="5" spans="1:9" x14ac:dyDescent="0.2">
      <c r="A5">
        <v>23266</v>
      </c>
      <c r="B5" t="s">
        <v>52</v>
      </c>
      <c r="C5" t="s">
        <v>236</v>
      </c>
      <c r="D5" t="s">
        <v>17</v>
      </c>
      <c r="E5" t="s">
        <v>15</v>
      </c>
      <c r="F5" s="15">
        <v>41132</v>
      </c>
      <c r="G5">
        <v>8</v>
      </c>
      <c r="H5">
        <v>95</v>
      </c>
      <c r="I5">
        <v>6.5</v>
      </c>
    </row>
    <row r="6" spans="1:9" x14ac:dyDescent="0.2">
      <c r="A6">
        <v>23267</v>
      </c>
      <c r="B6" t="s">
        <v>114</v>
      </c>
      <c r="C6" t="s">
        <v>245</v>
      </c>
      <c r="D6" t="s">
        <v>13</v>
      </c>
      <c r="E6" t="s">
        <v>15</v>
      </c>
      <c r="F6" s="15">
        <v>41101</v>
      </c>
      <c r="G6">
        <v>7</v>
      </c>
      <c r="H6">
        <v>42</v>
      </c>
      <c r="I6">
        <v>9.99</v>
      </c>
    </row>
    <row r="7" spans="1:9" x14ac:dyDescent="0.2">
      <c r="A7">
        <v>23268</v>
      </c>
      <c r="B7" t="s">
        <v>56</v>
      </c>
      <c r="C7" t="s">
        <v>239</v>
      </c>
      <c r="D7" t="s">
        <v>10</v>
      </c>
      <c r="E7" t="s">
        <v>15</v>
      </c>
      <c r="F7" s="15">
        <v>41102</v>
      </c>
      <c r="G7">
        <v>7</v>
      </c>
      <c r="H7">
        <v>188</v>
      </c>
      <c r="I7">
        <v>23</v>
      </c>
    </row>
    <row r="8" spans="1:9" x14ac:dyDescent="0.2">
      <c r="A8">
        <v>23269</v>
      </c>
      <c r="B8" t="s">
        <v>70</v>
      </c>
      <c r="C8" t="s">
        <v>252</v>
      </c>
      <c r="D8" t="s">
        <v>21</v>
      </c>
      <c r="E8" t="s">
        <v>11</v>
      </c>
      <c r="F8" s="15">
        <v>41063</v>
      </c>
      <c r="G8">
        <v>6</v>
      </c>
      <c r="H8">
        <v>134</v>
      </c>
      <c r="I8">
        <v>4.5</v>
      </c>
    </row>
    <row r="9" spans="1:9" x14ac:dyDescent="0.2">
      <c r="A9">
        <v>23270</v>
      </c>
      <c r="B9" t="s">
        <v>67</v>
      </c>
      <c r="C9" t="s">
        <v>249</v>
      </c>
      <c r="D9" t="s">
        <v>13</v>
      </c>
      <c r="E9" t="s">
        <v>15</v>
      </c>
      <c r="F9" s="15">
        <v>41067</v>
      </c>
      <c r="G9">
        <v>6</v>
      </c>
      <c r="H9">
        <v>13</v>
      </c>
      <c r="I9">
        <v>9.99</v>
      </c>
    </row>
    <row r="10" spans="1:9" x14ac:dyDescent="0.2">
      <c r="A10">
        <v>23271</v>
      </c>
      <c r="B10" t="s">
        <v>106</v>
      </c>
      <c r="C10" t="s">
        <v>237</v>
      </c>
      <c r="D10" t="s">
        <v>10</v>
      </c>
      <c r="E10" t="s">
        <v>11</v>
      </c>
      <c r="F10" s="15">
        <v>40966</v>
      </c>
      <c r="G10">
        <v>2</v>
      </c>
      <c r="H10">
        <v>160</v>
      </c>
      <c r="I10">
        <v>30</v>
      </c>
    </row>
    <row r="11" spans="1:9" x14ac:dyDescent="0.2">
      <c r="A11">
        <v>23272</v>
      </c>
      <c r="B11" t="s">
        <v>121</v>
      </c>
      <c r="C11" t="s">
        <v>211</v>
      </c>
      <c r="D11" t="s">
        <v>13</v>
      </c>
      <c r="E11" t="s">
        <v>11</v>
      </c>
      <c r="F11" s="15">
        <v>41121</v>
      </c>
      <c r="G11">
        <v>7</v>
      </c>
      <c r="H11">
        <v>193</v>
      </c>
      <c r="I11">
        <v>9.99</v>
      </c>
    </row>
    <row r="12" spans="1:9" x14ac:dyDescent="0.2">
      <c r="A12">
        <v>23273</v>
      </c>
      <c r="B12" t="s">
        <v>88</v>
      </c>
      <c r="C12" t="s">
        <v>217</v>
      </c>
      <c r="D12" t="s">
        <v>26</v>
      </c>
      <c r="E12" t="s">
        <v>11</v>
      </c>
      <c r="F12" s="15">
        <v>41256</v>
      </c>
      <c r="G12">
        <v>12</v>
      </c>
      <c r="H12">
        <v>109</v>
      </c>
      <c r="I12">
        <v>4.5</v>
      </c>
    </row>
    <row r="13" spans="1:9" x14ac:dyDescent="0.2">
      <c r="A13">
        <v>23274</v>
      </c>
      <c r="B13" t="s">
        <v>69</v>
      </c>
      <c r="C13" t="s">
        <v>251</v>
      </c>
      <c r="D13" t="s">
        <v>28</v>
      </c>
      <c r="E13" t="s">
        <v>15</v>
      </c>
      <c r="F13" s="15">
        <v>41143</v>
      </c>
      <c r="G13">
        <v>8</v>
      </c>
      <c r="H13">
        <v>30</v>
      </c>
      <c r="I13">
        <v>6.99</v>
      </c>
    </row>
    <row r="14" spans="1:9" x14ac:dyDescent="0.2">
      <c r="A14">
        <v>23275</v>
      </c>
      <c r="B14" t="s">
        <v>122</v>
      </c>
      <c r="C14" t="s">
        <v>253</v>
      </c>
      <c r="D14" t="s">
        <v>10</v>
      </c>
      <c r="E14" t="s">
        <v>15</v>
      </c>
      <c r="F14" s="15">
        <v>40912</v>
      </c>
      <c r="G14">
        <v>1</v>
      </c>
      <c r="H14">
        <v>188</v>
      </c>
      <c r="I14">
        <v>25</v>
      </c>
    </row>
    <row r="15" spans="1:9" x14ac:dyDescent="0.2">
      <c r="A15">
        <v>23276</v>
      </c>
      <c r="B15" t="s">
        <v>87</v>
      </c>
      <c r="C15" t="s">
        <v>216</v>
      </c>
      <c r="D15" t="s">
        <v>31</v>
      </c>
      <c r="E15" t="s">
        <v>32</v>
      </c>
      <c r="F15" s="15">
        <v>41122</v>
      </c>
      <c r="G15">
        <v>8</v>
      </c>
      <c r="H15">
        <v>168</v>
      </c>
      <c r="I15">
        <v>14.5</v>
      </c>
    </row>
    <row r="16" spans="1:9" x14ac:dyDescent="0.2">
      <c r="A16">
        <v>23278</v>
      </c>
      <c r="B16" t="s">
        <v>75</v>
      </c>
      <c r="C16" t="s">
        <v>204</v>
      </c>
      <c r="D16" t="s">
        <v>13</v>
      </c>
      <c r="E16" t="s">
        <v>15</v>
      </c>
      <c r="F16" s="15">
        <v>41145</v>
      </c>
      <c r="G16">
        <v>8</v>
      </c>
      <c r="H16">
        <v>41</v>
      </c>
      <c r="I16">
        <v>9.99</v>
      </c>
    </row>
    <row r="17" spans="1:9" x14ac:dyDescent="0.2">
      <c r="A17">
        <v>23279</v>
      </c>
      <c r="B17" t="s">
        <v>83</v>
      </c>
      <c r="C17" t="s">
        <v>212</v>
      </c>
      <c r="D17" t="s">
        <v>35</v>
      </c>
      <c r="E17" t="s">
        <v>15</v>
      </c>
      <c r="F17" s="15">
        <v>41020</v>
      </c>
      <c r="G17">
        <v>4</v>
      </c>
      <c r="H17">
        <v>57</v>
      </c>
      <c r="I17">
        <v>3.99</v>
      </c>
    </row>
    <row r="18" spans="1:9" x14ac:dyDescent="0.2">
      <c r="A18">
        <v>23280</v>
      </c>
      <c r="B18" t="s">
        <v>27</v>
      </c>
      <c r="C18" t="s">
        <v>214</v>
      </c>
      <c r="D18" t="s">
        <v>17</v>
      </c>
      <c r="E18" t="s">
        <v>11</v>
      </c>
      <c r="F18" s="15">
        <v>41002</v>
      </c>
      <c r="G18">
        <v>4</v>
      </c>
      <c r="H18">
        <v>176</v>
      </c>
      <c r="I18">
        <v>6.5</v>
      </c>
    </row>
    <row r="19" spans="1:9" x14ac:dyDescent="0.2">
      <c r="A19">
        <v>23281</v>
      </c>
      <c r="B19" t="s">
        <v>20</v>
      </c>
      <c r="C19" t="s">
        <v>209</v>
      </c>
      <c r="D19" t="s">
        <v>35</v>
      </c>
      <c r="E19" t="s">
        <v>15</v>
      </c>
      <c r="F19" s="15">
        <v>41103</v>
      </c>
      <c r="G19">
        <v>7</v>
      </c>
      <c r="H19">
        <v>65</v>
      </c>
      <c r="I19">
        <v>3.99</v>
      </c>
    </row>
    <row r="20" spans="1:9" x14ac:dyDescent="0.2">
      <c r="A20">
        <v>23282</v>
      </c>
      <c r="B20" t="s">
        <v>68</v>
      </c>
      <c r="C20" t="s">
        <v>250</v>
      </c>
      <c r="D20" t="s">
        <v>35</v>
      </c>
      <c r="E20" t="s">
        <v>15</v>
      </c>
      <c r="F20" s="15">
        <v>41142</v>
      </c>
      <c r="G20">
        <v>8</v>
      </c>
      <c r="H20">
        <v>151</v>
      </c>
      <c r="I20">
        <v>3.99</v>
      </c>
    </row>
    <row r="21" spans="1:9" x14ac:dyDescent="0.2">
      <c r="A21">
        <v>23283</v>
      </c>
      <c r="B21" t="s">
        <v>126</v>
      </c>
      <c r="C21" t="s">
        <v>205</v>
      </c>
      <c r="D21" t="s">
        <v>31</v>
      </c>
      <c r="E21" t="s">
        <v>11</v>
      </c>
      <c r="F21" s="15">
        <v>41084</v>
      </c>
      <c r="G21">
        <v>6</v>
      </c>
      <c r="H21">
        <v>176</v>
      </c>
      <c r="I21">
        <v>14.5</v>
      </c>
    </row>
    <row r="22" spans="1:9" x14ac:dyDescent="0.2">
      <c r="A22">
        <v>23284</v>
      </c>
      <c r="B22" t="s">
        <v>97</v>
      </c>
      <c r="C22" t="s">
        <v>228</v>
      </c>
      <c r="D22" t="s">
        <v>41</v>
      </c>
      <c r="E22" t="s">
        <v>32</v>
      </c>
      <c r="F22" s="15">
        <v>41077</v>
      </c>
      <c r="G22">
        <v>6</v>
      </c>
      <c r="H22">
        <v>125</v>
      </c>
      <c r="I22">
        <v>6</v>
      </c>
    </row>
    <row r="23" spans="1:9" x14ac:dyDescent="0.2">
      <c r="A23">
        <v>23285</v>
      </c>
      <c r="B23" t="s">
        <v>74</v>
      </c>
      <c r="C23" t="s">
        <v>203</v>
      </c>
      <c r="D23" t="s">
        <v>21</v>
      </c>
      <c r="E23" t="s">
        <v>11</v>
      </c>
      <c r="F23" s="15">
        <v>41114</v>
      </c>
      <c r="G23">
        <v>7</v>
      </c>
      <c r="H23">
        <v>165</v>
      </c>
      <c r="I23">
        <v>4.5</v>
      </c>
    </row>
    <row r="24" spans="1:9" x14ac:dyDescent="0.2">
      <c r="A24">
        <v>23286</v>
      </c>
      <c r="B24" t="s">
        <v>129</v>
      </c>
      <c r="C24" t="s">
        <v>208</v>
      </c>
      <c r="D24" t="s">
        <v>31</v>
      </c>
      <c r="E24" t="s">
        <v>11</v>
      </c>
      <c r="F24" s="15">
        <v>41129</v>
      </c>
      <c r="G24">
        <v>8</v>
      </c>
      <c r="H24">
        <v>37</v>
      </c>
      <c r="I24">
        <v>14.5</v>
      </c>
    </row>
    <row r="25" spans="1:9" x14ac:dyDescent="0.2">
      <c r="A25">
        <v>23287</v>
      </c>
      <c r="B25" t="s">
        <v>65</v>
      </c>
      <c r="C25" t="s">
        <v>247</v>
      </c>
      <c r="D25" t="s">
        <v>41</v>
      </c>
      <c r="E25" t="s">
        <v>11</v>
      </c>
      <c r="F25" s="15">
        <v>41077</v>
      </c>
      <c r="G25">
        <v>6</v>
      </c>
      <c r="H25">
        <v>50</v>
      </c>
      <c r="I25">
        <v>6</v>
      </c>
    </row>
    <row r="26" spans="1:9" x14ac:dyDescent="0.2">
      <c r="A26">
        <v>23288</v>
      </c>
      <c r="B26" t="s">
        <v>85</v>
      </c>
      <c r="C26" t="s">
        <v>214</v>
      </c>
      <c r="D26" t="s">
        <v>41</v>
      </c>
      <c r="E26" t="s">
        <v>11</v>
      </c>
      <c r="F26" s="15">
        <v>41074</v>
      </c>
      <c r="G26">
        <v>6</v>
      </c>
      <c r="H26">
        <v>113</v>
      </c>
      <c r="I26">
        <v>6</v>
      </c>
    </row>
    <row r="27" spans="1:9" x14ac:dyDescent="0.2">
      <c r="A27">
        <v>23289</v>
      </c>
      <c r="B27" t="s">
        <v>84</v>
      </c>
      <c r="C27" t="s">
        <v>213</v>
      </c>
      <c r="D27" t="s">
        <v>21</v>
      </c>
      <c r="E27" t="s">
        <v>15</v>
      </c>
      <c r="F27" s="15">
        <v>41123</v>
      </c>
      <c r="G27">
        <v>8</v>
      </c>
      <c r="H27">
        <v>85</v>
      </c>
      <c r="I27">
        <v>4.5</v>
      </c>
    </row>
    <row r="28" spans="1:9" x14ac:dyDescent="0.2">
      <c r="A28">
        <v>23290</v>
      </c>
      <c r="B28" t="s">
        <v>119</v>
      </c>
      <c r="C28" t="s">
        <v>250</v>
      </c>
      <c r="D28" t="s">
        <v>28</v>
      </c>
      <c r="E28" t="s">
        <v>11</v>
      </c>
      <c r="F28" s="15">
        <v>41132</v>
      </c>
      <c r="G28">
        <v>8</v>
      </c>
      <c r="H28">
        <v>108</v>
      </c>
      <c r="I28">
        <v>6.99</v>
      </c>
    </row>
    <row r="29" spans="1:9" x14ac:dyDescent="0.2">
      <c r="A29">
        <v>23291</v>
      </c>
      <c r="B29" t="s">
        <v>9</v>
      </c>
      <c r="C29" t="s">
        <v>255</v>
      </c>
      <c r="D29" t="s">
        <v>31</v>
      </c>
      <c r="E29" t="s">
        <v>15</v>
      </c>
      <c r="F29" s="15">
        <v>41139</v>
      </c>
      <c r="G29">
        <v>8</v>
      </c>
      <c r="H29">
        <v>73</v>
      </c>
      <c r="I29">
        <v>14.5</v>
      </c>
    </row>
    <row r="30" spans="1:9" x14ac:dyDescent="0.2">
      <c r="A30">
        <v>23292</v>
      </c>
      <c r="B30" t="s">
        <v>48</v>
      </c>
      <c r="C30" t="s">
        <v>232</v>
      </c>
      <c r="D30" t="s">
        <v>31</v>
      </c>
      <c r="E30" t="s">
        <v>15</v>
      </c>
      <c r="F30" s="15">
        <v>40911</v>
      </c>
      <c r="G30">
        <v>1</v>
      </c>
      <c r="H30">
        <v>157</v>
      </c>
      <c r="I30">
        <v>14.5</v>
      </c>
    </row>
    <row r="31" spans="1:9" x14ac:dyDescent="0.2">
      <c r="A31">
        <v>23294</v>
      </c>
      <c r="B31" t="s">
        <v>23</v>
      </c>
      <c r="C31" t="s">
        <v>211</v>
      </c>
      <c r="D31" t="s">
        <v>31</v>
      </c>
      <c r="E31" t="s">
        <v>15</v>
      </c>
      <c r="F31" s="15">
        <v>41082</v>
      </c>
      <c r="G31">
        <v>6</v>
      </c>
      <c r="H31">
        <v>208</v>
      </c>
      <c r="I31">
        <v>14.5</v>
      </c>
    </row>
    <row r="32" spans="1:9" x14ac:dyDescent="0.2">
      <c r="A32">
        <v>23296</v>
      </c>
      <c r="B32" t="s">
        <v>43</v>
      </c>
      <c r="C32" t="s">
        <v>227</v>
      </c>
      <c r="D32" t="s">
        <v>31</v>
      </c>
      <c r="E32" t="s">
        <v>11</v>
      </c>
      <c r="F32" s="15">
        <v>41068</v>
      </c>
      <c r="G32">
        <v>6</v>
      </c>
      <c r="H32">
        <v>102</v>
      </c>
      <c r="I32">
        <v>14.5</v>
      </c>
    </row>
    <row r="33" spans="1:9" x14ac:dyDescent="0.2">
      <c r="A33">
        <v>23297</v>
      </c>
      <c r="B33" t="s">
        <v>58</v>
      </c>
      <c r="C33" t="s">
        <v>241</v>
      </c>
      <c r="D33" t="s">
        <v>35</v>
      </c>
      <c r="E33" t="s">
        <v>15</v>
      </c>
      <c r="F33" s="15">
        <v>41133</v>
      </c>
      <c r="G33">
        <v>8</v>
      </c>
      <c r="H33">
        <v>170</v>
      </c>
      <c r="I33">
        <v>3.99</v>
      </c>
    </row>
    <row r="34" spans="1:9" x14ac:dyDescent="0.2">
      <c r="A34">
        <v>23298</v>
      </c>
      <c r="B34" t="s">
        <v>127</v>
      </c>
      <c r="C34" t="s">
        <v>206</v>
      </c>
      <c r="D34" t="s">
        <v>54</v>
      </c>
      <c r="E34" t="s">
        <v>11</v>
      </c>
      <c r="F34" s="15">
        <v>41118</v>
      </c>
      <c r="G34">
        <v>7</v>
      </c>
      <c r="H34">
        <v>77</v>
      </c>
      <c r="I34">
        <v>3</v>
      </c>
    </row>
    <row r="35" spans="1:9" x14ac:dyDescent="0.2">
      <c r="A35">
        <v>23299</v>
      </c>
      <c r="B35" t="s">
        <v>91</v>
      </c>
      <c r="C35" t="s">
        <v>220</v>
      </c>
      <c r="D35" t="s">
        <v>17</v>
      </c>
      <c r="E35" t="s">
        <v>11</v>
      </c>
      <c r="F35" s="15">
        <v>41087</v>
      </c>
      <c r="G35">
        <v>6</v>
      </c>
      <c r="H35">
        <v>126</v>
      </c>
      <c r="I35">
        <v>6.5</v>
      </c>
    </row>
    <row r="36" spans="1:9" x14ac:dyDescent="0.2">
      <c r="A36">
        <v>23300</v>
      </c>
      <c r="B36" t="s">
        <v>130</v>
      </c>
      <c r="C36" t="s">
        <v>209</v>
      </c>
      <c r="D36" t="s">
        <v>41</v>
      </c>
      <c r="E36" t="s">
        <v>15</v>
      </c>
      <c r="F36" s="15">
        <v>40915</v>
      </c>
      <c r="G36">
        <v>1</v>
      </c>
      <c r="H36">
        <v>82</v>
      </c>
      <c r="I36">
        <v>6</v>
      </c>
    </row>
    <row r="37" spans="1:9" x14ac:dyDescent="0.2">
      <c r="A37">
        <v>23301</v>
      </c>
      <c r="B37" t="s">
        <v>47</v>
      </c>
      <c r="C37" t="s">
        <v>231</v>
      </c>
      <c r="D37" t="s">
        <v>28</v>
      </c>
      <c r="E37" t="s">
        <v>11</v>
      </c>
      <c r="F37" s="15">
        <v>41109</v>
      </c>
      <c r="G37">
        <v>7</v>
      </c>
      <c r="H37">
        <v>82</v>
      </c>
      <c r="I37">
        <v>6.99</v>
      </c>
    </row>
    <row r="38" spans="1:9" x14ac:dyDescent="0.2">
      <c r="A38">
        <v>23302</v>
      </c>
      <c r="B38" t="s">
        <v>101</v>
      </c>
      <c r="C38" t="s">
        <v>232</v>
      </c>
      <c r="D38" t="s">
        <v>59</v>
      </c>
      <c r="E38" t="s">
        <v>15</v>
      </c>
      <c r="F38" s="15">
        <v>41117</v>
      </c>
      <c r="G38">
        <v>7</v>
      </c>
      <c r="H38">
        <v>135</v>
      </c>
      <c r="I38">
        <v>7</v>
      </c>
    </row>
    <row r="39" spans="1:9" x14ac:dyDescent="0.2">
      <c r="A39">
        <v>23303</v>
      </c>
      <c r="B39" t="s">
        <v>39</v>
      </c>
      <c r="C39" t="s">
        <v>222</v>
      </c>
      <c r="D39" t="s">
        <v>13</v>
      </c>
      <c r="E39" t="s">
        <v>11</v>
      </c>
      <c r="F39" s="15">
        <v>41138</v>
      </c>
      <c r="G39">
        <v>8</v>
      </c>
      <c r="H39">
        <v>163</v>
      </c>
      <c r="I39">
        <v>9.99</v>
      </c>
    </row>
    <row r="40" spans="1:9" x14ac:dyDescent="0.2">
      <c r="A40">
        <v>23304</v>
      </c>
      <c r="B40" t="s">
        <v>111</v>
      </c>
      <c r="C40" t="s">
        <v>242</v>
      </c>
      <c r="D40" t="s">
        <v>17</v>
      </c>
      <c r="E40" t="s">
        <v>15</v>
      </c>
      <c r="F40" s="15">
        <v>41061</v>
      </c>
      <c r="G40">
        <v>6</v>
      </c>
      <c r="H40">
        <v>48</v>
      </c>
      <c r="I40">
        <v>6.5</v>
      </c>
    </row>
    <row r="41" spans="1:9" x14ac:dyDescent="0.2">
      <c r="A41">
        <v>23305</v>
      </c>
      <c r="B41" t="s">
        <v>19</v>
      </c>
      <c r="C41" t="s">
        <v>208</v>
      </c>
      <c r="D41" t="s">
        <v>59</v>
      </c>
      <c r="E41" t="s">
        <v>11</v>
      </c>
      <c r="F41" s="15">
        <v>41147</v>
      </c>
      <c r="G41">
        <v>8</v>
      </c>
      <c r="H41">
        <v>184</v>
      </c>
      <c r="I41">
        <v>7</v>
      </c>
    </row>
    <row r="42" spans="1:9" x14ac:dyDescent="0.2">
      <c r="A42">
        <v>23306</v>
      </c>
      <c r="B42" t="s">
        <v>103</v>
      </c>
      <c r="C42" t="s">
        <v>234</v>
      </c>
      <c r="D42" t="s">
        <v>54</v>
      </c>
      <c r="E42" t="s">
        <v>11</v>
      </c>
      <c r="F42" s="15">
        <v>41068</v>
      </c>
      <c r="G42">
        <v>6</v>
      </c>
      <c r="H42">
        <v>63</v>
      </c>
      <c r="I42">
        <v>3</v>
      </c>
    </row>
    <row r="43" spans="1:9" x14ac:dyDescent="0.2">
      <c r="A43">
        <v>23307</v>
      </c>
      <c r="B43" t="s">
        <v>45</v>
      </c>
      <c r="C43" t="s">
        <v>229</v>
      </c>
      <c r="D43" t="s">
        <v>17</v>
      </c>
      <c r="E43" t="s">
        <v>15</v>
      </c>
      <c r="F43" s="15">
        <v>41094</v>
      </c>
      <c r="G43">
        <v>7</v>
      </c>
      <c r="H43">
        <v>64</v>
      </c>
      <c r="I43">
        <v>6.5</v>
      </c>
    </row>
    <row r="44" spans="1:9" x14ac:dyDescent="0.2">
      <c r="A44">
        <v>23308</v>
      </c>
      <c r="B44" t="s">
        <v>107</v>
      </c>
      <c r="C44" t="s">
        <v>238</v>
      </c>
      <c r="D44" t="s">
        <v>26</v>
      </c>
      <c r="E44" t="s">
        <v>11</v>
      </c>
      <c r="F44" s="15">
        <v>41099</v>
      </c>
      <c r="G44">
        <v>7</v>
      </c>
      <c r="H44">
        <v>189</v>
      </c>
      <c r="I44">
        <v>4.5</v>
      </c>
    </row>
    <row r="45" spans="1:9" x14ac:dyDescent="0.2">
      <c r="A45">
        <v>23309</v>
      </c>
      <c r="B45" t="s">
        <v>109</v>
      </c>
      <c r="C45" t="s">
        <v>240</v>
      </c>
      <c r="D45" t="s">
        <v>54</v>
      </c>
      <c r="E45" t="s">
        <v>15</v>
      </c>
      <c r="F45" s="15">
        <v>41083</v>
      </c>
      <c r="G45">
        <v>6</v>
      </c>
      <c r="H45">
        <v>179</v>
      </c>
      <c r="I45">
        <v>3</v>
      </c>
    </row>
    <row r="46" spans="1:9" x14ac:dyDescent="0.2">
      <c r="A46">
        <v>23310</v>
      </c>
      <c r="B46" t="s">
        <v>33</v>
      </c>
      <c r="C46" t="s">
        <v>217</v>
      </c>
      <c r="D46" t="s">
        <v>28</v>
      </c>
      <c r="E46" t="s">
        <v>11</v>
      </c>
      <c r="F46" s="15">
        <v>41077</v>
      </c>
      <c r="G46">
        <v>6</v>
      </c>
      <c r="H46">
        <v>67</v>
      </c>
      <c r="I46">
        <v>6.99</v>
      </c>
    </row>
    <row r="47" spans="1:9" x14ac:dyDescent="0.2">
      <c r="A47">
        <v>23311</v>
      </c>
      <c r="B47" t="s">
        <v>89</v>
      </c>
      <c r="C47" t="s">
        <v>218</v>
      </c>
      <c r="D47" t="s">
        <v>41</v>
      </c>
      <c r="E47" t="s">
        <v>11</v>
      </c>
      <c r="F47" s="15">
        <v>41072</v>
      </c>
      <c r="G47">
        <v>6</v>
      </c>
      <c r="H47">
        <v>100</v>
      </c>
      <c r="I47">
        <v>6</v>
      </c>
    </row>
    <row r="48" spans="1:9" x14ac:dyDescent="0.2">
      <c r="A48">
        <v>23312</v>
      </c>
      <c r="B48" t="s">
        <v>81</v>
      </c>
      <c r="C48" t="s">
        <v>210</v>
      </c>
      <c r="D48" t="s">
        <v>54</v>
      </c>
      <c r="E48" t="s">
        <v>11</v>
      </c>
      <c r="F48" s="15">
        <v>41096</v>
      </c>
      <c r="G48">
        <v>7</v>
      </c>
      <c r="H48">
        <v>153</v>
      </c>
      <c r="I48">
        <v>3</v>
      </c>
    </row>
    <row r="49" spans="1:9" x14ac:dyDescent="0.2">
      <c r="A49">
        <v>23314</v>
      </c>
      <c r="B49" t="s">
        <v>100</v>
      </c>
      <c r="C49" t="s">
        <v>231</v>
      </c>
      <c r="D49" t="s">
        <v>54</v>
      </c>
      <c r="E49" t="s">
        <v>15</v>
      </c>
      <c r="F49" s="15">
        <v>41131</v>
      </c>
      <c r="G49">
        <v>8</v>
      </c>
      <c r="H49">
        <v>116</v>
      </c>
      <c r="I49">
        <v>3</v>
      </c>
    </row>
    <row r="50" spans="1:9" x14ac:dyDescent="0.2">
      <c r="A50">
        <v>23315</v>
      </c>
      <c r="B50" t="s">
        <v>25</v>
      </c>
      <c r="C50" t="s">
        <v>213</v>
      </c>
      <c r="D50" t="s">
        <v>28</v>
      </c>
      <c r="E50" t="s">
        <v>15</v>
      </c>
      <c r="F50" s="15">
        <v>41102</v>
      </c>
      <c r="G50">
        <v>7</v>
      </c>
      <c r="H50">
        <v>84</v>
      </c>
      <c r="I50">
        <v>6.99</v>
      </c>
    </row>
    <row r="51" spans="1:9" x14ac:dyDescent="0.2">
      <c r="A51">
        <v>23316</v>
      </c>
      <c r="B51" t="s">
        <v>113</v>
      </c>
      <c r="C51" t="s">
        <v>244</v>
      </c>
      <c r="D51" t="s">
        <v>73</v>
      </c>
      <c r="E51" t="s">
        <v>15</v>
      </c>
      <c r="F51" s="15">
        <v>41061</v>
      </c>
      <c r="G51">
        <v>6</v>
      </c>
      <c r="H51">
        <v>43</v>
      </c>
      <c r="I51">
        <v>6.5</v>
      </c>
    </row>
    <row r="52" spans="1:9" x14ac:dyDescent="0.2">
      <c r="A52">
        <v>23317</v>
      </c>
      <c r="B52" t="s">
        <v>78</v>
      </c>
      <c r="C52" t="s">
        <v>207</v>
      </c>
      <c r="D52" t="s">
        <v>21</v>
      </c>
      <c r="E52" t="s">
        <v>11</v>
      </c>
      <c r="F52" s="15">
        <v>40956</v>
      </c>
      <c r="G52">
        <v>2</v>
      </c>
      <c r="H52">
        <v>9</v>
      </c>
      <c r="I52">
        <v>4.5</v>
      </c>
    </row>
    <row r="53" spans="1:9" x14ac:dyDescent="0.2">
      <c r="A53">
        <v>23318</v>
      </c>
      <c r="B53" t="s">
        <v>61</v>
      </c>
      <c r="C53" t="s">
        <v>243</v>
      </c>
      <c r="D53" t="s">
        <v>31</v>
      </c>
      <c r="E53" t="s">
        <v>32</v>
      </c>
      <c r="F53" s="15">
        <v>41099</v>
      </c>
      <c r="G53">
        <v>7</v>
      </c>
      <c r="H53">
        <v>197</v>
      </c>
      <c r="I53">
        <v>14.5</v>
      </c>
    </row>
    <row r="54" spans="1:9" x14ac:dyDescent="0.2">
      <c r="A54">
        <v>23320</v>
      </c>
      <c r="B54" t="s">
        <v>40</v>
      </c>
      <c r="C54" t="s">
        <v>223</v>
      </c>
      <c r="D54" t="s">
        <v>26</v>
      </c>
      <c r="E54" t="s">
        <v>32</v>
      </c>
      <c r="F54" s="15">
        <v>41075</v>
      </c>
      <c r="G54">
        <v>6</v>
      </c>
      <c r="H54">
        <v>203</v>
      </c>
      <c r="I54">
        <v>4.5</v>
      </c>
    </row>
    <row r="55" spans="1:9" x14ac:dyDescent="0.2">
      <c r="A55">
        <v>23322</v>
      </c>
      <c r="B55" t="s">
        <v>77</v>
      </c>
      <c r="C55" t="s">
        <v>211</v>
      </c>
      <c r="D55" t="s">
        <v>54</v>
      </c>
      <c r="E55" t="s">
        <v>11</v>
      </c>
      <c r="F55" s="15">
        <v>41009</v>
      </c>
      <c r="G55">
        <v>4</v>
      </c>
      <c r="H55">
        <v>20</v>
      </c>
      <c r="I55">
        <v>3</v>
      </c>
    </row>
    <row r="56" spans="1:9" x14ac:dyDescent="0.2">
      <c r="A56">
        <v>23323</v>
      </c>
      <c r="B56" t="s">
        <v>96</v>
      </c>
      <c r="C56" t="s">
        <v>227</v>
      </c>
      <c r="D56" t="s">
        <v>26</v>
      </c>
      <c r="E56" t="s">
        <v>32</v>
      </c>
      <c r="F56" s="15">
        <v>41272</v>
      </c>
      <c r="G56">
        <v>12</v>
      </c>
      <c r="H56">
        <v>196</v>
      </c>
      <c r="I56">
        <v>4.5</v>
      </c>
    </row>
    <row r="57" spans="1:9" x14ac:dyDescent="0.2">
      <c r="A57">
        <v>23324</v>
      </c>
      <c r="B57" t="s">
        <v>24</v>
      </c>
      <c r="C57" t="s">
        <v>212</v>
      </c>
      <c r="D57" t="s">
        <v>26</v>
      </c>
      <c r="E57" t="s">
        <v>15</v>
      </c>
      <c r="F57" s="15">
        <v>41134</v>
      </c>
      <c r="G57">
        <v>8</v>
      </c>
      <c r="H57">
        <v>106</v>
      </c>
      <c r="I57">
        <v>4.5</v>
      </c>
    </row>
    <row r="58" spans="1:9" x14ac:dyDescent="0.2">
      <c r="A58">
        <v>23325</v>
      </c>
      <c r="B58" t="s">
        <v>62</v>
      </c>
      <c r="C58" t="s">
        <v>244</v>
      </c>
      <c r="D58" t="s">
        <v>28</v>
      </c>
      <c r="E58" t="s">
        <v>15</v>
      </c>
      <c r="F58" s="15">
        <v>41082</v>
      </c>
      <c r="G58">
        <v>6</v>
      </c>
      <c r="H58">
        <v>184</v>
      </c>
      <c r="I58">
        <v>6.99</v>
      </c>
    </row>
    <row r="59" spans="1:9" x14ac:dyDescent="0.2">
      <c r="A59">
        <v>23326</v>
      </c>
      <c r="B59" t="s">
        <v>110</v>
      </c>
      <c r="C59" t="s">
        <v>241</v>
      </c>
      <c r="D59" t="s">
        <v>35</v>
      </c>
      <c r="E59" t="s">
        <v>15</v>
      </c>
      <c r="F59" s="15">
        <v>41142</v>
      </c>
      <c r="G59">
        <v>8</v>
      </c>
      <c r="H59">
        <v>28</v>
      </c>
      <c r="I59">
        <v>3.99</v>
      </c>
    </row>
    <row r="60" spans="1:9" x14ac:dyDescent="0.2">
      <c r="A60">
        <v>23327</v>
      </c>
      <c r="B60" t="s">
        <v>36</v>
      </c>
      <c r="C60" t="s">
        <v>219</v>
      </c>
      <c r="D60" t="s">
        <v>41</v>
      </c>
      <c r="E60" t="s">
        <v>15</v>
      </c>
      <c r="F60" s="15">
        <v>40939</v>
      </c>
      <c r="G60">
        <v>1</v>
      </c>
      <c r="H60">
        <v>41</v>
      </c>
      <c r="I60">
        <v>6</v>
      </c>
    </row>
    <row r="61" spans="1:9" x14ac:dyDescent="0.2">
      <c r="A61">
        <v>23328</v>
      </c>
      <c r="B61" t="s">
        <v>51</v>
      </c>
      <c r="C61" t="s">
        <v>235</v>
      </c>
      <c r="D61" t="s">
        <v>54</v>
      </c>
      <c r="E61" t="s">
        <v>15</v>
      </c>
      <c r="F61" s="15">
        <v>40923</v>
      </c>
      <c r="G61">
        <v>1</v>
      </c>
      <c r="H61">
        <v>10</v>
      </c>
      <c r="I61">
        <v>3</v>
      </c>
    </row>
    <row r="62" spans="1:9" x14ac:dyDescent="0.2">
      <c r="A62">
        <v>23329</v>
      </c>
      <c r="B62" t="s">
        <v>125</v>
      </c>
      <c r="C62" t="s">
        <v>204</v>
      </c>
      <c r="D62" t="s">
        <v>31</v>
      </c>
      <c r="E62" t="s">
        <v>11</v>
      </c>
      <c r="F62" s="15">
        <v>40931</v>
      </c>
      <c r="G62">
        <v>1</v>
      </c>
      <c r="H62">
        <v>166</v>
      </c>
      <c r="I62">
        <v>14.5</v>
      </c>
    </row>
    <row r="63" spans="1:9" x14ac:dyDescent="0.2">
      <c r="A63">
        <v>23332</v>
      </c>
      <c r="B63" t="s">
        <v>76</v>
      </c>
      <c r="C63" t="s">
        <v>205</v>
      </c>
      <c r="D63" t="s">
        <v>13</v>
      </c>
      <c r="E63" t="s">
        <v>32</v>
      </c>
      <c r="F63" s="15">
        <v>40950</v>
      </c>
      <c r="G63">
        <v>2</v>
      </c>
      <c r="H63">
        <v>141</v>
      </c>
      <c r="I63">
        <v>9.99</v>
      </c>
    </row>
    <row r="64" spans="1:9" x14ac:dyDescent="0.2">
      <c r="A64">
        <v>23333</v>
      </c>
      <c r="B64" t="s">
        <v>79</v>
      </c>
      <c r="C64" t="s">
        <v>208</v>
      </c>
      <c r="D64" t="s">
        <v>21</v>
      </c>
      <c r="E64" t="s">
        <v>11</v>
      </c>
      <c r="F64" s="15">
        <v>41126</v>
      </c>
      <c r="G64">
        <v>8</v>
      </c>
      <c r="H64">
        <v>7</v>
      </c>
      <c r="I64">
        <v>4.5</v>
      </c>
    </row>
    <row r="65" spans="1:9" x14ac:dyDescent="0.2">
      <c r="A65">
        <v>23334</v>
      </c>
      <c r="B65" t="s">
        <v>94</v>
      </c>
      <c r="C65" t="s">
        <v>223</v>
      </c>
      <c r="D65" t="s">
        <v>73</v>
      </c>
      <c r="E65" t="s">
        <v>15</v>
      </c>
      <c r="F65" s="15">
        <v>41260</v>
      </c>
      <c r="G65">
        <v>12</v>
      </c>
      <c r="H65">
        <v>65</v>
      </c>
      <c r="I65">
        <v>6.5</v>
      </c>
    </row>
    <row r="66" spans="1:9" x14ac:dyDescent="0.2">
      <c r="A66">
        <v>23335</v>
      </c>
      <c r="B66" t="s">
        <v>123</v>
      </c>
      <c r="C66" t="s">
        <v>254</v>
      </c>
      <c r="D66" t="s">
        <v>13</v>
      </c>
      <c r="E66" t="s">
        <v>15</v>
      </c>
      <c r="F66" s="15">
        <v>41134</v>
      </c>
      <c r="G66">
        <v>8</v>
      </c>
      <c r="H66">
        <v>22</v>
      </c>
      <c r="I66">
        <v>9.99</v>
      </c>
    </row>
    <row r="67" spans="1:9" x14ac:dyDescent="0.2">
      <c r="A67">
        <v>23336</v>
      </c>
      <c r="B67" t="s">
        <v>86</v>
      </c>
      <c r="C67" t="s">
        <v>215</v>
      </c>
      <c r="D67" t="s">
        <v>31</v>
      </c>
      <c r="E67" t="s">
        <v>11</v>
      </c>
      <c r="F67" s="15">
        <v>41091</v>
      </c>
      <c r="G67">
        <v>7</v>
      </c>
      <c r="H67">
        <v>18</v>
      </c>
      <c r="I67">
        <v>14.5</v>
      </c>
    </row>
    <row r="68" spans="1:9" x14ac:dyDescent="0.2">
      <c r="A68">
        <v>23337</v>
      </c>
      <c r="B68" t="s">
        <v>57</v>
      </c>
      <c r="C68" t="s">
        <v>240</v>
      </c>
      <c r="D68" t="s">
        <v>28</v>
      </c>
      <c r="E68" t="s">
        <v>32</v>
      </c>
      <c r="F68" s="15">
        <v>41097</v>
      </c>
      <c r="G68">
        <v>7</v>
      </c>
      <c r="H68">
        <v>85</v>
      </c>
      <c r="I68">
        <v>6.99</v>
      </c>
    </row>
    <row r="69" spans="1:9" x14ac:dyDescent="0.2">
      <c r="A69">
        <v>23338</v>
      </c>
      <c r="B69" t="s">
        <v>128</v>
      </c>
      <c r="C69" t="s">
        <v>207</v>
      </c>
      <c r="D69" t="s">
        <v>35</v>
      </c>
      <c r="E69" t="s">
        <v>11</v>
      </c>
      <c r="F69" s="15">
        <v>41133</v>
      </c>
      <c r="G69">
        <v>8</v>
      </c>
      <c r="H69">
        <v>104</v>
      </c>
      <c r="I69">
        <v>3.99</v>
      </c>
    </row>
    <row r="70" spans="1:9" x14ac:dyDescent="0.2">
      <c r="A70">
        <v>23339</v>
      </c>
      <c r="B70" t="s">
        <v>82</v>
      </c>
      <c r="C70" t="s">
        <v>211</v>
      </c>
      <c r="D70" t="s">
        <v>73</v>
      </c>
      <c r="E70" t="s">
        <v>15</v>
      </c>
      <c r="F70" s="15">
        <v>41101</v>
      </c>
      <c r="G70">
        <v>7</v>
      </c>
      <c r="H70">
        <v>22</v>
      </c>
      <c r="I70">
        <v>6.5</v>
      </c>
    </row>
    <row r="71" spans="1:9" x14ac:dyDescent="0.2">
      <c r="A71">
        <v>23340</v>
      </c>
      <c r="B71" t="s">
        <v>46</v>
      </c>
      <c r="C71" t="s">
        <v>230</v>
      </c>
      <c r="D71" t="s">
        <v>21</v>
      </c>
      <c r="E71" t="s">
        <v>11</v>
      </c>
      <c r="F71" s="15">
        <v>41095</v>
      </c>
      <c r="G71">
        <v>7</v>
      </c>
      <c r="H71">
        <v>150</v>
      </c>
      <c r="I71">
        <v>4.5</v>
      </c>
    </row>
    <row r="72" spans="1:9" x14ac:dyDescent="0.2">
      <c r="A72">
        <v>23341</v>
      </c>
      <c r="B72" t="s">
        <v>53</v>
      </c>
      <c r="C72" t="s">
        <v>237</v>
      </c>
      <c r="D72" t="s">
        <v>54</v>
      </c>
      <c r="E72" t="s">
        <v>15</v>
      </c>
      <c r="F72" s="15">
        <v>41026</v>
      </c>
      <c r="G72">
        <v>4</v>
      </c>
      <c r="H72">
        <v>14</v>
      </c>
      <c r="I72">
        <v>3</v>
      </c>
    </row>
    <row r="73" spans="1:9" x14ac:dyDescent="0.2">
      <c r="A73">
        <v>23342</v>
      </c>
      <c r="B73" t="s">
        <v>105</v>
      </c>
      <c r="C73" t="s">
        <v>236</v>
      </c>
      <c r="D73" t="s">
        <v>35</v>
      </c>
      <c r="E73" t="s">
        <v>15</v>
      </c>
      <c r="F73" s="15">
        <v>41088</v>
      </c>
      <c r="G73">
        <v>6</v>
      </c>
      <c r="H73">
        <v>80</v>
      </c>
      <c r="I73">
        <v>3.99</v>
      </c>
    </row>
    <row r="74" spans="1:9" x14ac:dyDescent="0.2">
      <c r="A74">
        <v>23343</v>
      </c>
      <c r="B74" t="s">
        <v>18</v>
      </c>
      <c r="C74" t="s">
        <v>207</v>
      </c>
      <c r="D74" t="s">
        <v>54</v>
      </c>
      <c r="E74" t="s">
        <v>15</v>
      </c>
      <c r="F74" s="15">
        <v>41144</v>
      </c>
      <c r="G74">
        <v>8</v>
      </c>
      <c r="H74">
        <v>135</v>
      </c>
      <c r="I74">
        <v>3</v>
      </c>
    </row>
    <row r="75" spans="1:9" x14ac:dyDescent="0.2">
      <c r="A75">
        <v>23344</v>
      </c>
      <c r="B75" t="s">
        <v>64</v>
      </c>
      <c r="C75" t="s">
        <v>246</v>
      </c>
      <c r="D75" t="s">
        <v>26</v>
      </c>
      <c r="E75" t="s">
        <v>11</v>
      </c>
      <c r="F75" s="15">
        <v>41265</v>
      </c>
      <c r="G75">
        <v>12</v>
      </c>
      <c r="H75">
        <v>135</v>
      </c>
      <c r="I75">
        <v>4.5</v>
      </c>
    </row>
    <row r="76" spans="1:9" x14ac:dyDescent="0.2">
      <c r="A76">
        <v>23345</v>
      </c>
      <c r="B76" t="s">
        <v>50</v>
      </c>
      <c r="C76" t="s">
        <v>234</v>
      </c>
      <c r="D76" t="s">
        <v>26</v>
      </c>
      <c r="E76" t="s">
        <v>15</v>
      </c>
      <c r="F76" s="15">
        <v>41150</v>
      </c>
      <c r="G76">
        <v>8</v>
      </c>
      <c r="H76">
        <v>16</v>
      </c>
      <c r="I76">
        <v>4.5</v>
      </c>
    </row>
    <row r="77" spans="1:9" x14ac:dyDescent="0.2">
      <c r="A77">
        <v>23346</v>
      </c>
      <c r="B77" t="s">
        <v>22</v>
      </c>
      <c r="C77" t="s">
        <v>210</v>
      </c>
      <c r="D77" t="s">
        <v>28</v>
      </c>
      <c r="E77" t="s">
        <v>11</v>
      </c>
      <c r="F77" s="15">
        <v>41119</v>
      </c>
      <c r="G77">
        <v>7</v>
      </c>
      <c r="H77">
        <v>5</v>
      </c>
      <c r="I77">
        <v>6.99</v>
      </c>
    </row>
    <row r="78" spans="1:9" x14ac:dyDescent="0.2">
      <c r="A78">
        <v>23347</v>
      </c>
      <c r="B78" t="s">
        <v>14</v>
      </c>
      <c r="C78" t="s">
        <v>205</v>
      </c>
      <c r="D78" t="s">
        <v>13</v>
      </c>
      <c r="E78" t="s">
        <v>11</v>
      </c>
      <c r="F78" s="15">
        <v>41088</v>
      </c>
      <c r="G78">
        <v>6</v>
      </c>
      <c r="H78">
        <v>95</v>
      </c>
      <c r="I78">
        <v>9.99</v>
      </c>
    </row>
    <row r="79" spans="1:9" x14ac:dyDescent="0.2">
      <c r="A79">
        <v>23348</v>
      </c>
      <c r="B79" t="s">
        <v>60</v>
      </c>
      <c r="C79" t="s">
        <v>242</v>
      </c>
      <c r="D79" t="s">
        <v>59</v>
      </c>
      <c r="E79" t="s">
        <v>15</v>
      </c>
      <c r="F79" s="15">
        <v>41146</v>
      </c>
      <c r="G79">
        <v>8</v>
      </c>
      <c r="H79">
        <v>105</v>
      </c>
      <c r="I79">
        <v>7</v>
      </c>
    </row>
    <row r="80" spans="1:9" x14ac:dyDescent="0.2">
      <c r="A80">
        <v>23349</v>
      </c>
      <c r="B80" t="s">
        <v>55</v>
      </c>
      <c r="C80" t="s">
        <v>238</v>
      </c>
      <c r="D80" t="s">
        <v>59</v>
      </c>
      <c r="E80" t="s">
        <v>15</v>
      </c>
      <c r="F80" s="15">
        <v>41112</v>
      </c>
      <c r="G80">
        <v>7</v>
      </c>
      <c r="H80">
        <v>73</v>
      </c>
      <c r="I80">
        <v>7</v>
      </c>
    </row>
    <row r="81" spans="1:9" x14ac:dyDescent="0.2">
      <c r="A81">
        <v>23350</v>
      </c>
      <c r="B81" t="s">
        <v>29</v>
      </c>
      <c r="C81" t="s">
        <v>215</v>
      </c>
      <c r="D81" t="s">
        <v>17</v>
      </c>
      <c r="E81" t="s">
        <v>15</v>
      </c>
      <c r="F81" s="15">
        <v>41085</v>
      </c>
      <c r="G81">
        <v>6</v>
      </c>
      <c r="H81">
        <v>93</v>
      </c>
      <c r="I81">
        <v>6.5</v>
      </c>
    </row>
    <row r="82" spans="1:9" x14ac:dyDescent="0.2">
      <c r="A82">
        <v>23351</v>
      </c>
      <c r="B82" t="s">
        <v>38</v>
      </c>
      <c r="C82" t="s">
        <v>221</v>
      </c>
      <c r="D82" t="s">
        <v>41</v>
      </c>
      <c r="E82" t="s">
        <v>15</v>
      </c>
      <c r="F82" s="15">
        <v>41124</v>
      </c>
      <c r="G82">
        <v>8</v>
      </c>
      <c r="H82">
        <v>89</v>
      </c>
      <c r="I82">
        <v>6</v>
      </c>
    </row>
    <row r="83" spans="1:9" x14ac:dyDescent="0.2">
      <c r="A83">
        <v>23352</v>
      </c>
      <c r="B83" t="s">
        <v>104</v>
      </c>
      <c r="C83" t="s">
        <v>235</v>
      </c>
      <c r="D83" t="s">
        <v>35</v>
      </c>
      <c r="E83" t="s">
        <v>15</v>
      </c>
      <c r="F83" s="15">
        <v>41097</v>
      </c>
      <c r="G83">
        <v>7</v>
      </c>
      <c r="H83">
        <v>122</v>
      </c>
      <c r="I83">
        <v>3.99</v>
      </c>
    </row>
    <row r="84" spans="1:9" x14ac:dyDescent="0.2">
      <c r="A84">
        <v>23353</v>
      </c>
      <c r="B84" t="s">
        <v>30</v>
      </c>
      <c r="C84" t="s">
        <v>216</v>
      </c>
      <c r="D84" t="s">
        <v>28</v>
      </c>
      <c r="E84" t="s">
        <v>11</v>
      </c>
      <c r="F84" s="15">
        <v>41070</v>
      </c>
      <c r="G84">
        <v>6</v>
      </c>
      <c r="H84">
        <v>125</v>
      </c>
      <c r="I84">
        <v>6.99</v>
      </c>
    </row>
    <row r="85" spans="1:9" x14ac:dyDescent="0.2">
      <c r="A85">
        <v>23354</v>
      </c>
      <c r="B85" t="s">
        <v>71</v>
      </c>
      <c r="C85" t="s">
        <v>253</v>
      </c>
      <c r="D85" t="s">
        <v>54</v>
      </c>
      <c r="E85" t="s">
        <v>11</v>
      </c>
      <c r="F85" s="15">
        <v>41124</v>
      </c>
      <c r="G85">
        <v>8</v>
      </c>
      <c r="H85">
        <v>112</v>
      </c>
      <c r="I85">
        <v>3</v>
      </c>
    </row>
    <row r="86" spans="1:9" x14ac:dyDescent="0.2">
      <c r="A86">
        <v>23355</v>
      </c>
      <c r="B86" t="s">
        <v>98</v>
      </c>
      <c r="C86" t="s">
        <v>229</v>
      </c>
      <c r="D86" t="s">
        <v>26</v>
      </c>
      <c r="E86" t="s">
        <v>11</v>
      </c>
      <c r="F86" s="15">
        <v>41026</v>
      </c>
      <c r="G86">
        <v>4</v>
      </c>
      <c r="H86">
        <v>10</v>
      </c>
      <c r="I86">
        <v>4.5</v>
      </c>
    </row>
    <row r="87" spans="1:9" x14ac:dyDescent="0.2">
      <c r="A87">
        <v>23356</v>
      </c>
      <c r="B87" t="s">
        <v>95</v>
      </c>
      <c r="C87" t="s">
        <v>225</v>
      </c>
      <c r="D87" t="s">
        <v>35</v>
      </c>
      <c r="E87" t="s">
        <v>15</v>
      </c>
      <c r="F87" s="15">
        <v>41081</v>
      </c>
      <c r="G87">
        <v>6</v>
      </c>
      <c r="H87">
        <v>201</v>
      </c>
      <c r="I87">
        <v>3.99</v>
      </c>
    </row>
    <row r="88" spans="1:9" x14ac:dyDescent="0.2">
      <c r="A88">
        <v>23357</v>
      </c>
      <c r="B88" t="s">
        <v>44</v>
      </c>
      <c r="C88" t="s">
        <v>228</v>
      </c>
      <c r="D88" t="s">
        <v>21</v>
      </c>
      <c r="E88" t="s">
        <v>11</v>
      </c>
      <c r="F88" s="15">
        <v>41107</v>
      </c>
      <c r="G88">
        <v>7</v>
      </c>
      <c r="H88">
        <v>126</v>
      </c>
      <c r="I88">
        <v>4.5</v>
      </c>
    </row>
    <row r="89" spans="1:9" x14ac:dyDescent="0.2">
      <c r="A89">
        <v>23358</v>
      </c>
      <c r="B89" t="s">
        <v>12</v>
      </c>
      <c r="C89" t="s">
        <v>255</v>
      </c>
      <c r="D89" t="s">
        <v>35</v>
      </c>
      <c r="E89" t="s">
        <v>11</v>
      </c>
      <c r="F89" s="15">
        <v>41071</v>
      </c>
      <c r="G89">
        <v>6</v>
      </c>
      <c r="H89">
        <v>131</v>
      </c>
      <c r="I89">
        <v>3.99</v>
      </c>
    </row>
    <row r="90" spans="1:9" x14ac:dyDescent="0.2">
      <c r="A90">
        <v>23360</v>
      </c>
      <c r="B90" t="s">
        <v>115</v>
      </c>
      <c r="C90" t="s">
        <v>246</v>
      </c>
      <c r="D90" t="s">
        <v>13</v>
      </c>
      <c r="E90" t="s">
        <v>11</v>
      </c>
      <c r="F90" s="15">
        <v>41073</v>
      </c>
      <c r="G90">
        <v>6</v>
      </c>
      <c r="H90">
        <v>14</v>
      </c>
      <c r="I90">
        <v>9.99</v>
      </c>
    </row>
    <row r="91" spans="1:9" x14ac:dyDescent="0.2">
      <c r="A91">
        <v>23361</v>
      </c>
      <c r="B91" t="s">
        <v>80</v>
      </c>
      <c r="C91" t="s">
        <v>209</v>
      </c>
      <c r="D91" t="s">
        <v>35</v>
      </c>
      <c r="E91" t="s">
        <v>11</v>
      </c>
      <c r="F91" s="15">
        <v>40915</v>
      </c>
      <c r="G91">
        <v>1</v>
      </c>
      <c r="H91">
        <v>137</v>
      </c>
      <c r="I91">
        <v>3.99</v>
      </c>
    </row>
    <row r="92" spans="1:9" x14ac:dyDescent="0.2">
      <c r="A92">
        <v>23362</v>
      </c>
      <c r="B92" t="s">
        <v>66</v>
      </c>
      <c r="C92" t="s">
        <v>248</v>
      </c>
      <c r="D92" t="s">
        <v>54</v>
      </c>
      <c r="E92" t="s">
        <v>15</v>
      </c>
      <c r="F92" s="15">
        <v>41139</v>
      </c>
      <c r="G92">
        <v>8</v>
      </c>
      <c r="H92">
        <v>129</v>
      </c>
      <c r="I92">
        <v>3</v>
      </c>
    </row>
    <row r="93" spans="1:9" x14ac:dyDescent="0.2">
      <c r="A93">
        <v>23364</v>
      </c>
      <c r="B93" t="s">
        <v>120</v>
      </c>
      <c r="C93" t="s">
        <v>251</v>
      </c>
      <c r="D93" t="s">
        <v>28</v>
      </c>
      <c r="E93" t="s">
        <v>15</v>
      </c>
      <c r="F93" s="15">
        <v>41093</v>
      </c>
      <c r="G93">
        <v>7</v>
      </c>
      <c r="H93">
        <v>37</v>
      </c>
      <c r="I93">
        <v>6.99</v>
      </c>
    </row>
    <row r="94" spans="1:9" x14ac:dyDescent="0.2">
      <c r="A94">
        <v>23365</v>
      </c>
      <c r="B94" t="s">
        <v>42</v>
      </c>
      <c r="C94" t="s">
        <v>225</v>
      </c>
      <c r="D94" t="s">
        <v>10</v>
      </c>
      <c r="E94" t="s">
        <v>15</v>
      </c>
      <c r="F94" s="15">
        <v>41099</v>
      </c>
      <c r="G94">
        <v>7</v>
      </c>
      <c r="H94">
        <v>205</v>
      </c>
      <c r="I94">
        <v>18</v>
      </c>
    </row>
    <row r="95" spans="1:9" x14ac:dyDescent="0.2">
      <c r="A95">
        <v>23367</v>
      </c>
      <c r="B95" t="s">
        <v>108</v>
      </c>
      <c r="C95" t="s">
        <v>239</v>
      </c>
      <c r="D95" t="s">
        <v>73</v>
      </c>
      <c r="E95" t="s">
        <v>11</v>
      </c>
      <c r="F95" s="15">
        <v>41023</v>
      </c>
      <c r="G95">
        <v>4</v>
      </c>
      <c r="H95">
        <v>95</v>
      </c>
      <c r="I95">
        <v>6.5</v>
      </c>
    </row>
    <row r="96" spans="1:9" x14ac:dyDescent="0.2">
      <c r="A96">
        <v>23368</v>
      </c>
      <c r="B96" t="s">
        <v>93</v>
      </c>
      <c r="C96" t="s">
        <v>222</v>
      </c>
      <c r="D96" t="s">
        <v>28</v>
      </c>
      <c r="E96" t="s">
        <v>15</v>
      </c>
      <c r="F96" s="15">
        <v>41146</v>
      </c>
      <c r="G96">
        <v>8</v>
      </c>
      <c r="H96">
        <v>204</v>
      </c>
      <c r="I96">
        <v>6.99</v>
      </c>
    </row>
    <row r="97" spans="1:9" x14ac:dyDescent="0.2">
      <c r="A97">
        <v>23369</v>
      </c>
      <c r="B97" t="s">
        <v>124</v>
      </c>
      <c r="C97" t="s">
        <v>203</v>
      </c>
      <c r="D97" t="s">
        <v>10</v>
      </c>
      <c r="E97" t="s">
        <v>15</v>
      </c>
      <c r="F97" s="15">
        <v>41092</v>
      </c>
      <c r="G97">
        <v>7</v>
      </c>
      <c r="H97">
        <v>170</v>
      </c>
      <c r="I97">
        <v>29</v>
      </c>
    </row>
    <row r="98" spans="1:9" x14ac:dyDescent="0.2">
      <c r="A98">
        <v>23370</v>
      </c>
      <c r="B98" t="s">
        <v>63</v>
      </c>
      <c r="C98" t="s">
        <v>245</v>
      </c>
      <c r="D98" t="s">
        <v>10</v>
      </c>
      <c r="E98" t="s">
        <v>15</v>
      </c>
      <c r="F98" s="15">
        <v>41028</v>
      </c>
      <c r="G98">
        <v>4</v>
      </c>
      <c r="H98">
        <v>47</v>
      </c>
      <c r="I98">
        <v>50</v>
      </c>
    </row>
    <row r="99" spans="1:9" x14ac:dyDescent="0.2">
      <c r="A99">
        <v>23371</v>
      </c>
      <c r="B99" t="s">
        <v>118</v>
      </c>
      <c r="C99" t="s">
        <v>249</v>
      </c>
      <c r="D99" t="s">
        <v>17</v>
      </c>
      <c r="E99" t="s">
        <v>32</v>
      </c>
      <c r="F99" s="15">
        <v>41136</v>
      </c>
      <c r="G99">
        <v>8</v>
      </c>
      <c r="H99">
        <v>71</v>
      </c>
      <c r="I99">
        <v>6.5</v>
      </c>
    </row>
    <row r="100" spans="1:9" x14ac:dyDescent="0.2">
      <c r="A100">
        <v>23372</v>
      </c>
      <c r="B100" t="s">
        <v>92</v>
      </c>
      <c r="C100" t="s">
        <v>221</v>
      </c>
      <c r="D100" t="s">
        <v>10</v>
      </c>
      <c r="E100" t="s">
        <v>11</v>
      </c>
      <c r="F100" s="15">
        <v>41255</v>
      </c>
      <c r="G100">
        <v>12</v>
      </c>
      <c r="H100">
        <v>141</v>
      </c>
      <c r="I100">
        <v>39.5</v>
      </c>
    </row>
    <row r="101" spans="1:9" x14ac:dyDescent="0.2">
      <c r="A101">
        <v>23373</v>
      </c>
      <c r="B101" t="s">
        <v>16</v>
      </c>
      <c r="C101" t="s">
        <v>206</v>
      </c>
      <c r="D101" t="s">
        <v>10</v>
      </c>
      <c r="E101" t="s">
        <v>15</v>
      </c>
      <c r="F101" s="15">
        <v>41114</v>
      </c>
      <c r="G101">
        <v>7</v>
      </c>
      <c r="H101">
        <v>116</v>
      </c>
      <c r="I101">
        <v>45</v>
      </c>
    </row>
    <row r="102" spans="1:9" x14ac:dyDescent="0.2">
      <c r="A102">
        <v>23374</v>
      </c>
      <c r="B102" t="s">
        <v>34</v>
      </c>
      <c r="C102" t="s">
        <v>218</v>
      </c>
      <c r="D102" t="s">
        <v>73</v>
      </c>
      <c r="E102" t="s">
        <v>11</v>
      </c>
      <c r="F102" s="15">
        <v>41257</v>
      </c>
      <c r="G102">
        <v>12</v>
      </c>
      <c r="H102">
        <v>77</v>
      </c>
      <c r="I102">
        <v>6.5</v>
      </c>
    </row>
    <row r="103" spans="1:9" x14ac:dyDescent="0.2">
      <c r="A103">
        <v>23375</v>
      </c>
      <c r="B103" t="s">
        <v>99</v>
      </c>
      <c r="C103" t="s">
        <v>230</v>
      </c>
      <c r="D103" t="s">
        <v>26</v>
      </c>
      <c r="E103" t="s">
        <v>11</v>
      </c>
      <c r="F103" s="15">
        <v>41029</v>
      </c>
      <c r="G103">
        <v>4</v>
      </c>
      <c r="H103">
        <v>203</v>
      </c>
      <c r="I103">
        <v>4.5</v>
      </c>
    </row>
    <row r="104" spans="1:9" x14ac:dyDescent="0.2">
      <c r="A104">
        <v>23376</v>
      </c>
      <c r="B104" t="s">
        <v>90</v>
      </c>
      <c r="C104" t="s">
        <v>219</v>
      </c>
      <c r="D104" t="s">
        <v>31</v>
      </c>
      <c r="E104" t="s">
        <v>15</v>
      </c>
      <c r="F104" s="15">
        <v>41113</v>
      </c>
      <c r="G104">
        <v>7</v>
      </c>
      <c r="H104">
        <v>142</v>
      </c>
      <c r="I104">
        <v>14.5</v>
      </c>
    </row>
    <row r="105" spans="1:9" x14ac:dyDescent="0.2">
      <c r="A105">
        <v>23377</v>
      </c>
      <c r="B105" t="s">
        <v>72</v>
      </c>
      <c r="C105" t="s">
        <v>254</v>
      </c>
      <c r="D105" t="s">
        <v>26</v>
      </c>
      <c r="E105" t="s">
        <v>32</v>
      </c>
      <c r="F105" s="15">
        <v>41075</v>
      </c>
      <c r="G105">
        <v>6</v>
      </c>
      <c r="H105">
        <v>12</v>
      </c>
      <c r="I105">
        <v>4.5</v>
      </c>
    </row>
    <row r="106" spans="1:9" x14ac:dyDescent="0.2">
      <c r="A106">
        <v>23378</v>
      </c>
      <c r="B106" t="s">
        <v>49</v>
      </c>
      <c r="C106" t="s">
        <v>233</v>
      </c>
      <c r="D106" t="s">
        <v>26</v>
      </c>
      <c r="E106" t="s">
        <v>11</v>
      </c>
      <c r="F106" s="15">
        <v>41078</v>
      </c>
      <c r="G106">
        <v>6</v>
      </c>
      <c r="H106">
        <v>178</v>
      </c>
      <c r="I106">
        <v>4.5</v>
      </c>
    </row>
    <row r="107" spans="1:9" x14ac:dyDescent="0.2">
      <c r="A107">
        <v>23379</v>
      </c>
      <c r="B107" t="s">
        <v>37</v>
      </c>
      <c r="C107" t="s">
        <v>220</v>
      </c>
      <c r="D107" t="s">
        <v>10</v>
      </c>
      <c r="E107" t="s">
        <v>15</v>
      </c>
      <c r="F107" s="15">
        <v>41270</v>
      </c>
      <c r="G107">
        <v>12</v>
      </c>
      <c r="H107">
        <v>69</v>
      </c>
      <c r="I107">
        <v>60</v>
      </c>
    </row>
    <row r="108" spans="1:9" x14ac:dyDescent="0.2">
      <c r="A108">
        <v>23380</v>
      </c>
      <c r="B108" t="s">
        <v>117</v>
      </c>
      <c r="C108" t="s">
        <v>248</v>
      </c>
      <c r="D108" t="s">
        <v>13</v>
      </c>
      <c r="E108" t="s">
        <v>15</v>
      </c>
      <c r="F108" s="15">
        <v>41112</v>
      </c>
      <c r="G108">
        <v>7</v>
      </c>
      <c r="H108">
        <v>167</v>
      </c>
      <c r="I108">
        <v>9.99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F05D-84F2-4580-B1E2-ECFA230A2DB1}">
  <dimension ref="B3:C16"/>
  <sheetViews>
    <sheetView topLeftCell="B1" workbookViewId="0">
      <selection activeCell="B4" sqref="B4"/>
    </sheetView>
  </sheetViews>
  <sheetFormatPr baseColWidth="10" defaultRowHeight="14.25" x14ac:dyDescent="0.2"/>
  <cols>
    <col min="2" max="2" width="17.125" bestFit="1" customWidth="1"/>
    <col min="3" max="3" width="15" bestFit="1" customWidth="1"/>
  </cols>
  <sheetData>
    <row r="3" spans="2:3" x14ac:dyDescent="0.2">
      <c r="B3" s="17" t="s">
        <v>287</v>
      </c>
      <c r="C3" t="s">
        <v>289</v>
      </c>
    </row>
    <row r="4" spans="2:3" x14ac:dyDescent="0.2">
      <c r="B4" s="21" t="s">
        <v>135</v>
      </c>
      <c r="C4" s="22">
        <v>49583.5</v>
      </c>
    </row>
    <row r="5" spans="2:3" x14ac:dyDescent="0.2">
      <c r="B5" s="18" t="s">
        <v>133</v>
      </c>
      <c r="C5" s="20">
        <v>20938</v>
      </c>
    </row>
    <row r="6" spans="2:3" x14ac:dyDescent="0.2">
      <c r="B6" s="18" t="s">
        <v>134</v>
      </c>
      <c r="C6" s="20">
        <v>9310.68</v>
      </c>
    </row>
    <row r="7" spans="2:3" x14ac:dyDescent="0.2">
      <c r="B7" s="18" t="s">
        <v>136</v>
      </c>
      <c r="C7" s="20">
        <v>7066.8899999999994</v>
      </c>
    </row>
    <row r="8" spans="2:3" x14ac:dyDescent="0.2">
      <c r="B8" s="18" t="s">
        <v>139</v>
      </c>
      <c r="C8" s="20">
        <v>6106.5</v>
      </c>
    </row>
    <row r="9" spans="2:3" x14ac:dyDescent="0.2">
      <c r="B9" s="18" t="s">
        <v>140</v>
      </c>
      <c r="C9" s="20">
        <v>4971.54</v>
      </c>
    </row>
    <row r="10" spans="2:3" x14ac:dyDescent="0.2">
      <c r="B10" s="18" t="s">
        <v>137</v>
      </c>
      <c r="C10" s="20">
        <v>4374.5</v>
      </c>
    </row>
    <row r="11" spans="2:3" x14ac:dyDescent="0.2">
      <c r="B11" s="18" t="s">
        <v>138</v>
      </c>
      <c r="C11" s="20">
        <v>3600</v>
      </c>
    </row>
    <row r="12" spans="2:3" x14ac:dyDescent="0.2">
      <c r="B12" s="18" t="s">
        <v>144</v>
      </c>
      <c r="C12" s="20">
        <v>3479</v>
      </c>
    </row>
    <row r="13" spans="2:3" x14ac:dyDescent="0.2">
      <c r="B13" s="18" t="s">
        <v>141</v>
      </c>
      <c r="C13" s="20">
        <v>3042</v>
      </c>
    </row>
    <row r="14" spans="2:3" x14ac:dyDescent="0.2">
      <c r="B14" s="18" t="s">
        <v>143</v>
      </c>
      <c r="C14" s="20">
        <v>3024</v>
      </c>
    </row>
    <row r="15" spans="2:3" x14ac:dyDescent="0.2">
      <c r="B15" s="18" t="s">
        <v>142</v>
      </c>
      <c r="C15" s="20">
        <v>1963</v>
      </c>
    </row>
    <row r="16" spans="2:3" x14ac:dyDescent="0.2">
      <c r="B16" s="18" t="s">
        <v>288</v>
      </c>
      <c r="C16" s="19">
        <v>117459.61000000003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F0BFF-8767-4BD8-BA9B-4C211496FD31}">
  <dimension ref="B3:F16"/>
  <sheetViews>
    <sheetView workbookViewId="0">
      <selection activeCell="E12" sqref="E12"/>
    </sheetView>
  </sheetViews>
  <sheetFormatPr baseColWidth="10" defaultRowHeight="14.25" x14ac:dyDescent="0.2"/>
  <cols>
    <col min="2" max="2" width="17.125" bestFit="1" customWidth="1"/>
    <col min="3" max="3" width="15" bestFit="1" customWidth="1"/>
  </cols>
  <sheetData>
    <row r="3" spans="2:6" x14ac:dyDescent="0.2">
      <c r="B3" s="17" t="s">
        <v>287</v>
      </c>
      <c r="C3" t="s">
        <v>289</v>
      </c>
    </row>
    <row r="4" spans="2:6" x14ac:dyDescent="0.2">
      <c r="B4" s="21" t="s">
        <v>135</v>
      </c>
      <c r="C4" s="26">
        <v>0.42213233978897075</v>
      </c>
      <c r="F4" s="24"/>
    </row>
    <row r="5" spans="2:6" x14ac:dyDescent="0.2">
      <c r="B5" s="18" t="s">
        <v>133</v>
      </c>
      <c r="C5" s="25">
        <v>0.17825701958315709</v>
      </c>
    </row>
    <row r="6" spans="2:6" x14ac:dyDescent="0.2">
      <c r="B6" s="18" t="s">
        <v>134</v>
      </c>
      <c r="C6" s="25">
        <v>7.9267077423464949E-2</v>
      </c>
    </row>
    <row r="7" spans="2:6" x14ac:dyDescent="0.2">
      <c r="B7" s="18" t="s">
        <v>136</v>
      </c>
      <c r="C7" s="25">
        <v>6.0164425882224516E-2</v>
      </c>
    </row>
    <row r="8" spans="2:6" x14ac:dyDescent="0.2">
      <c r="B8" s="18" t="s">
        <v>139</v>
      </c>
      <c r="C8" s="25">
        <v>5.1988083393091453E-2</v>
      </c>
    </row>
    <row r="9" spans="2:6" x14ac:dyDescent="0.2">
      <c r="B9" s="18" t="s">
        <v>140</v>
      </c>
      <c r="C9" s="25">
        <v>4.232552789848356E-2</v>
      </c>
    </row>
    <row r="10" spans="2:6" x14ac:dyDescent="0.2">
      <c r="B10" s="18" t="s">
        <v>137</v>
      </c>
      <c r="C10" s="25">
        <v>3.7242589175972902E-2</v>
      </c>
    </row>
    <row r="11" spans="2:6" x14ac:dyDescent="0.2">
      <c r="B11" s="18" t="s">
        <v>138</v>
      </c>
      <c r="C11" s="25">
        <v>3.0648833245742933E-2</v>
      </c>
    </row>
    <row r="12" spans="2:6" x14ac:dyDescent="0.2">
      <c r="B12" s="18" t="s">
        <v>144</v>
      </c>
      <c r="C12" s="25">
        <v>2.9618691906094351E-2</v>
      </c>
    </row>
    <row r="13" spans="2:6" x14ac:dyDescent="0.2">
      <c r="B13" s="18" t="s">
        <v>141</v>
      </c>
      <c r="C13" s="25">
        <v>2.5898264092652779E-2</v>
      </c>
    </row>
    <row r="14" spans="2:6" x14ac:dyDescent="0.2">
      <c r="B14" s="18" t="s">
        <v>143</v>
      </c>
      <c r="C14" s="25">
        <v>2.5745019926424063E-2</v>
      </c>
    </row>
    <row r="15" spans="2:6" x14ac:dyDescent="0.2">
      <c r="B15" s="18" t="s">
        <v>142</v>
      </c>
      <c r="C15" s="25">
        <v>1.6712127683720383E-2</v>
      </c>
    </row>
    <row r="16" spans="2:6" x14ac:dyDescent="0.2">
      <c r="B16" s="18" t="s">
        <v>288</v>
      </c>
      <c r="C16" s="2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5A2E-E505-461B-AE18-F73327DFD3DC}">
  <dimension ref="B3:F8"/>
  <sheetViews>
    <sheetView topLeftCell="A10" workbookViewId="0">
      <selection activeCell="H19" sqref="H19"/>
    </sheetView>
  </sheetViews>
  <sheetFormatPr baseColWidth="10" defaultRowHeight="14.25" x14ac:dyDescent="0.2"/>
  <cols>
    <col min="2" max="2" width="17.125" bestFit="1" customWidth="1"/>
    <col min="3" max="3" width="22" bestFit="1" customWidth="1"/>
    <col min="4" max="4" width="7.75" bestFit="1" customWidth="1"/>
    <col min="5" max="5" width="8.625" bestFit="1" customWidth="1"/>
    <col min="6" max="6" width="12.625" bestFit="1" customWidth="1"/>
    <col min="7" max="13" width="22" bestFit="1" customWidth="1"/>
    <col min="14" max="14" width="12.625" bestFit="1" customWidth="1"/>
  </cols>
  <sheetData>
    <row r="3" spans="2:6" x14ac:dyDescent="0.2">
      <c r="B3" s="17" t="s">
        <v>289</v>
      </c>
      <c r="C3" s="17" t="s">
        <v>292</v>
      </c>
    </row>
    <row r="4" spans="2:6" x14ac:dyDescent="0.2">
      <c r="B4" s="17" t="s">
        <v>287</v>
      </c>
      <c r="C4" t="s">
        <v>148</v>
      </c>
      <c r="D4" t="s">
        <v>147</v>
      </c>
      <c r="E4" s="30" t="s">
        <v>146</v>
      </c>
      <c r="F4" t="s">
        <v>288</v>
      </c>
    </row>
    <row r="5" spans="2:6" x14ac:dyDescent="0.2">
      <c r="B5" s="18" t="s">
        <v>32</v>
      </c>
      <c r="C5" s="20"/>
      <c r="D5" s="20">
        <v>3061</v>
      </c>
      <c r="E5" s="22">
        <v>7295.24</v>
      </c>
      <c r="F5" s="20">
        <v>10356.24</v>
      </c>
    </row>
    <row r="6" spans="2:6" x14ac:dyDescent="0.2">
      <c r="B6" s="18" t="s">
        <v>15</v>
      </c>
      <c r="C6" s="20">
        <v>5167.5</v>
      </c>
      <c r="D6" s="20">
        <v>7258.2599999999993</v>
      </c>
      <c r="E6" s="27">
        <v>50258.76</v>
      </c>
      <c r="F6" s="20">
        <v>62684.52</v>
      </c>
    </row>
    <row r="7" spans="2:6" x14ac:dyDescent="0.2">
      <c r="B7" s="18" t="s">
        <v>11</v>
      </c>
      <c r="C7" s="20">
        <v>6340.5</v>
      </c>
      <c r="D7" s="20">
        <v>8733.2799999999988</v>
      </c>
      <c r="E7" s="22">
        <v>29345.070000000003</v>
      </c>
      <c r="F7" s="20">
        <v>44418.850000000006</v>
      </c>
    </row>
    <row r="8" spans="2:6" x14ac:dyDescent="0.2">
      <c r="B8" s="18" t="s">
        <v>288</v>
      </c>
      <c r="C8" s="20">
        <v>11508</v>
      </c>
      <c r="D8" s="20">
        <v>19052.54</v>
      </c>
      <c r="E8" s="22">
        <v>86899.07</v>
      </c>
      <c r="F8" s="20">
        <v>117459.61000000003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9A01-8BFD-42A4-9F86-72877C42347D}">
  <dimension ref="B3:F8"/>
  <sheetViews>
    <sheetView workbookViewId="0">
      <selection activeCell="G31" sqref="G31"/>
    </sheetView>
  </sheetViews>
  <sheetFormatPr baseColWidth="10" defaultRowHeight="14.25" x14ac:dyDescent="0.2"/>
  <cols>
    <col min="2" max="2" width="17.125" bestFit="1" customWidth="1"/>
    <col min="3" max="3" width="22" bestFit="1" customWidth="1"/>
    <col min="4" max="5" width="7" bestFit="1" customWidth="1"/>
    <col min="6" max="6" width="12.625" bestFit="1" customWidth="1"/>
    <col min="7" max="13" width="22" bestFit="1" customWidth="1"/>
    <col min="14" max="14" width="12.625" bestFit="1" customWidth="1"/>
  </cols>
  <sheetData>
    <row r="3" spans="2:6" x14ac:dyDescent="0.2">
      <c r="B3" s="17" t="s">
        <v>289</v>
      </c>
      <c r="C3" s="17" t="s">
        <v>292</v>
      </c>
    </row>
    <row r="4" spans="2:6" x14ac:dyDescent="0.2">
      <c r="B4" s="17" t="s">
        <v>287</v>
      </c>
      <c r="C4" t="s">
        <v>32</v>
      </c>
      <c r="D4" t="s">
        <v>15</v>
      </c>
      <c r="E4" t="s">
        <v>11</v>
      </c>
      <c r="F4" t="s">
        <v>288</v>
      </c>
    </row>
    <row r="5" spans="2:6" x14ac:dyDescent="0.2">
      <c r="B5" s="18" t="s">
        <v>148</v>
      </c>
      <c r="C5" s="25">
        <v>0</v>
      </c>
      <c r="D5" s="25">
        <v>4.3993846054826834E-2</v>
      </c>
      <c r="E5" s="25">
        <v>5.3980257554064742E-2</v>
      </c>
      <c r="F5" s="25">
        <v>9.7974103608891583E-2</v>
      </c>
    </row>
    <row r="6" spans="2:6" x14ac:dyDescent="0.2">
      <c r="B6" s="18" t="s">
        <v>147</v>
      </c>
      <c r="C6" s="25">
        <v>2.6060021823671977E-2</v>
      </c>
      <c r="D6" s="25">
        <v>6.1793666776179465E-2</v>
      </c>
      <c r="E6" s="25">
        <v>7.4351345113439396E-2</v>
      </c>
      <c r="F6" s="25">
        <v>0.16220503371329087</v>
      </c>
    </row>
    <row r="7" spans="2:6" x14ac:dyDescent="0.2">
      <c r="B7" s="28" t="s">
        <v>146</v>
      </c>
      <c r="C7" s="29">
        <v>6.2108498402131576E-2</v>
      </c>
      <c r="D7" s="29">
        <v>0.42788120954939313</v>
      </c>
      <c r="E7" s="29">
        <v>0.24983115472629269</v>
      </c>
      <c r="F7" s="29">
        <v>0.73982086267781733</v>
      </c>
    </row>
    <row r="8" spans="2:6" x14ac:dyDescent="0.2">
      <c r="B8" s="18" t="s">
        <v>288</v>
      </c>
      <c r="C8" s="25">
        <v>8.8168520225803557E-2</v>
      </c>
      <c r="D8" s="25">
        <v>0.53366872238039942</v>
      </c>
      <c r="E8" s="25">
        <v>0.37816275739379684</v>
      </c>
      <c r="F8" s="25">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F751-314B-45E1-8AA9-1C03172994FF}">
  <dimension ref="B3:D9"/>
  <sheetViews>
    <sheetView workbookViewId="0">
      <selection activeCell="B5" sqref="B5"/>
    </sheetView>
  </sheetViews>
  <sheetFormatPr baseColWidth="10" defaultRowHeight="14.25" x14ac:dyDescent="0.2"/>
  <cols>
    <col min="2" max="2" width="17.125" bestFit="1" customWidth="1"/>
    <col min="3" max="3" width="22" bestFit="1" customWidth="1"/>
    <col min="4" max="4" width="12.625" bestFit="1" customWidth="1"/>
    <col min="5" max="5" width="7" bestFit="1" customWidth="1"/>
    <col min="6" max="6" width="12.625" bestFit="1" customWidth="1"/>
    <col min="7" max="13" width="22" bestFit="1" customWidth="1"/>
    <col min="14" max="14" width="12.625" bestFit="1" customWidth="1"/>
  </cols>
  <sheetData>
    <row r="3" spans="2:4" x14ac:dyDescent="0.2">
      <c r="B3" s="17" t="s">
        <v>289</v>
      </c>
      <c r="C3" s="17" t="s">
        <v>292</v>
      </c>
    </row>
    <row r="4" spans="2:4" x14ac:dyDescent="0.2">
      <c r="B4" s="17" t="s">
        <v>287</v>
      </c>
      <c r="C4" t="s">
        <v>15</v>
      </c>
      <c r="D4" t="s">
        <v>288</v>
      </c>
    </row>
    <row r="5" spans="2:4" x14ac:dyDescent="0.2">
      <c r="B5" s="21" t="s">
        <v>135</v>
      </c>
      <c r="C5" s="22">
        <v>35234</v>
      </c>
      <c r="D5" s="22">
        <v>35234</v>
      </c>
    </row>
    <row r="6" spans="2:4" x14ac:dyDescent="0.2">
      <c r="B6" s="18" t="s">
        <v>133</v>
      </c>
      <c r="C6" s="20">
        <v>8410</v>
      </c>
      <c r="D6" s="20">
        <v>8410</v>
      </c>
    </row>
    <row r="7" spans="2:4" x14ac:dyDescent="0.2">
      <c r="B7" s="18" t="s">
        <v>136</v>
      </c>
      <c r="C7" s="20">
        <v>3767.61</v>
      </c>
      <c r="D7" s="20">
        <v>3767.61</v>
      </c>
    </row>
    <row r="8" spans="2:4" x14ac:dyDescent="0.2">
      <c r="B8" s="18" t="s">
        <v>134</v>
      </c>
      <c r="C8" s="20">
        <v>2847.15</v>
      </c>
      <c r="D8" s="20">
        <v>2847.15</v>
      </c>
    </row>
    <row r="9" spans="2:4" x14ac:dyDescent="0.2">
      <c r="B9" s="18" t="s">
        <v>288</v>
      </c>
      <c r="C9" s="20">
        <v>50258.76</v>
      </c>
      <c r="D9" s="20">
        <v>50258.76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8"/>
  <sheetViews>
    <sheetView showGridLines="0" topLeftCell="A2" zoomScale="80" workbookViewId="0">
      <selection activeCell="B1" sqref="B1 B6:C26"/>
    </sheetView>
  </sheetViews>
  <sheetFormatPr baseColWidth="10" defaultColWidth="8.75" defaultRowHeight="12.75" x14ac:dyDescent="0.2"/>
  <cols>
    <col min="1" max="1" width="17.625" style="1" bestFit="1" customWidth="1"/>
    <col min="2" max="2" width="8.625" style="1" bestFit="1" customWidth="1"/>
    <col min="3" max="3" width="15.125" style="1" bestFit="1" customWidth="1"/>
    <col min="4" max="16384" width="8.75" style="1"/>
  </cols>
  <sheetData>
    <row r="1" spans="1:6" ht="14.25" x14ac:dyDescent="0.2">
      <c r="A1"/>
      <c r="B1"/>
    </row>
    <row r="2" spans="1:6" ht="14.25" x14ac:dyDescent="0.2">
      <c r="A2"/>
      <c r="B2"/>
    </row>
    <row r="3" spans="1:6" ht="14.25" x14ac:dyDescent="0.2">
      <c r="A3"/>
      <c r="B3"/>
      <c r="C3"/>
    </row>
    <row r="4" spans="1:6" ht="14.25" x14ac:dyDescent="0.2">
      <c r="A4"/>
      <c r="B4"/>
      <c r="C4"/>
    </row>
    <row r="5" spans="1:6" ht="15" x14ac:dyDescent="0.25">
      <c r="A5" s="5"/>
      <c r="B5" s="6"/>
      <c r="C5" s="7"/>
      <c r="E5" s="2" t="s">
        <v>198</v>
      </c>
      <c r="F5" s="2" t="s">
        <v>202</v>
      </c>
    </row>
    <row r="6" spans="1:6" ht="14.25" x14ac:dyDescent="0.2">
      <c r="A6" s="8"/>
      <c r="B6" s="9"/>
      <c r="C6" s="10"/>
      <c r="E6" s="3">
        <v>5569.5</v>
      </c>
      <c r="F6" s="4">
        <v>141</v>
      </c>
    </row>
    <row r="7" spans="1:6" ht="14.25" x14ac:dyDescent="0.2">
      <c r="A7" s="8"/>
      <c r="B7" s="9"/>
      <c r="C7" s="10"/>
      <c r="E7" s="3">
        <v>1479</v>
      </c>
      <c r="F7" s="4">
        <v>102</v>
      </c>
    </row>
    <row r="8" spans="1:6" ht="14.25" x14ac:dyDescent="0.2">
      <c r="A8" s="8"/>
      <c r="B8" s="9"/>
      <c r="C8" s="10"/>
      <c r="E8" s="3">
        <v>913.5</v>
      </c>
      <c r="F8" s="4">
        <v>203</v>
      </c>
    </row>
    <row r="9" spans="1:6" ht="14.25" x14ac:dyDescent="0.2">
      <c r="A9" s="8"/>
      <c r="B9" s="9"/>
      <c r="C9" s="10"/>
      <c r="E9" s="3">
        <v>1144</v>
      </c>
      <c r="F9" s="4">
        <v>176</v>
      </c>
    </row>
    <row r="10" spans="1:6" ht="14.25" x14ac:dyDescent="0.2">
      <c r="A10" s="8"/>
      <c r="B10" s="9"/>
      <c r="C10" s="10"/>
      <c r="E10" s="3">
        <v>873.75</v>
      </c>
      <c r="F10" s="4">
        <v>125</v>
      </c>
    </row>
    <row r="11" spans="1:6" ht="14.25" x14ac:dyDescent="0.2">
      <c r="A11" s="8"/>
      <c r="B11" s="9"/>
      <c r="C11" s="10"/>
      <c r="E11" s="3">
        <v>60</v>
      </c>
      <c r="F11" s="4">
        <v>20</v>
      </c>
    </row>
    <row r="12" spans="1:6" ht="14.25" x14ac:dyDescent="0.2">
      <c r="A12" s="8"/>
      <c r="B12" s="9"/>
      <c r="C12" s="10"/>
      <c r="E12" s="3">
        <v>45</v>
      </c>
      <c r="F12" s="4">
        <v>10</v>
      </c>
    </row>
    <row r="13" spans="1:6" ht="14.25" x14ac:dyDescent="0.2">
      <c r="A13" s="8"/>
      <c r="B13" s="9"/>
      <c r="C13" s="10"/>
      <c r="E13" s="3">
        <v>231</v>
      </c>
      <c r="F13" s="4">
        <v>77</v>
      </c>
    </row>
    <row r="14" spans="1:6" ht="14.25" x14ac:dyDescent="0.2">
      <c r="A14" s="8"/>
      <c r="B14" s="9"/>
      <c r="C14" s="10"/>
      <c r="E14" s="3">
        <v>189</v>
      </c>
      <c r="F14" s="4">
        <v>63</v>
      </c>
    </row>
    <row r="15" spans="1:6" ht="14.25" x14ac:dyDescent="0.2">
      <c r="A15" s="8"/>
      <c r="B15" s="9"/>
      <c r="C15" s="10"/>
      <c r="E15" s="3">
        <v>34.950000000000003</v>
      </c>
      <c r="F15" s="4">
        <v>5</v>
      </c>
    </row>
    <row r="16" spans="1:6" ht="14.25" x14ac:dyDescent="0.2">
      <c r="A16" s="8"/>
      <c r="B16" s="9"/>
      <c r="C16" s="10"/>
      <c r="E16" s="3">
        <v>1069.3200000000002</v>
      </c>
      <c r="F16" s="4">
        <v>268</v>
      </c>
    </row>
    <row r="17" spans="1:6" ht="14.25" x14ac:dyDescent="0.2">
      <c r="A17" s="8"/>
      <c r="B17" s="9"/>
      <c r="C17" s="10"/>
      <c r="E17" s="3">
        <v>468.33000000000004</v>
      </c>
      <c r="F17" s="4">
        <v>67</v>
      </c>
    </row>
    <row r="18" spans="1:6" ht="14.25" x14ac:dyDescent="0.2">
      <c r="A18" s="8"/>
      <c r="B18" s="9"/>
      <c r="C18" s="10"/>
      <c r="E18" s="3">
        <v>536.5</v>
      </c>
      <c r="F18" s="4">
        <v>37</v>
      </c>
    </row>
    <row r="19" spans="1:6" ht="14.25" x14ac:dyDescent="0.2">
      <c r="A19" s="8"/>
      <c r="B19" s="9"/>
      <c r="C19" s="10"/>
      <c r="E19" s="3">
        <v>409.59000000000003</v>
      </c>
      <c r="F19" s="4">
        <v>41</v>
      </c>
    </row>
    <row r="20" spans="1:6" ht="14.25" x14ac:dyDescent="0.2">
      <c r="A20" s="8"/>
      <c r="B20" s="9"/>
      <c r="C20" s="10"/>
      <c r="E20" s="3">
        <v>261</v>
      </c>
      <c r="F20" s="4">
        <v>18</v>
      </c>
    </row>
    <row r="21" spans="1:6" ht="14.25" x14ac:dyDescent="0.2">
      <c r="A21" s="8"/>
      <c r="B21" s="9"/>
      <c r="C21" s="10"/>
      <c r="E21" s="3">
        <v>1458</v>
      </c>
      <c r="F21" s="4">
        <v>324</v>
      </c>
    </row>
    <row r="22" spans="1:6" ht="14.25" x14ac:dyDescent="0.2">
      <c r="A22" s="11"/>
      <c r="B22" s="12"/>
      <c r="C22" s="13"/>
      <c r="E22" s="3">
        <v>6088</v>
      </c>
      <c r="F22" s="4">
        <v>344</v>
      </c>
    </row>
    <row r="23" spans="1:6" ht="14.25" x14ac:dyDescent="0.2">
      <c r="A23"/>
      <c r="B23"/>
      <c r="C23"/>
      <c r="E23" s="3">
        <v>414.96000000000004</v>
      </c>
      <c r="F23" s="4">
        <v>104</v>
      </c>
    </row>
    <row r="24" spans="1:6" ht="14.25" x14ac:dyDescent="0.2">
      <c r="A24"/>
      <c r="B24"/>
      <c r="C24"/>
      <c r="E24" s="3">
        <v>31.5</v>
      </c>
      <c r="F24" s="4">
        <v>7</v>
      </c>
    </row>
    <row r="25" spans="1:6" ht="14.25" x14ac:dyDescent="0.2">
      <c r="A25"/>
      <c r="B25"/>
      <c r="C25"/>
      <c r="E25" s="3">
        <v>500.5</v>
      </c>
      <c r="F25" s="4">
        <v>77</v>
      </c>
    </row>
    <row r="26" spans="1:6" ht="14.25" x14ac:dyDescent="0.2">
      <c r="A26"/>
      <c r="B26"/>
      <c r="C26"/>
      <c r="E26" s="3">
        <v>678</v>
      </c>
      <c r="F26" s="4">
        <v>113</v>
      </c>
    </row>
    <row r="27" spans="1:6" ht="14.25" x14ac:dyDescent="0.2">
      <c r="A27"/>
      <c r="B27"/>
      <c r="C27"/>
      <c r="E27" s="3">
        <v>573.18000000000006</v>
      </c>
      <c r="F27" s="4">
        <v>82</v>
      </c>
    </row>
    <row r="28" spans="1:6" ht="14.25" x14ac:dyDescent="0.2">
      <c r="A28"/>
      <c r="B28"/>
      <c r="C28"/>
      <c r="E28" s="3">
        <v>1078.5</v>
      </c>
      <c r="F28" s="4">
        <v>277</v>
      </c>
    </row>
    <row r="29" spans="1:6" ht="14.25" x14ac:dyDescent="0.2">
      <c r="A29"/>
      <c r="B29"/>
      <c r="C29"/>
      <c r="E29" s="3">
        <v>490.5</v>
      </c>
      <c r="F29" s="4">
        <v>109</v>
      </c>
    </row>
    <row r="30" spans="1:6" ht="14.25" x14ac:dyDescent="0.2">
      <c r="A30"/>
      <c r="B30"/>
      <c r="C30"/>
      <c r="E30" s="3">
        <v>603</v>
      </c>
      <c r="F30" s="4">
        <v>134</v>
      </c>
    </row>
    <row r="31" spans="1:6" ht="14.25" x14ac:dyDescent="0.2">
      <c r="A31"/>
      <c r="B31"/>
      <c r="C31"/>
      <c r="E31" s="3">
        <v>300</v>
      </c>
      <c r="F31" s="4">
        <v>50</v>
      </c>
    </row>
    <row r="32" spans="1:6" ht="14.25" x14ac:dyDescent="0.2">
      <c r="A32"/>
      <c r="B32"/>
      <c r="C32"/>
      <c r="E32" s="3">
        <v>754.92000000000007</v>
      </c>
      <c r="F32" s="4">
        <v>108</v>
      </c>
    </row>
    <row r="33" spans="1:6" ht="14.25" x14ac:dyDescent="0.2">
      <c r="A33"/>
      <c r="B33"/>
      <c r="C33"/>
      <c r="E33" s="3">
        <v>1436.5</v>
      </c>
      <c r="F33" s="4">
        <v>221</v>
      </c>
    </row>
    <row r="34" spans="1:6" ht="14.25" x14ac:dyDescent="0.2">
      <c r="A34"/>
      <c r="B34"/>
      <c r="C34"/>
      <c r="E34" s="3">
        <v>40.5</v>
      </c>
      <c r="F34" s="4">
        <v>9</v>
      </c>
    </row>
    <row r="35" spans="1:6" ht="14.25" x14ac:dyDescent="0.2">
      <c r="A35"/>
      <c r="B35"/>
      <c r="C35"/>
      <c r="E35" s="3">
        <v>2407</v>
      </c>
      <c r="F35" s="4">
        <v>166</v>
      </c>
    </row>
    <row r="36" spans="1:6" ht="14.25" x14ac:dyDescent="0.2">
      <c r="A36"/>
      <c r="B36"/>
      <c r="C36"/>
      <c r="E36" s="3">
        <v>949.05000000000007</v>
      </c>
      <c r="F36" s="4">
        <v>95</v>
      </c>
    </row>
    <row r="37" spans="1:6" ht="14.25" x14ac:dyDescent="0.2">
      <c r="A37"/>
      <c r="B37"/>
      <c r="C37"/>
      <c r="E37" s="3">
        <v>801</v>
      </c>
      <c r="F37" s="4">
        <v>178</v>
      </c>
    </row>
    <row r="38" spans="1:6" ht="14.25" x14ac:dyDescent="0.2">
      <c r="A38"/>
      <c r="B38"/>
      <c r="C38"/>
      <c r="E38" s="3">
        <v>1928.07</v>
      </c>
      <c r="F38" s="4">
        <v>193</v>
      </c>
    </row>
    <row r="39" spans="1:6" ht="14.25" x14ac:dyDescent="0.2">
      <c r="A39"/>
      <c r="B39"/>
      <c r="C39"/>
      <c r="E39" s="3">
        <v>2552</v>
      </c>
      <c r="F39" s="4">
        <v>176</v>
      </c>
    </row>
    <row r="40" spans="1:6" ht="14.25" x14ac:dyDescent="0.2">
      <c r="A40"/>
      <c r="B40"/>
      <c r="C40"/>
      <c r="E40" s="3">
        <v>3980</v>
      </c>
      <c r="F40" s="4">
        <v>199</v>
      </c>
    </row>
    <row r="41" spans="1:6" ht="14.25" x14ac:dyDescent="0.2">
      <c r="A41"/>
      <c r="B41"/>
      <c r="C41"/>
      <c r="E41" s="3">
        <v>1167</v>
      </c>
      <c r="F41" s="4">
        <v>226</v>
      </c>
    </row>
    <row r="42" spans="1:6" ht="14.25" x14ac:dyDescent="0.2">
      <c r="A42"/>
      <c r="B42"/>
      <c r="C42"/>
      <c r="E42" s="3">
        <v>459</v>
      </c>
      <c r="F42" s="4">
        <v>153</v>
      </c>
    </row>
    <row r="43" spans="1:6" ht="14.25" x14ac:dyDescent="0.2">
      <c r="A43"/>
      <c r="B43"/>
      <c r="C43"/>
      <c r="E43" s="3">
        <v>2303.37</v>
      </c>
      <c r="F43" s="4">
        <v>313</v>
      </c>
    </row>
    <row r="44" spans="1:6" ht="14.25" x14ac:dyDescent="0.2">
      <c r="A44"/>
      <c r="B44"/>
      <c r="C44"/>
      <c r="E44" s="3">
        <v>139.86000000000001</v>
      </c>
      <c r="F44" s="4">
        <v>14</v>
      </c>
    </row>
    <row r="45" spans="1:6" ht="14.25" x14ac:dyDescent="0.2">
      <c r="A45"/>
      <c r="B45"/>
      <c r="C45"/>
    </row>
    <row r="46" spans="1:6" ht="14.25" x14ac:dyDescent="0.2">
      <c r="A46"/>
      <c r="B46"/>
    </row>
    <row r="47" spans="1:6" ht="14.25" x14ac:dyDescent="0.2">
      <c r="A47"/>
      <c r="B47"/>
    </row>
    <row r="48" spans="1:6" ht="14.25" x14ac:dyDescent="0.2">
      <c r="A48"/>
      <c r="B48"/>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EF97-AE94-4420-B187-DDB67FD303CA}">
  <dimension ref="A1:D13"/>
  <sheetViews>
    <sheetView workbookViewId="0">
      <selection activeCell="A5" sqref="A5"/>
    </sheetView>
  </sheetViews>
  <sheetFormatPr baseColWidth="10" defaultRowHeight="14.25" x14ac:dyDescent="0.2"/>
  <cols>
    <col min="1" max="1" width="14" customWidth="1"/>
    <col min="2" max="2" width="17.125" bestFit="1" customWidth="1"/>
    <col min="3" max="3" width="15" customWidth="1"/>
    <col min="4" max="4" width="10.25" customWidth="1"/>
  </cols>
  <sheetData>
    <row r="1" spans="1:4" x14ac:dyDescent="0.2">
      <c r="A1" t="s">
        <v>3</v>
      </c>
      <c r="B1" t="s">
        <v>131</v>
      </c>
      <c r="C1" t="s">
        <v>132</v>
      </c>
      <c r="D1" t="s">
        <v>257</v>
      </c>
    </row>
    <row r="2" spans="1:4" x14ac:dyDescent="0.2">
      <c r="A2" t="s">
        <v>31</v>
      </c>
      <c r="B2" t="s">
        <v>133</v>
      </c>
      <c r="C2" t="s">
        <v>199</v>
      </c>
      <c r="D2">
        <v>10.875</v>
      </c>
    </row>
    <row r="3" spans="1:4" x14ac:dyDescent="0.2">
      <c r="A3" t="s">
        <v>13</v>
      </c>
      <c r="B3" t="s">
        <v>134</v>
      </c>
      <c r="C3" t="s">
        <v>199</v>
      </c>
      <c r="D3">
        <v>7.4924999999999997</v>
      </c>
    </row>
    <row r="4" spans="1:4" x14ac:dyDescent="0.2">
      <c r="A4" t="s">
        <v>10</v>
      </c>
      <c r="B4" t="s">
        <v>135</v>
      </c>
      <c r="C4" t="s">
        <v>199</v>
      </c>
      <c r="D4">
        <v>6.75</v>
      </c>
    </row>
    <row r="5" spans="1:4" x14ac:dyDescent="0.2">
      <c r="A5" t="s">
        <v>28</v>
      </c>
      <c r="B5" t="s">
        <v>136</v>
      </c>
      <c r="C5" t="s">
        <v>199</v>
      </c>
      <c r="D5">
        <v>5.2424999999999997</v>
      </c>
    </row>
    <row r="6" spans="1:4" x14ac:dyDescent="0.2">
      <c r="A6" t="s">
        <v>17</v>
      </c>
      <c r="B6" t="s">
        <v>137</v>
      </c>
      <c r="C6" t="s">
        <v>200</v>
      </c>
      <c r="D6">
        <v>4.875</v>
      </c>
    </row>
    <row r="7" spans="1:4" x14ac:dyDescent="0.2">
      <c r="A7" t="s">
        <v>41</v>
      </c>
      <c r="B7" t="s">
        <v>138</v>
      </c>
      <c r="C7" t="s">
        <v>200</v>
      </c>
      <c r="D7">
        <v>4.5</v>
      </c>
    </row>
    <row r="8" spans="1:4" x14ac:dyDescent="0.2">
      <c r="A8" t="s">
        <v>26</v>
      </c>
      <c r="B8" t="s">
        <v>139</v>
      </c>
      <c r="C8" t="s">
        <v>200</v>
      </c>
      <c r="D8">
        <v>3.375</v>
      </c>
    </row>
    <row r="9" spans="1:4" x14ac:dyDescent="0.2">
      <c r="A9" t="s">
        <v>35</v>
      </c>
      <c r="B9" t="s">
        <v>140</v>
      </c>
      <c r="C9" t="s">
        <v>200</v>
      </c>
      <c r="D9">
        <v>2.9925000000000002</v>
      </c>
    </row>
    <row r="10" spans="1:4" x14ac:dyDescent="0.2">
      <c r="A10" t="s">
        <v>21</v>
      </c>
      <c r="B10" t="s">
        <v>141</v>
      </c>
      <c r="C10" t="s">
        <v>201</v>
      </c>
      <c r="D10">
        <v>3.375</v>
      </c>
    </row>
    <row r="11" spans="1:4" x14ac:dyDescent="0.2">
      <c r="A11" t="s">
        <v>73</v>
      </c>
      <c r="B11" t="s">
        <v>142</v>
      </c>
      <c r="C11" t="s">
        <v>201</v>
      </c>
      <c r="D11">
        <v>4.875</v>
      </c>
    </row>
    <row r="12" spans="1:4" x14ac:dyDescent="0.2">
      <c r="A12" t="s">
        <v>54</v>
      </c>
      <c r="B12" t="s">
        <v>143</v>
      </c>
      <c r="C12" t="s">
        <v>201</v>
      </c>
      <c r="D12">
        <v>2.25</v>
      </c>
    </row>
    <row r="13" spans="1:4" x14ac:dyDescent="0.2">
      <c r="A13" t="s">
        <v>59</v>
      </c>
      <c r="B13" t="s">
        <v>144</v>
      </c>
      <c r="C13" t="s">
        <v>201</v>
      </c>
      <c r="D13">
        <v>5.25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06FE-CDAC-4DA7-817F-06DBA5FEFE17}">
  <dimension ref="A1:B4"/>
  <sheetViews>
    <sheetView workbookViewId="0">
      <selection activeCell="A3" sqref="A3"/>
    </sheetView>
  </sheetViews>
  <sheetFormatPr baseColWidth="10" defaultRowHeight="14.25" x14ac:dyDescent="0.2"/>
  <cols>
    <col min="1" max="1" width="15" customWidth="1"/>
  </cols>
  <sheetData>
    <row r="1" spans="1:2" x14ac:dyDescent="0.2">
      <c r="A1" t="s">
        <v>132</v>
      </c>
      <c r="B1" t="s">
        <v>145</v>
      </c>
    </row>
    <row r="2" spans="1:2" x14ac:dyDescent="0.2">
      <c r="A2" t="s">
        <v>199</v>
      </c>
      <c r="B2" t="s">
        <v>146</v>
      </c>
    </row>
    <row r="3" spans="1:2" x14ac:dyDescent="0.2">
      <c r="A3" t="s">
        <v>200</v>
      </c>
      <c r="B3" t="s">
        <v>147</v>
      </c>
    </row>
    <row r="4" spans="1:2" x14ac:dyDescent="0.2">
      <c r="A4" t="s">
        <v>201</v>
      </c>
      <c r="B4" t="s">
        <v>148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F4FEC-BBA5-4187-8869-F6412C400B18}">
  <dimension ref="A1:B52"/>
  <sheetViews>
    <sheetView workbookViewId="0">
      <selection activeCell="B4" sqref="B4"/>
    </sheetView>
  </sheetViews>
  <sheetFormatPr baseColWidth="10" defaultRowHeight="14.25" x14ac:dyDescent="0.2"/>
  <cols>
    <col min="1" max="1" width="11.875" customWidth="1"/>
    <col min="2" max="2" width="17" bestFit="1" customWidth="1"/>
  </cols>
  <sheetData>
    <row r="1" spans="1:2" x14ac:dyDescent="0.2">
      <c r="A1" t="s">
        <v>2</v>
      </c>
      <c r="B1" t="s">
        <v>149</v>
      </c>
    </row>
    <row r="2" spans="1:2" x14ac:dyDescent="0.2">
      <c r="A2" t="s">
        <v>203</v>
      </c>
      <c r="B2" t="s">
        <v>150</v>
      </c>
    </row>
    <row r="3" spans="1:2" x14ac:dyDescent="0.2">
      <c r="A3" t="s">
        <v>204</v>
      </c>
      <c r="B3" t="s">
        <v>151</v>
      </c>
    </row>
    <row r="4" spans="1:2" x14ac:dyDescent="0.2">
      <c r="A4" t="s">
        <v>205</v>
      </c>
      <c r="B4" t="s">
        <v>152</v>
      </c>
    </row>
    <row r="5" spans="1:2" x14ac:dyDescent="0.2">
      <c r="A5" t="s">
        <v>206</v>
      </c>
      <c r="B5" t="s">
        <v>153</v>
      </c>
    </row>
    <row r="6" spans="1:2" x14ac:dyDescent="0.2">
      <c r="A6" t="s">
        <v>207</v>
      </c>
      <c r="B6" t="s">
        <v>154</v>
      </c>
    </row>
    <row r="7" spans="1:2" x14ac:dyDescent="0.2">
      <c r="A7" t="s">
        <v>208</v>
      </c>
      <c r="B7" t="s">
        <v>155</v>
      </c>
    </row>
    <row r="8" spans="1:2" x14ac:dyDescent="0.2">
      <c r="A8" t="s">
        <v>209</v>
      </c>
      <c r="B8" t="s">
        <v>156</v>
      </c>
    </row>
    <row r="9" spans="1:2" x14ac:dyDescent="0.2">
      <c r="A9" t="s">
        <v>210</v>
      </c>
      <c r="B9" t="s">
        <v>157</v>
      </c>
    </row>
    <row r="10" spans="1:2" x14ac:dyDescent="0.2">
      <c r="A10" t="s">
        <v>211</v>
      </c>
      <c r="B10" t="s">
        <v>256</v>
      </c>
    </row>
    <row r="11" spans="1:2" x14ac:dyDescent="0.2">
      <c r="A11" t="s">
        <v>212</v>
      </c>
      <c r="B11" t="s">
        <v>158</v>
      </c>
    </row>
    <row r="12" spans="1:2" x14ac:dyDescent="0.2">
      <c r="A12" t="s">
        <v>213</v>
      </c>
      <c r="B12" t="s">
        <v>159</v>
      </c>
    </row>
    <row r="13" spans="1:2" x14ac:dyDescent="0.2">
      <c r="A13" t="s">
        <v>214</v>
      </c>
      <c r="B13" t="s">
        <v>160</v>
      </c>
    </row>
    <row r="14" spans="1:2" x14ac:dyDescent="0.2">
      <c r="A14" t="s">
        <v>215</v>
      </c>
      <c r="B14" t="s">
        <v>161</v>
      </c>
    </row>
    <row r="15" spans="1:2" x14ac:dyDescent="0.2">
      <c r="A15" t="s">
        <v>216</v>
      </c>
      <c r="B15" t="s">
        <v>162</v>
      </c>
    </row>
    <row r="16" spans="1:2" x14ac:dyDescent="0.2">
      <c r="A16" t="s">
        <v>217</v>
      </c>
      <c r="B16" t="s">
        <v>163</v>
      </c>
    </row>
    <row r="17" spans="1:2" x14ac:dyDescent="0.2">
      <c r="A17" t="s">
        <v>218</v>
      </c>
      <c r="B17" t="s">
        <v>164</v>
      </c>
    </row>
    <row r="18" spans="1:2" x14ac:dyDescent="0.2">
      <c r="A18" t="s">
        <v>219</v>
      </c>
      <c r="B18" t="s">
        <v>165</v>
      </c>
    </row>
    <row r="19" spans="1:2" x14ac:dyDescent="0.2">
      <c r="A19" t="s">
        <v>220</v>
      </c>
      <c r="B19" t="s">
        <v>166</v>
      </c>
    </row>
    <row r="20" spans="1:2" x14ac:dyDescent="0.2">
      <c r="A20" t="s">
        <v>221</v>
      </c>
      <c r="B20" t="s">
        <v>167</v>
      </c>
    </row>
    <row r="21" spans="1:2" x14ac:dyDescent="0.2">
      <c r="A21" t="s">
        <v>222</v>
      </c>
      <c r="B21" t="s">
        <v>168</v>
      </c>
    </row>
    <row r="22" spans="1:2" x14ac:dyDescent="0.2">
      <c r="A22" t="s">
        <v>223</v>
      </c>
      <c r="B22" t="s">
        <v>169</v>
      </c>
    </row>
    <row r="23" spans="1:2" x14ac:dyDescent="0.2">
      <c r="A23" t="s">
        <v>225</v>
      </c>
      <c r="B23" t="s">
        <v>224</v>
      </c>
    </row>
    <row r="24" spans="1:2" x14ac:dyDescent="0.2">
      <c r="A24" t="s">
        <v>227</v>
      </c>
      <c r="B24" t="s">
        <v>226</v>
      </c>
    </row>
    <row r="25" spans="1:2" x14ac:dyDescent="0.2">
      <c r="A25" t="s">
        <v>228</v>
      </c>
      <c r="B25" t="s">
        <v>170</v>
      </c>
    </row>
    <row r="26" spans="1:2" x14ac:dyDescent="0.2">
      <c r="A26" t="s">
        <v>229</v>
      </c>
      <c r="B26" t="s">
        <v>171</v>
      </c>
    </row>
    <row r="27" spans="1:2" x14ac:dyDescent="0.2">
      <c r="A27" t="s">
        <v>230</v>
      </c>
      <c r="B27" t="s">
        <v>172</v>
      </c>
    </row>
    <row r="28" spans="1:2" x14ac:dyDescent="0.2">
      <c r="A28" t="s">
        <v>231</v>
      </c>
      <c r="B28" t="s">
        <v>173</v>
      </c>
    </row>
    <row r="29" spans="1:2" x14ac:dyDescent="0.2">
      <c r="A29" t="s">
        <v>232</v>
      </c>
      <c r="B29" t="s">
        <v>174</v>
      </c>
    </row>
    <row r="30" spans="1:2" x14ac:dyDescent="0.2">
      <c r="A30" t="s">
        <v>233</v>
      </c>
      <c r="B30" t="s">
        <v>175</v>
      </c>
    </row>
    <row r="31" spans="1:2" x14ac:dyDescent="0.2">
      <c r="A31" t="s">
        <v>234</v>
      </c>
      <c r="B31" t="s">
        <v>176</v>
      </c>
    </row>
    <row r="32" spans="1:2" x14ac:dyDescent="0.2">
      <c r="A32" t="s">
        <v>235</v>
      </c>
      <c r="B32" t="s">
        <v>177</v>
      </c>
    </row>
    <row r="33" spans="1:2" x14ac:dyDescent="0.2">
      <c r="A33" t="s">
        <v>236</v>
      </c>
      <c r="B33" t="s">
        <v>178</v>
      </c>
    </row>
    <row r="34" spans="1:2" x14ac:dyDescent="0.2">
      <c r="A34" t="s">
        <v>237</v>
      </c>
      <c r="B34" t="s">
        <v>179</v>
      </c>
    </row>
    <row r="35" spans="1:2" x14ac:dyDescent="0.2">
      <c r="A35" t="s">
        <v>238</v>
      </c>
      <c r="B35" t="s">
        <v>180</v>
      </c>
    </row>
    <row r="36" spans="1:2" x14ac:dyDescent="0.2">
      <c r="A36" t="s">
        <v>239</v>
      </c>
      <c r="B36" t="s">
        <v>181</v>
      </c>
    </row>
    <row r="37" spans="1:2" x14ac:dyDescent="0.2">
      <c r="A37" t="s">
        <v>240</v>
      </c>
      <c r="B37" t="s">
        <v>182</v>
      </c>
    </row>
    <row r="38" spans="1:2" x14ac:dyDescent="0.2">
      <c r="A38" t="s">
        <v>241</v>
      </c>
      <c r="B38" t="s">
        <v>183</v>
      </c>
    </row>
    <row r="39" spans="1:2" x14ac:dyDescent="0.2">
      <c r="A39" t="s">
        <v>242</v>
      </c>
      <c r="B39" t="s">
        <v>184</v>
      </c>
    </row>
    <row r="40" spans="1:2" x14ac:dyDescent="0.2">
      <c r="A40" t="s">
        <v>243</v>
      </c>
      <c r="B40" t="s">
        <v>185</v>
      </c>
    </row>
    <row r="41" spans="1:2" x14ac:dyDescent="0.2">
      <c r="A41" t="s">
        <v>244</v>
      </c>
      <c r="B41" t="s">
        <v>186</v>
      </c>
    </row>
    <row r="42" spans="1:2" x14ac:dyDescent="0.2">
      <c r="A42" t="s">
        <v>245</v>
      </c>
      <c r="B42" t="s">
        <v>187</v>
      </c>
    </row>
    <row r="43" spans="1:2" x14ac:dyDescent="0.2">
      <c r="A43" t="s">
        <v>246</v>
      </c>
      <c r="B43" t="s">
        <v>188</v>
      </c>
    </row>
    <row r="44" spans="1:2" x14ac:dyDescent="0.2">
      <c r="A44" t="s">
        <v>247</v>
      </c>
      <c r="B44" t="s">
        <v>189</v>
      </c>
    </row>
    <row r="45" spans="1:2" x14ac:dyDescent="0.2">
      <c r="A45" t="s">
        <v>248</v>
      </c>
      <c r="B45" t="s">
        <v>190</v>
      </c>
    </row>
    <row r="46" spans="1:2" x14ac:dyDescent="0.2">
      <c r="A46" t="s">
        <v>249</v>
      </c>
      <c r="B46" t="s">
        <v>191</v>
      </c>
    </row>
    <row r="47" spans="1:2" x14ac:dyDescent="0.2">
      <c r="A47" t="s">
        <v>250</v>
      </c>
      <c r="B47" t="s">
        <v>192</v>
      </c>
    </row>
    <row r="48" spans="1:2" x14ac:dyDescent="0.2">
      <c r="A48" t="s">
        <v>251</v>
      </c>
      <c r="B48" t="s">
        <v>193</v>
      </c>
    </row>
    <row r="49" spans="1:2" x14ac:dyDescent="0.2">
      <c r="A49" t="s">
        <v>252</v>
      </c>
      <c r="B49" t="s">
        <v>194</v>
      </c>
    </row>
    <row r="50" spans="1:2" x14ac:dyDescent="0.2">
      <c r="A50" t="s">
        <v>253</v>
      </c>
      <c r="B50" t="s">
        <v>195</v>
      </c>
    </row>
    <row r="51" spans="1:2" x14ac:dyDescent="0.2">
      <c r="A51" t="s">
        <v>254</v>
      </c>
      <c r="B51" t="s">
        <v>196</v>
      </c>
    </row>
    <row r="52" spans="1:2" x14ac:dyDescent="0.2">
      <c r="A52" t="s">
        <v>255</v>
      </c>
      <c r="B52" t="s">
        <v>197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EC8B-E131-4D15-BE89-B1E4067971B9}">
  <dimension ref="B3:E153"/>
  <sheetViews>
    <sheetView tabSelected="1" workbookViewId="0">
      <selection activeCell="E156" sqref="E156"/>
    </sheetView>
  </sheetViews>
  <sheetFormatPr baseColWidth="10" defaultRowHeight="14.25" x14ac:dyDescent="0.2"/>
  <cols>
    <col min="2" max="2" width="2.125" bestFit="1" customWidth="1"/>
    <col min="3" max="3" width="13.5" customWidth="1"/>
    <col min="4" max="4" width="13" bestFit="1" customWidth="1"/>
    <col min="5" max="5" width="23.125" bestFit="1" customWidth="1"/>
  </cols>
  <sheetData>
    <row r="3" spans="2:5" x14ac:dyDescent="0.2">
      <c r="B3">
        <v>1</v>
      </c>
    </row>
    <row r="5" spans="2:5" x14ac:dyDescent="0.2">
      <c r="B5" t="s">
        <v>266</v>
      </c>
      <c r="C5" t="s">
        <v>258</v>
      </c>
    </row>
    <row r="7" spans="2:5" x14ac:dyDescent="0.2">
      <c r="C7" s="16" t="s">
        <v>264</v>
      </c>
      <c r="D7" s="16" t="s">
        <v>259</v>
      </c>
      <c r="E7" s="16" t="s">
        <v>279</v>
      </c>
    </row>
    <row r="8" spans="2:5" x14ac:dyDescent="0.2">
      <c r="C8" s="16" t="s">
        <v>260</v>
      </c>
      <c r="D8" s="16" t="s">
        <v>283</v>
      </c>
      <c r="E8" s="16" t="s">
        <v>284</v>
      </c>
    </row>
    <row r="9" spans="2:5" x14ac:dyDescent="0.2">
      <c r="C9" s="16" t="s">
        <v>261</v>
      </c>
      <c r="D9" s="16" t="s">
        <v>280</v>
      </c>
      <c r="E9" s="16" t="s">
        <v>285</v>
      </c>
    </row>
    <row r="10" spans="2:5" x14ac:dyDescent="0.2">
      <c r="C10" s="16" t="s">
        <v>262</v>
      </c>
      <c r="D10" s="16" t="s">
        <v>281</v>
      </c>
      <c r="E10" s="16"/>
    </row>
    <row r="11" spans="2:5" x14ac:dyDescent="0.2">
      <c r="C11" s="16" t="s">
        <v>263</v>
      </c>
      <c r="D11" s="16" t="s">
        <v>282</v>
      </c>
      <c r="E11" s="16"/>
    </row>
    <row r="13" spans="2:5" x14ac:dyDescent="0.2">
      <c r="B13" t="s">
        <v>201</v>
      </c>
      <c r="C13" t="s">
        <v>273</v>
      </c>
    </row>
    <row r="29" spans="2:4" x14ac:dyDescent="0.2">
      <c r="B29">
        <v>2</v>
      </c>
      <c r="C29" t="s">
        <v>265</v>
      </c>
    </row>
    <row r="31" spans="2:4" x14ac:dyDescent="0.2">
      <c r="B31" s="14" t="s">
        <v>266</v>
      </c>
      <c r="C31" t="s">
        <v>274</v>
      </c>
    </row>
    <row r="32" spans="2:4" x14ac:dyDescent="0.2">
      <c r="C32" t="s">
        <v>267</v>
      </c>
      <c r="D32" t="s">
        <v>135</v>
      </c>
    </row>
    <row r="34" spans="2:4" x14ac:dyDescent="0.2">
      <c r="B34" s="14" t="s">
        <v>201</v>
      </c>
      <c r="C34" t="s">
        <v>286</v>
      </c>
    </row>
    <row r="35" spans="2:4" x14ac:dyDescent="0.2">
      <c r="C35" t="s">
        <v>267</v>
      </c>
      <c r="D35" s="23">
        <v>0.42213233978897075</v>
      </c>
    </row>
    <row r="37" spans="2:4" x14ac:dyDescent="0.2">
      <c r="B37" t="s">
        <v>269</v>
      </c>
      <c r="C37" t="s">
        <v>290</v>
      </c>
    </row>
    <row r="59" spans="2:4" x14ac:dyDescent="0.2">
      <c r="B59">
        <v>3</v>
      </c>
      <c r="C59" t="s">
        <v>291</v>
      </c>
    </row>
    <row r="61" spans="2:4" x14ac:dyDescent="0.2">
      <c r="B61" t="s">
        <v>266</v>
      </c>
      <c r="C61" t="s">
        <v>268</v>
      </c>
    </row>
    <row r="62" spans="2:4" x14ac:dyDescent="0.2">
      <c r="C62" t="s">
        <v>267</v>
      </c>
      <c r="D62" t="s">
        <v>15</v>
      </c>
    </row>
    <row r="64" spans="2:4" x14ac:dyDescent="0.2">
      <c r="B64" t="s">
        <v>201</v>
      </c>
      <c r="C64" t="s">
        <v>293</v>
      </c>
    </row>
    <row r="65" spans="2:4" x14ac:dyDescent="0.2">
      <c r="C65" t="s">
        <v>267</v>
      </c>
      <c r="D65" s="23">
        <v>0.24983115472629269</v>
      </c>
    </row>
    <row r="67" spans="2:4" x14ac:dyDescent="0.2">
      <c r="B67" t="s">
        <v>269</v>
      </c>
      <c r="C67" t="s">
        <v>275</v>
      </c>
    </row>
    <row r="68" spans="2:4" x14ac:dyDescent="0.2">
      <c r="C68" t="s">
        <v>267</v>
      </c>
      <c r="D68" t="s">
        <v>135</v>
      </c>
    </row>
    <row r="70" spans="2:4" x14ac:dyDescent="0.2">
      <c r="B70" t="s">
        <v>270</v>
      </c>
      <c r="C70" t="s">
        <v>294</v>
      </c>
    </row>
    <row r="92" spans="2:4" x14ac:dyDescent="0.2">
      <c r="B92">
        <v>4</v>
      </c>
      <c r="C92" t="s">
        <v>271</v>
      </c>
    </row>
    <row r="94" spans="2:4" x14ac:dyDescent="0.2">
      <c r="B94" t="s">
        <v>266</v>
      </c>
      <c r="C94" t="s">
        <v>272</v>
      </c>
    </row>
    <row r="95" spans="2:4" x14ac:dyDescent="0.2">
      <c r="C95" t="s">
        <v>267</v>
      </c>
      <c r="D95" s="25">
        <v>0.47410000000000002</v>
      </c>
    </row>
    <row r="97" spans="2:5" x14ac:dyDescent="0.2">
      <c r="B97" t="s">
        <v>201</v>
      </c>
      <c r="C97" t="s">
        <v>295</v>
      </c>
    </row>
    <row r="98" spans="2:5" x14ac:dyDescent="0.2">
      <c r="C98" t="s">
        <v>267</v>
      </c>
      <c r="D98" t="s">
        <v>167</v>
      </c>
      <c r="E98" t="s">
        <v>135</v>
      </c>
    </row>
    <row r="99" spans="2:5" x14ac:dyDescent="0.2">
      <c r="D99" t="s">
        <v>179</v>
      </c>
      <c r="E99" t="s">
        <v>135</v>
      </c>
    </row>
    <row r="100" spans="2:5" x14ac:dyDescent="0.2">
      <c r="D100" t="s">
        <v>175</v>
      </c>
      <c r="E100" t="s">
        <v>135</v>
      </c>
    </row>
    <row r="101" spans="2:5" x14ac:dyDescent="0.2">
      <c r="D101" t="s">
        <v>152</v>
      </c>
      <c r="E101" t="s">
        <v>133</v>
      </c>
    </row>
    <row r="102" spans="2:5" x14ac:dyDescent="0.2">
      <c r="D102" t="s">
        <v>151</v>
      </c>
      <c r="E102" t="s">
        <v>133</v>
      </c>
    </row>
    <row r="104" spans="2:5" x14ac:dyDescent="0.2">
      <c r="B104" t="s">
        <v>269</v>
      </c>
      <c r="C104" t="s">
        <v>276</v>
      </c>
    </row>
    <row r="133" spans="2:3" x14ac:dyDescent="0.2">
      <c r="B133">
        <v>5</v>
      </c>
      <c r="C133" t="s">
        <v>277</v>
      </c>
    </row>
    <row r="135" spans="2:3" x14ac:dyDescent="0.2">
      <c r="B135" t="s">
        <v>266</v>
      </c>
      <c r="C135" t="s">
        <v>297</v>
      </c>
    </row>
    <row r="153" spans="2:3" x14ac:dyDescent="0.2">
      <c r="B153" t="s">
        <v>201</v>
      </c>
      <c r="C153" t="s">
        <v>278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884CC-FD8C-4978-8B58-523E57F5A8D8}">
  <dimension ref="B3:D14"/>
  <sheetViews>
    <sheetView topLeftCell="A16" workbookViewId="0">
      <selection activeCell="I27" sqref="I27"/>
    </sheetView>
  </sheetViews>
  <sheetFormatPr baseColWidth="10" defaultRowHeight="14.25" x14ac:dyDescent="0.2"/>
  <cols>
    <col min="2" max="2" width="11.5" bestFit="1" customWidth="1"/>
    <col min="3" max="3" width="16.5" bestFit="1" customWidth="1"/>
    <col min="4" max="4" width="21.625" bestFit="1" customWidth="1"/>
    <col min="5" max="5" width="15" bestFit="1" customWidth="1"/>
  </cols>
  <sheetData>
    <row r="3" spans="2:4" x14ac:dyDescent="0.2">
      <c r="B3" s="17" t="s">
        <v>5</v>
      </c>
      <c r="C3" t="s">
        <v>296</v>
      </c>
      <c r="D3" t="s">
        <v>298</v>
      </c>
    </row>
    <row r="4" spans="2:4" x14ac:dyDescent="0.2">
      <c r="B4" s="15">
        <v>40912</v>
      </c>
      <c r="C4" s="19">
        <v>188</v>
      </c>
      <c r="D4" s="19">
        <v>25</v>
      </c>
    </row>
    <row r="5" spans="2:4" x14ac:dyDescent="0.2">
      <c r="B5" s="15">
        <v>40966</v>
      </c>
      <c r="C5" s="19">
        <v>160</v>
      </c>
      <c r="D5" s="19">
        <v>30</v>
      </c>
    </row>
    <row r="6" spans="2:4" x14ac:dyDescent="0.2">
      <c r="B6" s="15">
        <v>41028</v>
      </c>
      <c r="C6" s="19">
        <v>47</v>
      </c>
      <c r="D6" s="19">
        <v>50</v>
      </c>
    </row>
    <row r="7" spans="2:4" x14ac:dyDescent="0.2">
      <c r="B7" s="15">
        <v>41092</v>
      </c>
      <c r="C7" s="19">
        <v>170</v>
      </c>
      <c r="D7" s="19">
        <v>29</v>
      </c>
    </row>
    <row r="8" spans="2:4" x14ac:dyDescent="0.2">
      <c r="B8" s="15">
        <v>41096</v>
      </c>
      <c r="C8" s="19">
        <v>199</v>
      </c>
      <c r="D8" s="19">
        <v>20</v>
      </c>
    </row>
    <row r="9" spans="2:4" x14ac:dyDescent="0.2">
      <c r="B9" s="15">
        <v>41099</v>
      </c>
      <c r="C9" s="19">
        <v>205</v>
      </c>
      <c r="D9" s="19">
        <v>18</v>
      </c>
    </row>
    <row r="10" spans="2:4" x14ac:dyDescent="0.2">
      <c r="B10" s="15">
        <v>41102</v>
      </c>
      <c r="C10" s="19">
        <v>188</v>
      </c>
      <c r="D10" s="19">
        <v>23</v>
      </c>
    </row>
    <row r="11" spans="2:4" x14ac:dyDescent="0.2">
      <c r="B11" s="15">
        <v>41114</v>
      </c>
      <c r="C11" s="19">
        <v>116</v>
      </c>
      <c r="D11" s="19">
        <v>45</v>
      </c>
    </row>
    <row r="12" spans="2:4" x14ac:dyDescent="0.2">
      <c r="B12" s="15">
        <v>41248</v>
      </c>
      <c r="C12" s="19">
        <v>147</v>
      </c>
      <c r="D12" s="19">
        <v>40</v>
      </c>
    </row>
    <row r="13" spans="2:4" x14ac:dyDescent="0.2">
      <c r="B13" s="15">
        <v>41255</v>
      </c>
      <c r="C13" s="19">
        <v>141</v>
      </c>
      <c r="D13" s="19">
        <v>39.5</v>
      </c>
    </row>
    <row r="14" spans="2:4" x14ac:dyDescent="0.2">
      <c r="B14" s="15">
        <v>41270</v>
      </c>
      <c r="C14" s="19">
        <v>69</v>
      </c>
      <c r="D14" s="19">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504E4-9C91-451D-8790-7899781A4ABC}">
  <dimension ref="B3:D26"/>
  <sheetViews>
    <sheetView topLeftCell="A35" zoomScale="90" zoomScaleNormal="90" workbookViewId="0">
      <selection activeCell="G62" sqref="G62"/>
    </sheetView>
  </sheetViews>
  <sheetFormatPr baseColWidth="10" defaultRowHeight="14.25" x14ac:dyDescent="0.2"/>
  <cols>
    <col min="2" max="2" width="17.125" bestFit="1" customWidth="1"/>
    <col min="3" max="3" width="16.5" bestFit="1" customWidth="1"/>
    <col min="4" max="4" width="15" bestFit="1" customWidth="1"/>
  </cols>
  <sheetData>
    <row r="3" spans="2:4" x14ac:dyDescent="0.2">
      <c r="B3" s="17" t="s">
        <v>287</v>
      </c>
      <c r="C3" t="s">
        <v>296</v>
      </c>
      <c r="D3" t="s">
        <v>289</v>
      </c>
    </row>
    <row r="4" spans="2:4" x14ac:dyDescent="0.2">
      <c r="B4" s="32">
        <v>40915</v>
      </c>
      <c r="C4" s="19">
        <v>137</v>
      </c>
      <c r="D4" s="19">
        <v>546.63</v>
      </c>
    </row>
    <row r="5" spans="2:4" x14ac:dyDescent="0.2">
      <c r="B5" s="32">
        <v>40931</v>
      </c>
      <c r="C5" s="19">
        <v>166</v>
      </c>
      <c r="D5" s="19">
        <v>2407</v>
      </c>
    </row>
    <row r="6" spans="2:4" x14ac:dyDescent="0.2">
      <c r="B6" s="32">
        <v>40956</v>
      </c>
      <c r="C6" s="19">
        <v>9</v>
      </c>
      <c r="D6" s="19">
        <v>40.5</v>
      </c>
    </row>
    <row r="7" spans="2:4" x14ac:dyDescent="0.2">
      <c r="B7" s="32">
        <v>41002</v>
      </c>
      <c r="C7" s="19">
        <v>176</v>
      </c>
      <c r="D7" s="19">
        <v>1144</v>
      </c>
    </row>
    <row r="8" spans="2:4" x14ac:dyDescent="0.2">
      <c r="B8" s="32">
        <v>41063</v>
      </c>
      <c r="C8" s="19">
        <v>134</v>
      </c>
      <c r="D8" s="19">
        <v>603</v>
      </c>
    </row>
    <row r="9" spans="2:4" x14ac:dyDescent="0.2">
      <c r="B9" s="32">
        <v>41068</v>
      </c>
      <c r="C9" s="19">
        <v>102</v>
      </c>
      <c r="D9" s="19">
        <v>1479</v>
      </c>
    </row>
    <row r="10" spans="2:4" x14ac:dyDescent="0.2">
      <c r="B10" s="32">
        <v>41070</v>
      </c>
      <c r="C10" s="19">
        <v>125</v>
      </c>
      <c r="D10" s="19">
        <v>873.75</v>
      </c>
    </row>
    <row r="11" spans="2:4" x14ac:dyDescent="0.2">
      <c r="B11" s="32">
        <v>41071</v>
      </c>
      <c r="C11" s="19">
        <v>131</v>
      </c>
      <c r="D11" s="19">
        <v>522.69000000000005</v>
      </c>
    </row>
    <row r="12" spans="2:4" x14ac:dyDescent="0.2">
      <c r="B12" s="32">
        <v>41077</v>
      </c>
      <c r="C12" s="19">
        <v>67</v>
      </c>
      <c r="D12" s="19">
        <v>468.33000000000004</v>
      </c>
    </row>
    <row r="13" spans="2:4" x14ac:dyDescent="0.2">
      <c r="B13" s="32">
        <v>41084</v>
      </c>
      <c r="C13" s="19">
        <v>176</v>
      </c>
      <c r="D13" s="19">
        <v>2552</v>
      </c>
    </row>
    <row r="14" spans="2:4" x14ac:dyDescent="0.2">
      <c r="B14" s="32">
        <v>41087</v>
      </c>
      <c r="C14" s="19">
        <v>126</v>
      </c>
      <c r="D14" s="19">
        <v>819</v>
      </c>
    </row>
    <row r="15" spans="2:4" x14ac:dyDescent="0.2">
      <c r="B15" s="32">
        <v>41091</v>
      </c>
      <c r="C15" s="19">
        <v>18</v>
      </c>
      <c r="D15" s="19">
        <v>261</v>
      </c>
    </row>
    <row r="16" spans="2:4" x14ac:dyDescent="0.2">
      <c r="B16" s="32">
        <v>41095</v>
      </c>
      <c r="C16" s="19">
        <v>150</v>
      </c>
      <c r="D16" s="19">
        <v>675</v>
      </c>
    </row>
    <row r="17" spans="2:4" x14ac:dyDescent="0.2">
      <c r="B17" s="32">
        <v>41107</v>
      </c>
      <c r="C17" s="19">
        <v>126</v>
      </c>
      <c r="D17" s="19">
        <v>567</v>
      </c>
    </row>
    <row r="18" spans="2:4" x14ac:dyDescent="0.2">
      <c r="B18" s="32">
        <v>41109</v>
      </c>
      <c r="C18" s="19">
        <v>82</v>
      </c>
      <c r="D18" s="19">
        <v>573.18000000000006</v>
      </c>
    </row>
    <row r="19" spans="2:4" x14ac:dyDescent="0.2">
      <c r="B19" s="32">
        <v>41114</v>
      </c>
      <c r="C19" s="19">
        <v>165</v>
      </c>
      <c r="D19" s="19">
        <v>742.5</v>
      </c>
    </row>
    <row r="20" spans="2:4" x14ac:dyDescent="0.2">
      <c r="B20" s="32">
        <v>41119</v>
      </c>
      <c r="C20" s="19">
        <v>5</v>
      </c>
      <c r="D20" s="19">
        <v>34.950000000000003</v>
      </c>
    </row>
    <row r="21" spans="2:4" x14ac:dyDescent="0.2">
      <c r="B21" s="32">
        <v>41126</v>
      </c>
      <c r="C21" s="19">
        <v>7</v>
      </c>
      <c r="D21" s="19">
        <v>31.5</v>
      </c>
    </row>
    <row r="22" spans="2:4" x14ac:dyDescent="0.2">
      <c r="B22" s="32">
        <v>41129</v>
      </c>
      <c r="C22" s="19">
        <v>37</v>
      </c>
      <c r="D22" s="19">
        <v>536.5</v>
      </c>
    </row>
    <row r="23" spans="2:4" x14ac:dyDescent="0.2">
      <c r="B23" s="32">
        <v>41132</v>
      </c>
      <c r="C23" s="19">
        <v>108</v>
      </c>
      <c r="D23" s="19">
        <v>754.92000000000007</v>
      </c>
    </row>
    <row r="24" spans="2:4" x14ac:dyDescent="0.2">
      <c r="B24" s="32">
        <v>41133</v>
      </c>
      <c r="C24" s="19">
        <v>104</v>
      </c>
      <c r="D24" s="19">
        <v>414.96000000000004</v>
      </c>
    </row>
    <row r="25" spans="2:4" x14ac:dyDescent="0.2">
      <c r="B25" s="32">
        <v>41147</v>
      </c>
      <c r="C25" s="19">
        <v>184</v>
      </c>
      <c r="D25" s="19">
        <v>1288</v>
      </c>
    </row>
    <row r="26" spans="2:4" x14ac:dyDescent="0.2">
      <c r="B26" s="18" t="s">
        <v>288</v>
      </c>
      <c r="C26" s="19">
        <v>2335</v>
      </c>
      <c r="D26" s="19">
        <v>17335.41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D564E-7383-49DF-BE4C-2A4F142DAD69}">
  <dimension ref="B3:G10"/>
  <sheetViews>
    <sheetView topLeftCell="D1" workbookViewId="0">
      <selection activeCell="C4" sqref="C4"/>
    </sheetView>
  </sheetViews>
  <sheetFormatPr baseColWidth="10" defaultRowHeight="14.25" x14ac:dyDescent="0.2"/>
  <cols>
    <col min="2" max="2" width="17.125" bestFit="1" customWidth="1"/>
    <col min="3" max="3" width="22" bestFit="1" customWidth="1"/>
    <col min="4" max="4" width="16.75" bestFit="1" customWidth="1"/>
    <col min="5" max="5" width="14.125" bestFit="1" customWidth="1"/>
    <col min="6" max="6" width="13.25" bestFit="1" customWidth="1"/>
    <col min="7" max="7" width="12.625" bestFit="1" customWidth="1"/>
  </cols>
  <sheetData>
    <row r="3" spans="2:7" x14ac:dyDescent="0.2">
      <c r="B3" s="17" t="s">
        <v>289</v>
      </c>
      <c r="C3" s="17" t="s">
        <v>292</v>
      </c>
    </row>
    <row r="4" spans="2:7" x14ac:dyDescent="0.2">
      <c r="B4" s="17" t="s">
        <v>287</v>
      </c>
      <c r="C4" t="s">
        <v>133</v>
      </c>
      <c r="D4" t="s">
        <v>134</v>
      </c>
      <c r="E4" t="s">
        <v>135</v>
      </c>
      <c r="F4" t="s">
        <v>139</v>
      </c>
      <c r="G4" t="s">
        <v>288</v>
      </c>
    </row>
    <row r="5" spans="2:7" x14ac:dyDescent="0.2">
      <c r="B5" s="21" t="s">
        <v>167</v>
      </c>
      <c r="C5" s="31"/>
      <c r="D5" s="31"/>
      <c r="E5" s="31">
        <v>5569.5</v>
      </c>
      <c r="F5" s="31"/>
      <c r="G5" s="31">
        <v>5569.5</v>
      </c>
    </row>
    <row r="6" spans="2:7" x14ac:dyDescent="0.2">
      <c r="B6" s="21" t="s">
        <v>179</v>
      </c>
      <c r="C6" s="31"/>
      <c r="D6" s="31"/>
      <c r="E6" s="31">
        <v>4800</v>
      </c>
      <c r="F6" s="31"/>
      <c r="G6" s="31">
        <v>4800</v>
      </c>
    </row>
    <row r="7" spans="2:7" x14ac:dyDescent="0.2">
      <c r="B7" s="21" t="s">
        <v>175</v>
      </c>
      <c r="C7" s="31"/>
      <c r="D7" s="31"/>
      <c r="E7" s="31">
        <v>3980</v>
      </c>
      <c r="F7" s="31">
        <v>801</v>
      </c>
      <c r="G7" s="31">
        <v>4781</v>
      </c>
    </row>
    <row r="8" spans="2:7" x14ac:dyDescent="0.2">
      <c r="B8" s="21" t="s">
        <v>152</v>
      </c>
      <c r="C8" s="31">
        <v>2552</v>
      </c>
      <c r="D8" s="31">
        <v>949.05000000000007</v>
      </c>
      <c r="E8" s="31"/>
      <c r="F8" s="31"/>
      <c r="G8" s="31">
        <v>3501.05</v>
      </c>
    </row>
    <row r="9" spans="2:7" x14ac:dyDescent="0.2">
      <c r="B9" s="21" t="s">
        <v>151</v>
      </c>
      <c r="C9" s="31">
        <v>2407</v>
      </c>
      <c r="D9" s="31"/>
      <c r="E9" s="31"/>
      <c r="F9" s="31"/>
      <c r="G9" s="31">
        <v>2407</v>
      </c>
    </row>
    <row r="10" spans="2:7" x14ac:dyDescent="0.2">
      <c r="B10" s="18" t="s">
        <v>288</v>
      </c>
      <c r="C10" s="19">
        <v>4959</v>
      </c>
      <c r="D10" s="19">
        <v>949.05000000000007</v>
      </c>
      <c r="E10" s="19">
        <v>14349.5</v>
      </c>
      <c r="F10" s="19">
        <v>801</v>
      </c>
      <c r="G10" s="19">
        <v>21058.55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E0C2F-092D-46A7-8160-E57D1CFC6113}">
  <dimension ref="B3:C37"/>
  <sheetViews>
    <sheetView workbookViewId="0">
      <selection activeCell="B4" sqref="B4:B8"/>
    </sheetView>
  </sheetViews>
  <sheetFormatPr baseColWidth="10" defaultRowHeight="14.25" x14ac:dyDescent="0.2"/>
  <cols>
    <col min="2" max="2" width="17.125" bestFit="1" customWidth="1"/>
    <col min="3" max="3" width="15" bestFit="1" customWidth="1"/>
  </cols>
  <sheetData>
    <row r="3" spans="2:3" x14ac:dyDescent="0.2">
      <c r="B3" s="17" t="s">
        <v>287</v>
      </c>
      <c r="C3" t="s">
        <v>289</v>
      </c>
    </row>
    <row r="4" spans="2:3" x14ac:dyDescent="0.2">
      <c r="B4" s="21" t="s">
        <v>167</v>
      </c>
      <c r="C4" s="26">
        <v>0.12538595663777877</v>
      </c>
    </row>
    <row r="5" spans="2:3" x14ac:dyDescent="0.2">
      <c r="B5" s="21" t="s">
        <v>179</v>
      </c>
      <c r="C5" s="26">
        <v>0.10806223033689524</v>
      </c>
    </row>
    <row r="6" spans="2:3" x14ac:dyDescent="0.2">
      <c r="B6" s="21" t="s">
        <v>175</v>
      </c>
      <c r="C6" s="26">
        <v>0.10763448400847837</v>
      </c>
    </row>
    <row r="7" spans="2:3" x14ac:dyDescent="0.2">
      <c r="B7" s="21" t="s">
        <v>152</v>
      </c>
      <c r="C7" s="26">
        <v>7.8819014900205653E-2</v>
      </c>
    </row>
    <row r="8" spans="2:3" x14ac:dyDescent="0.2">
      <c r="B8" s="21" t="s">
        <v>151</v>
      </c>
      <c r="C8" s="26">
        <v>5.4188705921022262E-2</v>
      </c>
    </row>
    <row r="9" spans="2:3" x14ac:dyDescent="0.2">
      <c r="B9" s="18" t="s">
        <v>256</v>
      </c>
      <c r="C9" s="25">
        <v>4.4757349638723194E-2</v>
      </c>
    </row>
    <row r="10" spans="2:3" x14ac:dyDescent="0.2">
      <c r="B10" s="18" t="s">
        <v>155</v>
      </c>
      <c r="C10" s="25">
        <v>4.1784062396932831E-2</v>
      </c>
    </row>
    <row r="11" spans="2:3" x14ac:dyDescent="0.2">
      <c r="B11" s="18" t="s">
        <v>160</v>
      </c>
      <c r="C11" s="25">
        <v>4.1018621598713154E-2</v>
      </c>
    </row>
    <row r="12" spans="2:3" x14ac:dyDescent="0.2">
      <c r="B12" s="18" t="s">
        <v>168</v>
      </c>
      <c r="C12" s="25">
        <v>3.6659436252852111E-2</v>
      </c>
    </row>
    <row r="13" spans="2:3" x14ac:dyDescent="0.2">
      <c r="B13" s="18" t="s">
        <v>172</v>
      </c>
      <c r="C13" s="25">
        <v>3.5761844352116268E-2</v>
      </c>
    </row>
    <row r="14" spans="2:3" x14ac:dyDescent="0.2">
      <c r="B14" s="18" t="s">
        <v>226</v>
      </c>
      <c r="C14" s="25">
        <v>3.3296674722555847E-2</v>
      </c>
    </row>
    <row r="15" spans="2:3" x14ac:dyDescent="0.2">
      <c r="B15" s="18" t="s">
        <v>164</v>
      </c>
      <c r="C15" s="25">
        <v>2.4775517601198588E-2</v>
      </c>
    </row>
    <row r="16" spans="2:3" x14ac:dyDescent="0.2">
      <c r="B16" s="18" t="s">
        <v>163</v>
      </c>
      <c r="C16" s="25">
        <v>2.1586105898734432E-2</v>
      </c>
    </row>
    <row r="17" spans="2:3" x14ac:dyDescent="0.2">
      <c r="B17" s="18" t="s">
        <v>162</v>
      </c>
      <c r="C17" s="25">
        <v>1.9670702866012961E-2</v>
      </c>
    </row>
    <row r="18" spans="2:3" x14ac:dyDescent="0.2">
      <c r="B18" s="18" t="s">
        <v>180</v>
      </c>
      <c r="C18" s="25">
        <v>1.9147276437818626E-2</v>
      </c>
    </row>
    <row r="19" spans="2:3" x14ac:dyDescent="0.2">
      <c r="B19" s="18" t="s">
        <v>166</v>
      </c>
      <c r="C19" s="25">
        <v>1.8438118051232751E-2</v>
      </c>
    </row>
    <row r="20" spans="2:3" x14ac:dyDescent="0.2">
      <c r="B20" s="18" t="s">
        <v>192</v>
      </c>
      <c r="C20" s="25">
        <v>1.6995487276235201E-2</v>
      </c>
    </row>
    <row r="21" spans="2:3" x14ac:dyDescent="0.2">
      <c r="B21" s="18" t="s">
        <v>188</v>
      </c>
      <c r="C21" s="25">
        <v>1.6825289263454592E-2</v>
      </c>
    </row>
    <row r="22" spans="2:3" x14ac:dyDescent="0.2">
      <c r="B22" s="18" t="s">
        <v>150</v>
      </c>
      <c r="C22" s="25">
        <v>1.6715876255238484E-2</v>
      </c>
    </row>
    <row r="23" spans="2:3" x14ac:dyDescent="0.2">
      <c r="B23" s="18" t="s">
        <v>189</v>
      </c>
      <c r="C23" s="25">
        <v>1.5974974588491148E-2</v>
      </c>
    </row>
    <row r="24" spans="2:3" x14ac:dyDescent="0.2">
      <c r="B24" s="18" t="s">
        <v>181</v>
      </c>
      <c r="C24" s="25">
        <v>1.3901755673548503E-2</v>
      </c>
    </row>
    <row r="25" spans="2:3" x14ac:dyDescent="0.2">
      <c r="B25" s="18" t="s">
        <v>194</v>
      </c>
      <c r="C25" s="25">
        <v>1.3575317686072464E-2</v>
      </c>
    </row>
    <row r="26" spans="2:3" x14ac:dyDescent="0.2">
      <c r="B26" s="18" t="s">
        <v>173</v>
      </c>
      <c r="C26" s="25">
        <v>1.2903981080104505E-2</v>
      </c>
    </row>
    <row r="27" spans="2:3" x14ac:dyDescent="0.2">
      <c r="B27" s="18" t="s">
        <v>170</v>
      </c>
      <c r="C27" s="25">
        <v>1.2764850958545751E-2</v>
      </c>
    </row>
    <row r="28" spans="2:3" x14ac:dyDescent="0.2">
      <c r="B28" s="18" t="s">
        <v>156</v>
      </c>
      <c r="C28" s="25">
        <v>1.2306261868553551E-2</v>
      </c>
    </row>
    <row r="29" spans="2:3" x14ac:dyDescent="0.2">
      <c r="B29" s="18" t="s">
        <v>197</v>
      </c>
      <c r="C29" s="25">
        <v>1.1767301494748288E-2</v>
      </c>
    </row>
    <row r="30" spans="2:3" x14ac:dyDescent="0.2">
      <c r="B30" s="18" t="s">
        <v>157</v>
      </c>
      <c r="C30" s="25">
        <v>1.1120278890606126E-2</v>
      </c>
    </row>
    <row r="31" spans="2:3" x14ac:dyDescent="0.2">
      <c r="B31" s="18" t="s">
        <v>154</v>
      </c>
      <c r="C31" s="25">
        <v>1.0253754881092149E-2</v>
      </c>
    </row>
    <row r="32" spans="2:3" x14ac:dyDescent="0.2">
      <c r="B32" s="18" t="s">
        <v>195</v>
      </c>
      <c r="C32" s="25">
        <v>7.564356123582667E-3</v>
      </c>
    </row>
    <row r="33" spans="2:3" x14ac:dyDescent="0.2">
      <c r="B33" s="18" t="s">
        <v>161</v>
      </c>
      <c r="C33" s="25">
        <v>5.8758837745686793E-3</v>
      </c>
    </row>
    <row r="34" spans="2:3" x14ac:dyDescent="0.2">
      <c r="B34" s="18" t="s">
        <v>153</v>
      </c>
      <c r="C34" s="25">
        <v>5.2004948349630839E-3</v>
      </c>
    </row>
    <row r="35" spans="2:3" x14ac:dyDescent="0.2">
      <c r="B35" s="18" t="s">
        <v>176</v>
      </c>
      <c r="C35" s="25">
        <v>4.2549503195152506E-3</v>
      </c>
    </row>
    <row r="36" spans="2:3" x14ac:dyDescent="0.2">
      <c r="B36" s="18" t="s">
        <v>171</v>
      </c>
      <c r="C36" s="25">
        <v>1.0130834094083929E-3</v>
      </c>
    </row>
    <row r="37" spans="2:3" x14ac:dyDescent="0.2">
      <c r="B37" s="18" t="s">
        <v>288</v>
      </c>
      <c r="C37" s="2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10.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11.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12.xml>��< ? x m l   v e r s i o n = " 1 . 0 "   e n c o d i n g = " U T F - 1 6 " ? > < G e m i n i   x m l n s = " h t t p : / / g e m i n i / p i v o t c u s t o m i z a t i o n / C l i e n t W i n d o w X M L " > < C u s t o m C o n t e n t > < ! [ C D A T A [ T a b l a 1 ] ] > < / C u s t o m C o n t e n t > < / G e m i n i > 
</file>

<file path=customXml/item13.xml>��< ? x m l   v e r s i o n = " 1 . 0 "   e n c o d i n g = " U T F - 1 6 " ? > < G e m i n i   x m l n s = " h t t p : / / g e m i n i / p i v o t c u s t o m i z a t i o n / I s S a n d b o x E m b e d d e d " > < C u s t o m C o n t e n t > < ! [ C D A T A [ y e 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 2 0 2 1 - 0 5 - 0 6 T 1 7 : 3 7 : 0 4 . 1 2 0 7 3 5 1 - 0 4 : 0 0 < / L a s t P r o c e s s e d T i m e > < / D a t a M o d e l i n g S a n d b o x . S e r i a l i z e d S a n d b o x E r r o r C a c h e > ] ] > < / C u s t o m C o n t e n t > < / G e m i n i > 
</file>

<file path=customXml/item16.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17.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18.xml>��< ? x m l   v e r s i o n = " 1 . 0 "   e n c o d i n g = " U T F - 1 6 " ? > < G e m i n i   x m l n s = " h t t p : / / g e m i n i / p i v o t c u s t o m i z a t i o n / 9 6 3 2 6 b 5 0 - 9 d 7 8 - 4 0 4 8 - b f 7 d - 5 1 a 1 a a b 1 9 8 2 3 " > < C u s t o m C o n t e n t > < ! [ C D A T A [ < ? x m l   v e r s i o n = " 1 . 0 "   e n c o d i n g = " u t f - 1 6 " ? > < S e t t i n g s > < H S l i c e r s S h a p e > 0 ; 0 ; 0 ; 0 < / H S l i c e r s S h a p e > < V S l i c e r s S h a p e > 0 ; 0 ; 0 ; 0 < / V S l i c e r s S h a p e > < S l i c e r S h e e t N a m e > P i v o t   4 b < / S l i c e r S h e e t N a m e > < S A H o s t H a s h > 2 1 2 6 5 3 2 1 6 < / S A H o s t H a s h > < G e m i n i F i e l d L i s t V i s i b l e > T r u e < / G e m i n i F i e l d L i s t V i s i b l e > < / S e t t i n g s > ] ] > < / C u s t o m C o n t e n t > < / G e m i n i > 
</file>

<file path=customXml/item19.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2.xml>��< ? x m l   v e r s i o n = " 1 . 0 "   e n c o d i n g = " U T F - 1 6 " ? > < G e m i n i   x m l n s = " h t t p : / / g e m i n i / p i v o t c u s t o m i z a t i o n / 1 9 2 5 c 9 6 b - 8 f 9 c - 4 5 5 2 - b 8 9 3 - a c 5 c a 1 8 6 7 f 1 a " > < C u s t o m C o n t e n t > < ! [ C D A T A [ < ? x m l   v e r s i o n = " 1 . 0 "   e n c o d i n g = " u t f - 1 6 " ? > < S e t t i n g s > < H S l i c e r s S h a p e > 0 ; 0 ; 0 ; 0 < / H S l i c e r s S h a p e > < V S l i c e r s S h a p e > 0 ; 0 ; 0 ; 0 < / V S l i c e r s S h a p e > < S l i c e r S h e e t N a m e > P i v o t   2 b < / S l i c e r S h e e t N a m e > < S A H o s t H a s h > 1 9 4 0 9 8 0 8 2 6 < / S A H o s t H a s h > < G e m i n i F i e l d L i s t V i s i b l e > T r u e < / G e m i n i F i e l d L i s t V i s i b l e > < / S e t t i n g s > ] ] > < / C u s t o m C o n t e n t > < / G e m i n i > 
</file>

<file path=customXml/item20.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 T a b l a 1 < / K e y > < V a l u e   x m l n s : a = " h t t p : / / s c h e m a s . d a t a c o n t r a c t . o r g / 2 0 0 4 / 0 7 / M i c r o s o f t . A n a l y s i s S e r v i c e s . C o m m o n " > < a : H a s F o c u s > t r u e < / a : H a s F o c u s > < a : S i z e A t D p i 9 6 > 1 1 3 < / a : S i z e A t D p i 9 6 > < a : V i s i b l e > t r u e < / a : V i s i b l e > < / V a l u e > < / K e y V a l u e O f s t r i n g S a n d b o x E d i t o r . M e a s u r e G r i d S t a t e S c d E 3 5 R y > < K e y V a l u e O f s t r i n g S a n d b o x E d i t o r . M e a s u r e G r i d S t a t e S c d E 3 5 R y > < K e y > T a b l a 2 < / K e y > < V a l u e   x m l n s : a = " h t t p : / / s c h e m a s . d a t a c o n t r a c t . o r g / 2 0 0 4 / 0 7 / M i c r o s o f t . A n a l y s i s S e r v i c e s . C o m m o n " > < a : H a s F o c u s > t r u e < / a : H a s F o c u s > < a : S i z e A t D p i 9 6 > 1 1 3 < / a : S i z e A t D p i 9 6 > < a : V i s i b l e > t r u e < / a : V i s i b l e > < / V a l u e > < / K e y V a l u e O f s t r i n g S a n d b o x E d i t o r . M e a s u r e G r i d S t a t e S c d E 3 5 R y > < K e y V a l u e O f s t r i n g S a n d b o x E d i t o r . M e a s u r e G r i d S t a t e S c d E 3 5 R y > < K e y > T a b l a 3 < / K e y > < V a l u e   x m l n s : a = " h t t p : / / s c h e m a s . d a t a c o n t r a c t . o r g / 2 0 0 4 / 0 7 / M i c r o s o f t . A n a l y s i s S e r v i c e s . C o m m o n " > < a : H a s F o c u s > t r u e < / a : H a s F o c u s > < a : S i z e A t D p i 9 6 > 1 1 3 < / a : S i z e A t D p i 9 6 > < a : V i s i b l e > t r u e < / a : V i s i b l e > < / V a l u e > < / K e y V a l u e O f s t r i n g S a n d b o x E d i t o r . M e a s u r e G r i d S t a t e S c d E 3 5 R y > < K e y V a l u e O f s t r i n g S a n d b o x E d i t o r . M e a s u r e G r i d S t a t e S c d E 3 5 R y > < K e y > T a b l a 4 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23.xml>��< ? x m l   v e r s i o n = " 1 . 0 "   e n c o d i n g = " U T F - 1 6 " ? > < G e m i n i   x m l n s = " h t t p : / / g e m i n i / p i v o t c u s t o m i z a t i o n / b 8 8 0 3 b 4 2 - 3 5 4 1 - 4 9 d 9 - a 2 a 9 - 4 8 1 9 1 c 8 6 0 1 b 2 " > < C u s t o m C o n t e n t > < ! [ C D A T A [ < ? x m l   v e r s i o n = " 1 . 0 "   e n c o d i n g = " u t f - 1 6 " ? > < S e t t i n g s > < H S l i c e r s S h a p e > 0 ; 0 ; 0 ; 0 < / H S l i c e r s S h a p e > < V S l i c e r s S h a p e > 0 ; 0 ; 0 ; 0 < / V S l i c e r s S h a p e > < S l i c e r S h e e t N a m e > E x e r c i s e   5   ( A N S ) < / S l i c e r S h e e t N a m e > < S A H o s t H a s h > 9 8 3 1 8 1 1 4 4 < / S A H o s t H a s h > < G e m i n i F i e l d L i s t V i s i b l e > T r u e < / G e m i n i F i e l d L i s t V i s i b l e > < / S e t t i n g s > ] ] > < / C u s t o m C o n t e n t > < / G e m i n i > 
</file>

<file path=customXml/item24.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25.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 t r u e < / U p d a t e N e e d e d > < R o w C o u n t > 0 < / R o w C o u n t > < / L i n k e d T a b l e I n f o > < L i n k e d T a b l e I n f o > < E x c e l T a b l e N a m e > P r o d u c t s < / E x c e l T a b l e N a m e > < G e m i n i T a b l e I d > P r o d u c t s - a 1 2 e 5 3 2 7 - f 9 c 0 - 4 c 8 4 - 9 a b b - 8 0 0 7 a 5 3 6 c 8 b 2 < / G e m i n i T a b l e I d > < L i n k e d C o l u m n L i s t   / > < U p d a t e N e e d e d > t r u e < / U p d a t e N e e d e d > < R o w C o u n t > 0 < / R o w C o u n t > < / L i n k e d T a b l e I n f o > < L i n k e d T a b l e I n f o > < E x c e l T a b l e N a m e > C a t e g o r i e s < / E x c e l T a b l e N a m e > < G e m i n i T a b l e I d > C a t e g o r i e s - 7 d 7 3 8 3 1 1 - e b 7 a - 4 f 4 1 - b 4 e d - 2 2 3 4 9 4 7 3 a 2 9 9 < / G e m i n i T a b l e I d > < L i n k e d C o l u m n L i s t   / > < U p d a t e N e e d e d > t r u e < / U p d a t e N e e d e d > < R o w C o u n t > 0 < / R o w C o u n t > < / L i n k e d T a b l e I n f o > < L i n k e d T a b l e I n f o > < E x c e l T a b l e N a m e > S t a t e s < / E x c e l T a b l e N a m e > < G e m i n i T a b l e I d > S t a t e s - 8 b 8 e a d 4 5 - 4 5 f 6 - 4 e 7 c - a 0 d c - 3 f 1 2 2 1 c 3 5 b 7 8 < / G e m i n i T a b l e I d > < L i n k e d C o l u m n L i s t   / > < U p d a t e N e e d e d > t r u e < / U p d a t e N e e d e d > < R o w C o u n t > 0 < / R o w C o u n t > < / L i n k e d T a b l e I n f o > < / L i n k e d T a b l e L i s t > < / L i n k e d T a b l e s > ] ] > < / C u s t o m C o n t e n t > < / G e m i n i > 
</file>

<file path=customXml/item26.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27.xml>��< ? x m l   v e r s i o n = " 1 . 0 "   e n c o d i n g = " U T F - 1 6 " ? > < G e m i n i   x m l n s = " h t t p : / / g e m i n i / p i v o t c u s t o m i z a t i o n / T a b l e X M L _ T a b l a 3 " > < C u s t o m C o n t e n t > < ! [ C D A T A [ < T a b l e W i d g e t G r i d S e r i a l i z a t i o n   x m l n s : x s d = " h t t p : / / w w w . w 3 . o r g / 2 0 0 1 / X M L S c h e m a "   x m l n s : x s i = " h t t p : / / w w w . w 3 . o r g / 2 0 0 1 / X M L S c h e m a - i n s t a n c e " > < C o l u m n S u g g e s t e d T y p e   / > < C o l u m n F o r m a t   / > < C o l u m n A c c u r a c y   / > < C o l u m n C u r r e n c y S y m b o l   / > < C o l u m n P o s i t i v e P a t t e r n   / > < C o l u m n N e g a t i v e P a t t e r n   / > < C o l u m n W i d t h s > < i t e m > < k e y > < s t r i n g > C a t e g o r y   C o d e < / s t r i n g > < / k e y > < v a l u e > < i n t > 1 2 6 < / i n t > < / v a l u e > < / i t e m > < i t e m > < k e y > < s t r i n g > C a t e g o r y < / s t r i n g > < / k e y > < v a l u e > < i n t > 9 1 < / 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M a n u a l C a l c M o d e " > < C u s t o m C o n t e n t > < ! [ C D A T A [ F a l s e ] ] > < / C u s t o m C o n t e n t > < / G e m i n i > 
</file>

<file path=customXml/item29.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T a b l e X M L _ T a b l a 1 " > < C u s t o m C o n t e n t > < ! [ C D A T A [ < T a b l e W i d g e t G r i d S e r i a l i z a t i o n   x m l n s : x s d = " h t t p : / / w w w . w 3 . o r g / 2 0 0 1 / X M L S c h e m a "   x m l n s : x s i = " h t t p : / / w w w . w 3 . o r g / 2 0 0 1 / X M L S c h e m a - i n s t a n c e " > < C o l u m n S u g g e s t e d T y p e   / > < C o l u m n F o r m a t   / > < C o l u m n A c c u r a c y   / > < C o l u m n C u r r e n c y S y m b o l   / > < C o l u m n P o s i t i v e P a t t e r n   / > < C o l u m n N e g a t i v e P a t t e r n   / > < C o l u m n W i d t h s > < i t e m > < k e y > < s t r i n g > D i s t r i b u t o r   I D < / s t r i n g > < / k e y > < v a l u e > < i n t > 1 1 9 < / i n t > < / v a l u e > < / i t e m > < i t e m > < k e y > < s t r i n g > D i s t r i b u t o r   N a m e < / s t r i n g > < / k e y > < v a l u e > < i n t > 1 4 3 < / i n t > < / v a l u e > < / i t e m > < i t e m > < k e y > < s t r i n g > S t a t e   C o d e < / s t r i n g > < / k e y > < v a l u e > < i n t > 1 0 3 < / i n t > < / v a l u e > < / i t e m > < i t e m > < k e y > < s t r i n g > P r o d u c t   C o d e < / s t r i n g > < / k e y > < v a l u e > < i n t > 1 1 9 < / i n t > < / v a l u e > < / i t e m > < i t e m > < k e y > < s t r i n g > S a l e s   C h a n n e l < / s t r i n g > < / k e y > < v a l u e > < i n t > 1 2 2 < / i n t > < / v a l u e > < / i t e m > < i t e m > < k e y > < s t r i n g > D a t e   S o l d < / s t r i n g > < / k e y > < v a l u e > < i n t > 9 5 < / i n t > < / v a l u e > < / i t e m > < i t e m > < k e y > < s t r i n g > M o n t h   S o l d < / s t r i n g > < / k e y > < v a l u e > < i n t > 1 0 7 < / i n t > < / v a l u e > < / i t e m > < i t e m > < k e y > < s t r i n g > Q u a n t i t y < / s t r i n g > < / k e y > < v a l u e > < i n t > 8 9 < / i n t > < / v a l u e > < / i t e m > < i t e m > < k e y > < s t r i n g > U n i t   P r i c e < / s t r i n g > < / k e y > < v a l u e > < i n t > 9 6 < / i n t > < / v a l u e > < / i t e m > < i t e m > < k e y > < s t r i n g > D a t e   S o l d   ( � n d i c e   d e   m e s e s ) < / s t r i n g > < / k e y > < v a l u e > < i n t > 2 0 7 < / i n t > < / v a l u e > < / i t e m > < i t e m > < k e y > < s t r i n g > V e n t a s < / s t r i n g > < / k e y > < v a l u e > < i n t > 1 6 2 < / i n t > < / v a l u e > < / i t e m > < i t e m > < k e y > < s t r i n g > D a t e   S o l d   ( m e s ) < / s t r i n g > < / k e y > < v a l u e > < i n t > 1 3 4 < / i n t > < / v a l u e > < / i t e m > < / C o l u m n W i d t h s > < C o l u m n D i s p l a y I n d e x > < i t e m > < k e y > < s t r i n g > D i s t r i b u t o r   I D < / s t r i n g > < / k e y > < v a l u e > < i n t > 0 < / i n t > < / v a l u e > < / i t e m > < i t e m > < k e y > < s t r i n g > D i s t r i b u t o r   N a m e < / s t r i n g > < / k e y > < v a l u e > < i n t > 1 < / i n t > < / v a l u e > < / i t e m > < i t e m > < k e y > < s t r i n g > S t a t e   C o d e < / s t r i n g > < / k e y > < v a l u e > < i n t > 2 < / i n t > < / v a l u e > < / i t e m > < i t e m > < k e y > < s t r i n g > P r o d u c t   C o d e < / s t r i n g > < / k e y > < v a l u e > < i n t > 3 < / i n t > < / v a l u e > < / i t e m > < i t e m > < k e y > < s t r i n g > S a l e s   C h a n n e l < / s t r i n g > < / k e y > < v a l u e > < i n t > 4 < / i n t > < / v a l u e > < / i t e m > < i t e m > < k e y > < s t r i n g > D a t e   S o l d < / s t r i n g > < / k e y > < v a l u e > < i n t > 5 < / i n t > < / v a l u e > < / i t e m > < i t e m > < k e y > < s t r i n g > M o n t h   S o l d < / s t r i n g > < / k e y > < v a l u e > < i n t > 6 < / i n t > < / v a l u e > < / i t e m > < i t e m > < k e y > < s t r i n g > Q u a n t i t y < / s t r i n g > < / k e y > < v a l u e > < i n t > 7 < / i n t > < / v a l u e > < / i t e m > < i t e m > < k e y > < s t r i n g > U n i t   P r i c e < / s t r i n g > < / k e y > < v a l u e > < i n t > 8 < / i n t > < / v a l u e > < / i t e m > < i t e m > < k e y > < s t r i n g > D a t e   S o l d   ( � n d i c e   d e   m e s e s ) < / s t r i n g > < / k e y > < v a l u e > < i n t > 1 0 < / i n t > < / v a l u e > < / i t e m > < i t e m > < k e y > < s t r i n g > V e n t a s < / s t r i n g > < / k e y > < v a l u e > < i n t > 9 < / i n t > < / v a l u e > < / i t e m > < i t e m > < k e y > < s t r i n g > D a t e   S o l d   ( m e s ) < / s t r i n g > < / k e y > < v a l u e > < i n t > 1 1 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T a b l a 2 " > < C u s t o m C o n t e n t > < ! [ C D A T A [ < T a b l e W i d g e t G r i d S e r i a l i z a t i o n   x m l n s : x s d = " h t t p : / / w w w . w 3 . o r g / 2 0 0 1 / X M L S c h e m a "   x m l n s : x s i = " h t t p : / / w w w . w 3 . o r g / 2 0 0 1 / X M L S c h e m a - i n s t a n c e " > < C o l u m n S u g g e s t e d T y p e   / > < C o l u m n F o r m a t   / > < C o l u m n A c c u r a c y   / > < C o l u m n C u r r e n c y S y m b o l   / > < C o l u m n P o s i t i v e P a t t e r n   / > < C o l u m n N e g a t i v e P a t t e r n   / > < C o l u m n W i d t h s > < i t e m > < k e y > < s t r i n g > P r o d u c t   C o d e < / s t r i n g > < / k e y > < v a l u e > < i n t > 1 1 9 < / i n t > < / v a l u e > < / i t e m > < i t e m > < k e y > < s t r i n g > P r o d u c t < / s t r i n g > < / k e y > < v a l u e > < i n t > 8 4 < / i n t > < / v a l u e > < / i t e m > < i t e m > < k e y > < s t r i n g > C a t e g o r y   C o d e < / s t r i n g > < / k e y > < v a l u e > < i n t > 1 2 6 < / i n t > < / v a l u e > < / i t e m > < i t e m > < k e y > < s t r i n g > U n i t   C o s t < / s t r i n g > < / k e y > < v a l u e > < i n t > 9 2 < / i n t > < / v a l u e > < / i t e m > < / C o l u m n W i d t h s > < C o l u m n D i s p l a y I n d e x > < i t e m > < k e y > < s t r i n g > P r o d u c t   C o d e < / s t r i n g > < / k e y > < v a l u e > < i n t > 0 < / i n t > < / v a l u e > < / i t e m > < i t e m > < k e y > < s t r i n g > P r o d u c t < / s t r i n g > < / k e y > < v a l u e > < i n t > 1 < / i n t > < / v a l u e > < / i t e m > < i t e m > < k e y > < s t r i n g > C a t e g o r y   C o d e < / s t r i n g > < / k e y > < v a l u e > < i n t > 2 < / i n t > < / v a l u e > < / i t e m > < i t e m > < k e y > < s t r i n g > U n i t   C o s t < / 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33.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34.xml>��< ? x m l   v e r s i o n = " 1 . 0 "   e n c o d i n g = " U T F - 1 6 " ? > < G e m i n i   x m l n s = " h t t p : / / g e m i n i / p i v o t c u s t o m i z a t i o n / 7 1 0 f b e 8 e - e d 5 6 - 4 4 4 c - a 9 8 6 - e 6 3 f 8 5 f 5 b 4 1 9 " > < C u s t o m C o n t e n t > < ! [ C D A T A [ < ? x m l   v e r s i o n = " 1 . 0 "   e n c o d i n g = " u t f - 1 6 " ? > < S e t t i n g s > < H S l i c e r s S h a p e > 0 ; 0 ; 0 ; 0 < / H S l i c e r s S h a p e > < V S l i c e r s S h a p e > 0 ; 0 ; 0 ; 0 < / V S l i c e r s S h a p e > < S l i c e r S h e e t N a m e > P i v o t   3 a < / S l i c e r S h e e t N a m e > < S A H o s t H a s h > 1 9 4 0 9 8 0 8 2 6 < / S A H o s t H a s h > < G e m i n i F i e l d L i s t V i s i b l e > T r u e < / G e m i n i F i e l d L i s t V i s i b l e > < / S e t t i n g s > ] ] > < / C u s t o m C o n t e n t > < / G e m i n i > 
</file>

<file path=customXml/item35.xml>��< ? x m l   v e r s i o n = " 1 . 0 "   e n c o d i n g = " U T F - 1 6 " ? > < G e m i n i   x m l n s = " h t t p : / / g e m i n i / p i v o t c u s t o m i z a t i o n / b 5 b e d 7 5 9 - 7 4 c 8 - 4 7 d 0 - b b d e - 6 e a e 6 c 4 8 2 8 b e " > < C u s t o m C o n t e n t > < ! [ C D A T A [ < ? x m l   v e r s i o n = " 1 . 0 "   e n c o d i n g = " u t f - 1 6 " ? > < S e t t i n g s > < H S l i c e r s S h a p e > 0 ; 0 ; 0 ; 0 < / H S l i c e r s S h a p e > < V S l i c e r s S h a p e > 0 ; 0 ; 0 ; 0 < / V S l i c e r s S h a p e > < S l i c e r S h e e t N a m e > 1   ( 1 3 ) < / S l i c e r S h e e t N a m e > < S A H o s t H a s h > 5 6 4 0 2 5 1 0 7 < / S A H o s t H a s h > < G e m i n i F i e l d L i s t V i s i b l e > T r u e < / G e m i n i F i e l d L i s t V i s i b l e > < / S e t t i n g s > ] ] > < / C u s t o m C o n t e n t > < / G e m i n i > 
</file>

<file path=customXml/item36.xml>��< ? x m l   v e r s i o n = " 1 . 0 "   e n c o d i n g = " U T F - 1 6 " ? > < G e m i n i   x m l n s = " h t t p : / / g e m i n i / p i v o t c u s t o m i z a t i o n / T a b l e O r d e r " > < C u s t o m C o n t e n t > < ! [ C D A T A [ T a b l a 1 , T a b l a 2 , T a b l a 3 , T a b l a 4 ] ] > < / C u s t o m C o n t e n t > < / G e m i n i > 
</file>

<file path=customXml/item37.xml>��< ? x m l   v e r s i o n = " 1 . 0 "   e n c o d i n g = " U T F - 1 6 " ? > < G e m i n i   x m l n s = " h t t p : / / g e m i n i / p i v o t c u s t o m i z a t i o n / S a n d b o x N o n E m p t y " > < C u s t o m C o n t e n t > < ! [ C D A T A [ 1 ] ] > < / C u s t o m C o n t e n t > < / G e m i n i > 
</file>

<file path=customXml/item38.xml>��< ? x m l   v e r s i o n = " 1 . 0 "   e n c o d i n g = " U T F - 1 6 " ? > < G e m i n i   x m l n s = " h t t p : / / g e m i n i / p i v o t c u s t o m i z a t i o n / 3 7 f 7 4 5 b 9 - 3 2 b 4 - 4 c e 7 - 9 1 a a - a f 7 d 7 2 e f 2 4 d a " > < C u s t o m C o n t e n t > < ! [ C D A T A [ < ? x m l   v e r s i o n = " 1 . 0 "   e n c o d i n g = " u t f - 1 6 " ? > < S e t t i n g s > < H S l i c e r s S h a p e > 0 ; 0 ; 0 ; 0 < / H S l i c e r s S h a p e > < V S l i c e r s S h a p e > 0 ; 0 ; 0 ; 0 < / V S l i c e r s S h a p e > < S l i c e r S h e e t N a m e > P i v o t   3 c < / S l i c e r S h e e t N a m e > < S A H o s t H a s h > 5 6 4 0 2 5 1 0 7 < / S A H o s t H a s h > < G e m i n i F i e l d L i s t V i s i b l e > T r u e < / G e m i n i F i e l d L i s t V i s i b l e > < / S e t t i n g s > ] ] > < / C u s t o m C o n t e n t > < / G e m i n i > 
</file>

<file path=customXml/item3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 C o d e < / K e y > < / D i a g r a m O b j e c t K e y > < D i a g r a m O b j e c t K e y > < K e y > C o l u m n s \ P r o d u c t < / K e y > < / D i a g r a m O b j e c t K e y > < D i a g r a m O b j e c t K e y > < K e y > C o l u m n s \ C a t e g o r y   C o d e 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  C o d e < / 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V i e w S t a t e s > < / D i a g r a m M a n a g e r . S e r i a l i z a b l e D i a g r a m > < D i a g r a m M a n a g e r . S e r i a l i z a b l e D i a g r a m > < A d a p t e r   i : t y p e = " M e a s u r e D i a g r a m S a n d b o x A d a p t e r " > < T a b l e N a m e > E s t a d o s 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 E s t a d o s 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 C a t e g o r i a s 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 C o d e 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 C o d e 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 T r a n s a c c i o n e s 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 T r a n s a c c i o n e s 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 M e a s u r e s \ S u m a   d e   V e n t a s < / K e y > < / D i a g r a m O b j e c t K e y > < D i a g r a m O b j e c t K e y > < K e y > M e a s u r e s \ S u m a   d e   V e n t a s \ T a g I n f o \ F � r m u l a < / K e y > < / D i a g r a m O b j e c t K e y > < D i a g r a m O b j e c t K e y > < K e y > M e a s u r e s \ S u m a   d e   V e n t a s \ T a g I n f o \ V a l o r < / 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 C o l u m n s \ U n i t   P r i c e < / K e y > < / D i a g r a m O b j e c t K e y > < D i a g r a m O b j e c t K e y > < K e y > C o l u m n s \ V e n t a s < / K e y > < / D i a g r a m O b j e c t K e y > < D i a g r a m O b j e c t K e y > < K e y > C o l u m n s \ D a t e   S o l d   ( � n d i c e   d e   m e s e s ) < / K e y > < / D i a g r a m O b j e c t K e y > < D i a g r a m O b j e c t K e y > < K e y > C o l u m n s \ D a t e   S o l d   ( m e s ) < / K e y > < / D i a g r a m O b j e c t K e y > < D i a g r a m O b j e c t K e y > < K e y > M e a s u r e s \ S u m a   d e   Q u a n t i t y < / K e y > < / D i a g r a m O b j e c t K e y > < D i a g r a m O b j e c t K e y > < K e y > M e a s u r e s \ S u m a   d e   Q u a n t i t y \ T a g I n f o \ F � r m u l a < / K e y > < / D i a g r a m O b j e c t K e y > < D i a g r a m O b j e c t K e y > < K e y > M e a s u r e s \ S u m a   d e   Q u a n t i t y \ T a g I n f o \ V a l o r < / K e y > < / D i a g r a m O b j e c t K e y > < D i a g r a m O b j e c t K e y > < K e y > L i n k s \ & l t ; C o l u m n s \ S u m a   d e   V e n t a s & g t ; - & l t ; M e a s u r e s \ V e n t a s & g t ; < / K e y > < / D i a g r a m O b j e c t K e y > < D i a g r a m O b j e c t K e y > < K e y > L i n k s \ & l t ; C o l u m n s \ S u m a   d e   V e n t a s & g t ; - & l t ; M e a s u r e s \ V e n t a s & g t ; \ C O L U M N < / K e y > < / D i a g r a m O b j e c t K e y > < D i a g r a m O b j e c t K e y > < K e y > L i n k s \ & l t ; C o l u m n s \ S u m a   d e   V e n t a s & g t ; - & l t ; M e a s u r e s \ V e n t a s & g t ; \ M E A S U R E < / K e y > < / D i a g r a m O b j e c t K e y > < D i a g r a m O b j e c t K e y > < K e y > L i n k s \ & l t ; C o l u m n s \ S u m a   d e   Q u a n t i t y & g t ; - & l t ; M e a s u r e s \ Q u a n t i t y & g t ; < / K e y > < / D i a g r a m O b j e c t K e y > < D i a g r a m O b j e c t K e y > < K e y > L i n k s \ & l t ; C o l u m n s \ S u m a   d e   Q u a n t i t y & g t ; - & l t ; M e a s u r e s \ Q u a n t i t y & g t ; \ C O L U M N < / K e y > < / D i a g r a m O b j e c t K e y > < D i a g r a m O b j e c t K e y > < K e y > L i n k s \ & l t ; C o l u m n s \ S u m a   d e 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 M e a s u r e s \ S u m a   d e   V e n t a s < / K e y > < / a : K e y > < a : V a l u e   i : t y p e = " M e a s u r e G r i d N o d e V i e w S t a t e " > < C o l u m n > 9 < / C o l u m n > < L a y e d O u t > t r u e < / L a y e d O u t > < W a s U I I n v i s i b l e > t r u e < / W a s U I I n v i s i b l e > < / a : V a l u e > < / a : K e y V a l u e O f D i a g r a m O b j e c t K e y a n y T y p e z b w N T n L X > < a : K e y V a l u e O f D i a g r a m O b j e c t K e y a n y T y p e z b w N T n L X > < a : K e y > < K e y > M e a s u r e s \ S u m a   d e   V e n t a s \ T a g I n f o \ F � r m u l a < / K e y > < / a : K e y > < a : V a l u e   i : t y p e = " M e a s u r e G r i d V i e w S t a t e I D i a g r a m T a g A d d i t i o n a l I n f o " / > < / a : K e y V a l u e O f D i a g r a m O b j e c t K e y a n y T y p e z b w N T n L X > < a : K e y V a l u e O f D i a g r a m O b j e c t K e y a n y T y p e z b w N T n L X > < a : K e y > < K e y > M e a s u r e s \ S u m a   d e   V e n t a s \ T a g I n f o \ V a l o r < / K e y > < / a : K e y > < a : V a l u e   i : t y p e = " M e a s u r e G r i d V i e w S t a t e I D i a g r a m T a g A d d i t i o n a l I n f o " / > < / 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 C o l u m n s \ V e n t a s < / K e y > < / a : K e y > < a : V a l u e   i : t y p e = " M e a s u r e G r i d N o d e V i e w S t a t e " > < C o l u m n > 9 < / C o l u m n > < L a y e d O u t > t r u e < / L a y e d O u t > < / a : V a l u e > < / a : K e y V a l u e O f D i a g r a m O b j e c t K e y a n y T y p e z b w N T n L X > < a : K e y V a l u e O f D i a g r a m O b j e c t K e y a n y T y p e z b w N T n L X > < a : K e y > < K e y > C o l u m n s \ D a t e   S o l d   ( � n d i c e   d e   m e s e s ) < / K e y > < / a : K e y > < a : V a l u e   i : t y p e = " M e a s u r e G r i d N o d e V i e w S t a t e " > < C o l u m n > 1 0 < / C o l u m n > < L a y e d O u t > t r u e < / L a y e d O u t > < / a : V a l u e > < / a : K e y V a l u e O f D i a g r a m O b j e c t K e y a n y T y p e z b w N T n L X > < a : K e y V a l u e O f D i a g r a m O b j e c t K e y a n y T y p e z b w N T n L X > < a : K e y > < K e y > C o l u m n s \ D a t e   S o l d   ( m e s ) < / K e y > < / a : K e y > < a : V a l u e   i : t y p e = " M e a s u r e G r i d N o d e V i e w S t a t e " > < C o l u m n > 1 1 < / C o l u m n > < L a y e d O u t > t r u e < / L a y e d O u t > < / a : V a l u e > < / a : K e y V a l u e O f D i a g r a m O b j e c t K e y a n y T y p e z b w N T n L X > < a : K e y V a l u e O f D i a g r a m O b j e c t K e y a n y T y p e z b w N T n L X > < a : K e y > < K e y > M e a s u r e s \ S u m a   d e   Q u a n t i t y < / K e y > < / a : K e y > < a : V a l u e   i : t y p e = " M e a s u r e G r i d N o d e V i e w S t a t e " > < C o l u m n > 7 < / C o l u m n > < L a y e d O u t > t r u e < / L a y e d O u t > < W a s U I I n v i s i b l e > t r u e < / W a s U I I n v i s i b l e > < / a : V a l u e > < / a : K e y V a l u e O f D i a g r a m O b j e c t K e y a n y T y p e z b w N T n L X > < a : K e y V a l u e O f D i a g r a m O b j e c t K e y a n y T y p e z b w N T n L X > < a : K e y > < K e y > M e a s u r e s \ S u m a   d e   Q u a n t i t y \ T a g I n f o \ F � r m u l a < / K e y > < / a : K e y > < a : V a l u e   i : t y p e = " M e a s u r e G r i d V i e w S t a t e I D i a g r a m T a g A d d i t i o n a l I n f o " / > < / a : K e y V a l u e O f D i a g r a m O b j e c t K e y a n y T y p e z b w N T n L X > < a : K e y V a l u e O f D i a g r a m O b j e c t K e y a n y T y p e z b w N T n L X > < a : K e y > < K e y > M e a s u r e s \ S u m a   d e   Q u a n t i t y \ T a g I n f o \ V a l o r < / K e y > < / a : K e y > < a : V a l u e   i : t y p e = " M e a s u r e G r i d V i e w S t a t e I D i a g r a m T a g A d d i t i o n a l I n f o " / > < / a : K e y V a l u e O f D i a g r a m O b j e c t K e y a n y T y p e z b w N T n L X > < a : K e y V a l u e O f D i a g r a m O b j e c t K e y a n y T y p e z b w N T n L X > < a : K e y > < K e y > L i n k s \ & l t ; C o l u m n s \ S u m a   d e   V e n t a s & g t ; - & l t ; M e a s u r e s \ V e n t a s & g t ; < / K e y > < / a : K e y > < a : V a l u e   i : t y p e = " M e a s u r e G r i d V i e w S t a t e I D i a g r a m L i n k " / > < / a : K e y V a l u e O f D i a g r a m O b j e c t K e y a n y T y p e z b w N T n L X > < a : K e y V a l u e O f D i a g r a m O b j e c t K e y a n y T y p e z b w N T n L X > < a : K e y > < K e y > L i n k s \ & l t ; C o l u m n s \ S u m a   d e   V e n t a s & g t ; - & l t ; M e a s u r e s \ V e n t a s & g t ; \ C O L U M N < / K e y > < / a : K e y > < a : V a l u e   i : t y p e = " M e a s u r e G r i d V i e w S t a t e I D i a g r a m L i n k E n d p o i n t " / > < / a : K e y V a l u e O f D i a g r a m O b j e c t K e y a n y T y p e z b w N T n L X > < a : K e y V a l u e O f D i a g r a m O b j e c t K e y a n y T y p e z b w N T n L X > < a : K e y > < K e y > L i n k s \ & l t ; C o l u m n s \ S u m a   d e   V e n t a s & g t ; - & l t ; M e a s u r e s \ V e n t a s & g t ; \ M E A S U R E < / K e y > < / a : K e y > < a : V a l u e   i : t y p e = " M e a s u r e G r i d V i e w S t a t e I D i a g r a m L i n k E n d p o i n t " / > < / a : K e y V a l u e O f D i a g r a m O b j e c t K e y a n y T y p e z b w N T n L X > < a : K e y V a l u e O f D i a g r a m O b j e c t K e y a n y T y p e z b w N T n L X > < a : K e y > < K e y > L i n k s \ & l t ; C o l u m n s \ S u m a   d e   Q u a n t i t y & g t ; - & l t ; M e a s u r e s \ Q u a n t i t y & g t ; < / K e y > < / a : K e y > < a : V a l u e   i : t y p e = " M e a s u r e G r i d V i e w S t a t e I D i a g r a m L i n k " / > < / a : K e y V a l u e O f D i a g r a m O b j e c t K e y a n y T y p e z b w N T n L X > < a : K e y V a l u e O f D i a g r a m O b j e c t K e y a n y T y p e z b w N T n L X > < a : K e y > < K e y > L i n k s \ & l t ; C o l u m n s \ S u m a   d e   Q u a n t i t y & g t ; - & l t ; M e a s u r e s \ Q u a n t i t y & g t ; \ C O L U M N < / K e y > < / a : K e y > < a : V a l u e   i : t y p e = " M e a s u r e G r i d V i e w S t a t e I D i a g r a m L i n k E n d p o i n t " / > < / a : K e y V a l u e O f D i a g r a m O b j e c t K e y a n y T y p e z b w N T n L X > < a : K e y V a l u e O f D i a g r a m O b j e c t K e y a n y T y p e z b w N T n L X > < a : K e y > < K e y > L i n k s \ & l t ; C o l u m n s \ S u m a   d e 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 T a g s \ T a b l e s \ & l t ; T a b l e s \ P r o d u c t o s & g t ; < / K e y > < / D i a g r a m O b j e c t K e y > < D i a g r a m O b j e c t K e y > < K e y > D y n a m i c   T a g s \ T a b l e s \ & l t ; T a b l e s \ C a t e g o r i a s & g t ; < / K e y > < / D i a g r a m O b j e c t K e y > < D i a g r a m O b j e c t K e y > < K e y > D y n a m i c   T a g s \ T a b l e s \ & l t ; T a b l e s \ E s t a d o s & g t ; < / K e y > < / D i a g r a m O b j e c t K e y > < D i a g r a m O b j e c t K e y > < K e y > D y n a m i c   T a g s \ T a b l e s \ & l t ; T a b l e s \ T r a n s a c c i o n e s & g t ; < / K e y > < / D i a g r a m O b j e c t K e y > < D i a g r a m O b j e c t K e y > < K e y > T a b l e s \ P r o d u c t o s < / K e y > < / D i a g r a m O b j e c t K e y > < D i a g r a m O b j e c t K e y > < K e y > T a b l e s \ P r o d u c t o s \ C o l u m n s \ P r o d u c t   C o d e < / K e y > < / D i a g r a m O b j e c t K e y > < D i a g r a m O b j e c t K e y > < K e y > T a b l e s \ P r o d u c t o s \ C o l u m n s \ P r o d u c t < / K e y > < / D i a g r a m O b j e c t K e y > < D i a g r a m O b j e c t K e y > < K e y > T a b l e s \ P r o d u c t o s \ C o l u m n s \ C a t e g o r y   C o d e < / K e y > < / D i a g r a m O b j e c t K e y > < D i a g r a m O b j e c t K e y > < K e y > T a b l e s \ P r o d u c t o s \ C o l u m n s \ U n i t   C o s t < / K e y > < / D i a g r a m O b j e c t K e y > < D i a g r a m O b j e c t K e y > < K e y > T a b l e s \ C a t e g o r i a s < / K e y > < / D i a g r a m O b j e c t K e y > < D i a g r a m O b j e c t K e y > < K e y > T a b l e s \ C a t e g o r i a s \ C o l u m n s \ C a t e g o r y   C o d e < / K e y > < / D i a g r a m O b j e c t K e y > < D i a g r a m O b j e c t K e y > < K e y > T a b l e s \ C a t e g o r i a s \ C o l u m n s \ C a t e g o r y < / K e y > < / D i a g r a m O b j e c t K e y > < D i a g r a m O b j e c t K e y > < K e y > T a b l e s \ E s t a d o s < / K e y > < / D i a g r a m O b j e c t K e y > < D i a g r a m O b j e c t K e y > < K e y > T a b l e s \ E s t a d o s \ C o l u m n s \ S t a t e   C o d e < / K e y > < / D i a g r a m O b j e c t K e y > < D i a g r a m O b j e c t K e y > < K e y > T a b l e s \ E s t a d o s \ C o l u m n s \ S t a t e < / K e y > < / D i a g r a m O b j e c t K e y > < D i a g r a m O b j e c t K e y > < K e y > T a b l e s \ T r a n s a c c i o n e s < / K e y > < / D i a g r a m O b j e c t K e y > < D i a g r a m O b j e c t K e y > < K e y > T a b l e s \ T r a n s a c c i o n e s \ C o l u m n s \ D i s t r i b u t o r   I D < / K e y > < / D i a g r a m O b j e c t K e y > < D i a g r a m O b j e c t K e y > < K e y > T a b l e s \ T r a n s a c c i o n e s \ C o l u m n s \ D i s t r i b u t o r   N a m e < / K e y > < / D i a g r a m O b j e c t K e y > < D i a g r a m O b j e c t K e y > < K e y > T a b l e s \ T r a n s a c c i o n e s \ C o l u m n s \ S t a t e   C o d e < / K e y > < / D i a g r a m O b j e c t K e y > < D i a g r a m O b j e c t K e y > < K e y > T a b l e s \ T r a n s a c c i o n e s \ C o l u m n s \ P r o d u c t   C o d e < / K e y > < / D i a g r a m O b j e c t K e y > < D i a g r a m O b j e c t K e y > < K e y > T a b l e s \ T r a n s a c c i o n e s \ C o l u m n s \ S a l e s   C h a n n e l < / K e y > < / D i a g r a m O b j e c t K e y > < D i a g r a m O b j e c t K e y > < K e y > T a b l e s \ T r a n s a c c i o n e s \ C o l u m n s \ D a t e   S o l d < / K e y > < / D i a g r a m O b j e c t K e y > < D i a g r a m O b j e c t K e y > < K e y > T a b l e s \ T r a n s a c c i o n e s \ C o l u m n s \ M o n t h   S o l d < / K e y > < / D i a g r a m O b j e c t K e y > < D i a g r a m O b j e c t K e y > < K e y > T a b l e s \ T r a n s a c c i o n e s \ C o l u m n s \ Q u a n t i t y < / K e y > < / D i a g r a m O b j e c t K e y > < D i a g r a m O b j e c t K e y > < K e y > T a b l e s \ T r a n s a c c i o n e s \ C o l u m n s \ U n i t   P r i c e < / K e y > < / D i a g r a m O b j e c t K e y > < D i a g r a m O b j e c t K e y > < K e y > T a b l e s \ T r a n s a c c i o n e s \ C o l u m n s \ V e n t a s < / K e y > < / D i a g r a m O b j e c t K e y > < D i a g r a m O b j e c t K e y > < K e y > T a b l e s \ T r a n s a c c i o n e s \ C o l u m n s \ D a t e   S o l d   ( � n d i c e   d e   m e s e s ) < / K e y > < / D i a g r a m O b j e c t K e y > < D i a g r a m O b j e c t K e y > < K e y > T a b l e s \ T r a n s a c c i o n e s \ C o l u m n s \ D a t e   S o l d   ( m e s ) < / K e y > < / D i a g r a m O b j e c t K e y > < D i a g r a m O b j e c t K e y > < K e y > T a b l e s \ T r a n s a c c i o n e s \ M e a s u r e s \ S u m a   d e   V e n t a s < / K e y > < / D i a g r a m O b j e c t K e y > < D i a g r a m O b j e c t K e y > < K e y > T a b l e s \ T r a n s a c c i o n e s \ S u m a   d e   V e n t a s \ A d d i t i o n a l   I n f o \ M e d i d a   i m p l � c i t a < / K e y > < / D i a g r a m O b j e c t K e y > < D i a g r a m O b j e c t K e y > < K e y > T a b l e s \ T r a n s a c c i o n e s \ M e a s u r e s \ S u m a   d e   Q u a n t i t y < / K e y > < / D i a g r a m O b j e c t K e y > < D i a g r a m O b j e c t K e y > < K e y > T a b l e s \ T r a n s a c c i o n e s \ S u m a   d e   Q u a n t i t y \ A d d i t i o n a l   I n f o \ M e d i d a   i m p l � c i t a < / K e y > < / D i a g r a m O b j e c t K e y > < D i a g r a m O b j e c t K e y > < K e y > R e l a t i o n s h i p s \ & l t ; T a b l e s \ T r a n s a c c i o n e s \ C o l u m n s \ S t a t e   C o d e & g t ; - & l t ; T a b l e s \ E s t a d o s \ C o l u m n s \ S t a t e   C o d e & g t ; < / K e y > < / D i a g r a m O b j e c t K e y > < D i a g r a m O b j e c t K e y > < K e y > R e l a t i o n s h i p s \ & l t ; T a b l e s \ T r a n s a c c i o n e s \ C o l u m n s \ S t a t e   C o d e & g t ; - & l t ; T a b l e s \ E s t a d o s \ C o l u m n s \ S t a t e   C o d e & g t ; \ F K < / K e y > < / D i a g r a m O b j e c t K e y > < D i a g r a m O b j e c t K e y > < K e y > R e l a t i o n s h i p s \ & l t ; T a b l e s \ T r a n s a c c i o n e s \ C o l u m n s \ S t a t e   C o d e & g t ; - & l t ; T a b l e s \ E s t a d o s \ C o l u m n s \ S t a t e   C o d e & g t ; \ P K < / K e y > < / D i a g r a m O b j e c t K e y > < D i a g r a m O b j e c t K e y > < K e y > R e l a t i o n s h i p s \ & l t ; T a b l e s \ T r a n s a c c i o n e s \ C o l u m n s \ S t a t e   C o d e & g t ; - & l t ; T a b l e s \ E s t a d o s \ C o l u m n s \ S t a t e   C o d e & g t ; \ C r o s s F i l t e r < / K e y > < / D i a g r a m O b j e c t K e y > < D i a g r a m O b j e c t K e y > < K e y > R e l a t i o n s h i p s \ & l t ; T a b l e s \ T r a n s a c c i o n e s \ C o l u m n s \ P r o d u c t   C o d e & g t ; - & l t ; T a b l e s \ P r o d u c t o s \ C o l u m n s \ P r o d u c t   C o d e & g t ; < / K e y > < / D i a g r a m O b j e c t K e y > < D i a g r a m O b j e c t K e y > < K e y > R e l a t i o n s h i p s \ & l t ; T a b l e s \ T r a n s a c c i o n e s \ C o l u m n s \ P r o d u c t   C o d e & g t ; - & l t ; T a b l e s \ P r o d u c t o s \ C o l u m n s \ P r o d u c t   C o d e & g t ; \ F K < / K e y > < / D i a g r a m O b j e c t K e y > < D i a g r a m O b j e c t K e y > < K e y > R e l a t i o n s h i p s \ & l t ; T a b l e s \ T r a n s a c c i o n e s \ C o l u m n s \ P r o d u c t   C o d e & g t ; - & l t ; T a b l e s \ P r o d u c t o s \ C o l u m n s \ P r o d u c t   C o d e & g t ; \ P K < / K e y > < / D i a g r a m O b j e c t K e y > < D i a g r a m O b j e c t K e y > < K e y > R e l a t i o n s h i p s \ & l t ; T a b l e s \ T r a n s a c c i o n e s \ C o l u m n s \ P r o d u c t   C o d e & g t ; - & l t ; T a b l e s \ P r o d u c t o s \ C o l u m n s \ P r o d u c t   C o d e & g t ; \ C r o s s F i l t e r < / K e y > < / D i a g r a m O b j e c t K e y > < D i a g r a m O b j e c t K e y > < K e y > R e l a t i o n s h i p s \ & l t ; T a b l e s \ P r o d u c t o s \ C o l u m n s \ C a t e g o r y   C o d e & g t ; - & l t ; T a b l e s \ C a t e g o r i a s \ C o l u m n s \ C a t e g o r y   C o d e & g t ; < / K e y > < / D i a g r a m O b j e c t K e y > < D i a g r a m O b j e c t K e y > < K e y > R e l a t i o n s h i p s \ & l t ; T a b l e s \ P r o d u c t o s \ C o l u m n s \ C a t e g o r y   C o d e & g t ; - & l t ; T a b l e s \ C a t e g o r i a s \ C o l u m n s \ C a t e g o r y   C o d e & g t ; \ F K < / K e y > < / D i a g r a m O b j e c t K e y > < D i a g r a m O b j e c t K e y > < K e y > R e l a t i o n s h i p s \ & l t ; T a b l e s \ P r o d u c t o s \ C o l u m n s \ C a t e g o r y   C o d e & g t ; - & l t ; T a b l e s \ C a t e g o r i a s \ C o l u m n s \ C a t e g o r y   C o d e & g t ; \ P K < / K e y > < / D i a g r a m O b j e c t K e y > < D i a g r a m O b j e c t K e y > < K e y > R e l a t i o n s h i p s \ & l t ; T a b l e s \ P r o d u c t o s \ C o l u m n s \ C a t e g o r y   C o d e & g t ; - & l t ; T a b l e s \ C a t e g o r i a s \ C o l u m n s \ C a t e g o r y   C o d e & g t ; \ C r o s s F i l t e r < / K e y > < / D i a g r a m O b j e c t K e y > < / A l l K e y s > < S e l e c t e d K e y s > < D i a g r a m O b j e c t K e y > < K e y > T a b l e s \ P r o d u c t o s 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 T a g s \ T a b l e s \ & l t ; T a b l e s \ P r o d u c t o s & g t ; < / K e y > < / a : K e y > < a : V a l u e   i : t y p e = " D i a g r a m D i s p l a y T a g V i e w S t a t e " > < I s N o t F i l t e r e d O u t > t r u e < / I s N o t F i l t e r e d O u t > < / a : V a l u e > < / a : K e y V a l u e O f D i a g r a m O b j e c t K e y a n y T y p e z b w N T n L X > < a : K e y V a l u e O f D i a g r a m O b j e c t K e y a n y T y p e z b w N T n L X > < a : K e y > < K e y > D y n a m i c   T a g s \ T a b l e s \ & l t ; T a b l e s \ C a t e g o r i a s & g t ; < / K e y > < / a : K e y > < a : V a l u e   i : t y p e = " D i a g r a m D i s p l a y T a g V i e w S t a t e " > < I s N o t F i l t e r e d O u t > t r u e < / I s N o t F i l t e r e d O u t > < / a : V a l u e > < / a : K e y V a l u e O f D i a g r a m O b j e c t K e y a n y T y p e z b w N T n L X > < a : K e y V a l u e O f D i a g r a m O b j e c t K e y a n y T y p e z b w N T n L X > < a : K e y > < K e y > D y n a m i c   T a g s \ T a b l e s \ & l t ; T a b l e s \ E s t a d o s & g t ; < / K e y > < / a : K e y > < a : V a l u e   i : t y p e = " D i a g r a m D i s p l a y T a g V i e w S t a t e " > < I s N o t F i l t e r e d O u t > t r u e < / I s N o t F i l t e r e d O u t > < / a : V a l u e > < / a : K e y V a l u e O f D i a g r a m O b j e c t K e y a n y T y p e z b w N T n L X > < a : K e y V a l u e O f D i a g r a m O b j e c t K e y a n y T y p e z b w N T n L X > < a : K e y > < K e y > D y n a m i c   T a g s \ T a b l e s \ & l t ; T a b l e s \ T r a n s a c c i o n e s & g t ; < / K e y > < / a : K e y > < a : V a l u e   i : t y p e = " D i a g r a m D i s p l a y T a g V i e w S t a t e " > < I s N o t F i l t e r e d O u t > t r u e < / I s N o t F i l t e r e d O u t > < / a : V a l u e > < / a : K e y V a l u e O f D i a g r a m O b j e c t K e y a n y T y p e z b w N T n L X > < a : K e y V a l u e O f D i a g r a m O b j e c t K e y a n y T y p e z b w N T n L X > < a : K e y > < K e y > T a b l e s \ P r o d u c t o s < / K e y > < / a : K e y > < a : V a l u e   i : t y p e = " D i a g r a m D i s p l a y N o d e V i e w S t a t e " > < H e i g h t > 1 5 0 < / H e i g h t > < I s E x p a n d e d > t r u e < / I s E x p a n d e d > < L a y e d O u t > t r u e < / L a y e d O u t > < L e f t > 3 2 9 . 9 0 3 8 1 0 5 6 7 6 6 5 8 < / L e f t > < T a b I n d e x > 1 < / T a b I n d e x > < W i d t h > 2 0 0 < / W i d t h > < / a : V a l u e > < / a : K e y V a l u e O f D i a g r a m O b j e c t K e y a n y T y p e z b w N T n L X > < a : K e y V a l u e O f D i a g r a m O b j e c t K e y a n y T y p e z b w N T n L X > < a : K e y > < K e y > T a b l e s \ P r o d u c t o s \ C o l u m n s \ P r o d u c t   C o d e < / K e y > < / a : K e y > < a : V a l u e   i : t y p e = " D i a g r a m D i s p l a y N o d e V i e w S t a t e " > < H e i g h t > 1 5 0 < / H e i g h t > < I s E x p a n d e d > t r u e < / I s E x p a n d e d > < W i d t h > 2 0 0 < / W i d t h > < / a : V a l u e > < / a : K e y V a l u e O f D i a g r a m O b j e c t K e y a n y T y p e z b w N T n L X > < a : K e y V a l u e O f D i a g r a m O b j e c t K e y a n y T y p e z b w N T n L X > < a : K e y > < K e y > T a b l e s \ P r o d u c t o s \ C o l u m n s \ P r o d u c t < / K e y > < / a : K e y > < a : V a l u e   i : t y p e = " D i a g r a m D i s p l a y N o d e V i e w S t a t e " > < H e i g h t > 1 5 0 < / H e i g h t > < I s E x p a n d e d > t r u e < / I s E x p a n d e d > < W i d t h > 2 0 0 < / W i d t h > < / a : V a l u e > < / a : K e y V a l u e O f D i a g r a m O b j e c t K e y a n y T y p e z b w N T n L X > < a : K e y V a l u e O f D i a g r a m O b j e c t K e y a n y T y p e z b w N T n L X > < a : K e y > < K e y > T a b l e s \ P r o d u c t o s \ C o l u m n s \ C a t e g o r y   C o d e < / K e y > < / a : K e y > < a : V a l u e   i : t y p e = " D i a g r a m D i s p l a y N o d e V i e w S t a t e " > < H e i g h t > 1 5 0 < / H e i g h t > < I s E x p a n d e d > t r u e < / I s E x p a n d e d > < W i d t h > 2 0 0 < / W i d t h > < / a : V a l u e > < / a : K e y V a l u e O f D i a g r a m O b j e c t K e y a n y T y p e z b w N T n L X > < a : K e y V a l u e O f D i a g r a m O b j e c t K e y a n y T y p e z b w N T n L X > < a : K e y > < K e y > T a b l e s \ P r o d u c t o s \ C o l u m n s \ U n i t   C o s t < / K e y > < / a : K e y > < a : V a l u e   i : t y p e = " D i a g r a m D i s p l a y N o d e V i e w S t a t e " > < H e i g h t > 1 5 0 < / H e i g h t > < I s E x p a n d e d > t r u e < / I s E x p a n d e d > < W i d t h > 2 0 0 < / W i d t h > < / a : V a l u e > < / a : K e y V a l u e O f D i a g r a m O b j e c t K e y a n y T y p e z b w N T n L X > < a : K e y V a l u e O f D i a g r a m O b j e c t K e y a n y T y p e z b w N T n L X > < a : K e y > < K e y > T a b l e s \ C a t e g o r i a s < / K e y > < / a : K e y > < a : V a l u e   i : t y p e = " D i a g r a m D i s p l a y N o d e V i e w S t a t e " > < H e i g h t > 1 5 0 < / H e i g h t > < I s E x p a n d e d > t r u e < / I s E x p a n d e d > < L a y e d O u t > t r u e < / L a y e d O u t > < L e f t > 6 5 9 . 8 0 7 6 2 1 1 3 5 3 3 1 6 < / L e f t > < T a b I n d e x > 2 < / T a b I n d e x > < W i d t h > 2 0 0 < / W i d t h > < / a : V a l u e > < / a : K e y V a l u e O f D i a g r a m O b j e c t K e y a n y T y p e z b w N T n L X > < a : K e y V a l u e O f D i a g r a m O b j e c t K e y a n y T y p e z b w N T n L X > < a : K e y > < K e y > T a b l e s \ C a t e g o r i a s \ C o l u m n s \ C a t e g o r y   C o d e < / K e y > < / a : K e y > < a : V a l u e   i : t y p e = " D i a g r a m D i s p l a y N o d e V i e w S t a t e " > < H e i g h t > 1 5 0 < / H e i g h t > < I s E x p a n d e d > t r u e < / I s E x p a n d e d > < W i d t h > 2 0 0 < / W i d t h > < / a : V a l u e > < / a : K e y V a l u e O f D i a g r a m O b j e c t K e y a n y T y p e z b w N T n L X > < a : K e y V a l u e O f D i a g r a m O b j e c t K e y a n y T y p e z b w N T n L X > < a : K e y > < K e y > T a b l e s \ C a t e g o r i a s \ C o l u m n s \ C a t e g o r y < / K e y > < / a : K e y > < a : V a l u e   i : t y p e = " D i a g r a m D i s p l a y N o d e V i e w S t a t e " > < H e i g h t > 1 5 0 < / H e i g h t > < I s E x p a n d e d > t r u e < / I s E x p a n d e d > < W i d t h > 2 0 0 < / W i d t h > < / a : V a l u e > < / a : K e y V a l u e O f D i a g r a m O b j e c t K e y a n y T y p e z b w N T n L X > < a : K e y V a l u e O f D i a g r a m O b j e c t K e y a n y T y p e z b w N T n L X > < a : K e y > < K e y > T a b l e s \ E s t a d o s < / K e y > < / a : K e y > < a : V a l u e   i : t y p e = " D i a g r a m D i s p l a y N o d e V i e w S t a t e " > < H e i g h t > 1 5 0 < / H e i g h t > < I s E x p a n d e d > t r u e < / I s E x p a n d e d > < L a y e d O u t > t r u e < / L a y e d O u t > < L e f t > 9 8 9 . 7 1 1 4 3 1 7 0 2 9 9 7 2 9 < / L e f t > < T a b I n d e x > 3 < / T a b I n d e x > < W i d t h > 2 0 0 < / W i d t h > < / a : V a l u e > < / a : K e y V a l u e O f D i a g r a m O b j e c t K e y a n y T y p e z b w N T n L X > < a : K e y V a l u e O f D i a g r a m O b j e c t K e y a n y T y p e z b w N T n L X > < a : K e y > < K e y > T a b l e s \ E s t a d o s \ C o l u m n s \ S t a t e   C o d e < / K e y > < / a : K e y > < a : V a l u e   i : t y p e = " D i a g r a m D i s p l a y N o d e V i e w S t a t e " > < H e i g h t > 1 5 0 < / H e i g h t > < I s E x p a n d e d > t r u e < / I s E x p a n d e d > < W i d t h > 2 0 0 < / W i d t h > < / a : V a l u e > < / a : K e y V a l u e O f D i a g r a m O b j e c t K e y a n y T y p e z b w N T n L X > < a : K e y V a l u e O f D i a g r a m O b j e c t K e y a n y T y p e z b w N T n L X > < a : K e y > < K e y > T a b l e s \ E s t a d o s \ C o l u m n s \ S t a t e < / K e y > < / a : K e y > < a : V a l u e   i : t y p e = " D i a g r a m D i s p l a y N o d e V i e w S t a t e " > < H e i g h t > 1 5 0 < / H e i g h t > < I s E x p a n d e d > t r u e < / I s E x p a n d e d > < W i d t h > 2 0 0 < / W i d t h > < / a : V a l u e > < / a : K e y V a l u e O f D i a g r a m O b j e c t K e y a n y T y p e z b w N T n L X > < a : K e y V a l u e O f D i a g r a m O b j e c t K e y a n y T y p e z b w N T n L X > < a : K e y > < K e y > T a b l e s \ T r a n s a c c i o n e s < / K e y > < / a : K e y > < a : V a l u e   i : t y p e = " D i a g r a m D i s p l a y N o d e V i e w S t a t e " > < H e i g h t > 1 5 0 < / H e i g h t > < I s E x p a n d e d > t r u e < / I s E x p a n d e d > < L a y e d O u t > t r u e < / L a y e d O u t > < S c r o l l V e r t i c a l O f f s e t > 1 4 . 7 3 3 6 6 3 4 0 8 5 9 6 1 9 < / S c r o l l V e r t i c a l O f f s e t > < W i d t h > 2 0 0 < / W i d t h > < / a : V a l u e > < / a : K e y V a l u e O f D i a g r a m O b j e c t K e y a n y T y p e z b w N T n L X > < a : K e y V a l u e O f D i a g r a m O b j e c t K e y a n y T y p e z b w N T n L X > < a : K e y > < K e y > T a b l e s \ T r a n s a c c i o n e s \ C o l u m n s \ D i s t r i b u t o r   I D < / K e y > < / a : K e y > < a : V a l u e   i : t y p e = " D i a g r a m D i s p l a y N o d e V i e w S t a t e " > < H e i g h t > 1 5 0 < / H e i g h t > < I s E x p a n d e d > t r u e < / I s E x p a n d e d > < W i d t h > 2 0 0 < / W i d t h > < / a : V a l u e > < / a : K e y V a l u e O f D i a g r a m O b j e c t K e y a n y T y p e z b w N T n L X > < a : K e y V a l u e O f D i a g r a m O b j e c t K e y a n y T y p e z b w N T n L X > < a : K e y > < K e y > T a b l e s \ T r a n s a c c i o n e s \ C o l u m n s \ D i s t r i b u t o r   N a m e < / K e y > < / a : K e y > < a : V a l u e   i : t y p e = " D i a g r a m D i s p l a y N o d e V i e w S t a t e " > < H e i g h t > 1 5 0 < / H e i g h t > < I s E x p a n d e d > t r u e < / I s E x p a n d e d > < W i d t h > 2 0 0 < / W i d t h > < / a : V a l u e > < / a : K e y V a l u e O f D i a g r a m O b j e c t K e y a n y T y p e z b w N T n L X > < a : K e y V a l u e O f D i a g r a m O b j e c t K e y a n y T y p e z b w N T n L X > < a : K e y > < K e y > T a b l e s \ T r a n s a c c i o n e s \ C o l u m n s \ S t a t e   C o d e < / K e y > < / a : K e y > < a : V a l u e   i : t y p e = " D i a g r a m D i s p l a y N o d e V i e w S t a t e " > < H e i g h t > 1 5 0 < / H e i g h t > < I s E x p a n d e d > t r u e < / I s E x p a n d e d > < W i d t h > 2 0 0 < / W i d t h > < / a : V a l u e > < / a : K e y V a l u e O f D i a g r a m O b j e c t K e y a n y T y p e z b w N T n L X > < a : K e y V a l u e O f D i a g r a m O b j e c t K e y a n y T y p e z b w N T n L X > < a : K e y > < K e y > T a b l e s \ T r a n s a c c i o n e s \ C o l u m n s \ P r o d u c t   C o d e < / K e y > < / a : K e y > < a : V a l u e   i : t y p e = " D i a g r a m D i s p l a y N o d e V i e w S t a t e " > < H e i g h t > 1 5 0 < / H e i g h t > < I s E x p a n d e d > t r u e < / I s E x p a n d e d > < W i d t h > 2 0 0 < / W i d t h > < / a : V a l u e > < / a : K e y V a l u e O f D i a g r a m O b j e c t K e y a n y T y p e z b w N T n L X > < a : K e y V a l u e O f D i a g r a m O b j e c t K e y a n y T y p e z b w N T n L X > < a : K e y > < K e y > T a b l e s \ T r a n s a c c i o n e s \ C o l u m n s \ S a l e s   C h a n n e l < / K e y > < / a : K e y > < a : V a l u e   i : t y p e = " D i a g r a m D i s p l a y N o d e V i e w S t a t e " > < H e i g h t > 1 5 0 < / H e i g h t > < I s E x p a n d e d > t r u e < / I s E x p a n d e d > < W i d t h > 2 0 0 < / W i d t h > < / a : V a l u e > < / a : K e y V a l u e O f D i a g r a m O b j e c t K e y a n y T y p e z b w N T n L X > < a : K e y V a l u e O f D i a g r a m O b j e c t K e y a n y T y p e z b w N T n L X > < a : K e y > < K e y > T a b l e s \ T r a n s a c c i o n e s \ C o l u m n s \ D a t e   S o l d < / K e y > < / a : K e y > < a : V a l u e   i : t y p e = " D i a g r a m D i s p l a y N o d e V i e w S t a t e " > < H e i g h t > 1 5 0 < / H e i g h t > < I s E x p a n d e d > t r u e < / I s E x p a n d e d > < W i d t h > 2 0 0 < / W i d t h > < / a : V a l u e > < / a : K e y V a l u e O f D i a g r a m O b j e c t K e y a n y T y p e z b w N T n L X > < a : K e y V a l u e O f D i a g r a m O b j e c t K e y a n y T y p e z b w N T n L X > < a : K e y > < K e y > T a b l e s \ T r a n s a c c i o n e s \ C o l u m n s \ M o n t h   S o l d < / K e y > < / a : K e y > < a : V a l u e   i : t y p e = " D i a g r a m D i s p l a y N o d e V i e w S t a t e " > < H e i g h t > 1 5 0 < / H e i g h t > < I s E x p a n d e d > t r u e < / I s E x p a n d e d > < W i d t h > 2 0 0 < / W i d t h > < / a : V a l u e > < / a : K e y V a l u e O f D i a g r a m O b j e c t K e y a n y T y p e z b w N T n L X > < a : K e y V a l u e O f D i a g r a m O b j e c t K e y a n y T y p e z b w N T n L X > < a : K e y > < K e y > T a b l e s \ T r a n s a c c i o n e s \ C o l u m n s \ Q u a n t i t y < / K e y > < / a : K e y > < a : V a l u e   i : t y p e = " D i a g r a m D i s p l a y N o d e V i e w S t a t e " > < H e i g h t > 1 5 0 < / H e i g h t > < I s E x p a n d e d > t r u e < / I s E x p a n d e d > < W i d t h > 2 0 0 < / W i d t h > < / a : V a l u e > < / a : K e y V a l u e O f D i a g r a m O b j e c t K e y a n y T y p e z b w N T n L X > < a : K e y V a l u e O f D i a g r a m O b j e c t K e y a n y T y p e z b w N T n L X > < a : K e y > < K e y > T a b l e s \ T r a n s a c c i o n e s \ C o l u m n s \ U n i t   P r i c e < / K e y > < / a : K e y > < a : V a l u e   i : t y p e = " D i a g r a m D i s p l a y N o d e V i e w S t a t e " > < H e i g h t > 1 5 0 < / H e i g h t > < I s E x p a n d e d > t r u e < / I s E x p a n d e d > < W i d t h > 2 0 0 < / W i d t h > < / a : V a l u e > < / a : K e y V a l u e O f D i a g r a m O b j e c t K e y a n y T y p e z b w N T n L X > < a : K e y V a l u e O f D i a g r a m O b j e c t K e y a n y T y p e z b w N T n L X > < a : K e y > < K e y > T a b l e s \ T r a n s a c c i o n e s \ C o l u m n s \ V e n t a s < / K e y > < / a : K e y > < a : V a l u e   i : t y p e = " D i a g r a m D i s p l a y N o d e V i e w S t a t e " > < H e i g h t > 1 5 0 < / H e i g h t > < I s E x p a n d e d > t r u e < / I s E x p a n d e d > < W i d t h > 2 0 0 < / W i d t h > < / a : V a l u e > < / a : K e y V a l u e O f D i a g r a m O b j e c t K e y a n y T y p e z b w N T n L X > < a : K e y V a l u e O f D i a g r a m O b j e c t K e y a n y T y p e z b w N T n L X > < a : K e y > < K e y > T a b l e s \ T r a n s a c c i o n e s \ C o l u m n s \ D a t e   S o l d   ( � n d i c e   d e   m e s e s ) < / K e y > < / a : K e y > < a : V a l u e   i : t y p e = " D i a g r a m D i s p l a y N o d e V i e w S t a t e " > < H e i g h t > 1 5 0 < / H e i g h t > < I s E x p a n d e d > t r u e < / I s E x p a n d e d > < W i d t h > 2 0 0 < / W i d t h > < / a : V a l u e > < / a : K e y V a l u e O f D i a g r a m O b j e c t K e y a n y T y p e z b w N T n L X > < a : K e y V a l u e O f D i a g r a m O b j e c t K e y a n y T y p e z b w N T n L X > < a : K e y > < K e y > T a b l e s \ T r a n s a c c i o n e s \ C o l u m n s \ D a t e   S o l d   ( m e s ) < / K e y > < / a : K e y > < a : V a l u e   i : t y p e = " D i a g r a m D i s p l a y N o d e V i e w S t a t e " > < H e i g h t > 1 5 0 < / H e i g h t > < I s E x p a n d e d > t r u e < / I s E x p a n d e d > < W i d t h > 2 0 0 < / W i d t h > < / a : V a l u e > < / a : K e y V a l u e O f D i a g r a m O b j e c t K e y a n y T y p e z b w N T n L X > < a : K e y V a l u e O f D i a g r a m O b j e c t K e y a n y T y p e z b w N T n L X > < a : K e y > < K e y > T a b l e s \ T r a n s a c c i o n e s \ M e a s u r e s \ S u m a   d e   V e n t a s < / K e y > < / a : K e y > < a : V a l u e   i : t y p e = " D i a g r a m D i s p l a y N o d e V i e w S t a t e " > < H e i g h t > 1 5 0 < / H e i g h t > < I s E x p a n d e d > t r u e < / I s E x p a n d e d > < W i d t h > 2 0 0 < / W i d t h > < / a : V a l u e > < / a : K e y V a l u e O f D i a g r a m O b j e c t K e y a n y T y p e z b w N T n L X > < a : K e y V a l u e O f D i a g r a m O b j e c t K e y a n y T y p e z b w N T n L X > < a : K e y > < K e y > T a b l e s \ T r a n s a c c i o n e s \ S u m a   d e   V e n t a s \ A d d i t i o n a l   I n f o \ M e d i d a   i m p l � c i t a < / K e y > < / a : K e y > < a : V a l u e   i : t y p e = " D i a g r a m D i s p l a y V i e w S t a t e I D i a g r a m T a g A d d i t i o n a l I n f o " / > < / a : K e y V a l u e O f D i a g r a m O b j e c t K e y a n y T y p e z b w N T n L X > < a : K e y V a l u e O f D i a g r a m O b j e c t K e y a n y T y p e z b w N T n L X > < a : K e y > < K e y > T a b l e s \ T r a n s a c c i o n e s \ M e a s u r e s \ S u m a   d e   Q u a n t i t y < / K e y > < / a : K e y > < a : V a l u e   i : t y p e = " D i a g r a m D i s p l a y N o d e V i e w S t a t e " > < H e i g h t > 1 5 0 < / H e i g h t > < I s E x p a n d e d > t r u e < / I s E x p a n d e d > < W i d t h > 2 0 0 < / W i d t h > < / a : V a l u e > < / a : K e y V a l u e O f D i a g r a m O b j e c t K e y a n y T y p e z b w N T n L X > < a : K e y V a l u e O f D i a g r a m O b j e c t K e y a n y T y p e z b w N T n L X > < a : K e y > < K e y > T a b l e s \ T r a n s a c c i o n e s \ S u m a   d e   Q u a n t i t y \ A d d i t i o n a l   I n f o \ M e d i d a   i m p l � c i t a < / K e y > < / a : K e y > < a : V a l u e   i : t y p e = " D i a g r a m D i s p l a y V i e w S t a t e I D i a g r a m T a g A d d i t i o n a l I n f o " / > < / a : K e y V a l u e O f D i a g r a m O b j e c t K e y a n y T y p e z b w N T n L X > < a : K e y V a l u e O f D i a g r a m O b j e c t K e y a n y T y p e z b w N T n L X > < a : K e y > < K e y > R e l a t i o n s h i p s \ & l t ; T a b l e s \ T r a n s a c c i o n e s \ C o l u m n s \ S t a t e   C o d e & g t ; - & l t ; T a b l e s \ E s t a d o s \ C o l u m n s \ S t a t e   C o d e & g t ; < / K e y > < / a : K e y > < a : V a l u e   i : t y p e = " D i a g r a m D i s p l a y L i n k V i e w S t a t e " > < A u t o m a t i o n P r o p e r t y H e l p e r T e x t > E x t r e m o   1 :   ( 2 1 6 , 6 5 ) .   E x t r e m o   2 :   ( 9 7 3 , 7 1 1 4 3 1 7 0 2 9 9 7 , 7 5 )   < / A u t o m a t i o n P r o p e r t y H e l p e r T e x t > < 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 9 7 3 . 7 1 1 4 3 1 7 0 2 9 9 7 1 7 < / b : _ x > < b : _ y > 7 5 < / b : _ y > < / b : P o i n t > < / P o i n t s > < / a : V a l u e > < / a : K e y V a l u e O f D i a g r a m O b j e c t K e y a n y T y p e z b w N T n L X > < a : K e y V a l u e O f D i a g r a m O b j e c t K e y a n y T y p e z b w N T n L X > < a : K e y > < K e y > R e l a t i o n s h i p s \ & l t ; T a b l e s \ T r a n s a c c i o n e s \ C o l u m n s \ S t a t e   C o d e & g t ; - & l t ; T a b l e s \ E s t a d o s \ C o l u m n s \ S t a t e   C o d e & g t ; \ F K 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 R e l a t i o n s h i p s \ & l t ; T a b l e s \ T r a n s a c c i o n e s \ C o l u m n s \ S t a t e   C o d e & g t ; - & l t ; T a b l e s \ E s t a d o s \ C o l u m n s \ S t a t e   C o d e & g t ; \ P K < / K e y > < / a : K e y > < a : V a l u e   i : t y p e = " D i a g r a m D i s p l a y L i n k E n d p o i n t V i e w S t a t e " > < H e i g h t > 1 6 < / H e i g h t > < L a b e l L o c a t i o n   x m l n s : b = " h t t p : / / s c h e m a s . d a t a c o n t r a c t . o r g / 2 0 0 4 / 0 7 / S y s t e m . W i n d o w s " > < b : _ x > 9 7 3 . 7 1 1 4 3 1 7 0 2 9 9 7 1 7 < / b : _ x > < b : _ y > 6 7 < / b : _ y > < / L a b e l L o c a t i o n > < L o c a t i o n   x m l n s : b = " h t t p : / / s c h e m a s . d a t a c o n t r a c t . o r g / 2 0 0 4 / 0 7 / S y s t e m . W i n d o w s " > < b : _ x > 9 8 9 . 7 1 1 4 3 1 7 0 2 9 9 7 1 7 < / b : _ x > < b : _ y > 7 5 < / b : _ y > < / L o c a t i o n > < S h a p e R o t a t e A n g l e > 1 8 0 < / S h a p e R o t a t e A n g l e > < W i d t h > 1 6 < / W i d t h > < / a : V a l u e > < / a : K e y V a l u e O f D i a g r a m O b j e c t K e y a n y T y p e z b w N T n L X > < a : K e y V a l u e O f D i a g r a m O b j e c t K e y a n y T y p e z b w N T n L X > < a : K e y > < K e y > R e l a t i o n s h i p s \ & l t ; T a b l e s \ T r a n s a c c i o n e s \ C o l u m n s \ S t a t e   C o d e & g t ; - & l t ; T a b l e s \ E s t a d o s \ C o l u m n s \ S t a t e   C o d e & g t ; \ C r o s s F i l t e r 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 9 7 3 . 7 1 1 4 3 1 7 0 2 9 9 7 1 7 < / b : _ x > < b : _ y > 7 5 < / b : _ y > < / b : P o i n t > < / P o i n t s > < / a : V a l u e > < / a : K e y V a l u e O f D i a g r a m O b j e c t K e y a n y T y p e z b w N T n L X > < a : K e y V a l u e O f D i a g r a m O b j e c t K e y a n y T y p e z b w N T n L X > < a : K e y > < K e y > R e l a t i o n s h i p s \ & l t ; T a b l e s \ T r a n s a c c i o n e s \ C o l u m n s \ P r o d u c t   C o d e & g t ; - & l t ; T a b l e s \ P r o d u c t o s \ C o l u m n s \ P r o d u c t   C o d e & g t ; < / K e y > < / a : K e y > < a : V a l u e   i : t y p e = " D i a g r a m D i s p l a y L i n k V i e w S t a t e " > < A u t o m a t i o n P r o p e r t y H e l p e r T e x t > E x t r e m o   1 :   ( 2 1 6 , 8 5 ) .   E x t r e m o 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 R e l a t i o n s h i p s \ & l t ; T a b l e s \ T r a n s a c c i o n e s \ C o l u m n s \ P r o d u c t   C o d e & g t ; - & l t ; T a b l e s \ P r o d u c t o s \ C o l u m n s \ P r o d u c t   C o d e & g t ; \ F K 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 R e l a t i o n s h i p s \ & l t ; T a b l e s \ T r a n s a c c i o n e s \ C o l u m n s \ P r o d u c t   C o d e & g t ; - & l t ; T a b l e s \ P r o d u c t o s \ C o l u m n s \ P r o d u c t   C o d e & g t ; \ P K 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 R e l a t i o n s h i p s \ & l t ; T a b l e s \ T r a n s a c c i o n e s \ C o l u m n s \ P r o d u c t   C o d e & g t ; - & l t ; T a b l e s \ P r o d u c t o s \ C o l u m n s \ P r o d u c t   C o d e & g t ; \ C r o s s F i l t e r 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 R e l a t i o n s h i p s \ & l t ; T a b l e s \ P r o d u c t o s \ C o l u m n s \ C a t e g o r y   C o d e & g t ; - & l t ; T a b l e s \ C a t e g o r i a s \ C o l u m n s \ C a t e g o r y   C o d e & g t ; < / K e y > < / a : K e y > < a : V a l u e   i : t y p e = " D i a g r a m D i s p l a y L i n k V i e w S t a t e " > < A u t o m a t i o n P r o p e r t y H e l p e r T e x t > E x t r e m o   1 :   ( 5 4 5 , 9 0 3 8 1 0 5 6 7 6 6 6 , 7 5 ) .   E x t r e m o 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 R e l a t i o n s h i p s \ & l t ; T a b l e s \ P r o d u c t o s \ C o l u m n s \ C a t e g o r y   C o d e & g t ; - & l t ; T a b l e s \ C a t e g o r i a s \ C o l u m n s \ C a t e g o r y 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 R e l a t i o n s h i p s \ & l t ; T a b l e s \ P r o d u c t o s \ C o l u m n s \ C a t e g o r y   C o d e & g t ; - & l t ; T a b l e s \ C a t e g o r i a s \ C o l u m n s \ C a t e g o r y 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 R e l a t i o n s h i p s \ & l t ; T a b l e s \ P r o d u c t o s \ C o l u m n s \ C a t e g o r y   C o d e & g t ; - & l t ; T a b l e s \ C a t e g o r i a s \ C o l u m n s \ C a t e g o r y   C o d e & g t ; \ C r o s s F i l t e r 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4.xml>��< ? x m l   v e r s i o n = " 1 . 0 "   e n c o d i n g = " U T F - 1 6 " ? > < G e m i n i   x m l n s = " h t t p : / / g e m i n i / p i v o t c u s t o m i z a t i o n / c 3 e 2 b a 8 6 - 1 a 8 c - 4 5 f 0 - a a c f - b e 3 1 d 7 c c 8 2 5 5 " > < C u s t o m C o n t e n t > < ! [ C D A T A [ < ? x m l   v e r s i o n = " 1 . 0 "   e n c o d i n g = " u t f - 1 6 " ? > < S e t t i n g s > < H S l i c e r s S h a p e > 0 ; 0 ; 0 ; 0 < / H S l i c e r s S h a p e > < V S l i c e r s S h a p e > 0 ; 0 ; 0 ; 0 < / V S l i c e r s S h a p e > < S l i c e r S h e e t N a m e > P i v o t   2 a < / S l i c e r S h e e t N a m e > < S A H o s t H a s h > 1 9 4 0 9 8 0 8 2 6 < / S A H o s t H a s h > < G e m i n i F i e l d L i s t V i s i b l e > T r u e < / G e m i n i F i e l d L i s t V i s i b l e > < / S e t t i n g s > ] ] > < / C u s t o m C o n t e n t > < / G e m i n i > 
</file>

<file path=customXml/item40.xml>��< ? x m l   v e r s i o n = " 1 . 0 "   e n c o d i n g = " U T F - 1 6 " ? > < G e m i n i   x m l n s = " h t t p : / / g e m i n i / p i v o t c u s t o m i z a t i o n / S h o w I m p l i c i t M e a s u r e s " > < C u s t o m C o n t e n t > < ! [ C D A T A [ F a l s e ] ] > < / C u s t o m C o n t e n t > < / G e m i n i > 
</file>

<file path=customXml/item41.xml>��< ? x m l   v e r s i o n = " 1 . 0 "   e n c o d i n g = " U T F - 1 6 " ? > < G e m i n i   x m l n s = " h t t p : / / g e m i n i / p i v o t c u s t o m i z a t i o n / P o w e r P i v o t V e r s i o n " > < C u s t o m C o n t e n t > < ! [ C D A T A [ 2 0 1 5 . 1 3 0 . 1 6 0 5 . 2 1 5 ] ] > < / C u s t o m C o n t e n t > < / G e m i n i > 
</file>

<file path=customXml/item42.xml>��< ? x m l   v e r s i o n = " 1 . 0 "   e n c o d i n g = " U T F - 1 6 " ? > < G e m i n i   x m l n s = " h t t p : / / g e m i n i / p i v o t c u s t o m i z a t i o n / L i n k e d T a b l e U p d a t e M o d e " > < C u s t o m C o n t e n t > < ! [ C D A T A [ T r u e ] ] > < / C u s t o m C o n t e n t > < / G e m i n i > 
</file>

<file path=customXml/item43.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44.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4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 C o l u m n s \ V e n t a s < / K e y > < / a : K e y > < a : V a l u e   i : t y p e = " T a b l e W i d g e t B a s e V i e w S t a t e " / > < / a : K e y V a l u e O f D i a g r a m O b j e c t K e y a n y T y p e z b w N T n L X > < a : K e y V a l u e O f D i a g r a m O b j e c t K e y a n y T y p e z b w N T n L X > < a : K e y > < K e y > C o l u m n s \ C o s t o   U n i t a r i o < / K e y > < / a : K e y > < a : V a l u e   i : t y p e = " T a b l e W i d g e t B a s e V i e w S t a t e " / > < / a : K e y V a l u e O f D i a g r a m O b j e c t K e y a n y T y p e z b w N T n L X > < a : K e y V a l u e O f D i a g r a m O b j e c t K e y a n y T y p e z b w N T n L X > < a : K e y > < K e y > C o l u m n s \ C o s t o 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 E s t a d o s 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 E s t a d o s 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 T r a n s a c c i o n e s 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 T r a n s a c c i o n e s 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 C o l u m n s \ V e n t a s 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 S o l d   ( � n d i c e   d e   m e s e s ) < / K e y > < / a : K e y > < a : V a l u e   i : t y p e = " T a b l e W i d g e t B a s e V i e w S t a t e " / > < / a : K e y V a l u e O f D i a g r a m O b j e c t K e y a n y T y p e z b w N T n L X > < a : K e y V a l u e O f D i a g r a m O b j e c t K e y a n y T y p e z b w N T n L X > < a : K e y > < K e y > C o l u m n s \ D a t e   S o l d   ( m e s ) < / K e y > < / a : K e y > < a : V a l u e   i : t y p e = " T a b l e W i d g e t B a s e V i e w S t a t e " / > < / a : K e y V a l u e O f D i a g r a m O b j e c t K e y a n y T y p e z b w N T n L X > < / V i e w S t a t e s > < / D i a g r a m M a n a g e r . S e r i a l i z a b l e D i a g r a m > < / A r r a y O f D i a g r a m M a n a g e r . S e r i a l i z a b l e D i a g r a m > ] ] > < / C u s t o m C o n t e n t > < / G e m i n i > 
</file>

<file path=customXml/item46.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47.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48.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49.xml>��< ? x m l   v e r s i o n = " 1 . 0 "   e n c o d i n g = " U T F - 1 6 " ? > < G e m i n i   x m l n s = " h t t p : / / g e m i n i / p i v o t c u s t o m i z a t i o n / 6 8 3 5 b a e 0 - 1 e 4 6 - 4 d 3 8 - a 9 2 3 - b 1 4 9 e a f a a 1 1 6 " > < C u s t o m C o n t e n t > < ! [ C D A T A [ < ? x m l   v e r s i o n = " 1 . 0 "   e n c o d i n g = " u t f - 1 6 " ? > < S e t t i n g s > < H S l i c e r s S h a p e > 0 ; 0 ; 0 ; 0 < / H S l i c e r s S h a p e > < V S l i c e r s S h a p e > 0 ; 0 ; 0 ; 0 < / V S l i c e r s S h a p e > < S l i c e r S h e e t N a m e > P i v o t   5 a < / S l i c e r S h e e t N a m e > < S A H o s t H a s h > 9 8 3 1 8 1 1 4 4 < / 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0.xml>��< ? x m l   v e r s i o n = " 1 . 0 "   e n c o d i n g = " U T F - 1 6 " ? > < G e m i n i   x m l n s = " h t t p : / / g e m i n i / p i v o t c u s t o m i z a t i o n / 4 d 7 a 9 4 0 1 - e e 4 8 - 4 3 c 0 - 8 5 d 9 - 3 9 c 7 5 1 5 3 5 f 5 1 " > < C u s t o m C o n t e n t > < ! [ C D A T A [ < ? x m l   v e r s i o n = " 1 . 0 "   e n c o d i n g = " u t f - 1 6 " ? > < S e t t i n g s > < H S l i c e r s S h a p e > 0 ; 0 ; 0 ; 0 < / H S l i c e r s S h a p e > < V S l i c e r s S h a p e > 0 ; 0 ; 0 ; 0 < / V S l i c e r s S h a p e > < S l i c e r S h e e t N a m e > P i v o t   3 b < / S l i c e r S h e e t N a m e > < S A H o s t H a s h > 1 9 4 0 9 8 0 8 2 6 < / S A H o s t H a s h > < G e m i n i F i e l d L i s t V i s i b l e > T r u e < / G e m i n i F i e l d L i s t V i s i b l e > < / S e t t i n g s > ] ] > < / C u s t o m C o n t e n t > < / G e m i n i > 
</file>

<file path=customXml/item51.xml>��< ? x m l   v e r s i o n = " 1 . 0 "   e n c o d i n g = " U T F - 1 6 " ? > < G e m i n i   x m l n s = " h t t p : / / g e m i n i / p i v o t c u s t o m i z a t i o n / 1 4 7 4 9 d 6 d - 0 b b 3 - 4 f 9 1 - a 7 a a - 9 3 3 8 e 5 4 4 9 e b 4 " > < C u s t o m C o n t e n t > < ! [ C D A T A [ < ? x m l   v e r s i o n = " 1 . 0 "   e n c o d i n g = " u t f - 1 6 " ? > < S e t t i n g s > < H S l i c e r s S h a p e > 0 ; 0 ; 0 ; 0 < / H S l i c e r s S h a p e > < V S l i c e r s S h a p e > 0 ; 0 ; 0 ; 0 < / V S l i c e r s S h a p e > < S l i c e r S h e e t N a m e > P i v o t   4 a < / S l i c e r S h e e t N a m e > < S A H o s t H a s h > 2 1 2 6 5 3 2 1 6 < / S A H o s t H a s h > < G e m i n i F i e l d L i s t V i s i b l e > T r u e < / G e m i n i F i e l d L i s t V i s i b l e > < / S e t t i n g s > ] ] > < / C u s t o m C o n t e n t > < / G e m i n i > 
</file>

<file path=customXml/item52.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6.xml>��< ? x m l   v e r s i o n = " 1 . 0 "   e n c o d i n g = " U T F - 1 6 " ? > < G e m i n i   x m l n s = " h t t p : / / g e m i n i / p i v o t c u s t o m i z a t i o n / 9 9 4 8 b 4 9 e - 1 8 b 9 - 4 f d a - 9 2 3 1 - 3 1 7 a 0 7 e 5 2 2 a 9 " > < C u s t o m C o n t e n t > < ! [ C D A T A [ < ? x m l   v e r s i o n = " 1 . 0 "   e n c o d i n g = " u t f - 1 6 " ? > < S e t t i n g s > < H S l i c e r s S h a p e > 0 ; 0 ; 0 ; 0 < / H S l i c e r s S h a p e > < V S l i c e r s S h a p e > 0 ; 0 ; 0 ; 0 < / V S l i c e r s S h a p e > < S l i c e r S h e e t N a m e > E x e r c i s e   1   -   ( A N S ) < / S l i c e r S h e e t N a m e > < S A H o s t H a s h > 1 4 4 8 6 9 0 7 0 < / S A H o s t H a s h > < G e m i n i F i e l d L i s t V i s i b l e > T r u e < / G e m i n i F i e l d L i s t V i s i b l e > < / S e t t i n g s > ] ] > < / C u s t o m C o n t e n t > < / G e m i n i > 
</file>

<file path=customXml/item7.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8.xml>��< ? x m l   v e r s i o n = " 1 . 0 "   e n c o d i n g = " U T F - 1 6 " ? > < G e m i n i   x m l n s = " h t t p : / / g e m i n i / p i v o t c u s t o m i z a t i o n / T a b l e X M L _ T a b l a 4 " > < C u s t o m C o n t e n t > < ! [ C D A T A [ < T a b l e W i d g e t G r i d S e r i a l i z a t i o n   x m l n s : x s d = " h t t p : / / w w w . w 3 . o r g / 2 0 0 1 / X M L S c h e m a "   x m l n s : x s i = " h t t p : / / w w w . w 3 . o r g / 2 0 0 1 / X M L S c h e m a - i n s t a n c e " > < C o l u m n S u g g e s t e d T y p e   / > < C o l u m n F o r m a t   / > < C o l u m n A c c u r a c y   / > < C o l u m n C u r r e n c y S y m b o l   / > < C o l u m n P o s i t i v e P a t t e r n   / > < C o l u m n N e g a t i v e P a t t e r n   / > < C o l u m n W i d t h s > < i t e m > < k e y > < s t r i n g > S t a t e   C o d e < / s t r i n g > < / k e y > < v a l u e > < i n t > 1 0 3 < / i n t > < / v a l u e > < / i t e m > < i t e m > < k e y > < s t r i n g > S t a t e < / s t r i n g > < / k e y > < v a l u e > < i n t > 6 8 < / 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Props1.xml><?xml version="1.0" encoding="utf-8"?>
<ds:datastoreItem xmlns:ds="http://schemas.openxmlformats.org/officeDocument/2006/customXml" ds:itemID="{1F028758-72BD-489F-A91A-CDF184001717}">
  <ds:schemaRefs/>
</ds:datastoreItem>
</file>

<file path=customXml/itemProps10.xml><?xml version="1.0" encoding="utf-8"?>
<ds:datastoreItem xmlns:ds="http://schemas.openxmlformats.org/officeDocument/2006/customXml" ds:itemID="{38CC47FD-151B-43F1-8674-2A11C4FB73CF}">
  <ds:schemaRefs/>
</ds:datastoreItem>
</file>

<file path=customXml/itemProps11.xml><?xml version="1.0" encoding="utf-8"?>
<ds:datastoreItem xmlns:ds="http://schemas.openxmlformats.org/officeDocument/2006/customXml" ds:itemID="{9FDD7FAE-3835-4A1E-BD1A-7465B61B3B5B}">
  <ds:schemaRefs/>
</ds:datastoreItem>
</file>

<file path=customXml/itemProps12.xml><?xml version="1.0" encoding="utf-8"?>
<ds:datastoreItem xmlns:ds="http://schemas.openxmlformats.org/officeDocument/2006/customXml" ds:itemID="{7949DC10-7614-42A5-8D77-0A0E839932D1}">
  <ds:schemaRefs/>
</ds:datastoreItem>
</file>

<file path=customXml/itemProps13.xml><?xml version="1.0" encoding="utf-8"?>
<ds:datastoreItem xmlns:ds="http://schemas.openxmlformats.org/officeDocument/2006/customXml" ds:itemID="{21F4518C-B7E8-4952-B3BC-264D76D26E7C}">
  <ds:schemaRefs/>
</ds:datastoreItem>
</file>

<file path=customXml/itemProps14.xml><?xml version="1.0" encoding="utf-8"?>
<ds:datastoreItem xmlns:ds="http://schemas.openxmlformats.org/officeDocument/2006/customXml" ds:itemID="{C1DC6740-1B97-4374-8A3C-1605E5FE5E97}">
  <ds:schemaRefs/>
</ds:datastoreItem>
</file>

<file path=customXml/itemProps15.xml><?xml version="1.0" encoding="utf-8"?>
<ds:datastoreItem xmlns:ds="http://schemas.openxmlformats.org/officeDocument/2006/customXml" ds:itemID="{5C13BA14-D406-4A72-B11D-FC6701C18730}">
  <ds:schemaRefs/>
</ds:datastoreItem>
</file>

<file path=customXml/itemProps16.xml><?xml version="1.0" encoding="utf-8"?>
<ds:datastoreItem xmlns:ds="http://schemas.openxmlformats.org/officeDocument/2006/customXml" ds:itemID="{7657FA01-4C01-45E1-879D-3F5970364F3B}">
  <ds:schemaRefs/>
</ds:datastoreItem>
</file>

<file path=customXml/itemProps17.xml><?xml version="1.0" encoding="utf-8"?>
<ds:datastoreItem xmlns:ds="http://schemas.openxmlformats.org/officeDocument/2006/customXml" ds:itemID="{7C038E27-ABCF-4528-BB92-562349C6A420}">
  <ds:schemaRefs/>
</ds:datastoreItem>
</file>

<file path=customXml/itemProps18.xml><?xml version="1.0" encoding="utf-8"?>
<ds:datastoreItem xmlns:ds="http://schemas.openxmlformats.org/officeDocument/2006/customXml" ds:itemID="{C6E3A3B7-0337-404E-A2A9-6C36050A649F}">
  <ds:schemaRefs/>
</ds:datastoreItem>
</file>

<file path=customXml/itemProps19.xml><?xml version="1.0" encoding="utf-8"?>
<ds:datastoreItem xmlns:ds="http://schemas.openxmlformats.org/officeDocument/2006/customXml" ds:itemID="{58015828-605B-4690-A249-09DACC897DB0}">
  <ds:schemaRefs/>
</ds:datastoreItem>
</file>

<file path=customXml/itemProps2.xml><?xml version="1.0" encoding="utf-8"?>
<ds:datastoreItem xmlns:ds="http://schemas.openxmlformats.org/officeDocument/2006/customXml" ds:itemID="{091B6A9B-9D72-4261-B12F-0F72C29A331A}">
  <ds:schemaRefs/>
</ds:datastoreItem>
</file>

<file path=customXml/itemProps20.xml><?xml version="1.0" encoding="utf-8"?>
<ds:datastoreItem xmlns:ds="http://schemas.openxmlformats.org/officeDocument/2006/customXml" ds:itemID="{B8BBFAF2-D057-47A5-8D22-37950FB09593}">
  <ds:schemaRefs/>
</ds:datastoreItem>
</file>

<file path=customXml/itemProps21.xml><?xml version="1.0" encoding="utf-8"?>
<ds:datastoreItem xmlns:ds="http://schemas.openxmlformats.org/officeDocument/2006/customXml" ds:itemID="{34DAE11C-6C67-4560-91C9-A54B47DD2678}">
  <ds:schemaRefs/>
</ds:datastoreItem>
</file>

<file path=customXml/itemProps22.xml><?xml version="1.0" encoding="utf-8"?>
<ds:datastoreItem xmlns:ds="http://schemas.openxmlformats.org/officeDocument/2006/customXml" ds:itemID="{B037AA0C-C61E-439C-A549-003647EF132E}">
  <ds:schemaRefs/>
</ds:datastoreItem>
</file>

<file path=customXml/itemProps23.xml><?xml version="1.0" encoding="utf-8"?>
<ds:datastoreItem xmlns:ds="http://schemas.openxmlformats.org/officeDocument/2006/customXml" ds:itemID="{36B73751-408E-4C9B-931F-AEB87F8C15C2}">
  <ds:schemaRefs/>
</ds:datastoreItem>
</file>

<file path=customXml/itemProps24.xml><?xml version="1.0" encoding="utf-8"?>
<ds:datastoreItem xmlns:ds="http://schemas.openxmlformats.org/officeDocument/2006/customXml" ds:itemID="{2A5F06CD-F5BF-4A21-A2AA-9E79C1AD7DFA}">
  <ds:schemaRefs/>
</ds:datastoreItem>
</file>

<file path=customXml/itemProps25.xml><?xml version="1.0" encoding="utf-8"?>
<ds:datastoreItem xmlns:ds="http://schemas.openxmlformats.org/officeDocument/2006/customXml" ds:itemID="{50E1FC44-ACBC-4F59-BA22-ED7F92BCD4C5}">
  <ds:schemaRefs/>
</ds:datastoreItem>
</file>

<file path=customXml/itemProps26.xml><?xml version="1.0" encoding="utf-8"?>
<ds:datastoreItem xmlns:ds="http://schemas.openxmlformats.org/officeDocument/2006/customXml" ds:itemID="{AC2AFA20-9B27-41DC-86D7-BADCC17A5A8F}">
  <ds:schemaRefs/>
</ds:datastoreItem>
</file>

<file path=customXml/itemProps27.xml><?xml version="1.0" encoding="utf-8"?>
<ds:datastoreItem xmlns:ds="http://schemas.openxmlformats.org/officeDocument/2006/customXml" ds:itemID="{A700A3CE-4837-4B57-A4F8-742256FA296C}">
  <ds:schemaRefs/>
</ds:datastoreItem>
</file>

<file path=customXml/itemProps28.xml><?xml version="1.0" encoding="utf-8"?>
<ds:datastoreItem xmlns:ds="http://schemas.openxmlformats.org/officeDocument/2006/customXml" ds:itemID="{6695036E-67E9-4BE0-8D8B-00D5923735E9}">
  <ds:schemaRefs/>
</ds:datastoreItem>
</file>

<file path=customXml/itemProps29.xml><?xml version="1.0" encoding="utf-8"?>
<ds:datastoreItem xmlns:ds="http://schemas.openxmlformats.org/officeDocument/2006/customXml" ds:itemID="{FE780081-6B3D-4B89-AA7E-13676BAE8B6A}">
  <ds:schemaRefs/>
</ds:datastoreItem>
</file>

<file path=customXml/itemProps3.xml><?xml version="1.0" encoding="utf-8"?>
<ds:datastoreItem xmlns:ds="http://schemas.openxmlformats.org/officeDocument/2006/customXml" ds:itemID="{32F5A5A9-16E4-4E4A-827F-350CECCB4A8D}">
  <ds:schemaRefs/>
</ds:datastoreItem>
</file>

<file path=customXml/itemProps30.xml><?xml version="1.0" encoding="utf-8"?>
<ds:datastoreItem xmlns:ds="http://schemas.openxmlformats.org/officeDocument/2006/customXml" ds:itemID="{37E16723-98C7-4484-9931-4EE9EA177694}">
  <ds:schemaRefs/>
</ds:datastoreItem>
</file>

<file path=customXml/itemProps31.xml><?xml version="1.0" encoding="utf-8"?>
<ds:datastoreItem xmlns:ds="http://schemas.openxmlformats.org/officeDocument/2006/customXml" ds:itemID="{547FB68C-C955-447B-AFE0-7643B2EED77C}">
  <ds:schemaRefs/>
</ds:datastoreItem>
</file>

<file path=customXml/itemProps32.xml><?xml version="1.0" encoding="utf-8"?>
<ds:datastoreItem xmlns:ds="http://schemas.openxmlformats.org/officeDocument/2006/customXml" ds:itemID="{6F55B459-E89D-4001-9375-BC7A44A0A7F0}">
  <ds:schemaRefs/>
</ds:datastoreItem>
</file>

<file path=customXml/itemProps33.xml><?xml version="1.0" encoding="utf-8"?>
<ds:datastoreItem xmlns:ds="http://schemas.openxmlformats.org/officeDocument/2006/customXml" ds:itemID="{EBA7E587-F13A-4DFB-9732-20CF61A1F537}">
  <ds:schemaRefs/>
</ds:datastoreItem>
</file>

<file path=customXml/itemProps34.xml><?xml version="1.0" encoding="utf-8"?>
<ds:datastoreItem xmlns:ds="http://schemas.openxmlformats.org/officeDocument/2006/customXml" ds:itemID="{AD79597F-5D98-4F39-B365-3DE44ADF46E1}">
  <ds:schemaRefs/>
</ds:datastoreItem>
</file>

<file path=customXml/itemProps35.xml><?xml version="1.0" encoding="utf-8"?>
<ds:datastoreItem xmlns:ds="http://schemas.openxmlformats.org/officeDocument/2006/customXml" ds:itemID="{EABAD164-7F6D-4994-A4AB-B413CE03AD2F}">
  <ds:schemaRefs/>
</ds:datastoreItem>
</file>

<file path=customXml/itemProps36.xml><?xml version="1.0" encoding="utf-8"?>
<ds:datastoreItem xmlns:ds="http://schemas.openxmlformats.org/officeDocument/2006/customXml" ds:itemID="{9A3E95D9-1B4B-4AEE-84A8-D7404AD3057E}">
  <ds:schemaRefs/>
</ds:datastoreItem>
</file>

<file path=customXml/itemProps37.xml><?xml version="1.0" encoding="utf-8"?>
<ds:datastoreItem xmlns:ds="http://schemas.openxmlformats.org/officeDocument/2006/customXml" ds:itemID="{35356F67-844E-4EA6-A229-0766EBB2BD83}">
  <ds:schemaRefs/>
</ds:datastoreItem>
</file>

<file path=customXml/itemProps38.xml><?xml version="1.0" encoding="utf-8"?>
<ds:datastoreItem xmlns:ds="http://schemas.openxmlformats.org/officeDocument/2006/customXml" ds:itemID="{D39777BA-35D7-43FF-996E-F8B9D8D2C497}">
  <ds:schemaRefs/>
</ds:datastoreItem>
</file>

<file path=customXml/itemProps39.xml><?xml version="1.0" encoding="utf-8"?>
<ds:datastoreItem xmlns:ds="http://schemas.openxmlformats.org/officeDocument/2006/customXml" ds:itemID="{B998A8AE-FF8B-459F-ADA9-121CADFC13F7}">
  <ds:schemaRefs/>
</ds:datastoreItem>
</file>

<file path=customXml/itemProps4.xml><?xml version="1.0" encoding="utf-8"?>
<ds:datastoreItem xmlns:ds="http://schemas.openxmlformats.org/officeDocument/2006/customXml" ds:itemID="{38C618AB-B4CD-4AEB-B4CE-A72302213A85}">
  <ds:schemaRefs/>
</ds:datastoreItem>
</file>

<file path=customXml/itemProps40.xml><?xml version="1.0" encoding="utf-8"?>
<ds:datastoreItem xmlns:ds="http://schemas.openxmlformats.org/officeDocument/2006/customXml" ds:itemID="{DA773696-EE71-457F-996E-6083FC336C7F}">
  <ds:schemaRefs/>
</ds:datastoreItem>
</file>

<file path=customXml/itemProps41.xml><?xml version="1.0" encoding="utf-8"?>
<ds:datastoreItem xmlns:ds="http://schemas.openxmlformats.org/officeDocument/2006/customXml" ds:itemID="{C5AB39EC-3FA1-4190-BEAA-26CD831B452E}">
  <ds:schemaRefs/>
</ds:datastoreItem>
</file>

<file path=customXml/itemProps42.xml><?xml version="1.0" encoding="utf-8"?>
<ds:datastoreItem xmlns:ds="http://schemas.openxmlformats.org/officeDocument/2006/customXml" ds:itemID="{FA40D1A8-C256-470B-9621-C02EACC0B84F}">
  <ds:schemaRefs/>
</ds:datastoreItem>
</file>

<file path=customXml/itemProps43.xml><?xml version="1.0" encoding="utf-8"?>
<ds:datastoreItem xmlns:ds="http://schemas.openxmlformats.org/officeDocument/2006/customXml" ds:itemID="{FCA813BB-8399-4D7A-BC91-232D66941667}">
  <ds:schemaRefs/>
</ds:datastoreItem>
</file>

<file path=customXml/itemProps44.xml><?xml version="1.0" encoding="utf-8"?>
<ds:datastoreItem xmlns:ds="http://schemas.openxmlformats.org/officeDocument/2006/customXml" ds:itemID="{F6D18083-0EE6-4881-AC85-C9F5A9C24928}">
  <ds:schemaRefs/>
</ds:datastoreItem>
</file>

<file path=customXml/itemProps45.xml><?xml version="1.0" encoding="utf-8"?>
<ds:datastoreItem xmlns:ds="http://schemas.openxmlformats.org/officeDocument/2006/customXml" ds:itemID="{AFE7CEC4-7A1D-41EE-A9B9-138D42FD528F}">
  <ds:schemaRefs/>
</ds:datastoreItem>
</file>

<file path=customXml/itemProps46.xml><?xml version="1.0" encoding="utf-8"?>
<ds:datastoreItem xmlns:ds="http://schemas.openxmlformats.org/officeDocument/2006/customXml" ds:itemID="{3FD27C74-707F-4254-8778-E6BFCFECBCEA}">
  <ds:schemaRefs/>
</ds:datastoreItem>
</file>

<file path=customXml/itemProps47.xml><?xml version="1.0" encoding="utf-8"?>
<ds:datastoreItem xmlns:ds="http://schemas.openxmlformats.org/officeDocument/2006/customXml" ds:itemID="{65FCE6F3-43BD-44AA-B616-93693C162D65}">
  <ds:schemaRefs/>
</ds:datastoreItem>
</file>

<file path=customXml/itemProps48.xml><?xml version="1.0" encoding="utf-8"?>
<ds:datastoreItem xmlns:ds="http://schemas.openxmlformats.org/officeDocument/2006/customXml" ds:itemID="{E40E9425-5251-48A0-B9AF-8181E109F126}">
  <ds:schemaRefs/>
</ds:datastoreItem>
</file>

<file path=customXml/itemProps49.xml><?xml version="1.0" encoding="utf-8"?>
<ds:datastoreItem xmlns:ds="http://schemas.openxmlformats.org/officeDocument/2006/customXml" ds:itemID="{076FD256-6DD2-4B82-8492-70F84940A4B0}">
  <ds:schemaRefs/>
</ds:datastoreItem>
</file>

<file path=customXml/itemProps5.xml><?xml version="1.0" encoding="utf-8"?>
<ds:datastoreItem xmlns:ds="http://schemas.openxmlformats.org/officeDocument/2006/customXml" ds:itemID="{0A5CC0AD-629B-451B-9447-71A203EDE0C9}">
  <ds:schemaRefs/>
</ds:datastoreItem>
</file>

<file path=customXml/itemProps50.xml><?xml version="1.0" encoding="utf-8"?>
<ds:datastoreItem xmlns:ds="http://schemas.openxmlformats.org/officeDocument/2006/customXml" ds:itemID="{77BAC98D-BD61-40AA-9E43-8B30BE502074}">
  <ds:schemaRefs/>
</ds:datastoreItem>
</file>

<file path=customXml/itemProps51.xml><?xml version="1.0" encoding="utf-8"?>
<ds:datastoreItem xmlns:ds="http://schemas.openxmlformats.org/officeDocument/2006/customXml" ds:itemID="{B25ED7A3-80F7-488D-BC3D-7614E7B3D660}">
  <ds:schemaRefs/>
</ds:datastoreItem>
</file>

<file path=customXml/itemProps52.xml><?xml version="1.0" encoding="utf-8"?>
<ds:datastoreItem xmlns:ds="http://schemas.openxmlformats.org/officeDocument/2006/customXml" ds:itemID="{B4EA85C3-451B-4BA4-9511-7B7317068425}">
  <ds:schemaRefs/>
</ds:datastoreItem>
</file>

<file path=customXml/itemProps6.xml><?xml version="1.0" encoding="utf-8"?>
<ds:datastoreItem xmlns:ds="http://schemas.openxmlformats.org/officeDocument/2006/customXml" ds:itemID="{C2CAF634-BE27-430B-BAD1-ACC46FBB29D3}">
  <ds:schemaRefs/>
</ds:datastoreItem>
</file>

<file path=customXml/itemProps7.xml><?xml version="1.0" encoding="utf-8"?>
<ds:datastoreItem xmlns:ds="http://schemas.openxmlformats.org/officeDocument/2006/customXml" ds:itemID="{CC2A126D-C231-4405-BE8E-1BA0F83377F3}">
  <ds:schemaRefs/>
</ds:datastoreItem>
</file>

<file path=customXml/itemProps8.xml><?xml version="1.0" encoding="utf-8"?>
<ds:datastoreItem xmlns:ds="http://schemas.openxmlformats.org/officeDocument/2006/customXml" ds:itemID="{2B58C5B0-18C3-4740-88F8-985C9FFD77A8}">
  <ds:schemaRefs/>
</ds:datastoreItem>
</file>

<file path=customXml/itemProps9.xml><?xml version="1.0" encoding="utf-8"?>
<ds:datastoreItem xmlns:ds="http://schemas.openxmlformats.org/officeDocument/2006/customXml" ds:itemID="{AAAF0BEA-7886-4077-86DF-B57DD33386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Transacciones</vt:lpstr>
      <vt:lpstr>Productos</vt:lpstr>
      <vt:lpstr>Categorías</vt:lpstr>
      <vt:lpstr>Estados</vt:lpstr>
      <vt:lpstr>Preguntas</vt:lpstr>
      <vt:lpstr>Respuesta 5A</vt:lpstr>
      <vt:lpstr>Respuesta 4C</vt:lpstr>
      <vt:lpstr>Respuesta 4B</vt:lpstr>
      <vt:lpstr>Respuesta 4A</vt:lpstr>
      <vt:lpstr>Respuesta 2A</vt:lpstr>
      <vt:lpstr>Respuesta 2B</vt:lpstr>
      <vt:lpstr>Respuesta 3A</vt:lpstr>
      <vt:lpstr>Respuesta 3B</vt:lpstr>
      <vt:lpstr>Respuesta 3C</vt:lpstr>
      <vt:lpstr>1 (13)</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Sebastián Egaña</cp:lastModifiedBy>
  <dcterms:created xsi:type="dcterms:W3CDTF">2014-11-18T17:16:50Z</dcterms:created>
  <dcterms:modified xsi:type="dcterms:W3CDTF">2021-05-11T18:27:01Z</dcterms:modified>
</cp:coreProperties>
</file>