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ocuments\Promotion\nfm\data\AraCore2\"/>
    </mc:Choice>
  </mc:AlternateContent>
  <xr:revisionPtr revIDLastSave="0" documentId="13_ncr:1_{CD37525B-5263-4546-A9E0-AD49A3F87D24}" xr6:coauthVersionLast="36" xr6:coauthVersionMax="36" xr10:uidLastSave="{00000000-0000-0000-0000-000000000000}"/>
  <bookViews>
    <workbookView xWindow="0" yWindow="0" windowWidth="18260" windowHeight="7520" xr2:uid="{DEBE1368-15FD-463E-BCB6-B898DBF0972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D48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1" i="1"/>
</calcChain>
</file>

<file path=xl/sharedStrings.xml><?xml version="1.0" encoding="utf-8"?>
<sst xmlns="http://schemas.openxmlformats.org/spreadsheetml/2006/main" count="45" uniqueCount="45">
  <si>
    <t>starch2_h</t>
  </si>
  <si>
    <t>Mas_c</t>
  </si>
  <si>
    <t>Glc_c</t>
  </si>
  <si>
    <t>ATP_c</t>
  </si>
  <si>
    <t>UTP_c</t>
  </si>
  <si>
    <t>Suc_c</t>
  </si>
  <si>
    <t>Frc_c</t>
  </si>
  <si>
    <t>Tre_c</t>
  </si>
  <si>
    <t>cellulose2_c</t>
  </si>
  <si>
    <t>SCA_m</t>
  </si>
  <si>
    <t>Fum_m</t>
  </si>
  <si>
    <t>Mal_m</t>
  </si>
  <si>
    <t>SA_h</t>
  </si>
  <si>
    <t>M_DASH_ACP_h</t>
  </si>
  <si>
    <t>Orn_h</t>
  </si>
  <si>
    <t>Gln_c</t>
  </si>
  <si>
    <t>Asp_c</t>
  </si>
  <si>
    <t>Glu_c</t>
  </si>
  <si>
    <t>Asn_c</t>
  </si>
  <si>
    <t>Ser_c</t>
  </si>
  <si>
    <t>Cys_c</t>
  </si>
  <si>
    <t>GABA_c</t>
  </si>
  <si>
    <t>Thr_c</t>
  </si>
  <si>
    <t>Gly_c</t>
  </si>
  <si>
    <t>Met_c</t>
  </si>
  <si>
    <t>urea_m</t>
  </si>
  <si>
    <t>Pro_c</t>
  </si>
  <si>
    <t>CTP_c</t>
  </si>
  <si>
    <t>GTP_c</t>
  </si>
  <si>
    <t>dATP_c</t>
  </si>
  <si>
    <t>dCTP_c</t>
  </si>
  <si>
    <t>dGTP_c</t>
  </si>
  <si>
    <t>dTTP_c</t>
  </si>
  <si>
    <t>Ala_c</t>
  </si>
  <si>
    <t>Arg_c</t>
  </si>
  <si>
    <t>Lys_c</t>
  </si>
  <si>
    <t>His_c</t>
  </si>
  <si>
    <t>Ile_c</t>
  </si>
  <si>
    <t>Leu_c</t>
  </si>
  <si>
    <t>Phe_c</t>
  </si>
  <si>
    <t>Trp_c</t>
  </si>
  <si>
    <t>Tyr_c</t>
  </si>
  <si>
    <t>Val_c</t>
  </si>
  <si>
    <t>H</t>
  </si>
  <si>
    <t>ACP_h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</si>
</sst>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E2A23-4768-4E59-9A93-F3D6610FA10E}">
  <dimension ref="A1:E48"/>
  <sheetViews>
    <sheetView tabSelected="1" topLeftCell="A28" workbookViewId="0">
      <selection activeCell="E48" sqref="E48"/>
    </sheetView>
  </sheetViews>
  <sheetFormatPr baseColWidth="10" defaultRowHeight="14.5" x14ac:dyDescent="0.35"/>
  <cols>
    <col min="1" max="1" width="17.90625" customWidth="1"/>
  </cols>
  <sheetData>
    <row r="1" spans="1:4" x14ac:dyDescent="0.35">
      <c r="A1" t="s">
        <v>0</v>
      </c>
      <c r="B1">
        <v>294.86155000000002</v>
      </c>
      <c r="C1">
        <v>342</v>
      </c>
      <c r="D1">
        <f>B1*C1</f>
        <v>100842.65010000001</v>
      </c>
    </row>
    <row r="2" spans="1:4" x14ac:dyDescent="0.35">
      <c r="A2" t="s">
        <v>1</v>
      </c>
      <c r="B2">
        <v>2.6095799999999998</v>
      </c>
      <c r="C2">
        <v>342</v>
      </c>
      <c r="D2">
        <f t="shared" ref="D2:D46" si="0">B2*C2</f>
        <v>892.47635999999989</v>
      </c>
    </row>
    <row r="3" spans="1:4" x14ac:dyDescent="0.35">
      <c r="A3" t="s">
        <v>2</v>
      </c>
      <c r="B3">
        <v>18.478680000000001</v>
      </c>
      <c r="C3">
        <v>180</v>
      </c>
      <c r="D3">
        <f t="shared" si="0"/>
        <v>3326.1624000000002</v>
      </c>
    </row>
    <row r="4" spans="1:4" x14ac:dyDescent="0.35">
      <c r="A4" t="s">
        <v>3</v>
      </c>
      <c r="B4">
        <v>0.58559000000000005</v>
      </c>
      <c r="C4">
        <v>503</v>
      </c>
      <c r="D4">
        <f t="shared" si="0"/>
        <v>294.55177000000003</v>
      </c>
    </row>
    <row r="5" spans="1:4" x14ac:dyDescent="0.35">
      <c r="A5" t="s">
        <v>4</v>
      </c>
      <c r="B5">
        <v>0.61307</v>
      </c>
      <c r="C5">
        <v>480</v>
      </c>
      <c r="D5">
        <f t="shared" si="0"/>
        <v>294.27359999999999</v>
      </c>
    </row>
    <row r="6" spans="1:4" x14ac:dyDescent="0.35">
      <c r="A6" t="s">
        <v>5</v>
      </c>
      <c r="B6">
        <v>30.668369999999999</v>
      </c>
      <c r="C6">
        <v>342</v>
      </c>
      <c r="D6">
        <f t="shared" si="0"/>
        <v>10488.582539999999</v>
      </c>
    </row>
    <row r="7" spans="1:4" x14ac:dyDescent="0.35">
      <c r="A7" t="s">
        <v>6</v>
      </c>
      <c r="B7">
        <v>12.0349</v>
      </c>
      <c r="C7">
        <v>180</v>
      </c>
      <c r="D7">
        <f t="shared" si="0"/>
        <v>2166.2820000000002</v>
      </c>
    </row>
    <row r="8" spans="1:4" x14ac:dyDescent="0.35">
      <c r="A8" t="s">
        <v>7</v>
      </c>
      <c r="B8">
        <v>0.57735999999999998</v>
      </c>
      <c r="C8">
        <v>342</v>
      </c>
      <c r="D8">
        <f t="shared" si="0"/>
        <v>197.45712</v>
      </c>
    </row>
    <row r="9" spans="1:4" x14ac:dyDescent="0.35">
      <c r="A9" t="s">
        <v>8</v>
      </c>
      <c r="B9">
        <v>363.88306</v>
      </c>
      <c r="C9">
        <v>342</v>
      </c>
      <c r="D9">
        <f t="shared" si="0"/>
        <v>124448.00652</v>
      </c>
    </row>
    <row r="10" spans="1:4" x14ac:dyDescent="0.35">
      <c r="A10" t="s">
        <v>9</v>
      </c>
      <c r="B10">
        <v>0.98709000000000002</v>
      </c>
      <c r="C10">
        <v>116</v>
      </c>
      <c r="D10">
        <f t="shared" si="0"/>
        <v>114.50244000000001</v>
      </c>
    </row>
    <row r="11" spans="1:4" x14ac:dyDescent="0.35">
      <c r="A11" t="s">
        <v>10</v>
      </c>
      <c r="B11">
        <v>67.207269999999994</v>
      </c>
      <c r="C11">
        <v>114</v>
      </c>
      <c r="D11">
        <f t="shared" si="0"/>
        <v>7661.6287799999991</v>
      </c>
    </row>
    <row r="12" spans="1:4" x14ac:dyDescent="0.35">
      <c r="A12" t="s">
        <v>11</v>
      </c>
      <c r="B12">
        <v>50.996409999999997</v>
      </c>
      <c r="C12">
        <v>132</v>
      </c>
      <c r="D12">
        <f t="shared" si="0"/>
        <v>6731.5261199999995</v>
      </c>
    </row>
    <row r="13" spans="1:4" x14ac:dyDescent="0.35">
      <c r="A13" t="s">
        <v>12</v>
      </c>
      <c r="B13">
        <v>0.37924000000000002</v>
      </c>
      <c r="C13">
        <v>173</v>
      </c>
      <c r="D13">
        <f t="shared" si="0"/>
        <v>65.608519999999999</v>
      </c>
    </row>
    <row r="14" spans="1:4" x14ac:dyDescent="0.35">
      <c r="A14" t="s">
        <v>13</v>
      </c>
      <c r="B14">
        <v>779.97036000000003</v>
      </c>
      <c r="C14">
        <v>134</v>
      </c>
      <c r="D14">
        <f t="shared" si="0"/>
        <v>104516.02824</v>
      </c>
    </row>
    <row r="15" spans="1:4" x14ac:dyDescent="0.35">
      <c r="A15" t="s">
        <v>14</v>
      </c>
      <c r="B15">
        <v>1.5865400000000001</v>
      </c>
      <c r="C15">
        <v>133</v>
      </c>
      <c r="D15">
        <f t="shared" si="0"/>
        <v>211.00982000000002</v>
      </c>
    </row>
    <row r="16" spans="1:4" x14ac:dyDescent="0.35">
      <c r="A16" t="s">
        <v>15</v>
      </c>
      <c r="B16">
        <v>51.264299999999999</v>
      </c>
      <c r="C16">
        <v>146</v>
      </c>
      <c r="D16">
        <f t="shared" si="0"/>
        <v>7484.5878000000002</v>
      </c>
    </row>
    <row r="17" spans="1:4" x14ac:dyDescent="0.35">
      <c r="A17" t="s">
        <v>16</v>
      </c>
      <c r="B17">
        <v>101.03805</v>
      </c>
      <c r="C17">
        <v>132</v>
      </c>
      <c r="D17">
        <f t="shared" si="0"/>
        <v>13337.0226</v>
      </c>
    </row>
    <row r="18" spans="1:4" x14ac:dyDescent="0.35">
      <c r="A18" t="s">
        <v>17</v>
      </c>
      <c r="B18">
        <v>116.39400999999999</v>
      </c>
      <c r="C18">
        <v>144</v>
      </c>
      <c r="D18">
        <f t="shared" si="0"/>
        <v>16760.737440000001</v>
      </c>
    </row>
    <row r="19" spans="1:4" x14ac:dyDescent="0.35">
      <c r="A19" t="s">
        <v>18</v>
      </c>
      <c r="B19">
        <v>70.543099999999995</v>
      </c>
      <c r="C19">
        <v>132</v>
      </c>
      <c r="D19">
        <f t="shared" si="0"/>
        <v>9311.6891999999989</v>
      </c>
    </row>
    <row r="20" spans="1:4" x14ac:dyDescent="0.35">
      <c r="A20" t="s">
        <v>19</v>
      </c>
      <c r="B20">
        <v>147.49851000000001</v>
      </c>
      <c r="C20">
        <v>105</v>
      </c>
      <c r="D20">
        <f t="shared" si="0"/>
        <v>15487.343550000001</v>
      </c>
    </row>
    <row r="21" spans="1:4" x14ac:dyDescent="0.35">
      <c r="A21" t="s">
        <v>20</v>
      </c>
      <c r="B21">
        <v>31.117560000000001</v>
      </c>
      <c r="C21">
        <v>121</v>
      </c>
      <c r="D21">
        <f t="shared" si="0"/>
        <v>3765.2247600000001</v>
      </c>
    </row>
    <row r="22" spans="1:4" x14ac:dyDescent="0.35">
      <c r="A22" t="s">
        <v>21</v>
      </c>
      <c r="B22">
        <v>9.4009999999999996E-2</v>
      </c>
      <c r="C22">
        <v>103</v>
      </c>
      <c r="D22">
        <f t="shared" si="0"/>
        <v>9.6830300000000005</v>
      </c>
    </row>
    <row r="23" spans="1:4" x14ac:dyDescent="0.35">
      <c r="A23" t="s">
        <v>22</v>
      </c>
      <c r="B23">
        <v>136.6831</v>
      </c>
      <c r="C23">
        <v>119</v>
      </c>
      <c r="D23">
        <f t="shared" si="0"/>
        <v>16265.2889</v>
      </c>
    </row>
    <row r="24" spans="1:4" x14ac:dyDescent="0.35">
      <c r="A24" t="s">
        <v>23</v>
      </c>
      <c r="B24">
        <v>273.48273</v>
      </c>
      <c r="C24">
        <v>75</v>
      </c>
      <c r="D24">
        <f t="shared" si="0"/>
        <v>20511.204750000001</v>
      </c>
    </row>
    <row r="25" spans="1:4" x14ac:dyDescent="0.35">
      <c r="A25" t="s">
        <v>24</v>
      </c>
      <c r="B25">
        <v>33.61497</v>
      </c>
      <c r="C25">
        <v>149</v>
      </c>
      <c r="D25">
        <f t="shared" si="0"/>
        <v>5008.6305300000004</v>
      </c>
    </row>
    <row r="26" spans="1:4" x14ac:dyDescent="0.35">
      <c r="A26" t="s">
        <v>25</v>
      </c>
      <c r="B26">
        <v>2.84043</v>
      </c>
      <c r="C26">
        <v>61</v>
      </c>
      <c r="D26">
        <f t="shared" si="0"/>
        <v>173.26623000000001</v>
      </c>
    </row>
    <row r="27" spans="1:4" x14ac:dyDescent="0.35">
      <c r="A27" t="s">
        <v>26</v>
      </c>
      <c r="B27">
        <v>108.03688</v>
      </c>
      <c r="C27">
        <v>115</v>
      </c>
      <c r="D27">
        <f t="shared" si="0"/>
        <v>12424.2412</v>
      </c>
    </row>
    <row r="28" spans="1:4" x14ac:dyDescent="0.35">
      <c r="A28" t="s">
        <v>27</v>
      </c>
      <c r="B28">
        <v>0.49637999999999999</v>
      </c>
      <c r="C28">
        <v>479</v>
      </c>
      <c r="D28">
        <f t="shared" si="0"/>
        <v>237.76602</v>
      </c>
    </row>
    <row r="29" spans="1:4" x14ac:dyDescent="0.35">
      <c r="A29" t="s">
        <v>28</v>
      </c>
      <c r="B29">
        <v>0.40477999999999997</v>
      </c>
      <c r="C29">
        <v>520</v>
      </c>
      <c r="D29">
        <f t="shared" si="0"/>
        <v>210.48559999999998</v>
      </c>
    </row>
    <row r="30" spans="1:4" x14ac:dyDescent="0.35">
      <c r="A30" t="s">
        <v>29</v>
      </c>
      <c r="B30">
        <v>0.68091000000000002</v>
      </c>
      <c r="C30">
        <v>488</v>
      </c>
      <c r="D30">
        <f t="shared" si="0"/>
        <v>332.28408000000002</v>
      </c>
    </row>
    <row r="31" spans="1:4" x14ac:dyDescent="0.35">
      <c r="A31" t="s">
        <v>30</v>
      </c>
      <c r="B31">
        <v>0.40366000000000002</v>
      </c>
      <c r="C31">
        <v>464</v>
      </c>
      <c r="D31">
        <f t="shared" si="0"/>
        <v>187.29824000000002</v>
      </c>
    </row>
    <row r="32" spans="1:4" x14ac:dyDescent="0.35">
      <c r="A32" t="s">
        <v>31</v>
      </c>
      <c r="B32">
        <v>0.37141000000000002</v>
      </c>
      <c r="C32">
        <v>505</v>
      </c>
      <c r="D32">
        <f t="shared" si="0"/>
        <v>187.56205</v>
      </c>
    </row>
    <row r="33" spans="1:5" x14ac:dyDescent="0.35">
      <c r="A33" t="s">
        <v>32</v>
      </c>
      <c r="B33">
        <v>0.69281000000000004</v>
      </c>
      <c r="C33">
        <v>479</v>
      </c>
      <c r="D33">
        <f t="shared" si="0"/>
        <v>331.85599000000002</v>
      </c>
    </row>
    <row r="34" spans="1:5" x14ac:dyDescent="0.35">
      <c r="A34" t="s">
        <v>33</v>
      </c>
      <c r="B34">
        <v>230.67098999999999</v>
      </c>
      <c r="C34">
        <v>89</v>
      </c>
      <c r="D34">
        <f t="shared" si="0"/>
        <v>20529.718109999998</v>
      </c>
    </row>
    <row r="35" spans="1:5" x14ac:dyDescent="0.35">
      <c r="A35" t="s">
        <v>34</v>
      </c>
      <c r="B35">
        <v>74.682479999999998</v>
      </c>
      <c r="C35">
        <v>175</v>
      </c>
      <c r="D35">
        <f t="shared" si="0"/>
        <v>13069.433999999999</v>
      </c>
    </row>
    <row r="36" spans="1:5" x14ac:dyDescent="0.35">
      <c r="A36" t="s">
        <v>35</v>
      </c>
      <c r="B36">
        <v>103.59352</v>
      </c>
      <c r="C36">
        <v>147</v>
      </c>
      <c r="D36">
        <f t="shared" si="0"/>
        <v>15228.247439999999</v>
      </c>
    </row>
    <row r="37" spans="1:5" x14ac:dyDescent="0.35">
      <c r="A37" t="s">
        <v>36</v>
      </c>
      <c r="B37">
        <v>33.244300000000003</v>
      </c>
      <c r="C37">
        <v>155</v>
      </c>
      <c r="D37">
        <f t="shared" si="0"/>
        <v>5152.8665000000001</v>
      </c>
    </row>
    <row r="38" spans="1:5" x14ac:dyDescent="0.35">
      <c r="A38" t="s">
        <v>37</v>
      </c>
      <c r="B38">
        <v>89.826859999999996</v>
      </c>
      <c r="C38">
        <v>131</v>
      </c>
      <c r="D38">
        <f t="shared" si="0"/>
        <v>11767.318659999999</v>
      </c>
    </row>
    <row r="39" spans="1:5" x14ac:dyDescent="0.35">
      <c r="A39" t="s">
        <v>38</v>
      </c>
      <c r="B39">
        <v>158.77115000000001</v>
      </c>
      <c r="C39">
        <v>131</v>
      </c>
      <c r="D39">
        <f t="shared" si="0"/>
        <v>20799.020650000002</v>
      </c>
    </row>
    <row r="40" spans="1:5" x14ac:dyDescent="0.35">
      <c r="A40" t="s">
        <v>39</v>
      </c>
      <c r="B40">
        <v>66.661730000000006</v>
      </c>
      <c r="C40">
        <v>165</v>
      </c>
      <c r="D40">
        <f t="shared" si="0"/>
        <v>10999.185450000001</v>
      </c>
    </row>
    <row r="41" spans="1:5" x14ac:dyDescent="0.35">
      <c r="A41" t="s">
        <v>40</v>
      </c>
      <c r="B41">
        <v>16.871030000000001</v>
      </c>
      <c r="C41">
        <v>204</v>
      </c>
      <c r="D41">
        <f t="shared" si="0"/>
        <v>3441.6901200000002</v>
      </c>
    </row>
    <row r="42" spans="1:5" x14ac:dyDescent="0.35">
      <c r="A42" t="s">
        <v>41</v>
      </c>
      <c r="B42">
        <v>47.029209999999999</v>
      </c>
      <c r="C42">
        <v>181</v>
      </c>
      <c r="D42">
        <f t="shared" si="0"/>
        <v>8512.28701</v>
      </c>
    </row>
    <row r="43" spans="1:5" x14ac:dyDescent="0.35">
      <c r="A43" t="s">
        <v>42</v>
      </c>
      <c r="B43">
        <v>146.26883000000001</v>
      </c>
      <c r="C43">
        <v>117</v>
      </c>
      <c r="D43">
        <f t="shared" si="0"/>
        <v>17113.453110000002</v>
      </c>
    </row>
    <row r="44" spans="1:5" x14ac:dyDescent="0.35">
      <c r="A44" t="s">
        <v>43</v>
      </c>
      <c r="B44">
        <v>-3125.54</v>
      </c>
      <c r="C44">
        <v>1</v>
      </c>
      <c r="D44">
        <f t="shared" si="0"/>
        <v>-3125.54</v>
      </c>
    </row>
    <row r="45" spans="1:5" x14ac:dyDescent="0.35">
      <c r="A45" t="s">
        <v>44</v>
      </c>
      <c r="B45" s="1">
        <v>-779.70360000000005</v>
      </c>
      <c r="C45">
        <v>49</v>
      </c>
      <c r="D45">
        <f t="shared" si="0"/>
        <v>-38205.4764</v>
      </c>
    </row>
    <row r="46" spans="1:5" x14ac:dyDescent="0.35">
      <c r="D46">
        <f t="shared" si="0"/>
        <v>0</v>
      </c>
    </row>
    <row r="47" spans="1:5" x14ac:dyDescent="0.35">
      <c r="D47">
        <v>0</v>
      </c>
    </row>
    <row r="48" spans="1:5" x14ac:dyDescent="0.35">
      <c r="D48">
        <f>SUM(D1:D47)</f>
        <v>569559.12294999987</v>
      </c>
      <c r="E48">
        <f>(D48/1000)*0.0051</f>
        <v>2.9047515270449993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2021-12-06T16:52:35Z</dcterms:created>
  <dcterms:modified xsi:type="dcterms:W3CDTF">2021-12-07T13:07:04Z</dcterms:modified>
</cp:coreProperties>
</file>