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Users\luche\source\repos\MTControl\wwwroot\txt_import\"/>
    </mc:Choice>
  </mc:AlternateContent>
  <xr:revisionPtr revIDLastSave="0" documentId="13_ncr:1_{445C3675-C3A6-4B60-99BF-5638F0FF77E6}" xr6:coauthVersionLast="47" xr6:coauthVersionMax="47" xr10:uidLastSave="{00000000-0000-0000-0000-000000000000}"/>
  <bookViews>
    <workbookView xWindow="-289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J8" i="1"/>
  <c r="G9" i="1"/>
  <c r="H9" i="1"/>
  <c r="I9" i="1"/>
  <c r="G10" i="1"/>
  <c r="H10" i="1"/>
  <c r="I10" i="1"/>
  <c r="J10" i="1"/>
  <c r="G11" i="1"/>
  <c r="H11" i="1"/>
  <c r="I11" i="1"/>
  <c r="J11" i="1"/>
  <c r="G12" i="1"/>
  <c r="H12" i="1"/>
  <c r="I12" i="1"/>
  <c r="G13" i="1"/>
  <c r="H13" i="1"/>
  <c r="I13" i="1"/>
  <c r="G14" i="1"/>
  <c r="H14" i="1"/>
  <c r="I14" i="1"/>
  <c r="J14" i="1"/>
  <c r="G15" i="1"/>
  <c r="H15" i="1"/>
  <c r="I15" i="1"/>
  <c r="J15" i="1" s="1"/>
  <c r="G16" i="1"/>
  <c r="H16" i="1"/>
  <c r="I16" i="1"/>
  <c r="J16" i="1"/>
  <c r="G17" i="1"/>
  <c r="H17" i="1"/>
  <c r="I17" i="1"/>
  <c r="J17" i="1"/>
  <c r="G18" i="1"/>
  <c r="H18" i="1"/>
  <c r="I18" i="1"/>
  <c r="G19" i="1"/>
  <c r="H19" i="1"/>
  <c r="I19" i="1"/>
  <c r="G20" i="1"/>
  <c r="J20" i="1" s="1"/>
  <c r="H20" i="1"/>
  <c r="I20" i="1"/>
  <c r="G21" i="1"/>
  <c r="H21" i="1"/>
  <c r="I21" i="1"/>
  <c r="G22" i="1"/>
  <c r="H22" i="1"/>
  <c r="I22" i="1"/>
  <c r="J22" i="1"/>
  <c r="G23" i="1"/>
  <c r="H23" i="1"/>
  <c r="I23" i="1"/>
  <c r="J23" i="1"/>
  <c r="G24" i="1"/>
  <c r="H24" i="1"/>
  <c r="I24" i="1"/>
  <c r="G25" i="1"/>
  <c r="H25" i="1"/>
  <c r="I25" i="1"/>
  <c r="J25" i="1"/>
  <c r="G26" i="1"/>
  <c r="H26" i="1"/>
  <c r="I26" i="1"/>
  <c r="J26" i="1"/>
  <c r="G27" i="1"/>
  <c r="H27" i="1"/>
  <c r="I27" i="1"/>
  <c r="G28" i="1"/>
  <c r="H28" i="1"/>
  <c r="I28" i="1"/>
  <c r="G29" i="1"/>
  <c r="H29" i="1"/>
  <c r="I29" i="1"/>
  <c r="J29" i="1"/>
  <c r="G30" i="1"/>
  <c r="H30" i="1"/>
  <c r="I30" i="1"/>
  <c r="G31" i="1"/>
  <c r="H31" i="1"/>
  <c r="I31" i="1"/>
  <c r="G32" i="1"/>
  <c r="H32" i="1"/>
  <c r="I32" i="1"/>
  <c r="J32" i="1" s="1"/>
  <c r="G33" i="1"/>
  <c r="H33" i="1"/>
  <c r="I33" i="1"/>
  <c r="G34" i="1"/>
  <c r="H34" i="1"/>
  <c r="J34" i="1" s="1"/>
  <c r="I34" i="1"/>
  <c r="G35" i="1"/>
  <c r="H35" i="1"/>
  <c r="I35" i="1"/>
  <c r="J35" i="1" s="1"/>
  <c r="G36" i="1"/>
  <c r="H36" i="1"/>
  <c r="I36" i="1"/>
  <c r="G37" i="1"/>
  <c r="H37" i="1"/>
  <c r="I37" i="1"/>
  <c r="J37" i="1" s="1"/>
  <c r="G38" i="1"/>
  <c r="H38" i="1"/>
  <c r="I38" i="1"/>
  <c r="J38" i="1" s="1"/>
  <c r="I3" i="1"/>
  <c r="H3" i="1"/>
  <c r="G3" i="1"/>
  <c r="J3" i="1" s="1"/>
  <c r="J4" i="1" l="1"/>
  <c r="J7" i="1"/>
  <c r="J36" i="1"/>
  <c r="J18" i="1"/>
  <c r="J19" i="1"/>
  <c r="J9" i="1"/>
  <c r="J28" i="1"/>
  <c r="J5" i="1"/>
  <c r="J6" i="1"/>
  <c r="J33" i="1"/>
  <c r="J12" i="1"/>
  <c r="J24" i="1"/>
  <c r="J21" i="1"/>
  <c r="J27" i="1"/>
  <c r="J30" i="1"/>
  <c r="J13" i="1"/>
  <c r="J31" i="1"/>
</calcChain>
</file>

<file path=xl/sharedStrings.xml><?xml version="1.0" encoding="utf-8"?>
<sst xmlns="http://schemas.openxmlformats.org/spreadsheetml/2006/main" count="79" uniqueCount="44">
  <si>
    <t>Mis Comprobantes Emitidos - CUIT 20321137394</t>
  </si>
  <si>
    <t>Fecha</t>
  </si>
  <si>
    <t>Tipo</t>
  </si>
  <si>
    <t>Punto de Venta</t>
  </si>
  <si>
    <t>Número Desde</t>
  </si>
  <si>
    <t>Imp. Total</t>
  </si>
  <si>
    <t>11 - Factura C</t>
  </si>
  <si>
    <t>109 - Tique C</t>
  </si>
  <si>
    <t>Cod_Perfil</t>
  </si>
  <si>
    <t>23/6/2024</t>
  </si>
  <si>
    <t>1/9/2024</t>
  </si>
  <si>
    <t>18/7/2024</t>
  </si>
  <si>
    <t>12/3/2024</t>
  </si>
  <si>
    <t>25/5/2024</t>
  </si>
  <si>
    <t>14/8/2024</t>
  </si>
  <si>
    <t>29/12/2024</t>
  </si>
  <si>
    <t>19/4/2024</t>
  </si>
  <si>
    <t>9/1/2024</t>
  </si>
  <si>
    <t>23/10/2024</t>
  </si>
  <si>
    <t>12/6/2024</t>
  </si>
  <si>
    <t>2/2/2024</t>
  </si>
  <si>
    <t>26/1/2024</t>
  </si>
  <si>
    <t>21/5/2024</t>
  </si>
  <si>
    <t>22/11/2024</t>
  </si>
  <si>
    <t>5/3/2024</t>
  </si>
  <si>
    <t>12/4/2024</t>
  </si>
  <si>
    <t>9/5/2024</t>
  </si>
  <si>
    <t>13/3/2024</t>
  </si>
  <si>
    <t>21/4/2024</t>
  </si>
  <si>
    <t>27/7/2024</t>
  </si>
  <si>
    <t>1/7/2024</t>
  </si>
  <si>
    <t>17/6/2024</t>
  </si>
  <si>
    <t>24/1/2024</t>
  </si>
  <si>
    <t>15/12/2024</t>
  </si>
  <si>
    <t>29/9/2024</t>
  </si>
  <si>
    <t>25/2/2024</t>
  </si>
  <si>
    <t>3/10/2024</t>
  </si>
  <si>
    <t>1/12/2024</t>
  </si>
  <si>
    <t>27/4/2024</t>
  </si>
  <si>
    <t>2/7/2024</t>
  </si>
  <si>
    <t>29/3/2024</t>
  </si>
  <si>
    <t>30/5/2024</t>
  </si>
  <si>
    <t>26/6/2024</t>
  </si>
  <si>
    <t>19/9/2024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</si>
</sst>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16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A4" workbookViewId="0">
      <selection activeCell="A2" sqref="A2:F38"/>
    </sheetView>
  </sheetViews>
  <sheetFormatPr baseColWidth="10" defaultRowHeight="15" x14ac:dyDescent="0.25"/>
  <cols>
    <col min="1" max="1" width="13" customWidth="1"/>
    <col min="2" max="3" width="18.140625" customWidth="1"/>
    <col min="4" max="4" width="15.5703125" customWidth="1"/>
    <col min="5" max="5" width="22.140625" customWidth="1"/>
    <col min="6" max="6" width="13" customWidth="1"/>
  </cols>
  <sheetData>
    <row r="1" spans="1:10" x14ac:dyDescent="0.25">
      <c r="A1" s="3" t="s">
        <v>0</v>
      </c>
      <c r="B1" s="4"/>
      <c r="C1" s="4"/>
      <c r="D1" s="4"/>
      <c r="E1" s="4"/>
      <c r="F1" s="4"/>
    </row>
    <row r="2" spans="1:1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8</v>
      </c>
      <c r="F2" s="1" t="s">
        <v>5</v>
      </c>
    </row>
    <row r="3" spans="1:10" x14ac:dyDescent="0.25">
      <c r="A3" s="5" t="s">
        <v>9</v>
      </c>
      <c r="B3" t="s">
        <v>6</v>
      </c>
      <c r="C3" s="2">
        <v>2</v>
      </c>
      <c r="D3" s="2">
        <v>1</v>
      </c>
      <c r="E3" s="6">
        <v>6</v>
      </c>
      <c r="F3" s="2">
        <v>500000</v>
      </c>
      <c r="G3">
        <f ca="1">RANDBETWEEN(1, 31)</f>
        <v>11</v>
      </c>
      <c r="H3">
        <f ca="1">RANDBETWEEN(1, 12)</f>
        <v>5</v>
      </c>
      <c r="I3">
        <f ca="1">RANDBETWEEN(2024, 2024)</f>
        <v>2024</v>
      </c>
      <c r="J3" t="str">
        <f ca="1">G3&amp;"/"&amp;H3&amp;"/"&amp;I3</f>
        <v>11/5/2024</v>
      </c>
    </row>
    <row r="4" spans="1:10" x14ac:dyDescent="0.25">
      <c r="A4" s="5" t="s">
        <v>10</v>
      </c>
      <c r="B4" t="s">
        <v>6</v>
      </c>
      <c r="C4" s="2">
        <v>2</v>
      </c>
      <c r="D4" s="2">
        <v>2</v>
      </c>
      <c r="E4" s="6">
        <v>7</v>
      </c>
      <c r="F4" s="2">
        <v>235000</v>
      </c>
      <c r="G4">
        <f t="shared" ref="G4:G38" ca="1" si="0">RANDBETWEEN(1, 31)</f>
        <v>9</v>
      </c>
      <c r="H4">
        <f t="shared" ref="H4:H38" ca="1" si="1">RANDBETWEEN(1, 12)</f>
        <v>10</v>
      </c>
      <c r="I4">
        <f t="shared" ref="I4:I38" ca="1" si="2">RANDBETWEEN(2024, 2024)</f>
        <v>2024</v>
      </c>
      <c r="J4" t="str">
        <f t="shared" ref="J4:J38" ca="1" si="3">G4&amp;"/"&amp;H4&amp;"/"&amp;I4</f>
        <v>9/10/2024</v>
      </c>
    </row>
    <row r="5" spans="1:10" x14ac:dyDescent="0.25">
      <c r="A5" s="5" t="s">
        <v>11</v>
      </c>
      <c r="B5" t="s">
        <v>6</v>
      </c>
      <c r="C5" s="2">
        <v>2</v>
      </c>
      <c r="D5" s="2">
        <v>3</v>
      </c>
      <c r="E5" s="6">
        <v>8</v>
      </c>
      <c r="F5" s="2">
        <v>115000</v>
      </c>
      <c r="G5">
        <f t="shared" ca="1" si="0"/>
        <v>19</v>
      </c>
      <c r="H5">
        <f t="shared" ca="1" si="1"/>
        <v>6</v>
      </c>
      <c r="I5">
        <f t="shared" ca="1" si="2"/>
        <v>2024</v>
      </c>
      <c r="J5" t="str">
        <f t="shared" ca="1" si="3"/>
        <v>19/6/2024</v>
      </c>
    </row>
    <row r="6" spans="1:10" x14ac:dyDescent="0.25">
      <c r="A6" s="5" t="s">
        <v>12</v>
      </c>
      <c r="B6" t="s">
        <v>6</v>
      </c>
      <c r="C6" s="2">
        <v>2</v>
      </c>
      <c r="D6" s="2">
        <v>4</v>
      </c>
      <c r="E6" s="6">
        <v>9</v>
      </c>
      <c r="F6" s="2">
        <v>100000</v>
      </c>
      <c r="G6">
        <f t="shared" ca="1" si="0"/>
        <v>31</v>
      </c>
      <c r="H6">
        <f t="shared" ca="1" si="1"/>
        <v>9</v>
      </c>
      <c r="I6">
        <f t="shared" ca="1" si="2"/>
        <v>2024</v>
      </c>
      <c r="J6" t="str">
        <f t="shared" ca="1" si="3"/>
        <v>31/9/2024</v>
      </c>
    </row>
    <row r="7" spans="1:10" x14ac:dyDescent="0.25">
      <c r="A7" s="5" t="s">
        <v>13</v>
      </c>
      <c r="B7" t="s">
        <v>7</v>
      </c>
      <c r="C7" s="2">
        <v>2</v>
      </c>
      <c r="D7" s="2">
        <v>1</v>
      </c>
      <c r="E7" s="6">
        <v>10</v>
      </c>
      <c r="F7" s="2">
        <v>150000</v>
      </c>
      <c r="G7">
        <f t="shared" ca="1" si="0"/>
        <v>26</v>
      </c>
      <c r="H7">
        <f t="shared" ca="1" si="1"/>
        <v>1</v>
      </c>
      <c r="I7">
        <f t="shared" ca="1" si="2"/>
        <v>2024</v>
      </c>
      <c r="J7" t="str">
        <f t="shared" ca="1" si="3"/>
        <v>26/1/2024</v>
      </c>
    </row>
    <row r="8" spans="1:10" x14ac:dyDescent="0.25">
      <c r="A8" s="5" t="s">
        <v>14</v>
      </c>
      <c r="B8" t="s">
        <v>6</v>
      </c>
      <c r="C8" s="2">
        <v>2</v>
      </c>
      <c r="D8" s="2">
        <v>5</v>
      </c>
      <c r="E8" s="6">
        <v>11</v>
      </c>
      <c r="F8" s="2">
        <v>253000</v>
      </c>
      <c r="G8">
        <f t="shared" ca="1" si="0"/>
        <v>17</v>
      </c>
      <c r="H8">
        <f t="shared" ca="1" si="1"/>
        <v>2</v>
      </c>
      <c r="I8">
        <f t="shared" ca="1" si="2"/>
        <v>2024</v>
      </c>
      <c r="J8" t="str">
        <f t="shared" ca="1" si="3"/>
        <v>17/2/2024</v>
      </c>
    </row>
    <row r="9" spans="1:10" x14ac:dyDescent="0.25">
      <c r="A9" s="5" t="s">
        <v>15</v>
      </c>
      <c r="B9" t="s">
        <v>6</v>
      </c>
      <c r="C9" s="2">
        <v>2</v>
      </c>
      <c r="D9" s="2">
        <v>6</v>
      </c>
      <c r="E9" s="6">
        <v>6</v>
      </c>
      <c r="F9" s="2">
        <v>1859760</v>
      </c>
      <c r="G9">
        <f t="shared" ca="1" si="0"/>
        <v>15</v>
      </c>
      <c r="H9">
        <f t="shared" ca="1" si="1"/>
        <v>8</v>
      </c>
      <c r="I9">
        <f t="shared" ca="1" si="2"/>
        <v>2024</v>
      </c>
      <c r="J9" t="str">
        <f t="shared" ca="1" si="3"/>
        <v>15/8/2024</v>
      </c>
    </row>
    <row r="10" spans="1:10" x14ac:dyDescent="0.25">
      <c r="A10" s="5" t="s">
        <v>16</v>
      </c>
      <c r="B10" t="s">
        <v>6</v>
      </c>
      <c r="C10" s="2">
        <v>2</v>
      </c>
      <c r="D10" s="2">
        <v>7</v>
      </c>
      <c r="E10" s="6">
        <v>7</v>
      </c>
      <c r="F10" s="2">
        <v>475500</v>
      </c>
      <c r="G10">
        <f t="shared" ca="1" si="0"/>
        <v>15</v>
      </c>
      <c r="H10">
        <f t="shared" ca="1" si="1"/>
        <v>8</v>
      </c>
      <c r="I10">
        <f t="shared" ca="1" si="2"/>
        <v>2024</v>
      </c>
      <c r="J10" t="str">
        <f t="shared" ca="1" si="3"/>
        <v>15/8/2024</v>
      </c>
    </row>
    <row r="11" spans="1:10" x14ac:dyDescent="0.25">
      <c r="A11" s="5" t="s">
        <v>17</v>
      </c>
      <c r="B11" t="s">
        <v>6</v>
      </c>
      <c r="C11" s="2">
        <v>2</v>
      </c>
      <c r="D11" s="2">
        <v>8</v>
      </c>
      <c r="E11" s="6">
        <v>8</v>
      </c>
      <c r="F11" s="2">
        <v>150000</v>
      </c>
      <c r="G11">
        <f t="shared" ca="1" si="0"/>
        <v>10</v>
      </c>
      <c r="H11">
        <f t="shared" ca="1" si="1"/>
        <v>6</v>
      </c>
      <c r="I11">
        <f t="shared" ca="1" si="2"/>
        <v>2024</v>
      </c>
      <c r="J11" t="str">
        <f t="shared" ca="1" si="3"/>
        <v>10/6/2024</v>
      </c>
    </row>
    <row r="12" spans="1:10" x14ac:dyDescent="0.25">
      <c r="A12" s="5" t="s">
        <v>18</v>
      </c>
      <c r="B12" t="s">
        <v>6</v>
      </c>
      <c r="C12" s="2">
        <v>2</v>
      </c>
      <c r="D12" s="2">
        <v>9</v>
      </c>
      <c r="E12" s="6">
        <v>9</v>
      </c>
      <c r="F12" s="2">
        <v>246000</v>
      </c>
      <c r="G12">
        <f t="shared" ca="1" si="0"/>
        <v>27</v>
      </c>
      <c r="H12">
        <f t="shared" ca="1" si="1"/>
        <v>4</v>
      </c>
      <c r="I12">
        <f t="shared" ca="1" si="2"/>
        <v>2024</v>
      </c>
      <c r="J12" t="str">
        <f t="shared" ca="1" si="3"/>
        <v>27/4/2024</v>
      </c>
    </row>
    <row r="13" spans="1:10" x14ac:dyDescent="0.25">
      <c r="A13" s="5" t="s">
        <v>19</v>
      </c>
      <c r="B13" t="s">
        <v>6</v>
      </c>
      <c r="C13" s="2">
        <v>2</v>
      </c>
      <c r="D13" s="2">
        <v>10</v>
      </c>
      <c r="E13" s="6">
        <v>10</v>
      </c>
      <c r="F13" s="2">
        <v>90000</v>
      </c>
      <c r="G13">
        <f t="shared" ca="1" si="0"/>
        <v>26</v>
      </c>
      <c r="H13">
        <f t="shared" ca="1" si="1"/>
        <v>8</v>
      </c>
      <c r="I13">
        <f t="shared" ca="1" si="2"/>
        <v>2024</v>
      </c>
      <c r="J13" t="str">
        <f t="shared" ca="1" si="3"/>
        <v>26/8/2024</v>
      </c>
    </row>
    <row r="14" spans="1:10" x14ac:dyDescent="0.25">
      <c r="A14" s="5" t="s">
        <v>20</v>
      </c>
      <c r="B14" t="s">
        <v>7</v>
      </c>
      <c r="C14" s="2">
        <v>2</v>
      </c>
      <c r="D14" s="2">
        <v>9</v>
      </c>
      <c r="E14" s="6">
        <v>11</v>
      </c>
      <c r="F14" s="2">
        <v>100000</v>
      </c>
      <c r="G14">
        <f t="shared" ca="1" si="0"/>
        <v>26</v>
      </c>
      <c r="H14">
        <f t="shared" ca="1" si="1"/>
        <v>12</v>
      </c>
      <c r="I14">
        <f t="shared" ca="1" si="2"/>
        <v>2024</v>
      </c>
      <c r="J14" t="str">
        <f t="shared" ca="1" si="3"/>
        <v>26/12/2024</v>
      </c>
    </row>
    <row r="15" spans="1:10" x14ac:dyDescent="0.25">
      <c r="A15" s="5" t="s">
        <v>21</v>
      </c>
      <c r="B15" t="s">
        <v>7</v>
      </c>
      <c r="C15" s="2">
        <v>2</v>
      </c>
      <c r="D15" s="2">
        <v>10</v>
      </c>
      <c r="E15" s="6">
        <v>6</v>
      </c>
      <c r="F15" s="2">
        <v>949000</v>
      </c>
      <c r="G15">
        <f t="shared" ca="1" si="0"/>
        <v>1</v>
      </c>
      <c r="H15">
        <f t="shared" ca="1" si="1"/>
        <v>9</v>
      </c>
      <c r="I15">
        <f t="shared" ca="1" si="2"/>
        <v>2024</v>
      </c>
      <c r="J15" t="str">
        <f t="shared" ca="1" si="3"/>
        <v>1/9/2024</v>
      </c>
    </row>
    <row r="16" spans="1:10" x14ac:dyDescent="0.25">
      <c r="A16" s="5" t="s">
        <v>22</v>
      </c>
      <c r="B16" t="s">
        <v>7</v>
      </c>
      <c r="C16" s="2">
        <v>2</v>
      </c>
      <c r="D16" s="2">
        <v>11</v>
      </c>
      <c r="E16" s="6">
        <v>7</v>
      </c>
      <c r="F16" s="2">
        <v>370000</v>
      </c>
      <c r="G16">
        <f t="shared" ca="1" si="0"/>
        <v>14</v>
      </c>
      <c r="H16">
        <f t="shared" ca="1" si="1"/>
        <v>2</v>
      </c>
      <c r="I16">
        <f t="shared" ca="1" si="2"/>
        <v>2024</v>
      </c>
      <c r="J16" t="str">
        <f t="shared" ca="1" si="3"/>
        <v>14/2/2024</v>
      </c>
    </row>
    <row r="17" spans="1:10" x14ac:dyDescent="0.25">
      <c r="A17" s="5" t="s">
        <v>23</v>
      </c>
      <c r="B17" t="s">
        <v>7</v>
      </c>
      <c r="C17" s="2">
        <v>2</v>
      </c>
      <c r="D17" s="2">
        <v>12</v>
      </c>
      <c r="E17" s="6">
        <v>8</v>
      </c>
      <c r="F17" s="2">
        <v>97000</v>
      </c>
      <c r="G17">
        <f t="shared" ca="1" si="0"/>
        <v>22</v>
      </c>
      <c r="H17">
        <f t="shared" ca="1" si="1"/>
        <v>6</v>
      </c>
      <c r="I17">
        <f t="shared" ca="1" si="2"/>
        <v>2024</v>
      </c>
      <c r="J17" t="str">
        <f t="shared" ca="1" si="3"/>
        <v>22/6/2024</v>
      </c>
    </row>
    <row r="18" spans="1:10" x14ac:dyDescent="0.25">
      <c r="A18" s="5" t="s">
        <v>24</v>
      </c>
      <c r="B18" t="s">
        <v>7</v>
      </c>
      <c r="C18" s="2">
        <v>2</v>
      </c>
      <c r="D18" s="2">
        <v>13</v>
      </c>
      <c r="E18" s="6">
        <v>9</v>
      </c>
      <c r="F18" s="2">
        <v>150000</v>
      </c>
      <c r="G18">
        <f t="shared" ca="1" si="0"/>
        <v>7</v>
      </c>
      <c r="H18">
        <f t="shared" ca="1" si="1"/>
        <v>10</v>
      </c>
      <c r="I18">
        <f t="shared" ca="1" si="2"/>
        <v>2024</v>
      </c>
      <c r="J18" t="str">
        <f t="shared" ca="1" si="3"/>
        <v>7/10/2024</v>
      </c>
    </row>
    <row r="19" spans="1:10" x14ac:dyDescent="0.25">
      <c r="A19" s="5" t="s">
        <v>25</v>
      </c>
      <c r="B19" t="s">
        <v>7</v>
      </c>
      <c r="C19" s="2">
        <v>2</v>
      </c>
      <c r="D19" s="2">
        <v>14</v>
      </c>
      <c r="E19" s="6">
        <v>10</v>
      </c>
      <c r="F19" s="2">
        <v>150000</v>
      </c>
      <c r="G19">
        <f t="shared" ca="1" si="0"/>
        <v>17</v>
      </c>
      <c r="H19">
        <f t="shared" ca="1" si="1"/>
        <v>1</v>
      </c>
      <c r="I19">
        <f t="shared" ca="1" si="2"/>
        <v>2024</v>
      </c>
      <c r="J19" t="str">
        <f t="shared" ca="1" si="3"/>
        <v>17/1/2024</v>
      </c>
    </row>
    <row r="20" spans="1:10" x14ac:dyDescent="0.25">
      <c r="A20" s="5" t="s">
        <v>26</v>
      </c>
      <c r="B20" t="s">
        <v>7</v>
      </c>
      <c r="C20" s="2">
        <v>2</v>
      </c>
      <c r="D20" s="2">
        <v>15</v>
      </c>
      <c r="E20" s="6">
        <v>11</v>
      </c>
      <c r="F20" s="2">
        <v>436000</v>
      </c>
      <c r="G20">
        <f t="shared" ca="1" si="0"/>
        <v>27</v>
      </c>
      <c r="H20">
        <f t="shared" ca="1" si="1"/>
        <v>2</v>
      </c>
      <c r="I20">
        <f t="shared" ca="1" si="2"/>
        <v>2024</v>
      </c>
      <c r="J20" t="str">
        <f t="shared" ca="1" si="3"/>
        <v>27/2/2024</v>
      </c>
    </row>
    <row r="21" spans="1:10" x14ac:dyDescent="0.25">
      <c r="A21" s="5" t="s">
        <v>27</v>
      </c>
      <c r="B21" t="s">
        <v>7</v>
      </c>
      <c r="C21" s="2">
        <v>2</v>
      </c>
      <c r="D21" s="2">
        <v>16</v>
      </c>
      <c r="E21" s="6">
        <v>6</v>
      </c>
      <c r="F21" s="2">
        <v>100000</v>
      </c>
      <c r="G21">
        <f t="shared" ca="1" si="0"/>
        <v>2</v>
      </c>
      <c r="H21">
        <f t="shared" ca="1" si="1"/>
        <v>5</v>
      </c>
      <c r="I21">
        <f t="shared" ca="1" si="2"/>
        <v>2024</v>
      </c>
      <c r="J21" t="str">
        <f t="shared" ca="1" si="3"/>
        <v>2/5/2024</v>
      </c>
    </row>
    <row r="22" spans="1:10" x14ac:dyDescent="0.25">
      <c r="A22" s="5" t="s">
        <v>28</v>
      </c>
      <c r="B22" t="s">
        <v>7</v>
      </c>
      <c r="C22" s="2">
        <v>2</v>
      </c>
      <c r="D22" s="2">
        <v>17</v>
      </c>
      <c r="E22" s="6">
        <v>7</v>
      </c>
      <c r="F22" s="2">
        <v>563000</v>
      </c>
      <c r="G22">
        <f t="shared" ca="1" si="0"/>
        <v>24</v>
      </c>
      <c r="H22">
        <f t="shared" ca="1" si="1"/>
        <v>2</v>
      </c>
      <c r="I22">
        <f t="shared" ca="1" si="2"/>
        <v>2024</v>
      </c>
      <c r="J22" t="str">
        <f t="shared" ca="1" si="3"/>
        <v>24/2/2024</v>
      </c>
    </row>
    <row r="23" spans="1:10" x14ac:dyDescent="0.25">
      <c r="A23" s="5" t="s">
        <v>29</v>
      </c>
      <c r="B23" t="s">
        <v>7</v>
      </c>
      <c r="C23" s="2">
        <v>2</v>
      </c>
      <c r="D23" s="2">
        <v>18</v>
      </c>
      <c r="E23" s="6">
        <v>8</v>
      </c>
      <c r="F23" s="2">
        <v>1859760</v>
      </c>
      <c r="G23">
        <f t="shared" ca="1" si="0"/>
        <v>7</v>
      </c>
      <c r="H23">
        <f t="shared" ca="1" si="1"/>
        <v>10</v>
      </c>
      <c r="I23">
        <f t="shared" ca="1" si="2"/>
        <v>2024</v>
      </c>
      <c r="J23" t="str">
        <f t="shared" ca="1" si="3"/>
        <v>7/10/2024</v>
      </c>
    </row>
    <row r="24" spans="1:10" x14ac:dyDescent="0.25">
      <c r="A24" s="5" t="s">
        <v>30</v>
      </c>
      <c r="B24" t="s">
        <v>7</v>
      </c>
      <c r="C24" s="2">
        <v>2</v>
      </c>
      <c r="D24" s="2">
        <v>19</v>
      </c>
      <c r="E24" s="6">
        <v>9</v>
      </c>
      <c r="F24" s="2">
        <v>310000</v>
      </c>
      <c r="G24">
        <f t="shared" ca="1" si="0"/>
        <v>16</v>
      </c>
      <c r="H24">
        <f t="shared" ca="1" si="1"/>
        <v>1</v>
      </c>
      <c r="I24">
        <f t="shared" ca="1" si="2"/>
        <v>2024</v>
      </c>
      <c r="J24" t="str">
        <f t="shared" ca="1" si="3"/>
        <v>16/1/2024</v>
      </c>
    </row>
    <row r="25" spans="1:10" x14ac:dyDescent="0.25">
      <c r="A25" s="5" t="s">
        <v>31</v>
      </c>
      <c r="B25" t="s">
        <v>7</v>
      </c>
      <c r="C25" s="2">
        <v>2</v>
      </c>
      <c r="D25" s="2">
        <v>20</v>
      </c>
      <c r="E25" s="6">
        <v>10</v>
      </c>
      <c r="F25" s="2">
        <v>81000</v>
      </c>
      <c r="G25">
        <f t="shared" ca="1" si="0"/>
        <v>6</v>
      </c>
      <c r="H25">
        <f t="shared" ca="1" si="1"/>
        <v>10</v>
      </c>
      <c r="I25">
        <f t="shared" ca="1" si="2"/>
        <v>2024</v>
      </c>
      <c r="J25" t="str">
        <f t="shared" ca="1" si="3"/>
        <v>6/10/2024</v>
      </c>
    </row>
    <row r="26" spans="1:10" x14ac:dyDescent="0.25">
      <c r="A26" s="5" t="s">
        <v>32</v>
      </c>
      <c r="B26" t="s">
        <v>7</v>
      </c>
      <c r="C26" s="2">
        <v>2</v>
      </c>
      <c r="D26" s="2">
        <v>2</v>
      </c>
      <c r="E26" s="6">
        <v>11</v>
      </c>
      <c r="F26" s="2">
        <v>103000</v>
      </c>
      <c r="G26">
        <f t="shared" ca="1" si="0"/>
        <v>22</v>
      </c>
      <c r="H26">
        <f t="shared" ca="1" si="1"/>
        <v>9</v>
      </c>
      <c r="I26">
        <f t="shared" ca="1" si="2"/>
        <v>2024</v>
      </c>
      <c r="J26" t="str">
        <f t="shared" ca="1" si="3"/>
        <v>22/9/2024</v>
      </c>
    </row>
    <row r="27" spans="1:10" x14ac:dyDescent="0.25">
      <c r="A27" s="5" t="s">
        <v>33</v>
      </c>
      <c r="B27" t="s">
        <v>7</v>
      </c>
      <c r="C27" s="2">
        <v>2</v>
      </c>
      <c r="D27" s="2">
        <v>3</v>
      </c>
      <c r="E27" s="6">
        <v>6</v>
      </c>
      <c r="F27" s="2">
        <v>100000</v>
      </c>
      <c r="G27">
        <f t="shared" ca="1" si="0"/>
        <v>4</v>
      </c>
      <c r="H27">
        <f t="shared" ca="1" si="1"/>
        <v>4</v>
      </c>
      <c r="I27">
        <f t="shared" ca="1" si="2"/>
        <v>2024</v>
      </c>
      <c r="J27" t="str">
        <f t="shared" ca="1" si="3"/>
        <v>4/4/2024</v>
      </c>
    </row>
    <row r="28" spans="1:10" x14ac:dyDescent="0.25">
      <c r="A28" s="5" t="s">
        <v>34</v>
      </c>
      <c r="B28" t="s">
        <v>7</v>
      </c>
      <c r="C28" s="2">
        <v>2</v>
      </c>
      <c r="D28" s="2">
        <v>4</v>
      </c>
      <c r="E28" s="6">
        <v>7</v>
      </c>
      <c r="F28" s="2">
        <v>1582000</v>
      </c>
      <c r="G28">
        <f t="shared" ca="1" si="0"/>
        <v>18</v>
      </c>
      <c r="H28">
        <f t="shared" ca="1" si="1"/>
        <v>7</v>
      </c>
      <c r="I28">
        <f t="shared" ca="1" si="2"/>
        <v>2024</v>
      </c>
      <c r="J28" t="str">
        <f t="shared" ca="1" si="3"/>
        <v>18/7/2024</v>
      </c>
    </row>
    <row r="29" spans="1:10" x14ac:dyDescent="0.25">
      <c r="A29" s="5" t="s">
        <v>35</v>
      </c>
      <c r="B29" t="s">
        <v>7</v>
      </c>
      <c r="C29" s="2">
        <v>2</v>
      </c>
      <c r="D29" s="2">
        <v>5</v>
      </c>
      <c r="E29" s="6">
        <v>8</v>
      </c>
      <c r="F29" s="2">
        <v>1468790</v>
      </c>
      <c r="G29">
        <f t="shared" ca="1" si="0"/>
        <v>30</v>
      </c>
      <c r="H29">
        <f t="shared" ca="1" si="1"/>
        <v>12</v>
      </c>
      <c r="I29">
        <f t="shared" ca="1" si="2"/>
        <v>2024</v>
      </c>
      <c r="J29" t="str">
        <f t="shared" ca="1" si="3"/>
        <v>30/12/2024</v>
      </c>
    </row>
    <row r="30" spans="1:10" x14ac:dyDescent="0.25">
      <c r="A30" s="5" t="s">
        <v>36</v>
      </c>
      <c r="B30" t="s">
        <v>7</v>
      </c>
      <c r="C30" s="2">
        <v>2</v>
      </c>
      <c r="D30" s="2">
        <v>6</v>
      </c>
      <c r="E30" s="6">
        <v>9</v>
      </c>
      <c r="F30" s="2">
        <v>2391160</v>
      </c>
      <c r="G30">
        <f t="shared" ca="1" si="0"/>
        <v>14</v>
      </c>
      <c r="H30">
        <f t="shared" ca="1" si="1"/>
        <v>9</v>
      </c>
      <c r="I30">
        <f t="shared" ca="1" si="2"/>
        <v>2024</v>
      </c>
      <c r="J30" t="str">
        <f t="shared" ca="1" si="3"/>
        <v>14/9/2024</v>
      </c>
    </row>
    <row r="31" spans="1:10" x14ac:dyDescent="0.25">
      <c r="A31" s="5" t="s">
        <v>37</v>
      </c>
      <c r="B31" t="s">
        <v>7</v>
      </c>
      <c r="C31" s="2">
        <v>2</v>
      </c>
      <c r="D31" s="2">
        <v>7</v>
      </c>
      <c r="E31" s="6">
        <v>10</v>
      </c>
      <c r="F31" s="2">
        <v>150000</v>
      </c>
      <c r="G31">
        <f t="shared" ca="1" si="0"/>
        <v>8</v>
      </c>
      <c r="H31">
        <f t="shared" ca="1" si="1"/>
        <v>2</v>
      </c>
      <c r="I31">
        <f t="shared" ca="1" si="2"/>
        <v>2024</v>
      </c>
      <c r="J31" t="str">
        <f t="shared" ca="1" si="3"/>
        <v>8/2/2024</v>
      </c>
    </row>
    <row r="32" spans="1:10" x14ac:dyDescent="0.25">
      <c r="A32" s="5" t="s">
        <v>38</v>
      </c>
      <c r="B32" t="s">
        <v>7</v>
      </c>
      <c r="C32" s="2">
        <v>2</v>
      </c>
      <c r="D32" s="2">
        <v>8</v>
      </c>
      <c r="E32" s="6">
        <v>11</v>
      </c>
      <c r="F32" s="2">
        <v>392000</v>
      </c>
      <c r="G32">
        <f t="shared" ca="1" si="0"/>
        <v>29</v>
      </c>
      <c r="H32">
        <f t="shared" ca="1" si="1"/>
        <v>4</v>
      </c>
      <c r="I32">
        <f t="shared" ca="1" si="2"/>
        <v>2024</v>
      </c>
      <c r="J32" t="str">
        <f t="shared" ca="1" si="3"/>
        <v>29/4/2024</v>
      </c>
    </row>
    <row r="33" spans="1:10" x14ac:dyDescent="0.25">
      <c r="A33" s="5" t="s">
        <v>39</v>
      </c>
      <c r="B33" t="s">
        <v>7</v>
      </c>
      <c r="C33" s="2">
        <v>2</v>
      </c>
      <c r="D33" s="2">
        <v>21</v>
      </c>
      <c r="E33" s="6">
        <v>6</v>
      </c>
      <c r="F33" s="2">
        <v>1013000</v>
      </c>
      <c r="G33">
        <f t="shared" ca="1" si="0"/>
        <v>15</v>
      </c>
      <c r="H33">
        <f t="shared" ca="1" si="1"/>
        <v>4</v>
      </c>
      <c r="I33">
        <f t="shared" ca="1" si="2"/>
        <v>2024</v>
      </c>
      <c r="J33" t="str">
        <f t="shared" ca="1" si="3"/>
        <v>15/4/2024</v>
      </c>
    </row>
    <row r="34" spans="1:10" x14ac:dyDescent="0.25">
      <c r="A34" s="5" t="s">
        <v>40</v>
      </c>
      <c r="B34" t="s">
        <v>7</v>
      </c>
      <c r="C34" s="2">
        <v>2</v>
      </c>
      <c r="D34" s="2">
        <v>22</v>
      </c>
      <c r="E34" s="6">
        <v>7</v>
      </c>
      <c r="F34" s="2">
        <v>117000</v>
      </c>
      <c r="G34">
        <f t="shared" ca="1" si="0"/>
        <v>12</v>
      </c>
      <c r="H34">
        <f t="shared" ca="1" si="1"/>
        <v>1</v>
      </c>
      <c r="I34">
        <f t="shared" ca="1" si="2"/>
        <v>2024</v>
      </c>
      <c r="J34" t="str">
        <f t="shared" ca="1" si="3"/>
        <v>12/1/2024</v>
      </c>
    </row>
    <row r="35" spans="1:10" x14ac:dyDescent="0.25">
      <c r="A35" s="5" t="s">
        <v>41</v>
      </c>
      <c r="B35" t="s">
        <v>7</v>
      </c>
      <c r="C35" s="2">
        <v>2</v>
      </c>
      <c r="D35" s="2">
        <v>23</v>
      </c>
      <c r="E35" s="6">
        <v>8</v>
      </c>
      <c r="F35" s="2">
        <v>290000</v>
      </c>
      <c r="G35">
        <f t="shared" ca="1" si="0"/>
        <v>19</v>
      </c>
      <c r="H35">
        <f t="shared" ca="1" si="1"/>
        <v>5</v>
      </c>
      <c r="I35">
        <f t="shared" ca="1" si="2"/>
        <v>2024</v>
      </c>
      <c r="J35" t="str">
        <f t="shared" ca="1" si="3"/>
        <v>19/5/2024</v>
      </c>
    </row>
    <row r="36" spans="1:10" x14ac:dyDescent="0.25">
      <c r="A36" s="5" t="s">
        <v>42</v>
      </c>
      <c r="B36" t="s">
        <v>7</v>
      </c>
      <c r="C36" s="2">
        <v>2</v>
      </c>
      <c r="D36" s="2">
        <v>24</v>
      </c>
      <c r="E36" s="6">
        <v>9</v>
      </c>
      <c r="F36" s="2">
        <v>79000</v>
      </c>
      <c r="G36">
        <f t="shared" ca="1" si="0"/>
        <v>17</v>
      </c>
      <c r="H36">
        <f t="shared" ca="1" si="1"/>
        <v>12</v>
      </c>
      <c r="I36">
        <f t="shared" ca="1" si="2"/>
        <v>2024</v>
      </c>
      <c r="J36" t="str">
        <f t="shared" ca="1" si="3"/>
        <v>17/12/2024</v>
      </c>
    </row>
    <row r="37" spans="1:10" x14ac:dyDescent="0.25">
      <c r="A37" s="5" t="s">
        <v>43</v>
      </c>
      <c r="B37" t="s">
        <v>7</v>
      </c>
      <c r="C37" s="2">
        <v>2</v>
      </c>
      <c r="D37" s="2">
        <v>25</v>
      </c>
      <c r="E37" s="6">
        <v>10</v>
      </c>
      <c r="F37" s="2">
        <v>1071000</v>
      </c>
      <c r="G37">
        <f t="shared" ca="1" si="0"/>
        <v>16</v>
      </c>
      <c r="H37">
        <f t="shared" ca="1" si="1"/>
        <v>5</v>
      </c>
      <c r="I37">
        <f t="shared" ca="1" si="2"/>
        <v>2024</v>
      </c>
      <c r="J37" t="str">
        <f t="shared" ca="1" si="3"/>
        <v>16/5/2024</v>
      </c>
    </row>
    <row r="38" spans="1:10" x14ac:dyDescent="0.25">
      <c r="A38" s="5" t="s">
        <v>9</v>
      </c>
      <c r="B38" t="s">
        <v>7</v>
      </c>
      <c r="C38" s="2">
        <v>2</v>
      </c>
      <c r="D38" s="2">
        <v>26</v>
      </c>
      <c r="E38" s="6">
        <v>11</v>
      </c>
      <c r="F38" s="2">
        <v>46000</v>
      </c>
      <c r="G38">
        <f t="shared" ca="1" si="0"/>
        <v>2</v>
      </c>
      <c r="H38">
        <f t="shared" ca="1" si="1"/>
        <v>5</v>
      </c>
      <c r="I38">
        <f t="shared" ca="1" si="2"/>
        <v>2024</v>
      </c>
      <c r="J38" t="str">
        <f t="shared" ca="1" si="3"/>
        <v>2/5/2024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Luchetta</dc:creator>
  <cp:lastModifiedBy>Sebastian Luchetta</cp:lastModifiedBy>
  <dcterms:created xsi:type="dcterms:W3CDTF">2025-06-15T14:12:22Z</dcterms:created>
  <dcterms:modified xsi:type="dcterms:W3CDTF">2025-06-16T20:11:56Z</dcterms:modified>
</cp:coreProperties>
</file>