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ams\Downloads\"/>
    </mc:Choice>
  </mc:AlternateContent>
  <xr:revisionPtr revIDLastSave="0" documentId="13_ncr:1_{9ABAFD14-4969-437E-9B15-6C48884004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sDatos" sheetId="5" r:id="rId1"/>
    <sheet name="Hoja1" sheetId="6" r:id="rId2"/>
    <sheet name="Bases de datos 2024" sheetId="4" state="hidden" r:id="rId3"/>
  </sheets>
  <definedNames>
    <definedName name="_xlnm._FilterDatabase" localSheetId="2" hidden="1">'Bases de datos 2024'!$A$1:$O$1</definedName>
    <definedName name="_xlnm._FilterDatabase" localSheetId="0" hidden="1">BasesDatos!$A$1:$AE$552</definedName>
    <definedName name="_xlnm.Print_Area" localSheetId="0">BasesDatos!$A:$N</definedName>
  </definedNames>
  <calcPr calcId="191028"/>
  <customWorkbookViews>
    <customWorkbookView name="Filtro 1" guid="{C0C3C98D-3F2F-47B0-9588-030570A32DDF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8" i="5" l="1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100" i="5"/>
  <c r="N374" i="5"/>
  <c r="N517" i="5"/>
  <c r="N51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46" i="5"/>
</calcChain>
</file>

<file path=xl/sharedStrings.xml><?xml version="1.0" encoding="utf-8"?>
<sst xmlns="http://schemas.openxmlformats.org/spreadsheetml/2006/main" count="10342" uniqueCount="802">
  <si>
    <t>CODIGO DE FICHA</t>
  </si>
  <si>
    <t>NIVEL DE FORMACION</t>
  </si>
  <si>
    <t>FECHA_INICIO_FICHA</t>
  </si>
  <si>
    <t>FECHA_TERMINACION_FICHA</t>
  </si>
  <si>
    <t>MODALIDAD</t>
  </si>
  <si>
    <t>NOMBRE_RESPONSABLE</t>
  </si>
  <si>
    <t>NOMBRE_PROGRAMA_FORMACION</t>
  </si>
  <si>
    <t>NOMBRE_MUNICIPIO_CURSO</t>
  </si>
  <si>
    <t>TOTAL_APRENDICES_ACTIVOS</t>
  </si>
  <si>
    <t>FECHA TERMINACIÓN E.LECTIVA</t>
  </si>
  <si>
    <t>FECHA TERM. E.PRODUCTIVA Y LEG.MATRICULA</t>
  </si>
  <si>
    <t>FECHA LIMITE PARA INICIO DE ETAPA PRODUCTIVA</t>
  </si>
  <si>
    <t>CORREO</t>
  </si>
  <si>
    <t>CELULAR</t>
  </si>
  <si>
    <t>Coordinador</t>
  </si>
  <si>
    <t>Aprendices Activos</t>
  </si>
  <si>
    <t>Registro en Sofía Plus</t>
  </si>
  <si>
    <t>CARPETA CREADA DE LA FICHA</t>
  </si>
  <si>
    <t>CREAR CARPETA OTROS POR CADA FICHA</t>
  </si>
  <si>
    <t>REPORTE F165 DE TODOS EN LA CARPETA OTROS</t>
  </si>
  <si>
    <t>Reporte Aprendices en la carpeta Otros</t>
  </si>
  <si>
    <t>JUICIOS EVALUATIVOS ACTUALIZADOS EN LA CARPETA OTROS</t>
  </si>
  <si>
    <t>ACTA MOMENTO1 EN LA CARPETA OTROS</t>
  </si>
  <si>
    <t>ACTA MOMENTO2 EN LA CARPETA OTROS</t>
  </si>
  <si>
    <t>ACTA DE CIERRE DE LA FICHA EN LA CARPETA OTROS</t>
  </si>
  <si>
    <t>DOCUMENTO PDF DE ANUNCIOS EN LA CARPETA OTROS</t>
  </si>
  <si>
    <t>DOCUMENTO PDF DE CORREO DESERCIONES EN LA CARPETA OTROS</t>
  </si>
  <si>
    <t>TECNÓLOGO</t>
  </si>
  <si>
    <t>PRESENCIAL</t>
  </si>
  <si>
    <t>JHON FREDY ROMERO</t>
  </si>
  <si>
    <t>ANALISIS Y DESARROLLO DE SISTEMAS DE INFORMACION</t>
  </si>
  <si>
    <t>IBAGUÉ</t>
  </si>
  <si>
    <t>si</t>
  </si>
  <si>
    <t>LEONARDO QUIROGA PENAGOS</t>
  </si>
  <si>
    <t>GESTIÓN INTEGRADA DE LA CALIDAD, MEDIO AMBIENTE, SEGURIDAD Y SALUD OCUPACIONAL</t>
  </si>
  <si>
    <t>LUIS CARLOS MORENO ORJUELA</t>
  </si>
  <si>
    <t>lcmoreno@sena.edu.co</t>
  </si>
  <si>
    <t>CUMPLE</t>
  </si>
  <si>
    <t>NO CUMPLE</t>
  </si>
  <si>
    <t>TERMINADOS POR FECHA</t>
  </si>
  <si>
    <t>JUAN CAMILO MENESES</t>
  </si>
  <si>
    <t>ROBINSON SILVA HERRERA</t>
  </si>
  <si>
    <t>JOSÉ FRANSCISCO ÁLVAREZ</t>
  </si>
  <si>
    <t>jfalvarezv@sena.edu.co</t>
  </si>
  <si>
    <t>VIRTUAL</t>
  </si>
  <si>
    <t>NUBIA TORRES</t>
  </si>
  <si>
    <t>NORMA VARGAS PRADA</t>
  </si>
  <si>
    <t>novargas@sena.edu.co</t>
  </si>
  <si>
    <t>DARLEY ACOSTA</t>
  </si>
  <si>
    <t>SANDRA CAROLINA PEÑA</t>
  </si>
  <si>
    <t>GESTIÓN DE MERCADOS</t>
  </si>
  <si>
    <t>MARTHA YANETH AVILA QUINTERO</t>
  </si>
  <si>
    <t>myaavila@sena.edu.co</t>
  </si>
  <si>
    <t>ARMANDO HERNANDEZ</t>
  </si>
  <si>
    <t>FRANCISCO JAVIER RIVERA</t>
  </si>
  <si>
    <t>HARVER BELTRAN</t>
  </si>
  <si>
    <t>FERNANDO BLANCO</t>
  </si>
  <si>
    <t>GESTIÓN LOGÍSTICA</t>
  </si>
  <si>
    <t>CAMILO JOSÉ GONZALEZ</t>
  </si>
  <si>
    <t>JONH VICENTE VARON</t>
  </si>
  <si>
    <t>RAMIRO ANDRADE</t>
  </si>
  <si>
    <t>ANCIZAR PATIÑO</t>
  </si>
  <si>
    <t>EDICSON RUBIANO</t>
  </si>
  <si>
    <t>ANGELICA CUELLAR</t>
  </si>
  <si>
    <t>NEGOCIACIÓN INTERNACIONAL</t>
  </si>
  <si>
    <t>KATTIA VANESSA CARBONELL</t>
  </si>
  <si>
    <t>JORGE ALEXANDER ROMERO</t>
  </si>
  <si>
    <t>PRODUCCION DE MULTIMEDIA</t>
  </si>
  <si>
    <t>LUIS MIGUEL ANGARITA</t>
  </si>
  <si>
    <t>IBAGUÉ-cerrada</t>
  </si>
  <si>
    <t>JUAN RAFAEL RODRIGUEZ</t>
  </si>
  <si>
    <t>MANTENIMIENTO MECATRÓNICO DE AUTOMOTORES</t>
  </si>
  <si>
    <t>JUAN DAVID RUBIO MONTOYA</t>
  </si>
  <si>
    <t>MIGUEL ANGEL RUBIO BENAVIDES</t>
  </si>
  <si>
    <t>mrubiob@sena.edu.co</t>
  </si>
  <si>
    <t>DIEGO MAURICIO HERNANDEZ</t>
  </si>
  <si>
    <t>MANTENIMIENTO ELECTRÓNICO E INSTRUMENTAL INDUSTRIAL</t>
  </si>
  <si>
    <t>RAFAEL RICARDO  LOZANO HUEPA</t>
  </si>
  <si>
    <t>MIGUEL PORTILLA CASTRO</t>
  </si>
  <si>
    <t>mportillac@sena.edu.co</t>
  </si>
  <si>
    <t>N/A</t>
  </si>
  <si>
    <t>JORGE WILLIAM SALGUERO</t>
  </si>
  <si>
    <t>DANIEL VILLANUEVA PABON</t>
  </si>
  <si>
    <t>Si</t>
  </si>
  <si>
    <t>MARIA CLEMENCIA PEÑA BAUTISTA</t>
  </si>
  <si>
    <t>ORLANDO URUEÑA MONTES</t>
  </si>
  <si>
    <t>MARTIN ALONSO TRUJILLO</t>
  </si>
  <si>
    <t>DIANA CONSUELO YARA</t>
  </si>
  <si>
    <t>CESAR AUGUSTO ROMERO ROMERO</t>
  </si>
  <si>
    <t>RICARDO GONZALEZ</t>
  </si>
  <si>
    <t>GESTIÓN DE RECURSOS EN PLANTAS DE PRODUCCIÓN</t>
  </si>
  <si>
    <t>LUCY MARCELA ROPERO PARRA</t>
  </si>
  <si>
    <t>LUCIA ESMERALDA AGUILAR VILLALBA</t>
  </si>
  <si>
    <t>laguilarv@sena.edu.co</t>
  </si>
  <si>
    <t>SI CUMPLE</t>
  </si>
  <si>
    <t xml:space="preserve">SI CUMPLE </t>
  </si>
  <si>
    <t>PATRICIA CORREA</t>
  </si>
  <si>
    <t>NA</t>
  </si>
  <si>
    <t>sapena@sena.edu.co</t>
  </si>
  <si>
    <t>IBAGUÉ-abierta</t>
  </si>
  <si>
    <t>JHONATAN BERNAL</t>
  </si>
  <si>
    <t>BEATRIZ RAMIREZ</t>
  </si>
  <si>
    <t>DISTRIBUCIÓN FÍSICA INTERNACIONAL</t>
  </si>
  <si>
    <t>MARIA CLEMENCIA PEÑA</t>
  </si>
  <si>
    <t>LUZ ANGELA DEL CAMPO BOCANEGRA</t>
  </si>
  <si>
    <t>lcampob@sena.edu.co</t>
  </si>
  <si>
    <t>DIANA PATRICIA GIRALDO</t>
  </si>
  <si>
    <t>DIANA PATRICIA VILLALBA CORTES</t>
  </si>
  <si>
    <t>CONSTRUCCION EN EDIFICACIONES</t>
  </si>
  <si>
    <t>JUAN EVANGELISTA LUNA LUNA</t>
  </si>
  <si>
    <t>jelunal@sena.edu.co</t>
  </si>
  <si>
    <t>marcada solo con numero</t>
  </si>
  <si>
    <t>TÉCNICO</t>
  </si>
  <si>
    <t>JOSE BLIUVER APONTE GONZALEZ</t>
  </si>
  <si>
    <t>MONTAJE Y MANTENIMIENTO DE REDES AEREAS DE DISTRIBUCION DE ENERGIA ELECTRICA</t>
  </si>
  <si>
    <t>SHIRLY PAOLA INDIRA MORALES RUIZ</t>
  </si>
  <si>
    <t>CONSTRUCCIONES LIVIANAS INDUSTRIALIZADAS EN SECO</t>
  </si>
  <si>
    <t>JOSE ALFONSO MARIN QUINTERO</t>
  </si>
  <si>
    <t>DISEÑO E INTEGRACIÓN DE AUTOMATISMOS MECATRÓNICOS</t>
  </si>
  <si>
    <t>LUCILA VALENCIA VARON</t>
  </si>
  <si>
    <t>ELABORACION DE PRENDAS DE VESTIR SOBRE MEDIDAS</t>
  </si>
  <si>
    <t>JAMES ARMANDO MORALES</t>
  </si>
  <si>
    <t>JAVIER ANDRES ROJAS ACOSTA</t>
  </si>
  <si>
    <t>jarojasa@sena.edu.co</t>
  </si>
  <si>
    <t>NELSON AUGUSTO GUARIN</t>
  </si>
  <si>
    <t>JACKSON STEWAR RAMIREZ ARIAS</t>
  </si>
  <si>
    <t>MARTHA AVILA Y JHONATAN CAMILO DAVILA</t>
  </si>
  <si>
    <t>jcdavila@sena.edu.co</t>
  </si>
  <si>
    <t>MARCO TULIO RAMIREZ BARRIOS</t>
  </si>
  <si>
    <t>JAIRO MURCIA</t>
  </si>
  <si>
    <t>MANTENIMIENTO ELECTROMECÁNICO INDUSTRIAL</t>
  </si>
  <si>
    <t>GERSON ALEJANDRO SAAVEDRA MOLANO</t>
  </si>
  <si>
    <t>saavedram@sena.edu.co</t>
  </si>
  <si>
    <t>25/01/2021</t>
  </si>
  <si>
    <t>24/04/2022</t>
  </si>
  <si>
    <t>LUIS FERNANDO PATIÑO</t>
  </si>
  <si>
    <t>OPERACION DE MAQUINARIA PESADA PARA EXCAVACION</t>
  </si>
  <si>
    <t>24/01/2022</t>
  </si>
  <si>
    <t>JOSE LUIS GUZMAN</t>
  </si>
  <si>
    <t>DIBUJO ARQUITECTÓNICO</t>
  </si>
  <si>
    <t>DAYRO PEREA CUESTA</t>
  </si>
  <si>
    <t>dpereac@sena.edu.co</t>
  </si>
  <si>
    <t>JORGE JAIME MENDOZA VELASQUEZ</t>
  </si>
  <si>
    <t>JHOSMAN HURTADO</t>
  </si>
  <si>
    <t>MANTENIMIENTO DE MOTOCICLETAS Y MOTOCARROS.</t>
  </si>
  <si>
    <t>MIGUEL ANGEL RUBIO</t>
  </si>
  <si>
    <t>GLORIA LOURDEZ LOZANO</t>
  </si>
  <si>
    <t>JUAN GUILLERMO ZULUAGA</t>
  </si>
  <si>
    <t>EDWARD ALEJANDRO LOZADA</t>
  </si>
  <si>
    <t>MANTENIMIENTO DE EQUIPOS DE REFRIGERACION, VENTILACION Y CLIMATIZACION</t>
  </si>
  <si>
    <t>LEXY PAOLA GÓMEZ</t>
  </si>
  <si>
    <t>ANGIE MARITZA QUIÑONEZ</t>
  </si>
  <si>
    <t>SISTEMAS</t>
  </si>
  <si>
    <t>CIELO YARLEY RODRIGUEZ CRUZ</t>
  </si>
  <si>
    <t>GLORIA LOURDES LOZANO RIVERA</t>
  </si>
  <si>
    <t>glozanor@sena.edu.co</t>
  </si>
  <si>
    <t>JAIME ROMERO MÉNDEZ</t>
  </si>
  <si>
    <t>jaromerom@sena.edu.co</t>
  </si>
  <si>
    <t>ALVARO LEON RODRIGUEZ</t>
  </si>
  <si>
    <t>ELECTRICIDAD INDUSTRIAL</t>
  </si>
  <si>
    <t>JOSE ALFONSO MARIN</t>
  </si>
  <si>
    <t>JOSE ANDRES USECHE RUIZ</t>
  </si>
  <si>
    <t>INSTALACION DE REDES INTERNAS DE TELECOMUNICACIONES</t>
  </si>
  <si>
    <t>JORGE MARIO GONZALEZ</t>
  </si>
  <si>
    <t>INSTALACION DE REDES HIBRIDAS DE FIBRA OPTICA Y COAXIAL</t>
  </si>
  <si>
    <t>RICARDO GONZALEZ - JOSE AIGNER MURILLO</t>
  </si>
  <si>
    <t>HERNANDO CORREA</t>
  </si>
  <si>
    <t>CARPINTERÍA DE ALUMINIO</t>
  </si>
  <si>
    <t>LEIDY KATHERINE DUARTE</t>
  </si>
  <si>
    <t>MONITOREO AMBIENTAL</t>
  </si>
  <si>
    <t>LIBIA JANETH ROJAS SÁNCHEZ</t>
  </si>
  <si>
    <t>lyrojas@sena.edu.co</t>
  </si>
  <si>
    <t>DIANA PATRICIA VALDERRAMA</t>
  </si>
  <si>
    <t xml:space="preserve">CHAPARRAL </t>
  </si>
  <si>
    <t>ANDREA YANETH GONZALEZ</t>
  </si>
  <si>
    <t>JORGE JAIME MENDOZA</t>
  </si>
  <si>
    <t>ANDREA DEL PILAR GONZALEZ</t>
  </si>
  <si>
    <t>IMPLEMENTACION DE INFRAESTRUCTURA DE TECNOLOGIAS DE LA INFORMACION Y LAS COMUNICACIONES</t>
  </si>
  <si>
    <t>apgonzalez@sena.edu.co</t>
  </si>
  <si>
    <t>LUIS ALEJANDRO VILLANUEVA BARRAGAN</t>
  </si>
  <si>
    <t>GERMAN JOSE DUARTE ROZO</t>
  </si>
  <si>
    <t>JHONATHAN CAMILO DAVILA</t>
  </si>
  <si>
    <t>JOSE MAURICIO MAHECHA</t>
  </si>
  <si>
    <t>RICARDO GIL</t>
  </si>
  <si>
    <t>ANIMACION 3D</t>
  </si>
  <si>
    <t>RICARDO ERNESTO GIL ARAGON</t>
  </si>
  <si>
    <t>regila@sena.edu.co</t>
  </si>
  <si>
    <t>HECTOR HUGO MORENO CORDOBA</t>
  </si>
  <si>
    <t>VICTOR HUGO SANCHEZ CAMPUZANO</t>
  </si>
  <si>
    <t>FERNANDO RODOLFO DIAZ VERGARA</t>
  </si>
  <si>
    <t>fdiazv@sena.edu.co</t>
  </si>
  <si>
    <t>PABLO ANDRES TOVAR GUERRA</t>
  </si>
  <si>
    <t>ALBERTO ANTONIO SANCHEZ GARCIA</t>
  </si>
  <si>
    <t>VERONICA DIAZ</t>
  </si>
  <si>
    <t>CONSERVACION DE RECURSOS NATURALES</t>
  </si>
  <si>
    <t>GINA PAOLA SUAREZ</t>
  </si>
  <si>
    <t>PROCESOS DE MANUFACTURA.</t>
  </si>
  <si>
    <t>JOSE MIGUEL GOMEZ</t>
  </si>
  <si>
    <t>ORLANDO URUEÑA</t>
  </si>
  <si>
    <t>IBAGUÉ-CERRADA</t>
  </si>
  <si>
    <t>ADRIANA ROCIO QUINTERO</t>
  </si>
  <si>
    <t>CIELO YARLEY RODRIGUEZ</t>
  </si>
  <si>
    <t>MARTHA LUCIA HERNANDEZ</t>
  </si>
  <si>
    <t>Patricia Correa</t>
  </si>
  <si>
    <t>NHORA INES ORDOÑEZ</t>
  </si>
  <si>
    <t>DISEÑO E INTEGRACION DE MULTIMEDIA</t>
  </si>
  <si>
    <t>JHONATAN CAMILO DAVILA</t>
  </si>
  <si>
    <t>28/02/2022</t>
  </si>
  <si>
    <t>ANDRES FELIPE ROJAS</t>
  </si>
  <si>
    <t>CONSTRUCCIÓN DE EDIFICACIONES</t>
  </si>
  <si>
    <t>LÍBANO</t>
  </si>
  <si>
    <t>CARLOS ANDRES BUSTAMANTE CASILIMAS</t>
  </si>
  <si>
    <t>MANTENIMIENTO Y REPARACION DE EDIFICACIONES.</t>
  </si>
  <si>
    <t>GUAMO</t>
  </si>
  <si>
    <t>EFRAIN ENRIQUE LAVERDE CASTAÑO</t>
  </si>
  <si>
    <t>CONSTRUCCION DE VIAS</t>
  </si>
  <si>
    <t>LIBANO</t>
  </si>
  <si>
    <t>CLAUDIA ACOSTA MEDINA</t>
  </si>
  <si>
    <t>SI</t>
  </si>
  <si>
    <t>GELVER HERNANDO VARGAS REYES</t>
  </si>
  <si>
    <t>JOSE ORLANDO ARIAS BONILLA</t>
  </si>
  <si>
    <t>NATAGAIMA</t>
  </si>
  <si>
    <t>LIDDY LORENA GAMEZ</t>
  </si>
  <si>
    <t>15/04/2021</t>
  </si>
  <si>
    <t>14/04/2022</t>
  </si>
  <si>
    <t>CARLOS GUARNIZO</t>
  </si>
  <si>
    <t>ANÁLISIS DE MUESTRAS QUÍMICAS</t>
  </si>
  <si>
    <t>GINA LUZ OTERO</t>
  </si>
  <si>
    <t>SAN ANTONIO</t>
  </si>
  <si>
    <t>JULIA ANDREA LOZADO</t>
  </si>
  <si>
    <t>CHAPARRAL</t>
  </si>
  <si>
    <t>PABLO CESAR MONROY</t>
  </si>
  <si>
    <t>ADRIANA LUCIA RINCON FORERO</t>
  </si>
  <si>
    <t>MARCO ALEXANDER SUAREZ ROLDAN</t>
  </si>
  <si>
    <t>14/07/2022</t>
  </si>
  <si>
    <t>DUBER LOZANO</t>
  </si>
  <si>
    <t>SOLDADURA DE PRODUCTOS METALICOS EN PLATINA</t>
  </si>
  <si>
    <t>JAIRO CUBILLOS</t>
  </si>
  <si>
    <t>MECANICA DE MAQUINARIA INDUSTRIAL</t>
  </si>
  <si>
    <t>30/04/2023</t>
  </si>
  <si>
    <t>PITTER FERNEY BORRERO</t>
  </si>
  <si>
    <t>MILENA AVILA OROZCO</t>
  </si>
  <si>
    <t>MANTENIMIENTO E INSTALACION DE SISTEMAS SOLARES FOTOVOLTAICOS</t>
  </si>
  <si>
    <t>14/04/2023</t>
  </si>
  <si>
    <t>JHON FREDY ROJAS</t>
  </si>
  <si>
    <t>JAVIER ALEJANDRO GARCIA STACEY</t>
  </si>
  <si>
    <t>INSTALACION Y MANTENIMIENTO DE REDES INALAMBRICAS</t>
  </si>
  <si>
    <t>CESAR BERMUDEZ</t>
  </si>
  <si>
    <t>FERNEY SERRATO SUAZA</t>
  </si>
  <si>
    <t>JOSE ANCIZAR USURIAGA BONILLA</t>
  </si>
  <si>
    <t>CARLOS EDUARDO RONDON LEAL</t>
  </si>
  <si>
    <t>JOSE LUIS GUZMAN OLIVEROS</t>
  </si>
  <si>
    <t>LUIS GUILLERMO FALLA RAMIREZ</t>
  </si>
  <si>
    <t>JUAN FRANCISCO BUSTOS</t>
  </si>
  <si>
    <t>TRAZO Y CORTE INDUSTRIAL DE MATERIAL TEXTIL</t>
  </si>
  <si>
    <t>MARTHA LUCIA TORRES</t>
  </si>
  <si>
    <t>FABIO ALDEMAR LOPEZ REINA</t>
  </si>
  <si>
    <t>CONSTRUCCION, MANTENIMIENTO Y REPARACION DE ESTRUCTURAS EN GUADUA</t>
  </si>
  <si>
    <t>MARBY CAROLINA CIFUENTES ARBOLEDA</t>
  </si>
  <si>
    <t>CATASTRO</t>
  </si>
  <si>
    <t>MARIBEL SANABRIA ANTOLINEZ</t>
  </si>
  <si>
    <t>HECTOR EVELIO HERNANDEZ</t>
  </si>
  <si>
    <t>IBAGUÉ-ABIERTA</t>
  </si>
  <si>
    <t>RUBY ALEXANDRA BARRETO GUERRERO</t>
  </si>
  <si>
    <t>DIEGO HERNANDEZ</t>
  </si>
  <si>
    <t>JAMES SANDOVAL</t>
  </si>
  <si>
    <t>LÉRIDA</t>
  </si>
  <si>
    <t>30/06/2022</t>
  </si>
  <si>
    <t>WILLAM ZABALA</t>
  </si>
  <si>
    <t>WILLIAM ZABLA
GERSON ALEJANDRO SAAVEDRA MOLANO</t>
  </si>
  <si>
    <t>HAMILTON ZAMBRANO VELASQUEZ</t>
  </si>
  <si>
    <t>LUIS LEONARDO RIVERA</t>
  </si>
  <si>
    <t>AUTOMATIZACIÓN INDUSTRIAL</t>
  </si>
  <si>
    <t>15/03/2021</t>
  </si>
  <si>
    <t>14/03/2022</t>
  </si>
  <si>
    <t>JONATHAN HERNANDEZ RUIZ</t>
  </si>
  <si>
    <t>ORTEGA</t>
  </si>
  <si>
    <t>PAOLA SUAREZ</t>
  </si>
  <si>
    <t>INTEGRACION DE OPERACIONES LOGISTICAS</t>
  </si>
  <si>
    <t>JOSE ANTONIO CAVIEDES</t>
  </si>
  <si>
    <t>DIEGO EDISON RAMIREZ CLAROS</t>
  </si>
  <si>
    <t>MARCO LEON MORA</t>
  </si>
  <si>
    <t>PROGRAMACION DE SOFTWARE</t>
  </si>
  <si>
    <t>ARMERO</t>
  </si>
  <si>
    <t>GLADYS ZAPATA</t>
  </si>
  <si>
    <t>ICONONZO</t>
  </si>
  <si>
    <t>CRISTIAN ALEJANDRO CALEÑO VELASQUEZ</t>
  </si>
  <si>
    <t>IMPLEMENTACION Y MANTENIMIENTO DE SISTEMAS DE INTERNET DE LAS COSAS</t>
  </si>
  <si>
    <t>OPERARIO</t>
  </si>
  <si>
    <t>GERMAN ALBERTO HERNANDEZ</t>
  </si>
  <si>
    <t>CONSTRUCCION DE ESTRUCTURAS EN CONCRETO</t>
  </si>
  <si>
    <t>ALEJANDRO SANCHEZ</t>
  </si>
  <si>
    <t>RICARDO GONZALEZ - GINA PAOLA SUAREZ</t>
  </si>
  <si>
    <t>ANA EMILIA BUENO</t>
  </si>
  <si>
    <t>JULIA ANDREA LOZADA REINOSO</t>
  </si>
  <si>
    <t>VENADILLO</t>
  </si>
  <si>
    <t>ANDRES HORTUA</t>
  </si>
  <si>
    <t>CARLOS GUARNIZO - JULIAN GARRIDO</t>
  </si>
  <si>
    <t>MANTENIMIENTO Y OPERACION DE PISCINAS</t>
  </si>
  <si>
    <t>19/07/2021</t>
  </si>
  <si>
    <t>18/10/2023</t>
  </si>
  <si>
    <t>JORGE ELIECER CERON CALDERON</t>
  </si>
  <si>
    <t>DIANA URUEÑA</t>
  </si>
  <si>
    <t>JOYERIA ARMADA</t>
  </si>
  <si>
    <t>DIEGO EDINSON RAMIREZ CLAROS</t>
  </si>
  <si>
    <t>JHON EDWARD VAQUIRO LEAL</t>
  </si>
  <si>
    <t>CESAR ARTURO ESQUIVEL</t>
  </si>
  <si>
    <t>FREDY VARGAS</t>
  </si>
  <si>
    <t>MARITZA FARLEY MONDRAGON</t>
  </si>
  <si>
    <t>YOLANDA MARIN PELAEZ</t>
  </si>
  <si>
    <t>CONFECCION INDUSTRIAL DE ROPA EXTERIOR</t>
  </si>
  <si>
    <t>ARGENIS CRIOLLO GARZON</t>
  </si>
  <si>
    <t>DIANA YARA</t>
  </si>
  <si>
    <t>NESTOR HERNANDO MORALES</t>
  </si>
  <si>
    <t>JUAN CAMILO CORREA GONZALEZ</t>
  </si>
  <si>
    <t>MIGUEL ANTONIO PORTILLA</t>
  </si>
  <si>
    <t>JAIRO ENRIQUE RUBIO CUELLAR</t>
  </si>
  <si>
    <t>CARLOS EDUARDO CARVAJAL MARIN</t>
  </si>
  <si>
    <t>HERNANDO CORREA BELTRAN</t>
  </si>
  <si>
    <t>HILSON JAVIER TIBADUISA</t>
  </si>
  <si>
    <t>EVELIO HIGUA</t>
  </si>
  <si>
    <t>MANTENIMIENTO ELECTRICO Y CONTROL ELECTRONICO DE AUTOMOTORES</t>
  </si>
  <si>
    <t>CAJAMARCA</t>
  </si>
  <si>
    <t>YOLANDA MARIN</t>
  </si>
  <si>
    <t>CONTROL DE CALIDAD EN CONFECCION INDUSTRIAL</t>
  </si>
  <si>
    <t>JORGE LUIS BALLESTEROS</t>
  </si>
  <si>
    <t>37 - 1</t>
  </si>
  <si>
    <t>KATIA VANESSA CARBONELL</t>
  </si>
  <si>
    <t>ROMULO BETANCOURT</t>
  </si>
  <si>
    <t>FRESNO</t>
  </si>
  <si>
    <t>ABDONIAS CUBIDES</t>
  </si>
  <si>
    <t>ELECTRICISTA INDUSTRIAL</t>
  </si>
  <si>
    <t>SALDAÑA</t>
  </si>
  <si>
    <t>PURIFICACIÓN</t>
  </si>
  <si>
    <t>CARLOS FERNANDO RAMIREZ</t>
  </si>
  <si>
    <t>PALOCABILDO</t>
  </si>
  <si>
    <t>LUZ STELLA MONTES AQUIRRE</t>
  </si>
  <si>
    <t>GLADIS BORDA</t>
  </si>
  <si>
    <t>PATRONAJE INDUSTRIAL DE PRENDAS DE VESTIR</t>
  </si>
  <si>
    <t>MARIA EUGENIA REBOLLEDO</t>
  </si>
  <si>
    <t>PEDRO ALBERTO CARVAJAL SANDOVAL</t>
  </si>
  <si>
    <t>ESPINAL</t>
  </si>
  <si>
    <t>OSCAR GEOVANY GAITAN REYES</t>
  </si>
  <si>
    <t>CONTROL DE MOVILIDAD, TRANSPORTE Y SEGURIDAD VIAL</t>
  </si>
  <si>
    <t>LERIDA</t>
  </si>
  <si>
    <t>LUCIA ESMERALDA AGUILAR</t>
  </si>
  <si>
    <t>ADRIANA LUCIA RINCON</t>
  </si>
  <si>
    <t>LAURA CECILIA VILLANUEVA RODRIGUEZ</t>
  </si>
  <si>
    <t>JUAN CARLOS SALAZAR SANDOVAL</t>
  </si>
  <si>
    <t>INSTALACIONES ELECTRICAS PARA VIVIENDAS</t>
  </si>
  <si>
    <t>EDWAR LOZADA</t>
  </si>
  <si>
    <t>INSTALACION Y REPARACION DE RED DE FIBRA OPTICA</t>
  </si>
  <si>
    <t>ANDRES FELIPE MENDOZA TELLEZ</t>
  </si>
  <si>
    <t>FAIVER EMILIO HERRERA TRUJILLO</t>
  </si>
  <si>
    <t>DIBUJO Y MODELADO ARQUITECTONICO Y DE INGENIERIA</t>
  </si>
  <si>
    <t>no esta</t>
  </si>
  <si>
    <t>CESAR CARLOS CABALLERO CARDENAS</t>
  </si>
  <si>
    <t>MAGNOLIA CARDOZO</t>
  </si>
  <si>
    <t>DAIRO CORTES CRUZ</t>
  </si>
  <si>
    <t>VILLAHERMOSA</t>
  </si>
  <si>
    <t>ALEXANDER MONTEALEGRE</t>
  </si>
  <si>
    <t>ESPINAL-cerrada</t>
  </si>
  <si>
    <t>PIEDRAS</t>
  </si>
  <si>
    <t>ROBINSON SILVA</t>
  </si>
  <si>
    <t>ANDERSON DEVIA</t>
  </si>
  <si>
    <t>LUIS FERNANDO PATIÑO ROJAS</t>
  </si>
  <si>
    <t>MANEJO DE MONTACARGAS</t>
  </si>
  <si>
    <t>JAVIER LUGO</t>
  </si>
  <si>
    <t>Ninguno</t>
  </si>
  <si>
    <t>YEISON ARNULFO MORALES</t>
  </si>
  <si>
    <t>LUIS MIGUEL ANGARITA BUENAVENTURA</t>
  </si>
  <si>
    <t>INTEGRACION DE CONTENIDOS DIGITALES</t>
  </si>
  <si>
    <t>SERVICIOS Y OPERACIONES MICROFINANCIERAS</t>
  </si>
  <si>
    <t>AUXILIAR</t>
  </si>
  <si>
    <t>OMAR ALBEIRO GUZMAN BELTRAN</t>
  </si>
  <si>
    <t>TRABAJADOR DE LA MADERA</t>
  </si>
  <si>
    <t>JULIAN GARRIDO</t>
  </si>
  <si>
    <t>LILIANA FERNANDEZ</t>
  </si>
  <si>
    <t>VILLARRICA</t>
  </si>
  <si>
    <t>SUPERVISIÓN DE REDES DE DISTRIBUCIÓN DE ENERGÍA ELÉCTRICA</t>
  </si>
  <si>
    <t>6 de 23</t>
  </si>
  <si>
    <t>DESARROLLO DE COLECCIONES PARA LA INDUSTRIA DE LA MODA</t>
  </si>
  <si>
    <t>7 de 21</t>
  </si>
  <si>
    <t>SANDRA MILENA CRUZ MOLANO</t>
  </si>
  <si>
    <t>20/01/2023</t>
  </si>
  <si>
    <t>ROVIRA</t>
  </si>
  <si>
    <t>23/04/2024</t>
  </si>
  <si>
    <t>IMPLEMENTACION DE REDES Y SERVICIOS DE TELECOMUNICACIONES</t>
  </si>
  <si>
    <t>PATRICIA LILIANA CORREA RUEDA</t>
  </si>
  <si>
    <t>19 C.A.</t>
  </si>
  <si>
    <t>ANCIZAR USURRIAGA</t>
  </si>
  <si>
    <t>ELKIN YAMID GONZALEZ LOPEZ</t>
  </si>
  <si>
    <t>GUILLERMO FALLA</t>
  </si>
  <si>
    <t>NILSON CRUZADO</t>
  </si>
  <si>
    <t>21 de 26</t>
  </si>
  <si>
    <t>MARBY CIFUENTES</t>
  </si>
  <si>
    <t>LEVANTAMIENTOS TOPOGRAFICOS Y GEORREFERENCIACION</t>
  </si>
  <si>
    <t>18 C.A.
5 Sin Registro</t>
  </si>
  <si>
    <t>CARLOS EDUARDO RONDON</t>
  </si>
  <si>
    <t>19 C.A.
2 Sin Registro</t>
  </si>
  <si>
    <t>LEXY PAOLA GOMEZ</t>
  </si>
  <si>
    <t>33 de 33</t>
  </si>
  <si>
    <t>JORGE YESID VASQUEZ</t>
  </si>
  <si>
    <t>ALVARO ELIU MELO HERNANDEZ</t>
  </si>
  <si>
    <t>HILSON TIBADUIZA</t>
  </si>
  <si>
    <t>18 C.A.
1 Sin Registro</t>
  </si>
  <si>
    <t>23/01/2024</t>
  </si>
  <si>
    <t>5 de 25</t>
  </si>
  <si>
    <t>23/07/2023</t>
  </si>
  <si>
    <t>JIMMY ECHEVERRY</t>
  </si>
  <si>
    <t>20 a 22</t>
  </si>
  <si>
    <t>TERESA USEDA</t>
  </si>
  <si>
    <t xml:space="preserve">ANALISIS Y DESARROLLO DE SOFTWARE.	</t>
  </si>
  <si>
    <t>ARGENIS CRIOLLO</t>
  </si>
  <si>
    <t>WILLIAM BARRETO</t>
  </si>
  <si>
    <t>30/04/2024</t>
  </si>
  <si>
    <t>14 C.A.
1 Sin Registro</t>
  </si>
  <si>
    <t>LAURA SANTAMARIA</t>
  </si>
  <si>
    <t>PREVENCION Y CONTROL AMBIENTAL</t>
  </si>
  <si>
    <t>21 C.A.
7 Sin Registro</t>
  </si>
  <si>
    <t>ALISSON RODRIGUEZ</t>
  </si>
  <si>
    <t>JUAN RAFAEL RODRIGUEZ ALCALA</t>
  </si>
  <si>
    <t>MANTENIMIENTO DE LOS MOTORES DIESEL</t>
  </si>
  <si>
    <t>JENNY BOTERO</t>
  </si>
  <si>
    <t>MARIQUITA</t>
  </si>
  <si>
    <t>GLORIA ANGELICA PUENTES</t>
  </si>
  <si>
    <t>SHIRLY PAOLA MORALES</t>
  </si>
  <si>
    <t>17/01/2023</t>
  </si>
  <si>
    <t>CESAREO GARCIA SAAVEDRA</t>
  </si>
  <si>
    <t>JHON HENRY VERA</t>
  </si>
  <si>
    <t>FALAN</t>
  </si>
  <si>
    <t>IBAGUE</t>
  </si>
  <si>
    <t>OSCAR MARCEL CORREA</t>
  </si>
  <si>
    <t>BEATRIZ RAMIREZ TAMAYO</t>
  </si>
  <si>
    <t>JUAN CAMILO CORREA</t>
  </si>
  <si>
    <t>18/04/2022</t>
  </si>
  <si>
    <t>17/10/2023</t>
  </si>
  <si>
    <t>CRISTIAN CALEÑO</t>
  </si>
  <si>
    <t>17/07/2024</t>
  </si>
  <si>
    <t>JACINTO NAVIO</t>
  </si>
  <si>
    <t>JUANITA MEJIA</t>
  </si>
  <si>
    <t>no</t>
  </si>
  <si>
    <t>JOSE MIGUEL GOMEZ MEJIA</t>
  </si>
  <si>
    <t>CARLOS ANDRES GUARNIZO</t>
  </si>
  <si>
    <t>DIEGO VELANDIA</t>
  </si>
  <si>
    <t>17/04/2024</t>
  </si>
  <si>
    <t>27 C.A.
2 Sin Registro
1 Pasantía</t>
  </si>
  <si>
    <t>21 C.A.
8 Sin Registro</t>
  </si>
  <si>
    <t>23 C.A.
3 Sin Registro</t>
  </si>
  <si>
    <t>22 C.A.
1 Sin Registro</t>
  </si>
  <si>
    <t>JAMES ARMANDO MORALES - CESAR ESQUIVEL</t>
  </si>
  <si>
    <t>FREDY JAVIER MONCALEANO</t>
  </si>
  <si>
    <t>SANDRA CHILITO</t>
  </si>
  <si>
    <t>DESARROLLO DE SISTEMAS ELECTRONICOS INDUSTRIALES</t>
  </si>
  <si>
    <t>ANDREA MARCELA MOZO ARISTIZABAL</t>
  </si>
  <si>
    <t>TATIANA ALEXANDRA FORERO</t>
  </si>
  <si>
    <t>EFRAIN LAVERDE</t>
  </si>
  <si>
    <t>EDUARDO CAMACHO</t>
  </si>
  <si>
    <t>ALBERTO ANTONIO SANCHEZ</t>
  </si>
  <si>
    <t>CARLOS ALBERTO RAMIREZ</t>
  </si>
  <si>
    <t>COYAIMA</t>
  </si>
  <si>
    <t>ANYILAINE TORRES PATIÑO</t>
  </si>
  <si>
    <t>CRISTINA REBOLLEDO</t>
  </si>
  <si>
    <t>JAMES LEONARDO SANDOVAL</t>
  </si>
  <si>
    <t>JULIA ANDEA LOZADA REINOSO</t>
  </si>
  <si>
    <t>VIGILANCIA Y CONTROL DE LOS FACTORES DE RIESGO DEL CONSUMO Y DEL AMBIENTE. (SANEAMIENTO)</t>
  </si>
  <si>
    <t>ABDONIAS CUBIDES RODRIGUEZ</t>
  </si>
  <si>
    <t>LINA PARRA</t>
  </si>
  <si>
    <t>CONSTRUCCION DE INFRAESTRUCTURA VIAL</t>
  </si>
  <si>
    <t>16/05/2022</t>
  </si>
  <si>
    <t>15/08/2023</t>
  </si>
  <si>
    <t>PROCESAMIENTO DE PRUEBAS DE SOFTWARE</t>
  </si>
  <si>
    <t>PEDRO ALBERTO CARVAJAL</t>
  </si>
  <si>
    <t>EDWARD</t>
  </si>
  <si>
    <t>TECNICO EN VIAS</t>
  </si>
  <si>
    <t>RICARDO VILLANUEVA</t>
  </si>
  <si>
    <t>18/07/2022</t>
  </si>
  <si>
    <t>DANIEL LOZANO</t>
  </si>
  <si>
    <t>JOSE AIGNER MURILLO</t>
  </si>
  <si>
    <t>GLADYS BORDA</t>
  </si>
  <si>
    <t>ROBINS ORTIZ</t>
  </si>
  <si>
    <t>CARLOS EDUARDO CARVAJAL</t>
  </si>
  <si>
    <t>GERMAN JOSE DUARTE</t>
  </si>
  <si>
    <t>CUMLE</t>
  </si>
  <si>
    <t>CAMILO DAVILA</t>
  </si>
  <si>
    <t>ANALISIS Y DESARROLLO DE SOFTWARE</t>
  </si>
  <si>
    <t>FICHA UNIDA CON 2558036 INFORMA COOR PATRICIA</t>
  </si>
  <si>
    <t>NO SE ENCUENTRA REPORTE</t>
  </si>
  <si>
    <t>WILLIAM ORLANDO BARRETOJOSE MAURICIO MAHECHA</t>
  </si>
  <si>
    <t>tarde</t>
  </si>
  <si>
    <t>SANDRA HERNANDEZ</t>
  </si>
  <si>
    <t>MECANIZADO EN TORNO Y FRESADORA CONVENCIONAL</t>
  </si>
  <si>
    <t>MARCO TULIO CARABALI</t>
  </si>
  <si>
    <t>INSTALACION DE SISTEMAS ELECTRICOS RESIDENCIALES Y COMERCIALES</t>
  </si>
  <si>
    <t>TECNICO</t>
  </si>
  <si>
    <t>NESTOR MORALES</t>
  </si>
  <si>
    <t>DAIRO CORTES</t>
  </si>
  <si>
    <t>CONTRUCCION MANTENIMIENTO Y REPARACION DE ESTRUCTURAS EN GUADUA</t>
  </si>
  <si>
    <t>LUIS FERNANDO RESTREPO</t>
  </si>
  <si>
    <t>mavilao@sena.edu.co</t>
  </si>
  <si>
    <t>MARCO TULIO RAMIREZ</t>
  </si>
  <si>
    <t>SAN LUIS</t>
  </si>
  <si>
    <t>FABIO EDUARDO GONZALEZ</t>
  </si>
  <si>
    <t>31/10/2023</t>
  </si>
  <si>
    <t>EDWARD ARNULFO DEVIA</t>
  </si>
  <si>
    <t>DIANA PATRICIA VALDERRAMA CRIOLLO</t>
  </si>
  <si>
    <t>JAIME ROMERO MENDEZ</t>
  </si>
  <si>
    <t>EDWARD LOZADA</t>
  </si>
  <si>
    <t>ABIERTA</t>
  </si>
  <si>
    <t>HECTOR EVELIO HERNANDEZ - ORLANDO URUEÑA</t>
  </si>
  <si>
    <t>ESMERALDA LOZANO</t>
  </si>
  <si>
    <t>DIANA VALDERRAMA</t>
  </si>
  <si>
    <t>DESARROLLO DE COLECCIONES PARA LA INDUSTRIA DE LA MODA.</t>
  </si>
  <si>
    <t>ALVARO LEON</t>
  </si>
  <si>
    <t>AUTOMATIZACION DE SISTEMAS MECATRONICOS</t>
  </si>
  <si>
    <t>LUISA XIMENA DEL ROSARIO LOZADA</t>
  </si>
  <si>
    <t>NOHORA ORDOÑEZ</t>
  </si>
  <si>
    <t>PRODUCCIÓN DE MULTIMEDIA</t>
  </si>
  <si>
    <t>abierta</t>
  </si>
  <si>
    <t>MARITZA MONDRAGON</t>
  </si>
  <si>
    <t>JULIAN RICARDO URREA</t>
  </si>
  <si>
    <t>DESARROLLO DE VIDEOJUEGOS Y ENTORNOS INTERACTIVOS</t>
  </si>
  <si>
    <t>ARNULFO RODRIGUEZ</t>
  </si>
  <si>
    <t>ROBINSON JAVIER FONTALVO RODRIGUEZ</t>
  </si>
  <si>
    <t>SERGIO VANEGAS</t>
  </si>
  <si>
    <t>OMAR ALBEIRO GUZMAN</t>
  </si>
  <si>
    <t>CARPINTERIA</t>
  </si>
  <si>
    <t>BIBIANA TINJACA</t>
  </si>
  <si>
    <t>NUBIA RAQUEL TORRES</t>
  </si>
  <si>
    <t>ANALISIS Y DESARROLLO DE SOFTWARE.</t>
  </si>
  <si>
    <t>PRESELECCION DE TALENTO HUMANO</t>
  </si>
  <si>
    <t>PROMOTORIA EN MANEJO AMBIENTAL</t>
  </si>
  <si>
    <t>HERIBERTO LOMBO</t>
  </si>
  <si>
    <t>JOSE ANCIZAR USURRIAGA</t>
  </si>
  <si>
    <t>23/01/2023</t>
  </si>
  <si>
    <t>22/04/2024</t>
  </si>
  <si>
    <t>OSCAR GAITAN</t>
  </si>
  <si>
    <t>sin asociar</t>
  </si>
  <si>
    <t>PATRICIA LILIANA CORREA</t>
  </si>
  <si>
    <t>MAGDA VIVIANA TRILLERAS BUENDIA</t>
  </si>
  <si>
    <t>MANEJO DE MAQUINARIA DE CONFECCION INDUSTRIAL</t>
  </si>
  <si>
    <t>13/02/2023</t>
  </si>
  <si>
    <t>LUDWINIK JIMMY ECHEVERRY SAENZ</t>
  </si>
  <si>
    <t>JHOSMAN HURTADO MUÑOZ</t>
  </si>
  <si>
    <t>AMBALEMA</t>
  </si>
  <si>
    <t>14/02/2023</t>
  </si>
  <si>
    <t>15/05/2024</t>
  </si>
  <si>
    <t>ALISSON ANDREA RODRIGUEZ RODRIGUEZ</t>
  </si>
  <si>
    <t>JULIAN ALBERTO GARRIDO CAICEDO</t>
  </si>
  <si>
    <t>13/05/2024</t>
  </si>
  <si>
    <t>CESAR AUGUSTO BERMUDEZ PORTELA</t>
  </si>
  <si>
    <t>16/02/2023</t>
  </si>
  <si>
    <t>ALVARADO</t>
  </si>
  <si>
    <t>CESAREO GARCIA</t>
  </si>
  <si>
    <t>MELGAR</t>
  </si>
  <si>
    <t>GLORIA ANGELICA PUENTES DOMINGUEZ</t>
  </si>
  <si>
    <t>18/02/2023</t>
  </si>
  <si>
    <t>17/05/2024</t>
  </si>
  <si>
    <t>17/04/2023</t>
  </si>
  <si>
    <t>16/07/2024</t>
  </si>
  <si>
    <t>CESAR AUGUSTO RAMIREZ</t>
  </si>
  <si>
    <t>MODELADO 3D PARA LA INDUSTRIA</t>
  </si>
  <si>
    <t>DUBER LOZANO
GERSON ALEJANDRO SAAVEDRA</t>
  </si>
  <si>
    <t>JULIA ANDREA LOZADA</t>
  </si>
  <si>
    <t>16/01/2024</t>
  </si>
  <si>
    <t>23/02/2023</t>
  </si>
  <si>
    <t>22/05/2024</t>
  </si>
  <si>
    <t>16/04/2024</t>
  </si>
  <si>
    <t>JORGE ALBERTO PARRA</t>
  </si>
  <si>
    <t>24/02/2023</t>
  </si>
  <si>
    <t>23/05/2024</t>
  </si>
  <si>
    <t>YEISON ARNULFO MORALES SANCHEZ</t>
  </si>
  <si>
    <t>PURIFICACION</t>
  </si>
  <si>
    <t>mrubiob</t>
  </si>
  <si>
    <t>MAURICIO HENAO</t>
  </si>
  <si>
    <t>27/03/2023</t>
  </si>
  <si>
    <t>26/06/2024</t>
  </si>
  <si>
    <t>18/03/2023</t>
  </si>
  <si>
    <t>17/06/2024</t>
  </si>
  <si>
    <t>JAIME VAQUIRO</t>
  </si>
  <si>
    <t>15/05/2023</t>
  </si>
  <si>
    <t>14/08/2024</t>
  </si>
  <si>
    <t>NELSON GUARIN</t>
  </si>
  <si>
    <t>EDWARD DEVIA</t>
  </si>
  <si>
    <t>PAYANDE</t>
  </si>
  <si>
    <t>PROGRAMACION DE APLICACIONES Y SERVICIOS PARA LA NUBE</t>
  </si>
  <si>
    <t>PROGRAMACION PARA ANALITICA DE DATOS</t>
  </si>
  <si>
    <t>ALVARO ELIU MELO</t>
  </si>
  <si>
    <t>26/05/2023</t>
  </si>
  <si>
    <t>SERGIO ALBERTO VANEGAS HERRAN</t>
  </si>
  <si>
    <t>16/06/2023</t>
  </si>
  <si>
    <t>15/09/2024</t>
  </si>
  <si>
    <t>CARPINTERIA.</t>
  </si>
  <si>
    <t>22/06/2023</t>
  </si>
  <si>
    <t>21/09/2024</t>
  </si>
  <si>
    <t>BERTULFO DELGADILLO ROBAYO</t>
  </si>
  <si>
    <t>MANTENIMIENTO DE MOTOCICLETAS Y MOTOCARROS</t>
  </si>
  <si>
    <t>15/07/2023</t>
  </si>
  <si>
    <t>14/10/2024</t>
  </si>
  <si>
    <t>OPERACION DE MAQUINARIA PESADA PARA EXCAVACION.</t>
  </si>
  <si>
    <t>17/07/2023</t>
  </si>
  <si>
    <t>16/10/2024</t>
  </si>
  <si>
    <t>26/07/2023</t>
  </si>
  <si>
    <t>25/10/2024</t>
  </si>
  <si>
    <t>ROBINSON FONTALVO</t>
  </si>
  <si>
    <t>JORGE JAIME MENODZA</t>
  </si>
  <si>
    <t>YEISON MORALES</t>
  </si>
  <si>
    <t>31/12/2024</t>
  </si>
  <si>
    <t>HEIDY ALEXANDRA MOLANO</t>
  </si>
  <si>
    <t>19/09/2023</t>
  </si>
  <si>
    <t>18/06/2024</t>
  </si>
  <si>
    <t>20/09/2023</t>
  </si>
  <si>
    <t>19/12/2024</t>
  </si>
  <si>
    <t>LUISA FERNANDA OSPINO BARROSO</t>
  </si>
  <si>
    <t>27/09/2023</t>
  </si>
  <si>
    <t>YUDDY VIVIANA MUÑOZ</t>
  </si>
  <si>
    <t>MANEJO DE MAQUINARIA DE CONFECCION INDUSTRIAL PARA ROPA EXTERIOR</t>
  </si>
  <si>
    <t>23/10/2023</t>
  </si>
  <si>
    <t>22/07/2024</t>
  </si>
  <si>
    <t>MANEJO DE MAQUINARIA DE CONFECCION INDUSTRIAL.</t>
  </si>
  <si>
    <t>31/01/2025</t>
  </si>
  <si>
    <t>15/12/2023</t>
  </si>
  <si>
    <t>29/01/2025</t>
  </si>
  <si>
    <t>EXCAVADORA Y RETROCARGADORA</t>
  </si>
  <si>
    <t>YEISON GERMAN SANCHEZ ENCISO</t>
  </si>
  <si>
    <t>JHON FREDY ROJAS RICO</t>
  </si>
  <si>
    <t>MANTENIMIENTO ELECTROMECANICO INDUSTRIAL</t>
  </si>
  <si>
    <t>CARLOS EDUARDO CARVAJAL - JAIRO RUBIO</t>
  </si>
  <si>
    <t>GESTION DEL MANTENIMIENTO DE AUTOMOTORES.</t>
  </si>
  <si>
    <t>JHON EDWARD VAQUIRO</t>
  </si>
  <si>
    <t>JHON FREDY LIZCANO RAMIREZ</t>
  </si>
  <si>
    <t>LAURA BIVIANA GAITAN</t>
  </si>
  <si>
    <t>DESARROLLO DE MEDIOS GRAFICOS VISUALES</t>
  </si>
  <si>
    <t>HARVER RICARDO BELTRAN</t>
  </si>
  <si>
    <t>DESARROLLO PUBLICITARIO</t>
  </si>
  <si>
    <t>IMPLEMENTACION DE INFRAESTRUCTURA DE TECNOLOGIAS DE LA INFORMACION Y LAS COMUNICACIONES.</t>
  </si>
  <si>
    <t>CONSTRUCCION EN EDIFICACIONES.</t>
  </si>
  <si>
    <t>JAMES ARMANDO MORALES MORA-ROMULO BETANCOURTH</t>
  </si>
  <si>
    <t>GINA LUZ OTERO FLOREZ</t>
  </si>
  <si>
    <t>FREDY ANTONIO VARGAS</t>
  </si>
  <si>
    <t>PABLO CESAR MONROY MARIN</t>
  </si>
  <si>
    <t>HECTOR EVELIO HERNANDEZ HERNANDEZ</t>
  </si>
  <si>
    <t>RICARDO ENRIQUE GONZALEZ GUZMAN</t>
  </si>
  <si>
    <t>MARCO TULIO CARABALI ESCOBAR</t>
  </si>
  <si>
    <r>
      <t xml:space="preserve">EDWARD ALEJANDRO LOZADA RODRIGUEZ </t>
    </r>
    <r>
      <rPr>
        <sz val="11"/>
        <color rgb="FFFF0000"/>
        <rFont val="Calibri"/>
        <family val="2"/>
      </rPr>
      <t>- RICARDO  G</t>
    </r>
    <r>
      <rPr>
        <sz val="11"/>
        <color rgb="FF000000"/>
        <rFont val="Calibri"/>
        <family val="2"/>
      </rPr>
      <t>RAFFE</t>
    </r>
  </si>
  <si>
    <t>MILENA  AVILA OROZCO</t>
  </si>
  <si>
    <t xml:space="preserve">MIGUEL ANGEL RUBIO </t>
  </si>
  <si>
    <t>WILLIAM FERNANDO ZABALA OSPINA</t>
  </si>
  <si>
    <t>JENNY CAROLINA BOTERO NIETO</t>
  </si>
  <si>
    <t>PROGRAMACION DE SOFTWARE .</t>
  </si>
  <si>
    <t> </t>
  </si>
  <si>
    <t>ARGENIS  CRIOLLO GARZON</t>
  </si>
  <si>
    <t>RUBIELA ACOSTA</t>
  </si>
  <si>
    <t>JUAN CARLOS BERNATE-JESSICA JIZETH DEL PILAR  GONZALEZ CASTRO</t>
  </si>
  <si>
    <t>YOLANDA  MARIN PELAEZ</t>
  </si>
  <si>
    <t>NOMBRE PROGRAMA DE FORMACION</t>
  </si>
  <si>
    <t>JORNADA</t>
  </si>
  <si>
    <t>HORA INICIO</t>
  </si>
  <si>
    <t>HORA FIN</t>
  </si>
  <si>
    <t>MUNICIPIO</t>
  </si>
  <si>
    <t>AMBIENTE</t>
  </si>
  <si>
    <t>NOMBRE GERENTE DE GRUPO</t>
  </si>
  <si>
    <t>NUMERO APRENDICES</t>
  </si>
  <si>
    <t>planeador</t>
  </si>
  <si>
    <t>28/09/2022</t>
  </si>
  <si>
    <t>DIA</t>
  </si>
  <si>
    <t>portilla</t>
  </si>
  <si>
    <t>jose francisco</t>
  </si>
  <si>
    <t>31/08/2022</t>
  </si>
  <si>
    <t>esmeralda</t>
  </si>
  <si>
    <t>31/08/2020</t>
  </si>
  <si>
    <t>30/08/2022</t>
  </si>
  <si>
    <t>FRANDERMELLER OLAYA HERNADEZ</t>
  </si>
  <si>
    <t>jhonathan</t>
  </si>
  <si>
    <t>24/01/2023</t>
  </si>
  <si>
    <t>18/06/2022</t>
  </si>
  <si>
    <t>gloria</t>
  </si>
  <si>
    <t>24/04/2023</t>
  </si>
  <si>
    <t>30/03/2023</t>
  </si>
  <si>
    <t>25/05/2022</t>
  </si>
  <si>
    <t>30/05/2022</t>
  </si>
  <si>
    <t>ricardo</t>
  </si>
  <si>
    <t>RODOLFO</t>
  </si>
  <si>
    <t>31/05/2022</t>
  </si>
  <si>
    <t>17/02/2021</t>
  </si>
  <si>
    <t>CLAUDIA MAGNOLIA ACOSTA MEDINA</t>
  </si>
  <si>
    <t>DAYRO</t>
  </si>
  <si>
    <t>14/07/2023</t>
  </si>
  <si>
    <t>16/08/2022</t>
  </si>
  <si>
    <t>30/09/2022</t>
  </si>
  <si>
    <t>16/04/2021</t>
  </si>
  <si>
    <t>15/07/2022</t>
  </si>
  <si>
    <t>31/05/2023</t>
  </si>
  <si>
    <t>30/07/2022</t>
  </si>
  <si>
    <t>20/05/2021</t>
  </si>
  <si>
    <t>19/08/2022</t>
  </si>
  <si>
    <t>18/10/2022</t>
  </si>
  <si>
    <t>18/07/2023</t>
  </si>
  <si>
    <t>daniel</t>
  </si>
  <si>
    <t>28/06/2021</t>
  </si>
  <si>
    <t>27/09/2022</t>
  </si>
  <si>
    <t>27/06/2023</t>
  </si>
  <si>
    <t>13/06/2021</t>
  </si>
  <si>
    <t>15/06/2021</t>
  </si>
  <si>
    <t>17/08/2021</t>
  </si>
  <si>
    <t>16/11/2022</t>
  </si>
  <si>
    <t>16/02/2022</t>
  </si>
  <si>
    <t>Martha</t>
  </si>
  <si>
    <t>13/08/2021</t>
  </si>
  <si>
    <t>luis carlos</t>
  </si>
  <si>
    <t>23/08/2021</t>
  </si>
  <si>
    <t>22/02/2022</t>
  </si>
  <si>
    <t>30/08/2021</t>
  </si>
  <si>
    <t>19/09/2021</t>
  </si>
  <si>
    <t>18/09/2023</t>
  </si>
  <si>
    <t>18/12/2022</t>
  </si>
  <si>
    <t>20/09/2021</t>
  </si>
  <si>
    <t>20/12/2022</t>
  </si>
  <si>
    <t>17/09/2021</t>
  </si>
  <si>
    <t>16/03/2022</t>
  </si>
  <si>
    <t>16/11/2021</t>
  </si>
  <si>
    <t>15/02/2024</t>
  </si>
  <si>
    <t>lucy marcela</t>
  </si>
  <si>
    <t>15/11/2023</t>
  </si>
  <si>
    <t>21/10/2021</t>
  </si>
  <si>
    <t>19/10/2021</t>
  </si>
  <si>
    <t>25/10/2021</t>
  </si>
  <si>
    <t>23/04/2023</t>
  </si>
  <si>
    <t>claudia magnolia</t>
  </si>
  <si>
    <t>frandemeller</t>
  </si>
  <si>
    <t>29/11/2021</t>
  </si>
  <si>
    <t>28/02/2024</t>
  </si>
  <si>
    <t>28/02/2023</t>
  </si>
  <si>
    <t>15/05/2022</t>
  </si>
  <si>
    <t>31/01/2024</t>
  </si>
  <si>
    <t>31/07/2022</t>
  </si>
  <si>
    <t>15/02/2022</t>
  </si>
  <si>
    <t>14/08/2022</t>
  </si>
  <si>
    <t>17/10/2022</t>
  </si>
  <si>
    <t>17/06/2023</t>
  </si>
  <si>
    <t>rafael</t>
  </si>
  <si>
    <t>javier</t>
  </si>
  <si>
    <t>14/02/2022</t>
  </si>
  <si>
    <t>13/05/2023</t>
  </si>
  <si>
    <t>30/05/2023</t>
  </si>
  <si>
    <t>17/03/2022</t>
  </si>
  <si>
    <t>norma</t>
  </si>
  <si>
    <t>30/06/2023</t>
  </si>
  <si>
    <t>28/04/2022</t>
  </si>
  <si>
    <t>27/07/2023</t>
  </si>
  <si>
    <t>19/04/2022</t>
  </si>
  <si>
    <t>frandermeller</t>
  </si>
  <si>
    <t>16/12/2023</t>
  </si>
  <si>
    <t>MILENA</t>
  </si>
  <si>
    <t>31/12/2023</t>
  </si>
  <si>
    <t>31/01/2023</t>
  </si>
  <si>
    <t>15/02/2023</t>
  </si>
  <si>
    <t>23/08/2022</t>
  </si>
  <si>
    <t>22/03/2023</t>
  </si>
  <si>
    <t>TODOS CERTIFICADOS, LA FCIHA NO SE DEJA DESCARGAR</t>
  </si>
  <si>
    <t>18/08/2022</t>
  </si>
  <si>
    <t>17/11/2023</t>
  </si>
  <si>
    <t>20/08/2022</t>
  </si>
  <si>
    <t>19/11/2023</t>
  </si>
  <si>
    <t>17/08/2022</t>
  </si>
  <si>
    <t>16/11/2023</t>
  </si>
  <si>
    <t>22/11/2023</t>
  </si>
  <si>
    <t>19/09/2022</t>
  </si>
  <si>
    <t>18/12/2023</t>
  </si>
  <si>
    <t>16/09/2022</t>
  </si>
  <si>
    <t>22/01/2024</t>
  </si>
  <si>
    <t>21/11/2022</t>
  </si>
  <si>
    <t>20/02/2024</t>
  </si>
  <si>
    <t>juan rubio</t>
  </si>
  <si>
    <t>14/09/2023</t>
  </si>
  <si>
    <t>andrea</t>
  </si>
  <si>
    <t>jaime</t>
  </si>
  <si>
    <t>15/10/2023</t>
  </si>
  <si>
    <t>DUBER</t>
  </si>
  <si>
    <t>luz angela</t>
  </si>
  <si>
    <t>Miguel</t>
  </si>
  <si>
    <t>23/11/2023</t>
  </si>
  <si>
    <t>Luz angela</t>
  </si>
  <si>
    <t>victor sanchez</t>
  </si>
  <si>
    <t>SISTEMAS.</t>
  </si>
  <si>
    <t>laura</t>
  </si>
  <si>
    <t>CANT. FICHAS</t>
  </si>
  <si>
    <t>CANT. APRENDICES</t>
  </si>
  <si>
    <t>CRAT</t>
  </si>
  <si>
    <t>agro</t>
  </si>
  <si>
    <t>CONSTRUCCION</t>
  </si>
  <si>
    <t>sistemas</t>
  </si>
  <si>
    <t>sst</t>
  </si>
  <si>
    <t>crat - archivo</t>
  </si>
  <si>
    <t>virtual pedagogia -sst</t>
  </si>
  <si>
    <t>ESTRUCTURADELODOCUMENTOSCONLOSNUMEROS Y NOMBRES DE CADA APRENDIZ</t>
  </si>
  <si>
    <t>Correo_Instructor</t>
  </si>
  <si>
    <t>INSTRUCTOR_SEGUIMIENTO_ACTUAL</t>
  </si>
  <si>
    <t>INSTRUCTOR_ANTERIOR</t>
  </si>
  <si>
    <t>FECHA_MOMENTO_UNO</t>
  </si>
  <si>
    <t>FECHA_MOMENTO_DOS</t>
  </si>
  <si>
    <t>FECHA_MOMENTO_TRES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</si>
</sst>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name val="Calibri"/>
      <family val="2"/>
    </font>
    <font>
      <sz val="8"/>
      <color rgb="FF000000"/>
      <name val="Arial"/>
      <family val="2"/>
      <scheme val="minor"/>
    </font>
    <font>
      <sz val="11"/>
      <color rgb="FFFF0000"/>
      <name val="Calibri"/>
      <family val="2"/>
    </font>
    <font>
      <sz val="11"/>
      <color rgb="FF444444"/>
      <name val="Aptos Narrow"/>
      <family val="2"/>
    </font>
    <font>
      <sz val="11"/>
      <color rgb="FF424242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4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341">
    <xf numFmtId="0" fontId="0" fillId="0" borderId="0" xfId="0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3" borderId="1" xfId="2" applyFill="1" applyBorder="1" applyAlignment="1">
      <alignment vertical="center"/>
    </xf>
    <xf numFmtId="0" fontId="7" fillId="0" borderId="1" xfId="2" applyBorder="1" applyAlignment="1">
      <alignment vertical="center"/>
    </xf>
    <xf numFmtId="1" fontId="7" fillId="0" borderId="1" xfId="2" applyNumberFormat="1" applyBorder="1" applyAlignment="1">
      <alignment horizontal="center" vertical="center"/>
    </xf>
    <xf numFmtId="0" fontId="0" fillId="0" borderId="1" xfId="2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6" fillId="0" borderId="1" xfId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6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6" fillId="5" borderId="1" xfId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8" fillId="3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2" fillId="6" borderId="1" xfId="0" applyFont="1" applyFill="1" applyBorder="1" applyAlignment="1">
      <alignment horizontal="right" vertical="center"/>
    </xf>
    <xf numFmtId="0" fontId="4" fillId="7" borderId="1" xfId="0" applyFont="1" applyFill="1" applyBorder="1"/>
    <xf numFmtId="0" fontId="4" fillId="7" borderId="3" xfId="0" applyFont="1" applyFill="1" applyBorder="1"/>
    <xf numFmtId="0" fontId="4" fillId="0" borderId="4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8" fillId="0" borderId="1" xfId="0" applyFont="1" applyBorder="1"/>
    <xf numFmtId="0" fontId="2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0" xfId="1" applyBorder="1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6" fillId="0" borderId="5" xfId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6" fillId="3" borderId="5" xfId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2" xfId="0" applyFont="1" applyBorder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6" fillId="2" borderId="1" xfId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13" fillId="0" borderId="0" xfId="0" applyFont="1"/>
    <xf numFmtId="0" fontId="4" fillId="0" borderId="0" xfId="0" applyFont="1"/>
    <xf numFmtId="14" fontId="4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2" fillId="9" borderId="0" xfId="0" applyFont="1" applyFill="1" applyAlignment="1">
      <alignment wrapText="1"/>
    </xf>
    <xf numFmtId="0" fontId="4" fillId="10" borderId="0" xfId="0" applyFont="1" applyFill="1"/>
    <xf numFmtId="0" fontId="2" fillId="11" borderId="0" xfId="0" applyFont="1" applyFill="1"/>
    <xf numFmtId="0" fontId="8" fillId="0" borderId="0" xfId="0" applyFont="1" applyAlignment="1">
      <alignment wrapText="1"/>
    </xf>
    <xf numFmtId="0" fontId="4" fillId="9" borderId="0" xfId="0" applyFont="1" applyFill="1" applyAlignment="1">
      <alignment wrapText="1"/>
    </xf>
    <xf numFmtId="0" fontId="4" fillId="11" borderId="0" xfId="0" applyFont="1" applyFill="1"/>
    <xf numFmtId="0" fontId="2" fillId="12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4" fillId="13" borderId="0" xfId="0" applyFont="1" applyFill="1"/>
    <xf numFmtId="14" fontId="4" fillId="13" borderId="0" xfId="0" applyNumberFormat="1" applyFont="1" applyFill="1"/>
    <xf numFmtId="0" fontId="20" fillId="0" borderId="0" xfId="0" applyFont="1"/>
    <xf numFmtId="0" fontId="4" fillId="14" borderId="0" xfId="0" applyFont="1" applyFill="1"/>
    <xf numFmtId="0" fontId="2" fillId="14" borderId="0" xfId="0" applyFont="1" applyFill="1" applyAlignment="1">
      <alignment wrapText="1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13" borderId="0" xfId="0" applyFont="1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4" fillId="5" borderId="0" xfId="0" applyFont="1" applyFill="1" applyAlignment="1">
      <alignment wrapText="1"/>
    </xf>
    <xf numFmtId="0" fontId="4" fillId="5" borderId="0" xfId="0" applyFont="1" applyFill="1"/>
    <xf numFmtId="0" fontId="4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7" fillId="0" borderId="4" xfId="2" applyBorder="1" applyAlignment="1">
      <alignment vertical="center"/>
    </xf>
    <xf numFmtId="0" fontId="7" fillId="0" borderId="3" xfId="2" applyBorder="1" applyAlignment="1">
      <alignment vertical="center" wrapText="1"/>
    </xf>
    <xf numFmtId="1" fontId="7" fillId="0" borderId="3" xfId="2" applyNumberForma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1" fillId="0" borderId="7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vertical="center" wrapText="1"/>
    </xf>
    <xf numFmtId="0" fontId="4" fillId="15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8" fillId="15" borderId="1" xfId="0" applyFont="1" applyFill="1" applyBorder="1" applyAlignment="1">
      <alignment vertical="center" wrapText="1"/>
    </xf>
    <xf numFmtId="0" fontId="2" fillId="15" borderId="5" xfId="0" applyFont="1" applyFill="1" applyBorder="1" applyAlignment="1">
      <alignment vertical="center" wrapText="1"/>
    </xf>
    <xf numFmtId="0" fontId="2" fillId="15" borderId="7" xfId="0" applyFont="1" applyFill="1" applyBorder="1" applyAlignment="1">
      <alignment vertical="center" wrapText="1"/>
    </xf>
    <xf numFmtId="0" fontId="0" fillId="15" borderId="5" xfId="0" applyFill="1" applyBorder="1" applyAlignment="1">
      <alignment vertical="center" wrapText="1"/>
    </xf>
    <xf numFmtId="0" fontId="0" fillId="15" borderId="0" xfId="0" applyFill="1" applyAlignment="1">
      <alignment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vertical="center"/>
    </xf>
    <xf numFmtId="0" fontId="4" fillId="16" borderId="5" xfId="0" applyFont="1" applyFill="1" applyBorder="1"/>
    <xf numFmtId="0" fontId="0" fillId="16" borderId="0" xfId="0" applyFill="1" applyAlignment="1">
      <alignment vertical="center"/>
    </xf>
    <xf numFmtId="0" fontId="4" fillId="5" borderId="1" xfId="0" applyFont="1" applyFill="1" applyBorder="1"/>
    <xf numFmtId="0" fontId="4" fillId="5" borderId="3" xfId="0" applyFont="1" applyFill="1" applyBorder="1"/>
    <xf numFmtId="0" fontId="4" fillId="6" borderId="1" xfId="0" applyFont="1" applyFill="1" applyBorder="1" applyAlignment="1">
      <alignment vertical="center"/>
    </xf>
    <xf numFmtId="0" fontId="7" fillId="0" borderId="3" xfId="2" applyBorder="1" applyAlignment="1">
      <alignment vertical="center"/>
    </xf>
    <xf numFmtId="0" fontId="21" fillId="0" borderId="0" xfId="0" applyFont="1"/>
    <xf numFmtId="0" fontId="2" fillId="6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4" fillId="17" borderId="3" xfId="0" applyFont="1" applyFill="1" applyBorder="1"/>
    <xf numFmtId="0" fontId="2" fillId="0" borderId="8" xfId="0" applyFont="1" applyBorder="1" applyAlignment="1">
      <alignment horizontal="right" vertical="center" wrapText="1"/>
    </xf>
    <xf numFmtId="0" fontId="0" fillId="15" borderId="1" xfId="0" applyFill="1" applyBorder="1" applyAlignment="1">
      <alignment vertical="center"/>
    </xf>
    <xf numFmtId="0" fontId="4" fillId="15" borderId="3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16" borderId="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" fillId="15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vertical="top" wrapText="1"/>
    </xf>
    <xf numFmtId="0" fontId="22" fillId="0" borderId="0" xfId="0" applyFont="1"/>
    <xf numFmtId="0" fontId="4" fillId="0" borderId="5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3" fillId="0" borderId="0" xfId="0" applyFont="1"/>
    <xf numFmtId="0" fontId="24" fillId="0" borderId="0" xfId="0" applyFont="1"/>
    <xf numFmtId="0" fontId="24" fillId="18" borderId="0" xfId="0" applyFont="1" applyFill="1"/>
    <xf numFmtId="0" fontId="24" fillId="12" borderId="0" xfId="0" applyFont="1" applyFill="1"/>
    <xf numFmtId="0" fontId="4" fillId="12" borderId="0" xfId="0" applyFont="1" applyFill="1"/>
    <xf numFmtId="0" fontId="2" fillId="19" borderId="1" xfId="0" applyFont="1" applyFill="1" applyBorder="1" applyAlignment="1">
      <alignment horizontal="right" vertical="center"/>
    </xf>
    <xf numFmtId="0" fontId="25" fillId="0" borderId="16" xfId="0" applyFont="1" applyBorder="1" applyAlignment="1">
      <alignment wrapText="1"/>
    </xf>
    <xf numFmtId="0" fontId="25" fillId="0" borderId="17" xfId="0" applyFont="1" applyBorder="1" applyAlignment="1">
      <alignment wrapText="1"/>
    </xf>
    <xf numFmtId="0" fontId="25" fillId="0" borderId="18" xfId="0" applyFont="1" applyBorder="1" applyAlignment="1">
      <alignment wrapText="1"/>
    </xf>
    <xf numFmtId="0" fontId="25" fillId="0" borderId="5" xfId="0" applyFont="1" applyBorder="1" applyAlignment="1">
      <alignment wrapText="1"/>
    </xf>
    <xf numFmtId="0" fontId="25" fillId="0" borderId="9" xfId="0" applyFont="1" applyBorder="1" applyAlignment="1">
      <alignment wrapText="1"/>
    </xf>
    <xf numFmtId="0" fontId="25" fillId="0" borderId="19" xfId="0" applyFont="1" applyBorder="1" applyAlignment="1">
      <alignment wrapText="1"/>
    </xf>
    <xf numFmtId="0" fontId="25" fillId="0" borderId="20" xfId="0" applyFont="1" applyBorder="1" applyAlignment="1">
      <alignment wrapText="1"/>
    </xf>
    <xf numFmtId="0" fontId="25" fillId="0" borderId="21" xfId="0" applyFont="1" applyBorder="1" applyAlignment="1">
      <alignment wrapText="1"/>
    </xf>
    <xf numFmtId="0" fontId="25" fillId="0" borderId="22" xfId="0" applyFont="1" applyBorder="1" applyAlignment="1">
      <alignment wrapText="1"/>
    </xf>
    <xf numFmtId="0" fontId="23" fillId="12" borderId="0" xfId="0" applyFont="1" applyFill="1"/>
    <xf numFmtId="0" fontId="24" fillId="0" borderId="1" xfId="0" applyFont="1" applyBorder="1"/>
    <xf numFmtId="0" fontId="24" fillId="0" borderId="2" xfId="0" applyFont="1" applyBorder="1"/>
    <xf numFmtId="0" fontId="24" fillId="7" borderId="0" xfId="0" applyFont="1" applyFill="1"/>
    <xf numFmtId="0" fontId="4" fillId="20" borderId="1" xfId="0" applyFont="1" applyFill="1" applyBorder="1" applyAlignment="1">
      <alignment vertical="center"/>
    </xf>
    <xf numFmtId="0" fontId="4" fillId="20" borderId="1" xfId="0" applyFont="1" applyFill="1" applyBorder="1" applyAlignment="1">
      <alignment wrapText="1"/>
    </xf>
    <xf numFmtId="0" fontId="4" fillId="20" borderId="1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4" fillId="20" borderId="1" xfId="0" applyFont="1" applyFill="1" applyBorder="1" applyAlignment="1">
      <alignment vertical="center" wrapText="1"/>
    </xf>
    <xf numFmtId="0" fontId="18" fillId="0" borderId="3" xfId="0" applyFont="1" applyBorder="1"/>
    <xf numFmtId="0" fontId="4" fillId="0" borderId="8" xfId="0" applyFont="1" applyBorder="1" applyAlignment="1">
      <alignment vertical="center"/>
    </xf>
    <xf numFmtId="0" fontId="2" fillId="0" borderId="7" xfId="0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7" fillId="0" borderId="1" xfId="2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7" fillId="0" borderId="3" xfId="2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4" fillId="0" borderId="13" xfId="0" applyFont="1" applyBorder="1"/>
    <xf numFmtId="0" fontId="0" fillId="0" borderId="8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8" borderId="1" xfId="0" applyFont="1" applyFill="1" applyBorder="1"/>
    <xf numFmtId="0" fontId="2" fillId="4" borderId="1" xfId="0" applyFont="1" applyFill="1" applyBorder="1" applyAlignment="1">
      <alignment horizontal="right" vertical="center"/>
    </xf>
    <xf numFmtId="0" fontId="7" fillId="2" borderId="1" xfId="2" applyFill="1" applyBorder="1" applyAlignment="1">
      <alignment vertical="center"/>
    </xf>
    <xf numFmtId="0" fontId="1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/>
    </xf>
    <xf numFmtId="0" fontId="7" fillId="2" borderId="3" xfId="2" applyFill="1" applyBorder="1" applyAlignment="1">
      <alignment vertical="center"/>
    </xf>
    <xf numFmtId="0" fontId="5" fillId="4" borderId="3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26" fillId="0" borderId="0" xfId="0" applyFont="1"/>
    <xf numFmtId="0" fontId="1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4" fillId="3" borderId="0" xfId="0" applyFont="1" applyFill="1" applyAlignment="1">
      <alignment horizontal="right" vertical="center"/>
    </xf>
    <xf numFmtId="14" fontId="12" fillId="3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/>
    <xf numFmtId="14" fontId="2" fillId="2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/>
    <xf numFmtId="14" fontId="2" fillId="5" borderId="1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right" vertical="center"/>
    </xf>
    <xf numFmtId="14" fontId="8" fillId="0" borderId="1" xfId="0" applyNumberFormat="1" applyFont="1" applyBorder="1" applyAlignment="1">
      <alignment horizontal="right" vertical="center"/>
    </xf>
    <xf numFmtId="14" fontId="10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14" fontId="16" fillId="0" borderId="1" xfId="0" applyNumberFormat="1" applyFont="1" applyBorder="1" applyAlignment="1">
      <alignment horizontal="right" vertical="center"/>
    </xf>
    <xf numFmtId="14" fontId="7" fillId="0" borderId="1" xfId="2" applyNumberForma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4" fillId="3" borderId="1" xfId="0" applyNumberFormat="1" applyFont="1" applyFill="1" applyBorder="1" applyAlignment="1">
      <alignment vertical="center"/>
    </xf>
    <xf numFmtId="14" fontId="4" fillId="20" borderId="1" xfId="0" applyNumberFormat="1" applyFont="1" applyFill="1" applyBorder="1"/>
    <xf numFmtId="14" fontId="1" fillId="0" borderId="1" xfId="0" applyNumberFormat="1" applyFont="1" applyBorder="1" applyAlignment="1">
      <alignment vertical="center"/>
    </xf>
    <xf numFmtId="14" fontId="4" fillId="20" borderId="1" xfId="0" applyNumberFormat="1" applyFont="1" applyFill="1" applyBorder="1" applyAlignment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right" vertical="center"/>
    </xf>
    <xf numFmtId="14" fontId="4" fillId="0" borderId="4" xfId="0" applyNumberFormat="1" applyFont="1" applyBorder="1" applyAlignment="1">
      <alignment vertical="center"/>
    </xf>
    <xf numFmtId="14" fontId="7" fillId="0" borderId="4" xfId="2" applyNumberFormat="1" applyBorder="1" applyAlignment="1">
      <alignment vertical="center"/>
    </xf>
    <xf numFmtId="14" fontId="4" fillId="3" borderId="4" xfId="0" applyNumberFormat="1" applyFont="1" applyFill="1" applyBorder="1" applyAlignment="1">
      <alignment vertical="center"/>
    </xf>
    <xf numFmtId="14" fontId="4" fillId="0" borderId="4" xfId="0" applyNumberFormat="1" applyFont="1" applyBorder="1"/>
    <xf numFmtId="14" fontId="4" fillId="0" borderId="4" xfId="0" applyNumberFormat="1" applyFont="1" applyBorder="1" applyAlignment="1">
      <alignment horizontal="right" vertical="center"/>
    </xf>
    <xf numFmtId="14" fontId="4" fillId="0" borderId="14" xfId="0" applyNumberFormat="1" applyFont="1" applyBorder="1" applyAlignment="1">
      <alignment vertical="center"/>
    </xf>
    <xf numFmtId="14" fontId="0" fillId="0" borderId="12" xfId="0" applyNumberFormat="1" applyBorder="1" applyAlignment="1">
      <alignment vertical="center"/>
    </xf>
    <xf numFmtId="14" fontId="0" fillId="0" borderId="5" xfId="0" applyNumberFormat="1" applyBorder="1" applyAlignment="1">
      <alignment vertical="center"/>
    </xf>
    <xf numFmtId="14" fontId="4" fillId="0" borderId="2" xfId="0" applyNumberFormat="1" applyFont="1" applyBorder="1"/>
    <xf numFmtId="14" fontId="0" fillId="0" borderId="0" xfId="0" applyNumberFormat="1" applyAlignment="1">
      <alignment vertical="center"/>
    </xf>
    <xf numFmtId="14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Protection="1">
      <protection locked="0"/>
    </xf>
    <xf numFmtId="14" fontId="2" fillId="2" borderId="1" xfId="0" applyNumberFormat="1" applyFont="1" applyFill="1" applyBorder="1" applyAlignment="1" applyProtection="1">
      <alignment horizontal="right" vertical="center"/>
      <protection locked="0"/>
    </xf>
    <xf numFmtId="14" fontId="2" fillId="0" borderId="1" xfId="0" applyNumberFormat="1" applyFont="1" applyBorder="1" applyAlignment="1" applyProtection="1">
      <alignment horizontal="right" vertical="center"/>
      <protection locked="0"/>
    </xf>
    <xf numFmtId="14" fontId="4" fillId="0" borderId="1" xfId="0" applyNumberFormat="1" applyFont="1" applyBorder="1" applyProtection="1">
      <protection locked="0"/>
    </xf>
    <xf numFmtId="14" fontId="2" fillId="5" borderId="1" xfId="0" applyNumberFormat="1" applyFont="1" applyFill="1" applyBorder="1" applyAlignment="1" applyProtection="1">
      <alignment horizontal="right" vertical="center"/>
      <protection locked="0"/>
    </xf>
    <xf numFmtId="14" fontId="2" fillId="3" borderId="1" xfId="0" applyNumberFormat="1" applyFont="1" applyFill="1" applyBorder="1" applyAlignment="1" applyProtection="1">
      <alignment horizontal="right" vertical="center"/>
      <protection locked="0"/>
    </xf>
    <xf numFmtId="14" fontId="8" fillId="0" borderId="1" xfId="0" applyNumberFormat="1" applyFont="1" applyBorder="1" applyAlignment="1" applyProtection="1">
      <alignment horizontal="right" vertical="center"/>
      <protection locked="0"/>
    </xf>
    <xf numFmtId="14" fontId="10" fillId="0" borderId="1" xfId="0" applyNumberFormat="1" applyFont="1" applyBorder="1" applyAlignment="1" applyProtection="1">
      <alignment horizontal="right" vertical="center"/>
      <protection locked="0"/>
    </xf>
    <xf numFmtId="14" fontId="16" fillId="0" borderId="1" xfId="0" applyNumberFormat="1" applyFont="1" applyBorder="1" applyAlignment="1" applyProtection="1">
      <alignment horizontal="right" vertical="center"/>
      <protection locked="0"/>
    </xf>
    <xf numFmtId="14" fontId="7" fillId="0" borderId="1" xfId="2" applyNumberFormat="1" applyBorder="1" applyAlignment="1" applyProtection="1">
      <alignment vertical="center"/>
      <protection locked="0"/>
    </xf>
    <xf numFmtId="14" fontId="4" fillId="0" borderId="1" xfId="0" applyNumberFormat="1" applyFont="1" applyBorder="1" applyAlignment="1" applyProtection="1">
      <alignment horizontal="right" vertical="center"/>
      <protection locked="0"/>
    </xf>
    <xf numFmtId="14" fontId="4" fillId="3" borderId="1" xfId="0" applyNumberFormat="1" applyFont="1" applyFill="1" applyBorder="1" applyAlignment="1" applyProtection="1">
      <alignment horizontal="right" vertical="center"/>
      <protection locked="0"/>
    </xf>
    <xf numFmtId="14" fontId="4" fillId="20" borderId="1" xfId="0" applyNumberFormat="1" applyFont="1" applyFill="1" applyBorder="1" applyProtection="1">
      <protection locked="0"/>
    </xf>
    <xf numFmtId="14" fontId="1" fillId="0" borderId="1" xfId="0" applyNumberFormat="1" applyFont="1" applyBorder="1" applyAlignment="1" applyProtection="1">
      <alignment horizontal="right" vertical="center"/>
      <protection locked="0"/>
    </xf>
    <xf numFmtId="14" fontId="4" fillId="20" borderId="1" xfId="0" applyNumberFormat="1" applyFont="1" applyFill="1" applyBorder="1" applyAlignment="1" applyProtection="1">
      <alignment horizontal="right" vertical="center"/>
      <protection locked="0"/>
    </xf>
    <xf numFmtId="14" fontId="2" fillId="0" borderId="2" xfId="0" applyNumberFormat="1" applyFont="1" applyBorder="1" applyAlignment="1" applyProtection="1">
      <alignment horizontal="right" vertical="center" wrapText="1"/>
      <protection locked="0"/>
    </xf>
    <xf numFmtId="14" fontId="2" fillId="0" borderId="4" xfId="0" applyNumberFormat="1" applyFont="1" applyBorder="1" applyAlignment="1" applyProtection="1">
      <alignment horizontal="right" vertical="center"/>
      <protection locked="0"/>
    </xf>
    <xf numFmtId="14" fontId="4" fillId="0" borderId="4" xfId="0" applyNumberFormat="1" applyFont="1" applyBorder="1" applyAlignment="1" applyProtection="1">
      <alignment horizontal="right" vertical="center"/>
      <protection locked="0"/>
    </xf>
    <xf numFmtId="14" fontId="7" fillId="0" borderId="4" xfId="2" applyNumberFormat="1" applyBorder="1" applyAlignment="1" applyProtection="1">
      <alignment vertical="center"/>
      <protection locked="0"/>
    </xf>
    <xf numFmtId="14" fontId="4" fillId="3" borderId="4" xfId="0" applyNumberFormat="1" applyFont="1" applyFill="1" applyBorder="1" applyAlignment="1" applyProtection="1">
      <alignment horizontal="right" vertical="center"/>
      <protection locked="0"/>
    </xf>
    <xf numFmtId="14" fontId="4" fillId="0" borderId="4" xfId="0" applyNumberFormat="1" applyFont="1" applyBorder="1" applyProtection="1">
      <protection locked="0"/>
    </xf>
    <xf numFmtId="14" fontId="4" fillId="0" borderId="4" xfId="0" applyNumberFormat="1" applyFont="1" applyBorder="1" applyAlignment="1" applyProtection="1">
      <alignment horizontal="right"/>
      <protection locked="0"/>
    </xf>
    <xf numFmtId="14" fontId="4" fillId="0" borderId="14" xfId="0" applyNumberFormat="1" applyFont="1" applyBorder="1" applyAlignment="1" applyProtection="1">
      <alignment horizontal="right" vertical="center"/>
      <protection locked="0"/>
    </xf>
    <xf numFmtId="14" fontId="0" fillId="0" borderId="8" xfId="0" applyNumberFormat="1" applyBorder="1" applyAlignment="1" applyProtection="1">
      <alignment horizontal="right" vertical="center"/>
      <protection locked="0"/>
    </xf>
    <xf numFmtId="14" fontId="0" fillId="0" borderId="5" xfId="0" applyNumberFormat="1" applyBorder="1" applyAlignment="1" applyProtection="1">
      <alignment horizontal="right" vertical="center" wrapText="1"/>
      <protection locked="0"/>
    </xf>
    <xf numFmtId="14" fontId="4" fillId="0" borderId="2" xfId="0" applyNumberFormat="1" applyFont="1" applyBorder="1" applyProtection="1">
      <protection locked="0"/>
    </xf>
    <xf numFmtId="14" fontId="0" fillId="0" borderId="0" xfId="0" applyNumberFormat="1" applyAlignment="1" applyProtection="1">
      <alignment horizontal="right" vertical="center"/>
      <protection locked="0"/>
    </xf>
    <xf numFmtId="0" fontId="2" fillId="2" borderId="1" xfId="0" applyFont="1" applyFill="1" applyBorder="1"/>
  </cellXfs>
  <cellStyles count="3">
    <cellStyle name="Hyperlink" xfId="1" xr:uid="{00000000-000B-0000-0000-000008000000}"/>
    <cellStyle name="Normal" xfId="0" builtinId="0"/>
    <cellStyle name="Normal 2 2" xfId="2" xr:uid="{9B1FA3EA-104D-4771-8878-57803F066237}"/>
  </cellStyles>
  <dxfs count="1">
    <dxf>
      <font>
        <b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ovargas@sena.edu.co" TargetMode="External"/><Relationship Id="rId299" Type="http://schemas.openxmlformats.org/officeDocument/2006/relationships/hyperlink" Target="mailto:laguilarv@sena.edu.co" TargetMode="External"/><Relationship Id="rId21" Type="http://schemas.openxmlformats.org/officeDocument/2006/relationships/hyperlink" Target="mailto:myaavila@sena.edu.co" TargetMode="External"/><Relationship Id="rId63" Type="http://schemas.openxmlformats.org/officeDocument/2006/relationships/hyperlink" Target="mailto:jarojasa@sena.edu.co" TargetMode="External"/><Relationship Id="rId159" Type="http://schemas.openxmlformats.org/officeDocument/2006/relationships/hyperlink" Target="mailto:dpereac@sena.edu.co" TargetMode="External"/><Relationship Id="rId324" Type="http://schemas.openxmlformats.org/officeDocument/2006/relationships/hyperlink" Target="mailto:laguilarv@sena.edu.co" TargetMode="External"/><Relationship Id="rId366" Type="http://schemas.openxmlformats.org/officeDocument/2006/relationships/hyperlink" Target="mailto:fdiazv@sena.edu.co" TargetMode="External"/><Relationship Id="rId170" Type="http://schemas.openxmlformats.org/officeDocument/2006/relationships/hyperlink" Target="mailto:jelunal@sena.edu.co" TargetMode="External"/><Relationship Id="rId226" Type="http://schemas.openxmlformats.org/officeDocument/2006/relationships/hyperlink" Target="mailto:mrubiob@sena.edu.co" TargetMode="External"/><Relationship Id="rId268" Type="http://schemas.openxmlformats.org/officeDocument/2006/relationships/hyperlink" Target="mailto:saavedram@sena.edu.co" TargetMode="External"/><Relationship Id="rId32" Type="http://schemas.openxmlformats.org/officeDocument/2006/relationships/hyperlink" Target="mailto:myaavila@sena.edu.co" TargetMode="External"/><Relationship Id="rId74" Type="http://schemas.openxmlformats.org/officeDocument/2006/relationships/hyperlink" Target="mailto:jarojasa@sena.edu.co" TargetMode="External"/><Relationship Id="rId128" Type="http://schemas.openxmlformats.org/officeDocument/2006/relationships/hyperlink" Target="mailto:novargas@sena.edu.co" TargetMode="External"/><Relationship Id="rId335" Type="http://schemas.openxmlformats.org/officeDocument/2006/relationships/hyperlink" Target="mailto:fdiazv@sena.edu.co" TargetMode="External"/><Relationship Id="rId377" Type="http://schemas.openxmlformats.org/officeDocument/2006/relationships/hyperlink" Target="mailto:lcmoreno@sena.edu.co" TargetMode="External"/><Relationship Id="rId5" Type="http://schemas.openxmlformats.org/officeDocument/2006/relationships/hyperlink" Target="mailto:novargas@sena.edu.co" TargetMode="External"/><Relationship Id="rId181" Type="http://schemas.openxmlformats.org/officeDocument/2006/relationships/hyperlink" Target="mailto:jelunal@sena.edu.co" TargetMode="External"/><Relationship Id="rId237" Type="http://schemas.openxmlformats.org/officeDocument/2006/relationships/hyperlink" Target="mailto:mrubiob@sena.edu.co" TargetMode="External"/><Relationship Id="rId402" Type="http://schemas.openxmlformats.org/officeDocument/2006/relationships/hyperlink" Target="mailto:lyrojas@sena.edu.co" TargetMode="External"/><Relationship Id="rId279" Type="http://schemas.openxmlformats.org/officeDocument/2006/relationships/hyperlink" Target="mailto:lcmoreno@sena.edu.co" TargetMode="External"/><Relationship Id="rId43" Type="http://schemas.openxmlformats.org/officeDocument/2006/relationships/hyperlink" Target="mailto:laguilarv@sena.edu.co" TargetMode="External"/><Relationship Id="rId139" Type="http://schemas.openxmlformats.org/officeDocument/2006/relationships/hyperlink" Target="mailto:dpereac@sena.edu.co" TargetMode="External"/><Relationship Id="rId290" Type="http://schemas.openxmlformats.org/officeDocument/2006/relationships/hyperlink" Target="mailto:laguilarv@sena.edu.co" TargetMode="External"/><Relationship Id="rId304" Type="http://schemas.openxmlformats.org/officeDocument/2006/relationships/hyperlink" Target="mailto:laguilarv@sena.edu.co" TargetMode="External"/><Relationship Id="rId346" Type="http://schemas.openxmlformats.org/officeDocument/2006/relationships/hyperlink" Target="mailto:glozanor@sena.edu.co" TargetMode="External"/><Relationship Id="rId388" Type="http://schemas.openxmlformats.org/officeDocument/2006/relationships/hyperlink" Target="mailto:saavedram@sena.edu.co" TargetMode="External"/><Relationship Id="rId85" Type="http://schemas.openxmlformats.org/officeDocument/2006/relationships/hyperlink" Target="mailto:lcampob@sena.edu.co" TargetMode="External"/><Relationship Id="rId150" Type="http://schemas.openxmlformats.org/officeDocument/2006/relationships/hyperlink" Target="mailto:jcdavila@sena.edu.co" TargetMode="External"/><Relationship Id="rId192" Type="http://schemas.openxmlformats.org/officeDocument/2006/relationships/hyperlink" Target="mailto:mportillac@sena.edu.co" TargetMode="External"/><Relationship Id="rId206" Type="http://schemas.openxmlformats.org/officeDocument/2006/relationships/hyperlink" Target="mailto:mportillac@sena.edu.co" TargetMode="External"/><Relationship Id="rId413" Type="http://schemas.openxmlformats.org/officeDocument/2006/relationships/hyperlink" Target="mailto:mrubiob@sena.edu.co" TargetMode="External"/><Relationship Id="rId248" Type="http://schemas.openxmlformats.org/officeDocument/2006/relationships/hyperlink" Target="mailto:lyrojas@sena.edu.co" TargetMode="External"/><Relationship Id="rId12" Type="http://schemas.openxmlformats.org/officeDocument/2006/relationships/hyperlink" Target="mailto:novargas@sena.edu.co" TargetMode="External"/><Relationship Id="rId108" Type="http://schemas.openxmlformats.org/officeDocument/2006/relationships/hyperlink" Target="mailto:novargas@sena.edu.co" TargetMode="External"/><Relationship Id="rId315" Type="http://schemas.openxmlformats.org/officeDocument/2006/relationships/hyperlink" Target="mailto:laguilarv@sena.edu.co" TargetMode="External"/><Relationship Id="rId357" Type="http://schemas.openxmlformats.org/officeDocument/2006/relationships/hyperlink" Target="mailto:mrubiob@sena.edu.co" TargetMode="External"/><Relationship Id="rId54" Type="http://schemas.openxmlformats.org/officeDocument/2006/relationships/hyperlink" Target="mailto:sapena@sena.edu.co" TargetMode="External"/><Relationship Id="rId96" Type="http://schemas.openxmlformats.org/officeDocument/2006/relationships/hyperlink" Target="mailto:sapena@sena.edu.co" TargetMode="External"/><Relationship Id="rId161" Type="http://schemas.openxmlformats.org/officeDocument/2006/relationships/hyperlink" Target="mailto:jarojasa@sena.edu.co" TargetMode="External"/><Relationship Id="rId217" Type="http://schemas.openxmlformats.org/officeDocument/2006/relationships/hyperlink" Target="mailto:mrubiob@sena.edu.co" TargetMode="External"/><Relationship Id="rId399" Type="http://schemas.openxmlformats.org/officeDocument/2006/relationships/hyperlink" Target="mailto:jarojasa@sena.edu.co" TargetMode="External"/><Relationship Id="rId259" Type="http://schemas.openxmlformats.org/officeDocument/2006/relationships/hyperlink" Target="mailto:saavedram@sena.edu.co" TargetMode="External"/><Relationship Id="rId23" Type="http://schemas.openxmlformats.org/officeDocument/2006/relationships/hyperlink" Target="mailto:myaavila@sena.edu.co" TargetMode="External"/><Relationship Id="rId119" Type="http://schemas.openxmlformats.org/officeDocument/2006/relationships/hyperlink" Target="mailto:jarojasa@sena.edu.co" TargetMode="External"/><Relationship Id="rId270" Type="http://schemas.openxmlformats.org/officeDocument/2006/relationships/hyperlink" Target="mailto:saavedram@sena.edu.co" TargetMode="External"/><Relationship Id="rId326" Type="http://schemas.openxmlformats.org/officeDocument/2006/relationships/hyperlink" Target="mailto:fdiazv@sena.edu.co" TargetMode="External"/><Relationship Id="rId65" Type="http://schemas.openxmlformats.org/officeDocument/2006/relationships/hyperlink" Target="mailto:lyrojas@sena.edu.co" TargetMode="External"/><Relationship Id="rId130" Type="http://schemas.openxmlformats.org/officeDocument/2006/relationships/hyperlink" Target="mailto:myaavila@sena.edu.co" TargetMode="External"/><Relationship Id="rId368" Type="http://schemas.openxmlformats.org/officeDocument/2006/relationships/hyperlink" Target="mailto:mportillac@sena.edu.co" TargetMode="External"/><Relationship Id="rId172" Type="http://schemas.openxmlformats.org/officeDocument/2006/relationships/hyperlink" Target="mailto:jelunal@sena.edu.co" TargetMode="External"/><Relationship Id="rId228" Type="http://schemas.openxmlformats.org/officeDocument/2006/relationships/hyperlink" Target="mailto:mrubiob@sena.edu.co" TargetMode="External"/><Relationship Id="rId281" Type="http://schemas.openxmlformats.org/officeDocument/2006/relationships/hyperlink" Target="mailto:laguilarv@sena.edu.co" TargetMode="External"/><Relationship Id="rId337" Type="http://schemas.openxmlformats.org/officeDocument/2006/relationships/hyperlink" Target="mailto:fdiazv@sena.edu.co" TargetMode="External"/><Relationship Id="rId34" Type="http://schemas.openxmlformats.org/officeDocument/2006/relationships/hyperlink" Target="mailto:myaavila@sena.edu.co" TargetMode="External"/><Relationship Id="rId76" Type="http://schemas.openxmlformats.org/officeDocument/2006/relationships/hyperlink" Target="mailto:jelunal@sena.edu.co" TargetMode="External"/><Relationship Id="rId141" Type="http://schemas.openxmlformats.org/officeDocument/2006/relationships/hyperlink" Target="mailto:jelunal@sena.edu.co" TargetMode="External"/><Relationship Id="rId379" Type="http://schemas.openxmlformats.org/officeDocument/2006/relationships/hyperlink" Target="mailto:jfalvarezv@sena.edu.co" TargetMode="External"/><Relationship Id="rId7" Type="http://schemas.openxmlformats.org/officeDocument/2006/relationships/hyperlink" Target="mailto:novargas@sena.edu.co" TargetMode="External"/><Relationship Id="rId183" Type="http://schemas.openxmlformats.org/officeDocument/2006/relationships/hyperlink" Target="mailto:jelunal@sena.edu.co" TargetMode="External"/><Relationship Id="rId239" Type="http://schemas.openxmlformats.org/officeDocument/2006/relationships/hyperlink" Target="mailto:mrubiob@sena.edu.co" TargetMode="External"/><Relationship Id="rId390" Type="http://schemas.openxmlformats.org/officeDocument/2006/relationships/hyperlink" Target="mailto:glozanor@sena.edu.co" TargetMode="External"/><Relationship Id="rId404" Type="http://schemas.openxmlformats.org/officeDocument/2006/relationships/hyperlink" Target="mailto:lyrojas@sena.edu.co" TargetMode="External"/><Relationship Id="rId250" Type="http://schemas.openxmlformats.org/officeDocument/2006/relationships/hyperlink" Target="mailto:lyrojas@sena.edu.co" TargetMode="External"/><Relationship Id="rId292" Type="http://schemas.openxmlformats.org/officeDocument/2006/relationships/hyperlink" Target="mailto:laguilarv@sena.edu.co" TargetMode="External"/><Relationship Id="rId306" Type="http://schemas.openxmlformats.org/officeDocument/2006/relationships/hyperlink" Target="mailto:laguilarv@sena.edu.co" TargetMode="External"/><Relationship Id="rId45" Type="http://schemas.openxmlformats.org/officeDocument/2006/relationships/hyperlink" Target="mailto:novargas@sena.edu.co" TargetMode="External"/><Relationship Id="rId87" Type="http://schemas.openxmlformats.org/officeDocument/2006/relationships/hyperlink" Target="mailto:lcampob@sena.edu.co" TargetMode="External"/><Relationship Id="rId110" Type="http://schemas.openxmlformats.org/officeDocument/2006/relationships/hyperlink" Target="mailto:sapena@sena.edu.co" TargetMode="External"/><Relationship Id="rId348" Type="http://schemas.openxmlformats.org/officeDocument/2006/relationships/hyperlink" Target="mailto:glozanor@sena.edu.co" TargetMode="External"/><Relationship Id="rId152" Type="http://schemas.openxmlformats.org/officeDocument/2006/relationships/hyperlink" Target="mailto:jcdavila@sena.edu.co" TargetMode="External"/><Relationship Id="rId194" Type="http://schemas.openxmlformats.org/officeDocument/2006/relationships/hyperlink" Target="mailto:mportillac@sena.edu.co" TargetMode="External"/><Relationship Id="rId208" Type="http://schemas.openxmlformats.org/officeDocument/2006/relationships/hyperlink" Target="mailto:mportillac@sena.edu.co" TargetMode="External"/><Relationship Id="rId415" Type="http://schemas.openxmlformats.org/officeDocument/2006/relationships/hyperlink" Target="mailto:sapena@sena.edu.co" TargetMode="External"/><Relationship Id="rId261" Type="http://schemas.openxmlformats.org/officeDocument/2006/relationships/hyperlink" Target="mailto:saavedram@sena.edu.co" TargetMode="External"/><Relationship Id="rId14" Type="http://schemas.openxmlformats.org/officeDocument/2006/relationships/hyperlink" Target="mailto:novargas@sena.edu.co" TargetMode="External"/><Relationship Id="rId56" Type="http://schemas.openxmlformats.org/officeDocument/2006/relationships/hyperlink" Target="mailto:sapena@sena.edu.co" TargetMode="External"/><Relationship Id="rId317" Type="http://schemas.openxmlformats.org/officeDocument/2006/relationships/hyperlink" Target="mailto:laguilarv@sena.edu.co" TargetMode="External"/><Relationship Id="rId359" Type="http://schemas.openxmlformats.org/officeDocument/2006/relationships/hyperlink" Target="mailto:apgonzalez@sena.edu.co" TargetMode="External"/><Relationship Id="rId98" Type="http://schemas.openxmlformats.org/officeDocument/2006/relationships/hyperlink" Target="mailto:sapena@sena.edu.co" TargetMode="External"/><Relationship Id="rId121" Type="http://schemas.openxmlformats.org/officeDocument/2006/relationships/hyperlink" Target="mailto:dpereac@sena.edu.co" TargetMode="External"/><Relationship Id="rId163" Type="http://schemas.openxmlformats.org/officeDocument/2006/relationships/hyperlink" Target="mailto:jarojasa@sena.edu.co" TargetMode="External"/><Relationship Id="rId219" Type="http://schemas.openxmlformats.org/officeDocument/2006/relationships/hyperlink" Target="mailto:mrubiob@sena.edu.co" TargetMode="External"/><Relationship Id="rId370" Type="http://schemas.openxmlformats.org/officeDocument/2006/relationships/hyperlink" Target="mailto:mportillac@sena.edu.co" TargetMode="External"/><Relationship Id="rId230" Type="http://schemas.openxmlformats.org/officeDocument/2006/relationships/hyperlink" Target="mailto:mrubiob@sena.edu.co" TargetMode="External"/><Relationship Id="rId25" Type="http://schemas.openxmlformats.org/officeDocument/2006/relationships/hyperlink" Target="mailto:myaavila@sena.edu.co" TargetMode="External"/><Relationship Id="rId67" Type="http://schemas.openxmlformats.org/officeDocument/2006/relationships/hyperlink" Target="mailto:lyrojas@sena.edu.co" TargetMode="External"/><Relationship Id="rId272" Type="http://schemas.openxmlformats.org/officeDocument/2006/relationships/hyperlink" Target="mailto:jfalvarezv@sena.edu.co" TargetMode="External"/><Relationship Id="rId328" Type="http://schemas.openxmlformats.org/officeDocument/2006/relationships/hyperlink" Target="mailto:fdiazv@sena.edu.co" TargetMode="External"/><Relationship Id="rId132" Type="http://schemas.openxmlformats.org/officeDocument/2006/relationships/hyperlink" Target="mailto:jelunal@sena.edu.co" TargetMode="External"/><Relationship Id="rId174" Type="http://schemas.openxmlformats.org/officeDocument/2006/relationships/hyperlink" Target="mailto:jelunal@sena.edu.co" TargetMode="External"/><Relationship Id="rId381" Type="http://schemas.openxmlformats.org/officeDocument/2006/relationships/hyperlink" Target="mailto:jfalvarezv@sena.edu.co" TargetMode="External"/><Relationship Id="rId241" Type="http://schemas.openxmlformats.org/officeDocument/2006/relationships/hyperlink" Target="mailto:mrubiob@sena.edu.co" TargetMode="External"/><Relationship Id="rId36" Type="http://schemas.openxmlformats.org/officeDocument/2006/relationships/hyperlink" Target="mailto:myaavila@sena.edu.co" TargetMode="External"/><Relationship Id="rId283" Type="http://schemas.openxmlformats.org/officeDocument/2006/relationships/hyperlink" Target="mailto:laguilarv@sena.edu.co" TargetMode="External"/><Relationship Id="rId339" Type="http://schemas.openxmlformats.org/officeDocument/2006/relationships/hyperlink" Target="mailto:jaromerom@sena.edu.co" TargetMode="External"/><Relationship Id="rId78" Type="http://schemas.openxmlformats.org/officeDocument/2006/relationships/hyperlink" Target="mailto:lcampob@sena.edu.co" TargetMode="External"/><Relationship Id="rId101" Type="http://schemas.openxmlformats.org/officeDocument/2006/relationships/hyperlink" Target="mailto:myaavila@sena.edu.co" TargetMode="External"/><Relationship Id="rId143" Type="http://schemas.openxmlformats.org/officeDocument/2006/relationships/hyperlink" Target="mailto:dpereac@sena.edu.co" TargetMode="External"/><Relationship Id="rId185" Type="http://schemas.openxmlformats.org/officeDocument/2006/relationships/hyperlink" Target="mailto:jelunal@sena.edu.co" TargetMode="External"/><Relationship Id="rId350" Type="http://schemas.openxmlformats.org/officeDocument/2006/relationships/hyperlink" Target="mailto:glozanor@sena.edu.co" TargetMode="External"/><Relationship Id="rId406" Type="http://schemas.openxmlformats.org/officeDocument/2006/relationships/hyperlink" Target="mailto:lcampob@sena.edu.co" TargetMode="External"/><Relationship Id="rId9" Type="http://schemas.openxmlformats.org/officeDocument/2006/relationships/hyperlink" Target="mailto:myaavila@sena.edu.co" TargetMode="External"/><Relationship Id="rId210" Type="http://schemas.openxmlformats.org/officeDocument/2006/relationships/hyperlink" Target="mailto:mportillac@sena.edu.co" TargetMode="External"/><Relationship Id="rId392" Type="http://schemas.openxmlformats.org/officeDocument/2006/relationships/hyperlink" Target="mailto:glozanor@sena.edu.co" TargetMode="External"/><Relationship Id="rId252" Type="http://schemas.openxmlformats.org/officeDocument/2006/relationships/hyperlink" Target="mailto:lyrojas@sena.edu.co" TargetMode="External"/><Relationship Id="rId294" Type="http://schemas.openxmlformats.org/officeDocument/2006/relationships/hyperlink" Target="mailto:laguilarv@sena.edu.co" TargetMode="External"/><Relationship Id="rId308" Type="http://schemas.openxmlformats.org/officeDocument/2006/relationships/hyperlink" Target="mailto:laguilarv@sena.edu.co" TargetMode="External"/><Relationship Id="rId47" Type="http://schemas.openxmlformats.org/officeDocument/2006/relationships/hyperlink" Target="mailto:sapena@sena.edu.co" TargetMode="External"/><Relationship Id="rId89" Type="http://schemas.openxmlformats.org/officeDocument/2006/relationships/hyperlink" Target="mailto:novargas@sena.edu.co" TargetMode="External"/><Relationship Id="rId112" Type="http://schemas.openxmlformats.org/officeDocument/2006/relationships/hyperlink" Target="mailto:dpereac@sena.edu.co" TargetMode="External"/><Relationship Id="rId154" Type="http://schemas.openxmlformats.org/officeDocument/2006/relationships/hyperlink" Target="mailto:jcdavila@sena.edu.co" TargetMode="External"/><Relationship Id="rId361" Type="http://schemas.openxmlformats.org/officeDocument/2006/relationships/hyperlink" Target="mailto:dpereac@sena.edu.co" TargetMode="External"/><Relationship Id="rId196" Type="http://schemas.openxmlformats.org/officeDocument/2006/relationships/hyperlink" Target="mailto:mportillac@sena.edu.co" TargetMode="External"/><Relationship Id="rId417" Type="http://schemas.openxmlformats.org/officeDocument/2006/relationships/hyperlink" Target="mailto:regila@sena.edu.co" TargetMode="External"/><Relationship Id="rId16" Type="http://schemas.openxmlformats.org/officeDocument/2006/relationships/hyperlink" Target="mailto:novargas@sena.edu.co" TargetMode="External"/><Relationship Id="rId221" Type="http://schemas.openxmlformats.org/officeDocument/2006/relationships/hyperlink" Target="mailto:mrubiob@sena.edu.co" TargetMode="External"/><Relationship Id="rId263" Type="http://schemas.openxmlformats.org/officeDocument/2006/relationships/hyperlink" Target="mailto:saavedram@sena.edu.co" TargetMode="External"/><Relationship Id="rId319" Type="http://schemas.openxmlformats.org/officeDocument/2006/relationships/hyperlink" Target="mailto:laguilarv@sena.edu.co" TargetMode="External"/><Relationship Id="rId58" Type="http://schemas.openxmlformats.org/officeDocument/2006/relationships/hyperlink" Target="mailto:sapena@sena.edu.co" TargetMode="External"/><Relationship Id="rId123" Type="http://schemas.openxmlformats.org/officeDocument/2006/relationships/hyperlink" Target="mailto:novargas@sena.edu.co" TargetMode="External"/><Relationship Id="rId330" Type="http://schemas.openxmlformats.org/officeDocument/2006/relationships/hyperlink" Target="mailto:fdiazv@sena.edu.co" TargetMode="External"/><Relationship Id="rId165" Type="http://schemas.openxmlformats.org/officeDocument/2006/relationships/hyperlink" Target="mailto:jelunal@sena.edu.co" TargetMode="External"/><Relationship Id="rId372" Type="http://schemas.openxmlformats.org/officeDocument/2006/relationships/hyperlink" Target="mailto:lcmoreno@sena.edu.co" TargetMode="External"/><Relationship Id="rId232" Type="http://schemas.openxmlformats.org/officeDocument/2006/relationships/hyperlink" Target="mailto:mrubiob@sena.edu.co" TargetMode="External"/><Relationship Id="rId274" Type="http://schemas.openxmlformats.org/officeDocument/2006/relationships/hyperlink" Target="mailto:jfalvarezv@sena.edu.co" TargetMode="External"/><Relationship Id="rId27" Type="http://schemas.openxmlformats.org/officeDocument/2006/relationships/hyperlink" Target="mailto:myaavila@sena.edu.co" TargetMode="External"/><Relationship Id="rId69" Type="http://schemas.openxmlformats.org/officeDocument/2006/relationships/hyperlink" Target="mailto:lyrojas@sena.edu.co" TargetMode="External"/><Relationship Id="rId134" Type="http://schemas.openxmlformats.org/officeDocument/2006/relationships/hyperlink" Target="mailto:fdiazv@sena.edu.co" TargetMode="External"/><Relationship Id="rId80" Type="http://schemas.openxmlformats.org/officeDocument/2006/relationships/hyperlink" Target="mailto:jelunal@sena.edu.co" TargetMode="External"/><Relationship Id="rId176" Type="http://schemas.openxmlformats.org/officeDocument/2006/relationships/hyperlink" Target="mailto:jelunal@sena.edu.co" TargetMode="External"/><Relationship Id="rId341" Type="http://schemas.openxmlformats.org/officeDocument/2006/relationships/hyperlink" Target="mailto:glozanor@sena.edu.co" TargetMode="External"/><Relationship Id="rId383" Type="http://schemas.openxmlformats.org/officeDocument/2006/relationships/hyperlink" Target="mailto:jfalvarezv@sena.edu.co" TargetMode="External"/><Relationship Id="rId201" Type="http://schemas.openxmlformats.org/officeDocument/2006/relationships/hyperlink" Target="mailto:mportillac@sena.edu.co" TargetMode="External"/><Relationship Id="rId222" Type="http://schemas.openxmlformats.org/officeDocument/2006/relationships/hyperlink" Target="mailto:mrubiob@sena.edu.co" TargetMode="External"/><Relationship Id="rId243" Type="http://schemas.openxmlformats.org/officeDocument/2006/relationships/hyperlink" Target="mailto:lyrojas@sena.edu.co" TargetMode="External"/><Relationship Id="rId264" Type="http://schemas.openxmlformats.org/officeDocument/2006/relationships/hyperlink" Target="mailto:saavedram@sena.edu.co" TargetMode="External"/><Relationship Id="rId285" Type="http://schemas.openxmlformats.org/officeDocument/2006/relationships/hyperlink" Target="mailto:laguilarv@sena.edu.co" TargetMode="External"/><Relationship Id="rId17" Type="http://schemas.openxmlformats.org/officeDocument/2006/relationships/hyperlink" Target="mailto:novargas@sena.edu.co" TargetMode="External"/><Relationship Id="rId38" Type="http://schemas.openxmlformats.org/officeDocument/2006/relationships/hyperlink" Target="mailto:myaavila@sena.edu.co" TargetMode="External"/><Relationship Id="rId59" Type="http://schemas.openxmlformats.org/officeDocument/2006/relationships/hyperlink" Target="mailto:sapena@sena.edu.co" TargetMode="External"/><Relationship Id="rId103" Type="http://schemas.openxmlformats.org/officeDocument/2006/relationships/hyperlink" Target="mailto:dpereac@sena.edu.co" TargetMode="External"/><Relationship Id="rId124" Type="http://schemas.openxmlformats.org/officeDocument/2006/relationships/hyperlink" Target="mailto:dpereac@sena.edu.co" TargetMode="External"/><Relationship Id="rId310" Type="http://schemas.openxmlformats.org/officeDocument/2006/relationships/hyperlink" Target="mailto:laguilarv@sena.edu.co" TargetMode="External"/><Relationship Id="rId70" Type="http://schemas.openxmlformats.org/officeDocument/2006/relationships/hyperlink" Target="mailto:lyrojas@sena.edu.co" TargetMode="External"/><Relationship Id="rId91" Type="http://schemas.openxmlformats.org/officeDocument/2006/relationships/hyperlink" Target="mailto:novargas@sena.edu.co" TargetMode="External"/><Relationship Id="rId145" Type="http://schemas.openxmlformats.org/officeDocument/2006/relationships/hyperlink" Target="mailto:dpereac@sena.edu.co" TargetMode="External"/><Relationship Id="rId166" Type="http://schemas.openxmlformats.org/officeDocument/2006/relationships/hyperlink" Target="mailto:jelunal@sena.edu.co" TargetMode="External"/><Relationship Id="rId187" Type="http://schemas.openxmlformats.org/officeDocument/2006/relationships/hyperlink" Target="mailto:jelunal@sena.edu.co" TargetMode="External"/><Relationship Id="rId331" Type="http://schemas.openxmlformats.org/officeDocument/2006/relationships/hyperlink" Target="mailto:fdiazv@sena.edu.co" TargetMode="External"/><Relationship Id="rId352" Type="http://schemas.openxmlformats.org/officeDocument/2006/relationships/hyperlink" Target="mailto:glozanor@sena.edu.co" TargetMode="External"/><Relationship Id="rId373" Type="http://schemas.openxmlformats.org/officeDocument/2006/relationships/hyperlink" Target="mailto:lcmoreno@sena.edu.co" TargetMode="External"/><Relationship Id="rId394" Type="http://schemas.openxmlformats.org/officeDocument/2006/relationships/hyperlink" Target="mailto:glozanor@sena.edu.co" TargetMode="External"/><Relationship Id="rId408" Type="http://schemas.openxmlformats.org/officeDocument/2006/relationships/hyperlink" Target="mailto:lcampob@sena.edu.co" TargetMode="External"/><Relationship Id="rId1" Type="http://schemas.openxmlformats.org/officeDocument/2006/relationships/hyperlink" Target="mailto:lcmoreno@sena.edu.co" TargetMode="External"/><Relationship Id="rId212" Type="http://schemas.openxmlformats.org/officeDocument/2006/relationships/hyperlink" Target="mailto:mavilao@sena.edu.co" TargetMode="External"/><Relationship Id="rId233" Type="http://schemas.openxmlformats.org/officeDocument/2006/relationships/hyperlink" Target="mailto:mrubiob@sena.edu.co" TargetMode="External"/><Relationship Id="rId254" Type="http://schemas.openxmlformats.org/officeDocument/2006/relationships/hyperlink" Target="mailto:lyrojas@sena.edu.co" TargetMode="External"/><Relationship Id="rId28" Type="http://schemas.openxmlformats.org/officeDocument/2006/relationships/hyperlink" Target="mailto:novargas@sena.edu.co" TargetMode="External"/><Relationship Id="rId49" Type="http://schemas.openxmlformats.org/officeDocument/2006/relationships/hyperlink" Target="mailto:sapena@sena.edu.co" TargetMode="External"/><Relationship Id="rId114" Type="http://schemas.openxmlformats.org/officeDocument/2006/relationships/hyperlink" Target="mailto:lcampob@sena.edu.co" TargetMode="External"/><Relationship Id="rId275" Type="http://schemas.openxmlformats.org/officeDocument/2006/relationships/hyperlink" Target="mailto:jfalvarezv@sena.edu.co" TargetMode="External"/><Relationship Id="rId296" Type="http://schemas.openxmlformats.org/officeDocument/2006/relationships/hyperlink" Target="mailto:laguilarv@sena.edu.co" TargetMode="External"/><Relationship Id="rId300" Type="http://schemas.openxmlformats.org/officeDocument/2006/relationships/hyperlink" Target="mailto:laguilarv@sena.edu.co" TargetMode="External"/><Relationship Id="rId60" Type="http://schemas.openxmlformats.org/officeDocument/2006/relationships/hyperlink" Target="mailto:lcampob@sena.edu.co" TargetMode="External"/><Relationship Id="rId81" Type="http://schemas.openxmlformats.org/officeDocument/2006/relationships/hyperlink" Target="mailto:jarojasa@sena.edu.co" TargetMode="External"/><Relationship Id="rId135" Type="http://schemas.openxmlformats.org/officeDocument/2006/relationships/hyperlink" Target="mailto:jelunal@sena.edu.co" TargetMode="External"/><Relationship Id="rId156" Type="http://schemas.openxmlformats.org/officeDocument/2006/relationships/hyperlink" Target="mailto:jcdavila@sena.edu.co" TargetMode="External"/><Relationship Id="rId177" Type="http://schemas.openxmlformats.org/officeDocument/2006/relationships/hyperlink" Target="mailto:jelunal@sena.edu.co" TargetMode="External"/><Relationship Id="rId198" Type="http://schemas.openxmlformats.org/officeDocument/2006/relationships/hyperlink" Target="mailto:mportillac@sena.edu.co" TargetMode="External"/><Relationship Id="rId321" Type="http://schemas.openxmlformats.org/officeDocument/2006/relationships/hyperlink" Target="mailto:laguilarv@sena.edu.co" TargetMode="External"/><Relationship Id="rId342" Type="http://schemas.openxmlformats.org/officeDocument/2006/relationships/hyperlink" Target="mailto:glozanor@sena.edu.co" TargetMode="External"/><Relationship Id="rId363" Type="http://schemas.openxmlformats.org/officeDocument/2006/relationships/hyperlink" Target="mailto:fdiazv@sena.edu.co" TargetMode="External"/><Relationship Id="rId384" Type="http://schemas.openxmlformats.org/officeDocument/2006/relationships/hyperlink" Target="mailto:jfalvarezv@sena.edu.co" TargetMode="External"/><Relationship Id="rId419" Type="http://schemas.openxmlformats.org/officeDocument/2006/relationships/hyperlink" Target="mailto:regila@sena.edu.co" TargetMode="External"/><Relationship Id="rId202" Type="http://schemas.openxmlformats.org/officeDocument/2006/relationships/hyperlink" Target="mailto:mportillac@sena.edu.co" TargetMode="External"/><Relationship Id="rId223" Type="http://schemas.openxmlformats.org/officeDocument/2006/relationships/hyperlink" Target="mailto:mrubiob@sena.edu.co" TargetMode="External"/><Relationship Id="rId244" Type="http://schemas.openxmlformats.org/officeDocument/2006/relationships/hyperlink" Target="mailto:lyrojas@sena.edu.co" TargetMode="External"/><Relationship Id="rId18" Type="http://schemas.openxmlformats.org/officeDocument/2006/relationships/hyperlink" Target="mailto:novargas@sena.edu.co" TargetMode="External"/><Relationship Id="rId39" Type="http://schemas.openxmlformats.org/officeDocument/2006/relationships/hyperlink" Target="mailto:myaavila@sena.edu.co" TargetMode="External"/><Relationship Id="rId265" Type="http://schemas.openxmlformats.org/officeDocument/2006/relationships/hyperlink" Target="mailto:saavedram@sena.edu.co" TargetMode="External"/><Relationship Id="rId286" Type="http://schemas.openxmlformats.org/officeDocument/2006/relationships/hyperlink" Target="mailto:laguilarv@sena.edu.co" TargetMode="External"/><Relationship Id="rId50" Type="http://schemas.openxmlformats.org/officeDocument/2006/relationships/hyperlink" Target="mailto:sapena@sena.edu.co" TargetMode="External"/><Relationship Id="rId104" Type="http://schemas.openxmlformats.org/officeDocument/2006/relationships/hyperlink" Target="mailto:myaavila@sena.edu.co" TargetMode="External"/><Relationship Id="rId125" Type="http://schemas.openxmlformats.org/officeDocument/2006/relationships/hyperlink" Target="mailto:dpereac@sena.edu.co" TargetMode="External"/><Relationship Id="rId146" Type="http://schemas.openxmlformats.org/officeDocument/2006/relationships/hyperlink" Target="mailto:mrubiob@sena.edu.co" TargetMode="External"/><Relationship Id="rId167" Type="http://schemas.openxmlformats.org/officeDocument/2006/relationships/hyperlink" Target="mailto:jelunal@sena.edu.co" TargetMode="External"/><Relationship Id="rId188" Type="http://schemas.openxmlformats.org/officeDocument/2006/relationships/hyperlink" Target="mailto:jelunal@sena.edu.co" TargetMode="External"/><Relationship Id="rId311" Type="http://schemas.openxmlformats.org/officeDocument/2006/relationships/hyperlink" Target="mailto:laguilarv@sena.edu.co" TargetMode="External"/><Relationship Id="rId332" Type="http://schemas.openxmlformats.org/officeDocument/2006/relationships/hyperlink" Target="mailto:fdiazv@sena.edu.co" TargetMode="External"/><Relationship Id="rId353" Type="http://schemas.openxmlformats.org/officeDocument/2006/relationships/hyperlink" Target="mailto:glozanor@sena.edu.co" TargetMode="External"/><Relationship Id="rId374" Type="http://schemas.openxmlformats.org/officeDocument/2006/relationships/hyperlink" Target="mailto:lcmoreno@sena.edu.co" TargetMode="External"/><Relationship Id="rId395" Type="http://schemas.openxmlformats.org/officeDocument/2006/relationships/hyperlink" Target="mailto:jaromerom@sena.edu.co" TargetMode="External"/><Relationship Id="rId409" Type="http://schemas.openxmlformats.org/officeDocument/2006/relationships/hyperlink" Target="mailto:lcampob@sena.edu.co" TargetMode="External"/><Relationship Id="rId71" Type="http://schemas.openxmlformats.org/officeDocument/2006/relationships/hyperlink" Target="mailto:lyrojas@sena.edu.co" TargetMode="External"/><Relationship Id="rId92" Type="http://schemas.openxmlformats.org/officeDocument/2006/relationships/hyperlink" Target="mailto:novargas@sena.edu.co" TargetMode="External"/><Relationship Id="rId213" Type="http://schemas.openxmlformats.org/officeDocument/2006/relationships/hyperlink" Target="mailto:mportillac@sena.edu.co" TargetMode="External"/><Relationship Id="rId234" Type="http://schemas.openxmlformats.org/officeDocument/2006/relationships/hyperlink" Target="mailto:mrubiob@sena.edu.co" TargetMode="External"/><Relationship Id="rId420" Type="http://schemas.openxmlformats.org/officeDocument/2006/relationships/printerSettings" Target="../printerSettings/printerSettings1.bin"/><Relationship Id="rId2" Type="http://schemas.openxmlformats.org/officeDocument/2006/relationships/hyperlink" Target="mailto:novargas@sena.edu.co" TargetMode="External"/><Relationship Id="rId29" Type="http://schemas.openxmlformats.org/officeDocument/2006/relationships/hyperlink" Target="mailto:myaavila@sena.edu.co" TargetMode="External"/><Relationship Id="rId255" Type="http://schemas.openxmlformats.org/officeDocument/2006/relationships/hyperlink" Target="mailto:lyrojas@sena.edu.co" TargetMode="External"/><Relationship Id="rId276" Type="http://schemas.openxmlformats.org/officeDocument/2006/relationships/hyperlink" Target="mailto:jfalvarezv@sena.edu.co" TargetMode="External"/><Relationship Id="rId297" Type="http://schemas.openxmlformats.org/officeDocument/2006/relationships/hyperlink" Target="mailto:laguilarv@sena.edu.co" TargetMode="External"/><Relationship Id="rId40" Type="http://schemas.openxmlformats.org/officeDocument/2006/relationships/hyperlink" Target="mailto:myaavila@sena.edu.co" TargetMode="External"/><Relationship Id="rId115" Type="http://schemas.openxmlformats.org/officeDocument/2006/relationships/hyperlink" Target="mailto:sapena@sena.edu.co" TargetMode="External"/><Relationship Id="rId136" Type="http://schemas.openxmlformats.org/officeDocument/2006/relationships/hyperlink" Target="mailto:dpereac@sena.edu.co" TargetMode="External"/><Relationship Id="rId157" Type="http://schemas.openxmlformats.org/officeDocument/2006/relationships/hyperlink" Target="mailto:jcdavila@sena.edu.co" TargetMode="External"/><Relationship Id="rId178" Type="http://schemas.openxmlformats.org/officeDocument/2006/relationships/hyperlink" Target="mailto:jelunal@sena.edu.co" TargetMode="External"/><Relationship Id="rId301" Type="http://schemas.openxmlformats.org/officeDocument/2006/relationships/hyperlink" Target="mailto:laguilarv@sena.edu.co" TargetMode="External"/><Relationship Id="rId322" Type="http://schemas.openxmlformats.org/officeDocument/2006/relationships/hyperlink" Target="mailto:laguilarv@sena.edu.co" TargetMode="External"/><Relationship Id="rId343" Type="http://schemas.openxmlformats.org/officeDocument/2006/relationships/hyperlink" Target="mailto:glozanor@sena.edu.co" TargetMode="External"/><Relationship Id="rId364" Type="http://schemas.openxmlformats.org/officeDocument/2006/relationships/hyperlink" Target="mailto:fdiazv@sena.edu.co" TargetMode="External"/><Relationship Id="rId61" Type="http://schemas.openxmlformats.org/officeDocument/2006/relationships/hyperlink" Target="mailto:lcampob@sena.edu.co" TargetMode="External"/><Relationship Id="rId82" Type="http://schemas.openxmlformats.org/officeDocument/2006/relationships/hyperlink" Target="mailto:jarojasa@sena.edu.co" TargetMode="External"/><Relationship Id="rId199" Type="http://schemas.openxmlformats.org/officeDocument/2006/relationships/hyperlink" Target="mailto:mportillac@sena.edu.co" TargetMode="External"/><Relationship Id="rId203" Type="http://schemas.openxmlformats.org/officeDocument/2006/relationships/hyperlink" Target="mailto:mportillac@sena.edu.co" TargetMode="External"/><Relationship Id="rId385" Type="http://schemas.openxmlformats.org/officeDocument/2006/relationships/hyperlink" Target="mailto:jfalvarezv@sena.edu.co" TargetMode="External"/><Relationship Id="rId19" Type="http://schemas.openxmlformats.org/officeDocument/2006/relationships/hyperlink" Target="mailto:novargas@sena.edu.co" TargetMode="External"/><Relationship Id="rId224" Type="http://schemas.openxmlformats.org/officeDocument/2006/relationships/hyperlink" Target="mailto:mrubiob@sena.edu.co" TargetMode="External"/><Relationship Id="rId245" Type="http://schemas.openxmlformats.org/officeDocument/2006/relationships/hyperlink" Target="mailto:lyrojas@sena.edu.co" TargetMode="External"/><Relationship Id="rId266" Type="http://schemas.openxmlformats.org/officeDocument/2006/relationships/hyperlink" Target="mailto:saavedram@sena.edu.co" TargetMode="External"/><Relationship Id="rId287" Type="http://schemas.openxmlformats.org/officeDocument/2006/relationships/hyperlink" Target="mailto:laguilarv@sena.edu.co" TargetMode="External"/><Relationship Id="rId410" Type="http://schemas.openxmlformats.org/officeDocument/2006/relationships/hyperlink" Target="mailto:lcampob@sena.edu.co" TargetMode="External"/><Relationship Id="rId30" Type="http://schemas.openxmlformats.org/officeDocument/2006/relationships/hyperlink" Target="mailto:myaavila@sena.edu.co" TargetMode="External"/><Relationship Id="rId105" Type="http://schemas.openxmlformats.org/officeDocument/2006/relationships/hyperlink" Target="mailto:myaavila@sena.edu.co" TargetMode="External"/><Relationship Id="rId126" Type="http://schemas.openxmlformats.org/officeDocument/2006/relationships/hyperlink" Target="mailto:dpereac@sena.edu.co" TargetMode="External"/><Relationship Id="rId147" Type="http://schemas.openxmlformats.org/officeDocument/2006/relationships/hyperlink" Target="mailto:sapena@sena.edu.co" TargetMode="External"/><Relationship Id="rId168" Type="http://schemas.openxmlformats.org/officeDocument/2006/relationships/hyperlink" Target="mailto:jelunal@sena.edu.co" TargetMode="External"/><Relationship Id="rId312" Type="http://schemas.openxmlformats.org/officeDocument/2006/relationships/hyperlink" Target="mailto:laguilarv@sena.edu.co" TargetMode="External"/><Relationship Id="rId333" Type="http://schemas.openxmlformats.org/officeDocument/2006/relationships/hyperlink" Target="mailto:fdiazv@sena.edu.co" TargetMode="External"/><Relationship Id="rId354" Type="http://schemas.openxmlformats.org/officeDocument/2006/relationships/hyperlink" Target="mailto:glozanor@sena.edu.co" TargetMode="External"/><Relationship Id="rId51" Type="http://schemas.openxmlformats.org/officeDocument/2006/relationships/hyperlink" Target="mailto:sapena@sena.edu.co" TargetMode="External"/><Relationship Id="rId72" Type="http://schemas.openxmlformats.org/officeDocument/2006/relationships/hyperlink" Target="mailto:lyrojas@sena.edu.co" TargetMode="External"/><Relationship Id="rId93" Type="http://schemas.openxmlformats.org/officeDocument/2006/relationships/hyperlink" Target="mailto:novargas@sena.edu.co" TargetMode="External"/><Relationship Id="rId189" Type="http://schemas.openxmlformats.org/officeDocument/2006/relationships/hyperlink" Target="mailto:jelunal@sena.edu.co" TargetMode="External"/><Relationship Id="rId375" Type="http://schemas.openxmlformats.org/officeDocument/2006/relationships/hyperlink" Target="mailto:lcmoreno@sena.edu.co" TargetMode="External"/><Relationship Id="rId396" Type="http://schemas.openxmlformats.org/officeDocument/2006/relationships/hyperlink" Target="mailto:jarojasa@sena.edu.co" TargetMode="External"/><Relationship Id="rId3" Type="http://schemas.openxmlformats.org/officeDocument/2006/relationships/hyperlink" Target="mailto:novargas@sena.edu.co" TargetMode="External"/><Relationship Id="rId214" Type="http://schemas.openxmlformats.org/officeDocument/2006/relationships/hyperlink" Target="mailto:mportillac@sena.edu.co" TargetMode="External"/><Relationship Id="rId235" Type="http://schemas.openxmlformats.org/officeDocument/2006/relationships/hyperlink" Target="mailto:mrubiob@sena.edu.co" TargetMode="External"/><Relationship Id="rId256" Type="http://schemas.openxmlformats.org/officeDocument/2006/relationships/hyperlink" Target="mailto:lyrojas@sena.edu.co" TargetMode="External"/><Relationship Id="rId277" Type="http://schemas.openxmlformats.org/officeDocument/2006/relationships/hyperlink" Target="mailto:jfalvarezv@sena.edu.co" TargetMode="External"/><Relationship Id="rId298" Type="http://schemas.openxmlformats.org/officeDocument/2006/relationships/hyperlink" Target="mailto:laguilarv@sena.edu.co" TargetMode="External"/><Relationship Id="rId400" Type="http://schemas.openxmlformats.org/officeDocument/2006/relationships/hyperlink" Target="mailto:jcdavila@sena.edu.co" TargetMode="External"/><Relationship Id="rId116" Type="http://schemas.openxmlformats.org/officeDocument/2006/relationships/hyperlink" Target="mailto:novargas@sena.edu.co" TargetMode="External"/><Relationship Id="rId137" Type="http://schemas.openxmlformats.org/officeDocument/2006/relationships/hyperlink" Target="mailto:dpereac@sena.edu.co" TargetMode="External"/><Relationship Id="rId158" Type="http://schemas.openxmlformats.org/officeDocument/2006/relationships/hyperlink" Target="mailto:jfalvarezv@sena.edu.co" TargetMode="External"/><Relationship Id="rId302" Type="http://schemas.openxmlformats.org/officeDocument/2006/relationships/hyperlink" Target="mailto:laguilarv@sena.edu.co" TargetMode="External"/><Relationship Id="rId323" Type="http://schemas.openxmlformats.org/officeDocument/2006/relationships/hyperlink" Target="mailto:laguilarv@sena.edu.co" TargetMode="External"/><Relationship Id="rId344" Type="http://schemas.openxmlformats.org/officeDocument/2006/relationships/hyperlink" Target="mailto:glozanor@sena.edu.co" TargetMode="External"/><Relationship Id="rId20" Type="http://schemas.openxmlformats.org/officeDocument/2006/relationships/hyperlink" Target="mailto:novargas@sena.edu.co" TargetMode="External"/><Relationship Id="rId41" Type="http://schemas.openxmlformats.org/officeDocument/2006/relationships/hyperlink" Target="mailto:myaavila@sena.edu.co" TargetMode="External"/><Relationship Id="rId62" Type="http://schemas.openxmlformats.org/officeDocument/2006/relationships/hyperlink" Target="mailto:lcampob@sena.edu.co" TargetMode="External"/><Relationship Id="rId83" Type="http://schemas.openxmlformats.org/officeDocument/2006/relationships/hyperlink" Target="mailto:jarojasa@sena.edu.co" TargetMode="External"/><Relationship Id="rId179" Type="http://schemas.openxmlformats.org/officeDocument/2006/relationships/hyperlink" Target="mailto:jelunal@sena.edu.co" TargetMode="External"/><Relationship Id="rId365" Type="http://schemas.openxmlformats.org/officeDocument/2006/relationships/hyperlink" Target="mailto:fdiazv@sena.edu.co" TargetMode="External"/><Relationship Id="rId386" Type="http://schemas.openxmlformats.org/officeDocument/2006/relationships/hyperlink" Target="mailto:jfalvarezv@sena.edu.co" TargetMode="External"/><Relationship Id="rId190" Type="http://schemas.openxmlformats.org/officeDocument/2006/relationships/hyperlink" Target="mailto:jelunal@sena.edu.co" TargetMode="External"/><Relationship Id="rId204" Type="http://schemas.openxmlformats.org/officeDocument/2006/relationships/hyperlink" Target="mailto:mportillac@sena.edu.co" TargetMode="External"/><Relationship Id="rId225" Type="http://schemas.openxmlformats.org/officeDocument/2006/relationships/hyperlink" Target="mailto:mrubiob@sena.edu.co" TargetMode="External"/><Relationship Id="rId246" Type="http://schemas.openxmlformats.org/officeDocument/2006/relationships/hyperlink" Target="mailto:lyrojas@sena.edu.co" TargetMode="External"/><Relationship Id="rId267" Type="http://schemas.openxmlformats.org/officeDocument/2006/relationships/hyperlink" Target="mailto:saavedram@sena.edu.co" TargetMode="External"/><Relationship Id="rId288" Type="http://schemas.openxmlformats.org/officeDocument/2006/relationships/hyperlink" Target="mailto:laguilarv@sena.edu.co" TargetMode="External"/><Relationship Id="rId411" Type="http://schemas.openxmlformats.org/officeDocument/2006/relationships/hyperlink" Target="mailto:lcampob@sena.edu.co" TargetMode="External"/><Relationship Id="rId106" Type="http://schemas.openxmlformats.org/officeDocument/2006/relationships/hyperlink" Target="mailto:myaavila@sena.edu.co" TargetMode="External"/><Relationship Id="rId127" Type="http://schemas.openxmlformats.org/officeDocument/2006/relationships/hyperlink" Target="mailto:sapena@sena.edu.co" TargetMode="External"/><Relationship Id="rId313" Type="http://schemas.openxmlformats.org/officeDocument/2006/relationships/hyperlink" Target="mailto:laguilarv@sena.edu.co" TargetMode="External"/><Relationship Id="rId10" Type="http://schemas.openxmlformats.org/officeDocument/2006/relationships/hyperlink" Target="mailto:novargas@sena.edu.co" TargetMode="External"/><Relationship Id="rId31" Type="http://schemas.openxmlformats.org/officeDocument/2006/relationships/hyperlink" Target="mailto:myaavila@sena.edu.co" TargetMode="External"/><Relationship Id="rId52" Type="http://schemas.openxmlformats.org/officeDocument/2006/relationships/hyperlink" Target="mailto:sapena@sena.edu.co" TargetMode="External"/><Relationship Id="rId73" Type="http://schemas.openxmlformats.org/officeDocument/2006/relationships/hyperlink" Target="mailto:jarojasa@sena.edu.co" TargetMode="External"/><Relationship Id="rId94" Type="http://schemas.openxmlformats.org/officeDocument/2006/relationships/hyperlink" Target="mailto:sapena@sena.edu.co" TargetMode="External"/><Relationship Id="rId148" Type="http://schemas.openxmlformats.org/officeDocument/2006/relationships/hyperlink" Target="mailto:jcdavila@sena.edu.co" TargetMode="External"/><Relationship Id="rId169" Type="http://schemas.openxmlformats.org/officeDocument/2006/relationships/hyperlink" Target="mailto:jelunal@sena.edu.co" TargetMode="External"/><Relationship Id="rId334" Type="http://schemas.openxmlformats.org/officeDocument/2006/relationships/hyperlink" Target="mailto:fdiazv@sena.edu.co" TargetMode="External"/><Relationship Id="rId355" Type="http://schemas.openxmlformats.org/officeDocument/2006/relationships/hyperlink" Target="mailto:lyrojas@sena.edu.co" TargetMode="External"/><Relationship Id="rId376" Type="http://schemas.openxmlformats.org/officeDocument/2006/relationships/hyperlink" Target="mailto:lcmoreno@sena.edu.co" TargetMode="External"/><Relationship Id="rId397" Type="http://schemas.openxmlformats.org/officeDocument/2006/relationships/hyperlink" Target="mailto:jarojasa@sena.edu.co" TargetMode="External"/><Relationship Id="rId4" Type="http://schemas.openxmlformats.org/officeDocument/2006/relationships/hyperlink" Target="mailto:novargas@sena.edu.co" TargetMode="External"/><Relationship Id="rId180" Type="http://schemas.openxmlformats.org/officeDocument/2006/relationships/hyperlink" Target="mailto:jelunal@sena.edu.co" TargetMode="External"/><Relationship Id="rId215" Type="http://schemas.openxmlformats.org/officeDocument/2006/relationships/hyperlink" Target="mailto:mrubiob@sena.edu.co" TargetMode="External"/><Relationship Id="rId236" Type="http://schemas.openxmlformats.org/officeDocument/2006/relationships/hyperlink" Target="mailto:mrubiob@sena.edu.co" TargetMode="External"/><Relationship Id="rId257" Type="http://schemas.openxmlformats.org/officeDocument/2006/relationships/hyperlink" Target="mailto:saavedram@sena.edu.co" TargetMode="External"/><Relationship Id="rId278" Type="http://schemas.openxmlformats.org/officeDocument/2006/relationships/hyperlink" Target="mailto:lcmoreno@sena.edu.co" TargetMode="External"/><Relationship Id="rId401" Type="http://schemas.openxmlformats.org/officeDocument/2006/relationships/hyperlink" Target="mailto:jelunal@sena.edu.co" TargetMode="External"/><Relationship Id="rId303" Type="http://schemas.openxmlformats.org/officeDocument/2006/relationships/hyperlink" Target="mailto:laguilarv@sena.edu.co" TargetMode="External"/><Relationship Id="rId42" Type="http://schemas.openxmlformats.org/officeDocument/2006/relationships/hyperlink" Target="mailto:mportillac@sena.edu.co" TargetMode="External"/><Relationship Id="rId84" Type="http://schemas.openxmlformats.org/officeDocument/2006/relationships/hyperlink" Target="mailto:jarojasa@sena.edu.co" TargetMode="External"/><Relationship Id="rId138" Type="http://schemas.openxmlformats.org/officeDocument/2006/relationships/hyperlink" Target="mailto:jelunal@sena.edu.co" TargetMode="External"/><Relationship Id="rId345" Type="http://schemas.openxmlformats.org/officeDocument/2006/relationships/hyperlink" Target="mailto:glozanor@sena.edu.co" TargetMode="External"/><Relationship Id="rId387" Type="http://schemas.openxmlformats.org/officeDocument/2006/relationships/hyperlink" Target="mailto:saavedram@sena.edu.co" TargetMode="External"/><Relationship Id="rId191" Type="http://schemas.openxmlformats.org/officeDocument/2006/relationships/hyperlink" Target="mailto:mportillac@sena.edu.co" TargetMode="External"/><Relationship Id="rId205" Type="http://schemas.openxmlformats.org/officeDocument/2006/relationships/hyperlink" Target="mailto:mportillac@sena.edu.co" TargetMode="External"/><Relationship Id="rId247" Type="http://schemas.openxmlformats.org/officeDocument/2006/relationships/hyperlink" Target="mailto:lyrojas@sena.edu.co" TargetMode="External"/><Relationship Id="rId412" Type="http://schemas.openxmlformats.org/officeDocument/2006/relationships/hyperlink" Target="mailto:mrubiob@sena.edu.co" TargetMode="External"/><Relationship Id="rId107" Type="http://schemas.openxmlformats.org/officeDocument/2006/relationships/hyperlink" Target="mailto:novargas@sena.edu.co" TargetMode="External"/><Relationship Id="rId289" Type="http://schemas.openxmlformats.org/officeDocument/2006/relationships/hyperlink" Target="mailto:laguilarv@sena.edu.co" TargetMode="External"/><Relationship Id="rId11" Type="http://schemas.openxmlformats.org/officeDocument/2006/relationships/hyperlink" Target="mailto:myaavila@sena.edu.co" TargetMode="External"/><Relationship Id="rId53" Type="http://schemas.openxmlformats.org/officeDocument/2006/relationships/hyperlink" Target="mailto:sapena@sena.edu.co" TargetMode="External"/><Relationship Id="rId149" Type="http://schemas.openxmlformats.org/officeDocument/2006/relationships/hyperlink" Target="mailto:jcdavila@sena.edu.co" TargetMode="External"/><Relationship Id="rId314" Type="http://schemas.openxmlformats.org/officeDocument/2006/relationships/hyperlink" Target="mailto:laguilarv@sena.edu.co" TargetMode="External"/><Relationship Id="rId356" Type="http://schemas.openxmlformats.org/officeDocument/2006/relationships/hyperlink" Target="mailto:mportillac@sena.edu.co" TargetMode="External"/><Relationship Id="rId398" Type="http://schemas.openxmlformats.org/officeDocument/2006/relationships/hyperlink" Target="mailto:jarojasa@sena.edu.co" TargetMode="External"/><Relationship Id="rId95" Type="http://schemas.openxmlformats.org/officeDocument/2006/relationships/hyperlink" Target="mailto:sapena@sena.edu.co" TargetMode="External"/><Relationship Id="rId160" Type="http://schemas.openxmlformats.org/officeDocument/2006/relationships/hyperlink" Target="mailto:dpereac@sena.edu.co" TargetMode="External"/><Relationship Id="rId216" Type="http://schemas.openxmlformats.org/officeDocument/2006/relationships/hyperlink" Target="mailto:mrubiob@sena.edu.co" TargetMode="External"/><Relationship Id="rId258" Type="http://schemas.openxmlformats.org/officeDocument/2006/relationships/hyperlink" Target="mailto:saavedram@sena.edu.co" TargetMode="External"/><Relationship Id="rId22" Type="http://schemas.openxmlformats.org/officeDocument/2006/relationships/hyperlink" Target="mailto:myaavila@sena.edu.co" TargetMode="External"/><Relationship Id="rId64" Type="http://schemas.openxmlformats.org/officeDocument/2006/relationships/hyperlink" Target="mailto:jarojasa@sena.edu.co" TargetMode="External"/><Relationship Id="rId118" Type="http://schemas.openxmlformats.org/officeDocument/2006/relationships/hyperlink" Target="mailto:novargas@sena.edu.co" TargetMode="External"/><Relationship Id="rId325" Type="http://schemas.openxmlformats.org/officeDocument/2006/relationships/hyperlink" Target="mailto:fdiazv@sena.edu.co" TargetMode="External"/><Relationship Id="rId367" Type="http://schemas.openxmlformats.org/officeDocument/2006/relationships/hyperlink" Target="mailto:mportillac@sena.edu.co" TargetMode="External"/><Relationship Id="rId171" Type="http://schemas.openxmlformats.org/officeDocument/2006/relationships/hyperlink" Target="mailto:jelunal@sena.edu.co" TargetMode="External"/><Relationship Id="rId227" Type="http://schemas.openxmlformats.org/officeDocument/2006/relationships/hyperlink" Target="mailto:mrubiob@sena.edu.co" TargetMode="External"/><Relationship Id="rId269" Type="http://schemas.openxmlformats.org/officeDocument/2006/relationships/hyperlink" Target="mailto:saavedram@sena.edu.co" TargetMode="External"/><Relationship Id="rId33" Type="http://schemas.openxmlformats.org/officeDocument/2006/relationships/hyperlink" Target="mailto:myaavila@sena.edu.co" TargetMode="External"/><Relationship Id="rId129" Type="http://schemas.openxmlformats.org/officeDocument/2006/relationships/hyperlink" Target="mailto:saavedram@sena.edu.co" TargetMode="External"/><Relationship Id="rId280" Type="http://schemas.openxmlformats.org/officeDocument/2006/relationships/hyperlink" Target="mailto:lcmoreno@sena.edu.co" TargetMode="External"/><Relationship Id="rId336" Type="http://schemas.openxmlformats.org/officeDocument/2006/relationships/hyperlink" Target="mailto:lyrojas@sena.edu.co" TargetMode="External"/><Relationship Id="rId75" Type="http://schemas.openxmlformats.org/officeDocument/2006/relationships/hyperlink" Target="mailto:dpereac@sena.edu.co" TargetMode="External"/><Relationship Id="rId140" Type="http://schemas.openxmlformats.org/officeDocument/2006/relationships/hyperlink" Target="mailto:dpereac@sena.edu.co" TargetMode="External"/><Relationship Id="rId182" Type="http://schemas.openxmlformats.org/officeDocument/2006/relationships/hyperlink" Target="mailto:jelunal@sena.edu.co" TargetMode="External"/><Relationship Id="rId378" Type="http://schemas.openxmlformats.org/officeDocument/2006/relationships/hyperlink" Target="mailto:lcmoreno@sena.edu.co" TargetMode="External"/><Relationship Id="rId403" Type="http://schemas.openxmlformats.org/officeDocument/2006/relationships/hyperlink" Target="mailto:lyrojas@sena.edu.co" TargetMode="External"/><Relationship Id="rId6" Type="http://schemas.openxmlformats.org/officeDocument/2006/relationships/hyperlink" Target="mailto:novargas@sena.edu.co" TargetMode="External"/><Relationship Id="rId238" Type="http://schemas.openxmlformats.org/officeDocument/2006/relationships/hyperlink" Target="mailto:mrubiob@sena.edu.co" TargetMode="External"/><Relationship Id="rId291" Type="http://schemas.openxmlformats.org/officeDocument/2006/relationships/hyperlink" Target="mailto:laguilarv@sena.edu.co" TargetMode="External"/><Relationship Id="rId305" Type="http://schemas.openxmlformats.org/officeDocument/2006/relationships/hyperlink" Target="mailto:laguilarv@sena.edu.co" TargetMode="External"/><Relationship Id="rId347" Type="http://schemas.openxmlformats.org/officeDocument/2006/relationships/hyperlink" Target="mailto:glozanor@sena.edu.co" TargetMode="External"/><Relationship Id="rId44" Type="http://schemas.openxmlformats.org/officeDocument/2006/relationships/hyperlink" Target="mailto:novargas@sena.edu.co" TargetMode="External"/><Relationship Id="rId86" Type="http://schemas.openxmlformats.org/officeDocument/2006/relationships/hyperlink" Target="mailto:dpereac@sena.edu.co" TargetMode="External"/><Relationship Id="rId151" Type="http://schemas.openxmlformats.org/officeDocument/2006/relationships/hyperlink" Target="mailto:regila@sena.edu.co" TargetMode="External"/><Relationship Id="rId389" Type="http://schemas.openxmlformats.org/officeDocument/2006/relationships/hyperlink" Target="mailto:glozanor@sena.edu.co" TargetMode="External"/><Relationship Id="rId193" Type="http://schemas.openxmlformats.org/officeDocument/2006/relationships/hyperlink" Target="mailto:mportillac@sena.edu.co" TargetMode="External"/><Relationship Id="rId207" Type="http://schemas.openxmlformats.org/officeDocument/2006/relationships/hyperlink" Target="mailto:mportillac@sena.edu.co" TargetMode="External"/><Relationship Id="rId249" Type="http://schemas.openxmlformats.org/officeDocument/2006/relationships/hyperlink" Target="mailto:lyrojas@sena.edu.co" TargetMode="External"/><Relationship Id="rId414" Type="http://schemas.openxmlformats.org/officeDocument/2006/relationships/hyperlink" Target="mailto:sapena@sena.edu.co" TargetMode="External"/><Relationship Id="rId13" Type="http://schemas.openxmlformats.org/officeDocument/2006/relationships/hyperlink" Target="mailto:novargas@sena.edu.co" TargetMode="External"/><Relationship Id="rId109" Type="http://schemas.openxmlformats.org/officeDocument/2006/relationships/hyperlink" Target="mailto:sapena@sena.edu.co" TargetMode="External"/><Relationship Id="rId260" Type="http://schemas.openxmlformats.org/officeDocument/2006/relationships/hyperlink" Target="mailto:saavedram@sena.edu.co" TargetMode="External"/><Relationship Id="rId316" Type="http://schemas.openxmlformats.org/officeDocument/2006/relationships/hyperlink" Target="mailto:laguilarv@sena.edu.co" TargetMode="External"/><Relationship Id="rId55" Type="http://schemas.openxmlformats.org/officeDocument/2006/relationships/hyperlink" Target="mailto:sapena@sena.edu.co" TargetMode="External"/><Relationship Id="rId97" Type="http://schemas.openxmlformats.org/officeDocument/2006/relationships/hyperlink" Target="mailto:sapena@sena.edu.co" TargetMode="External"/><Relationship Id="rId120" Type="http://schemas.openxmlformats.org/officeDocument/2006/relationships/hyperlink" Target="mailto:jarojasa@sena.edu.co" TargetMode="External"/><Relationship Id="rId358" Type="http://schemas.openxmlformats.org/officeDocument/2006/relationships/hyperlink" Target="mailto:mportillac@sena.edu.co" TargetMode="External"/><Relationship Id="rId162" Type="http://schemas.openxmlformats.org/officeDocument/2006/relationships/hyperlink" Target="mailto:jarojasa@sena.edu.co" TargetMode="External"/><Relationship Id="rId218" Type="http://schemas.openxmlformats.org/officeDocument/2006/relationships/hyperlink" Target="mailto:mrubiob@sena.edu.co" TargetMode="External"/><Relationship Id="rId271" Type="http://schemas.openxmlformats.org/officeDocument/2006/relationships/hyperlink" Target="mailto:saavedram@sena.edu.co" TargetMode="External"/><Relationship Id="rId24" Type="http://schemas.openxmlformats.org/officeDocument/2006/relationships/hyperlink" Target="mailto:myaavila@sena.edu.co" TargetMode="External"/><Relationship Id="rId66" Type="http://schemas.openxmlformats.org/officeDocument/2006/relationships/hyperlink" Target="mailto:jarojasa@sena.edu.co" TargetMode="External"/><Relationship Id="rId131" Type="http://schemas.openxmlformats.org/officeDocument/2006/relationships/hyperlink" Target="mailto:myaavila@sena.edu.co" TargetMode="External"/><Relationship Id="rId327" Type="http://schemas.openxmlformats.org/officeDocument/2006/relationships/hyperlink" Target="mailto:fdiazv@sena.edu.co" TargetMode="External"/><Relationship Id="rId369" Type="http://schemas.openxmlformats.org/officeDocument/2006/relationships/hyperlink" Target="mailto:mportillac@sena.edu.co" TargetMode="External"/><Relationship Id="rId173" Type="http://schemas.openxmlformats.org/officeDocument/2006/relationships/hyperlink" Target="mailto:jelunal@sena.edu.co" TargetMode="External"/><Relationship Id="rId229" Type="http://schemas.openxmlformats.org/officeDocument/2006/relationships/hyperlink" Target="mailto:mrubiob@sena.edu.co" TargetMode="External"/><Relationship Id="rId380" Type="http://schemas.openxmlformats.org/officeDocument/2006/relationships/hyperlink" Target="mailto:jfalvarezv@sena.edu.co" TargetMode="External"/><Relationship Id="rId240" Type="http://schemas.openxmlformats.org/officeDocument/2006/relationships/hyperlink" Target="mailto:mrubiob@sena.edu.co" TargetMode="External"/><Relationship Id="rId35" Type="http://schemas.openxmlformats.org/officeDocument/2006/relationships/hyperlink" Target="mailto:myaavila@sena.edu.co" TargetMode="External"/><Relationship Id="rId77" Type="http://schemas.openxmlformats.org/officeDocument/2006/relationships/hyperlink" Target="mailto:dpereac@sena.edu.co" TargetMode="External"/><Relationship Id="rId100" Type="http://schemas.openxmlformats.org/officeDocument/2006/relationships/hyperlink" Target="mailto:myaavila@sena.edu.co" TargetMode="External"/><Relationship Id="rId282" Type="http://schemas.openxmlformats.org/officeDocument/2006/relationships/hyperlink" Target="mailto:laguilarv@sena.edu.co" TargetMode="External"/><Relationship Id="rId338" Type="http://schemas.openxmlformats.org/officeDocument/2006/relationships/hyperlink" Target="mailto:lyrojas@sena.edu.co" TargetMode="External"/><Relationship Id="rId8" Type="http://schemas.openxmlformats.org/officeDocument/2006/relationships/hyperlink" Target="mailto:novargas@sena.edu.co" TargetMode="External"/><Relationship Id="rId142" Type="http://schemas.openxmlformats.org/officeDocument/2006/relationships/hyperlink" Target="mailto:jelunal@sena.edu.co" TargetMode="External"/><Relationship Id="rId184" Type="http://schemas.openxmlformats.org/officeDocument/2006/relationships/hyperlink" Target="mailto:jelunal@sena.edu.co" TargetMode="External"/><Relationship Id="rId391" Type="http://schemas.openxmlformats.org/officeDocument/2006/relationships/hyperlink" Target="mailto:glozanor@sena.edu.co" TargetMode="External"/><Relationship Id="rId405" Type="http://schemas.openxmlformats.org/officeDocument/2006/relationships/hyperlink" Target="mailto:laguilarv@sena.edu.co" TargetMode="External"/><Relationship Id="rId251" Type="http://schemas.openxmlformats.org/officeDocument/2006/relationships/hyperlink" Target="mailto:lyrojas@sena.edu.co" TargetMode="External"/><Relationship Id="rId46" Type="http://schemas.openxmlformats.org/officeDocument/2006/relationships/hyperlink" Target="mailto:sapena@sena.edu.co" TargetMode="External"/><Relationship Id="rId293" Type="http://schemas.openxmlformats.org/officeDocument/2006/relationships/hyperlink" Target="mailto:laguilarv@sena.edu.co" TargetMode="External"/><Relationship Id="rId307" Type="http://schemas.openxmlformats.org/officeDocument/2006/relationships/hyperlink" Target="mailto:laguilarv@sena.edu.co" TargetMode="External"/><Relationship Id="rId349" Type="http://schemas.openxmlformats.org/officeDocument/2006/relationships/hyperlink" Target="mailto:glozanor@sena.edu.co" TargetMode="External"/><Relationship Id="rId88" Type="http://schemas.openxmlformats.org/officeDocument/2006/relationships/hyperlink" Target="mailto:novargas@sena.edu.co" TargetMode="External"/><Relationship Id="rId111" Type="http://schemas.openxmlformats.org/officeDocument/2006/relationships/hyperlink" Target="mailto:dpereac@sena.edu.co" TargetMode="External"/><Relationship Id="rId153" Type="http://schemas.openxmlformats.org/officeDocument/2006/relationships/hyperlink" Target="mailto:jcdavila@sena.edu.co" TargetMode="External"/><Relationship Id="rId195" Type="http://schemas.openxmlformats.org/officeDocument/2006/relationships/hyperlink" Target="mailto:mportillac@sena.edu.co" TargetMode="External"/><Relationship Id="rId209" Type="http://schemas.openxmlformats.org/officeDocument/2006/relationships/hyperlink" Target="mailto:mportillac@sena.edu.co" TargetMode="External"/><Relationship Id="rId360" Type="http://schemas.openxmlformats.org/officeDocument/2006/relationships/hyperlink" Target="mailto:mavilao@sena.edu.co" TargetMode="External"/><Relationship Id="rId416" Type="http://schemas.openxmlformats.org/officeDocument/2006/relationships/hyperlink" Target="mailto:saavedram@sena.edu.co" TargetMode="External"/><Relationship Id="rId220" Type="http://schemas.openxmlformats.org/officeDocument/2006/relationships/hyperlink" Target="mailto:mrubiob@sena.edu.co" TargetMode="External"/><Relationship Id="rId15" Type="http://schemas.openxmlformats.org/officeDocument/2006/relationships/hyperlink" Target="mailto:novargas@sena.edu.co" TargetMode="External"/><Relationship Id="rId57" Type="http://schemas.openxmlformats.org/officeDocument/2006/relationships/hyperlink" Target="mailto:sapena@sena.edu.co" TargetMode="External"/><Relationship Id="rId262" Type="http://schemas.openxmlformats.org/officeDocument/2006/relationships/hyperlink" Target="mailto:saavedram@sena.edu.co" TargetMode="External"/><Relationship Id="rId318" Type="http://schemas.openxmlformats.org/officeDocument/2006/relationships/hyperlink" Target="mailto:laguilarv@sena.edu.co" TargetMode="External"/><Relationship Id="rId99" Type="http://schemas.openxmlformats.org/officeDocument/2006/relationships/hyperlink" Target="mailto:myaavila@sena.edu.co" TargetMode="External"/><Relationship Id="rId122" Type="http://schemas.openxmlformats.org/officeDocument/2006/relationships/hyperlink" Target="mailto:dpereac@sena.edu.co" TargetMode="External"/><Relationship Id="rId164" Type="http://schemas.openxmlformats.org/officeDocument/2006/relationships/hyperlink" Target="mailto:jelunal@sena.edu.co" TargetMode="External"/><Relationship Id="rId371" Type="http://schemas.openxmlformats.org/officeDocument/2006/relationships/hyperlink" Target="mailto:lcmoreno@sena.edu.co" TargetMode="External"/><Relationship Id="rId26" Type="http://schemas.openxmlformats.org/officeDocument/2006/relationships/hyperlink" Target="mailto:myaavila@sena.edu.co" TargetMode="External"/><Relationship Id="rId231" Type="http://schemas.openxmlformats.org/officeDocument/2006/relationships/hyperlink" Target="mailto:mrubiob@sena.edu.co" TargetMode="External"/><Relationship Id="rId273" Type="http://schemas.openxmlformats.org/officeDocument/2006/relationships/hyperlink" Target="mailto:jfalvarezv@sena.edu.co" TargetMode="External"/><Relationship Id="rId329" Type="http://schemas.openxmlformats.org/officeDocument/2006/relationships/hyperlink" Target="mailto:fdiazv@sena.edu.co" TargetMode="External"/><Relationship Id="rId68" Type="http://schemas.openxmlformats.org/officeDocument/2006/relationships/hyperlink" Target="mailto:dpereac@sena.edu.co" TargetMode="External"/><Relationship Id="rId133" Type="http://schemas.openxmlformats.org/officeDocument/2006/relationships/hyperlink" Target="mailto:dpereac@sena.edu.co" TargetMode="External"/><Relationship Id="rId175" Type="http://schemas.openxmlformats.org/officeDocument/2006/relationships/hyperlink" Target="mailto:jelunal@sena.edu.co" TargetMode="External"/><Relationship Id="rId340" Type="http://schemas.openxmlformats.org/officeDocument/2006/relationships/hyperlink" Target="mailto:glozanor@sena.edu.co" TargetMode="External"/><Relationship Id="rId200" Type="http://schemas.openxmlformats.org/officeDocument/2006/relationships/hyperlink" Target="mailto:mportillac@sena.edu.co" TargetMode="External"/><Relationship Id="rId382" Type="http://schemas.openxmlformats.org/officeDocument/2006/relationships/hyperlink" Target="mailto:jfalvarezv@sena.edu.co" TargetMode="External"/><Relationship Id="rId242" Type="http://schemas.openxmlformats.org/officeDocument/2006/relationships/hyperlink" Target="mailto:lyrojas@sena.edu.co" TargetMode="External"/><Relationship Id="rId284" Type="http://schemas.openxmlformats.org/officeDocument/2006/relationships/hyperlink" Target="mailto:laguilarv@sena.edu.co" TargetMode="External"/><Relationship Id="rId37" Type="http://schemas.openxmlformats.org/officeDocument/2006/relationships/hyperlink" Target="mailto:myaavila@sena.edu.co" TargetMode="External"/><Relationship Id="rId79" Type="http://schemas.openxmlformats.org/officeDocument/2006/relationships/hyperlink" Target="mailto:lyrojas@sena.edu.co" TargetMode="External"/><Relationship Id="rId102" Type="http://schemas.openxmlformats.org/officeDocument/2006/relationships/hyperlink" Target="mailto:dpereac@sena.edu.co" TargetMode="External"/><Relationship Id="rId144" Type="http://schemas.openxmlformats.org/officeDocument/2006/relationships/hyperlink" Target="mailto:jelunal@sena.edu.co" TargetMode="External"/><Relationship Id="rId90" Type="http://schemas.openxmlformats.org/officeDocument/2006/relationships/hyperlink" Target="mailto:novargas@sena.edu.co" TargetMode="External"/><Relationship Id="rId186" Type="http://schemas.openxmlformats.org/officeDocument/2006/relationships/hyperlink" Target="mailto:jelunal@sena.edu.co" TargetMode="External"/><Relationship Id="rId351" Type="http://schemas.openxmlformats.org/officeDocument/2006/relationships/hyperlink" Target="mailto:glozanor@sena.edu.co" TargetMode="External"/><Relationship Id="rId393" Type="http://schemas.openxmlformats.org/officeDocument/2006/relationships/hyperlink" Target="mailto:glozanor@sena.edu.co" TargetMode="External"/><Relationship Id="rId407" Type="http://schemas.openxmlformats.org/officeDocument/2006/relationships/hyperlink" Target="mailto:lcampob@sena.edu.co" TargetMode="External"/><Relationship Id="rId211" Type="http://schemas.openxmlformats.org/officeDocument/2006/relationships/hyperlink" Target="mailto:mportillac@sena.edu.co" TargetMode="External"/><Relationship Id="rId253" Type="http://schemas.openxmlformats.org/officeDocument/2006/relationships/hyperlink" Target="mailto:lyrojas@sena.edu.co" TargetMode="External"/><Relationship Id="rId295" Type="http://schemas.openxmlformats.org/officeDocument/2006/relationships/hyperlink" Target="mailto:laguilarv@sena.edu.co" TargetMode="External"/><Relationship Id="rId309" Type="http://schemas.openxmlformats.org/officeDocument/2006/relationships/hyperlink" Target="mailto:laguilarv@sena.edu.co" TargetMode="External"/><Relationship Id="rId48" Type="http://schemas.openxmlformats.org/officeDocument/2006/relationships/hyperlink" Target="mailto:sapena@sena.edu.co" TargetMode="External"/><Relationship Id="rId113" Type="http://schemas.openxmlformats.org/officeDocument/2006/relationships/hyperlink" Target="mailto:jarojasa@sena.edu.co" TargetMode="External"/><Relationship Id="rId320" Type="http://schemas.openxmlformats.org/officeDocument/2006/relationships/hyperlink" Target="mailto:laguilarv@sena.edu.co" TargetMode="External"/><Relationship Id="rId155" Type="http://schemas.openxmlformats.org/officeDocument/2006/relationships/hyperlink" Target="mailto:jcdavila@sena.edu.co" TargetMode="External"/><Relationship Id="rId197" Type="http://schemas.openxmlformats.org/officeDocument/2006/relationships/hyperlink" Target="mailto:mportillac@sena.edu.co" TargetMode="External"/><Relationship Id="rId362" Type="http://schemas.openxmlformats.org/officeDocument/2006/relationships/hyperlink" Target="mailto:dpereac@sena.edu.co" TargetMode="External"/><Relationship Id="rId418" Type="http://schemas.openxmlformats.org/officeDocument/2006/relationships/hyperlink" Target="mailto:regi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9C1C-7897-4286-8D69-47046EA099D2}">
  <dimension ref="A1:AH552"/>
  <sheetViews>
    <sheetView tabSelected="1" zoomScale="87" zoomScaleNormal="87" workbookViewId="0">
      <pane xSplit="1" ySplit="1" topLeftCell="B2" activePane="bottomRight" state="frozen"/>
      <selection pane="topRight"/>
      <selection pane="bottomLeft"/>
      <selection pane="bottomRight" activeCell="J2" sqref="J2"/>
    </sheetView>
  </sheetViews>
  <sheetFormatPr baseColWidth="10" defaultColWidth="12.5546875" defaultRowHeight="30" customHeight="1" x14ac:dyDescent="0.25"/>
  <cols>
    <col min="1" max="1" width="9.109375" style="31" customWidth="1"/>
    <col min="2" max="2" width="15.88671875" style="19" customWidth="1"/>
    <col min="3" max="3" width="12.5546875" style="311" customWidth="1"/>
    <col min="4" max="4" width="12.44140625" style="339" customWidth="1"/>
    <col min="5" max="5" width="12.5546875" style="19" customWidth="1"/>
    <col min="6" max="6" width="14.6640625" style="19" customWidth="1"/>
    <col min="7" max="7" width="23" style="55" customWidth="1"/>
    <col min="8" max="8" width="10.88671875" style="19" customWidth="1"/>
    <col min="9" max="9" width="10.109375" style="56" customWidth="1"/>
    <col min="10" max="10" width="18.88671875" style="259" customWidth="1"/>
    <col min="11" max="11" width="22.5546875" style="259" customWidth="1"/>
    <col min="12" max="12" width="18.5546875" style="19" customWidth="1"/>
    <col min="13" max="13" width="29.33203125" style="179" customWidth="1"/>
    <col min="14" max="14" width="22.5546875" style="19" customWidth="1"/>
    <col min="15" max="15" width="24.33203125" style="175" customWidth="1"/>
    <col min="16" max="16" width="20.88671875" style="55" customWidth="1"/>
    <col min="17" max="17" width="12.5546875" style="55" customWidth="1"/>
    <col min="18" max="18" width="18.44140625" style="55" customWidth="1"/>
    <col min="19" max="19" width="14.44140625" style="19" customWidth="1"/>
    <col min="20" max="20" width="18.109375" style="19" customWidth="1"/>
    <col min="21" max="22" width="17.5546875" style="19" customWidth="1"/>
    <col min="23" max="23" width="13.88671875" style="19" customWidth="1"/>
    <col min="24" max="24" width="12.5546875" style="19"/>
    <col min="25" max="25" width="17" style="19" customWidth="1"/>
    <col min="26" max="26" width="15.5546875" style="19" customWidth="1"/>
    <col min="27" max="27" width="15.33203125" style="19" customWidth="1"/>
    <col min="28" max="28" width="14.6640625" style="19" customWidth="1"/>
    <col min="29" max="30" width="18.88671875" style="19" customWidth="1"/>
    <col min="31" max="31" width="22.6640625" style="19" customWidth="1"/>
    <col min="32" max="32" width="17.109375" style="19" customWidth="1"/>
    <col min="33" max="16384" width="12.5546875" style="19"/>
  </cols>
  <sheetData>
    <row r="1" spans="1:34" s="2" customFormat="1" ht="66" x14ac:dyDescent="0.25">
      <c r="A1" s="3" t="s">
        <v>0</v>
      </c>
      <c r="B1" s="3" t="s">
        <v>1</v>
      </c>
      <c r="C1" s="283" t="s">
        <v>2</v>
      </c>
      <c r="D1" s="31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43" t="s">
        <v>9</v>
      </c>
      <c r="K1" s="243" t="s">
        <v>10</v>
      </c>
      <c r="L1" s="243" t="s">
        <v>11</v>
      </c>
      <c r="M1" s="176" t="s">
        <v>797</v>
      </c>
      <c r="N1" s="166" t="s">
        <v>796</v>
      </c>
      <c r="O1" s="167" t="s">
        <v>798</v>
      </c>
      <c r="P1" s="3" t="s">
        <v>12</v>
      </c>
      <c r="Q1" s="3" t="s">
        <v>13</v>
      </c>
      <c r="R1" s="4" t="s">
        <v>14</v>
      </c>
      <c r="S1" s="211" t="s">
        <v>15</v>
      </c>
      <c r="T1" s="210" t="s">
        <v>16</v>
      </c>
      <c r="U1" s="210" t="s">
        <v>17</v>
      </c>
      <c r="V1" s="210" t="s">
        <v>18</v>
      </c>
      <c r="W1" s="210" t="s">
        <v>19</v>
      </c>
      <c r="X1" s="210" t="s">
        <v>20</v>
      </c>
      <c r="Y1" s="210" t="s">
        <v>21</v>
      </c>
      <c r="Z1" s="210" t="s">
        <v>22</v>
      </c>
      <c r="AA1" s="210" t="s">
        <v>23</v>
      </c>
      <c r="AB1" s="210" t="s">
        <v>24</v>
      </c>
      <c r="AC1" s="210" t="s">
        <v>25</v>
      </c>
      <c r="AD1" s="210" t="s">
        <v>26</v>
      </c>
      <c r="AE1" s="210" t="s">
        <v>795</v>
      </c>
      <c r="AF1" s="2" t="s">
        <v>799</v>
      </c>
      <c r="AG1" s="2" t="s">
        <v>800</v>
      </c>
      <c r="AH1" s="2" t="s">
        <v>801</v>
      </c>
    </row>
    <row r="2" spans="1:34" ht="30" customHeight="1" x14ac:dyDescent="0.3">
      <c r="A2" s="119">
        <v>2067390</v>
      </c>
      <c r="B2" s="340" t="s">
        <v>27</v>
      </c>
      <c r="C2" s="284">
        <v>43934</v>
      </c>
      <c r="D2" s="313">
        <v>44899</v>
      </c>
      <c r="E2" s="119" t="s">
        <v>28</v>
      </c>
      <c r="F2" s="119" t="s">
        <v>29</v>
      </c>
      <c r="G2" s="120" t="s">
        <v>30</v>
      </c>
      <c r="H2" s="119" t="s">
        <v>31</v>
      </c>
      <c r="I2" s="121">
        <v>11</v>
      </c>
      <c r="J2" s="119"/>
      <c r="K2" s="119"/>
      <c r="L2" s="271"/>
      <c r="M2" s="177" t="e">
        <v>#N/A</v>
      </c>
      <c r="N2" s="18"/>
      <c r="O2" s="168"/>
      <c r="P2" s="122"/>
      <c r="Q2" s="123"/>
      <c r="R2" s="17"/>
      <c r="S2" s="18"/>
      <c r="X2" s="19" t="s">
        <v>32</v>
      </c>
    </row>
    <row r="3" spans="1:34" ht="30" customHeight="1" x14ac:dyDescent="0.25">
      <c r="A3" s="124">
        <v>2068318</v>
      </c>
      <c r="B3" s="125" t="s">
        <v>27</v>
      </c>
      <c r="C3" s="285">
        <v>43934</v>
      </c>
      <c r="D3" s="314">
        <v>44730</v>
      </c>
      <c r="E3" s="126" t="s">
        <v>28</v>
      </c>
      <c r="F3" s="125" t="s">
        <v>33</v>
      </c>
      <c r="G3" s="127" t="s">
        <v>34</v>
      </c>
      <c r="H3" s="126" t="s">
        <v>31</v>
      </c>
      <c r="I3" s="126">
        <v>27</v>
      </c>
      <c r="J3" s="124"/>
      <c r="K3" s="124"/>
      <c r="L3" s="124"/>
      <c r="M3" s="177" t="e">
        <v>#N/A</v>
      </c>
      <c r="N3" s="18"/>
      <c r="O3" s="168" t="s">
        <v>35</v>
      </c>
      <c r="P3" s="128" t="s">
        <v>36</v>
      </c>
      <c r="Q3" s="123">
        <v>3176984971</v>
      </c>
      <c r="R3" s="17"/>
      <c r="S3" s="18"/>
      <c r="U3" s="19" t="s">
        <v>37</v>
      </c>
      <c r="V3" s="19" t="s">
        <v>37</v>
      </c>
      <c r="W3" s="19" t="s">
        <v>37</v>
      </c>
      <c r="X3" s="19" t="s">
        <v>37</v>
      </c>
      <c r="Y3" s="19" t="s">
        <v>38</v>
      </c>
      <c r="Z3" s="19" t="s">
        <v>38</v>
      </c>
      <c r="AA3" s="19" t="s">
        <v>38</v>
      </c>
      <c r="AB3" s="19" t="s">
        <v>38</v>
      </c>
      <c r="AC3" s="19" t="s">
        <v>37</v>
      </c>
      <c r="AD3" s="55" t="s">
        <v>39</v>
      </c>
      <c r="AE3" s="19" t="s">
        <v>38</v>
      </c>
    </row>
    <row r="4" spans="1:34" ht="30" customHeight="1" x14ac:dyDescent="0.25">
      <c r="A4" s="124">
        <v>2068319</v>
      </c>
      <c r="B4" s="125" t="s">
        <v>27</v>
      </c>
      <c r="C4" s="285">
        <v>43934</v>
      </c>
      <c r="D4" s="314">
        <v>44899</v>
      </c>
      <c r="E4" s="126" t="s">
        <v>28</v>
      </c>
      <c r="F4" s="125" t="s">
        <v>40</v>
      </c>
      <c r="G4" s="127" t="s">
        <v>34</v>
      </c>
      <c r="H4" s="126" t="s">
        <v>31</v>
      </c>
      <c r="I4" s="126">
        <v>6</v>
      </c>
      <c r="J4" s="124"/>
      <c r="K4" s="124"/>
      <c r="L4" s="124"/>
      <c r="M4" s="177" t="e">
        <v>#N/A</v>
      </c>
      <c r="N4" s="18"/>
      <c r="O4" s="168" t="s">
        <v>35</v>
      </c>
      <c r="P4" s="128" t="s">
        <v>36</v>
      </c>
      <c r="Q4" s="123">
        <v>3176984971</v>
      </c>
      <c r="R4" s="20"/>
      <c r="S4" s="18"/>
      <c r="X4" s="19" t="s">
        <v>32</v>
      </c>
    </row>
    <row r="5" spans="1:34" ht="30" customHeight="1" x14ac:dyDescent="0.25">
      <c r="A5" s="124">
        <v>2068323</v>
      </c>
      <c r="B5" s="125" t="s">
        <v>27</v>
      </c>
      <c r="C5" s="285">
        <v>43934</v>
      </c>
      <c r="D5" s="314">
        <v>44899</v>
      </c>
      <c r="E5" s="126" t="s">
        <v>28</v>
      </c>
      <c r="F5" s="125" t="s">
        <v>41</v>
      </c>
      <c r="G5" s="127" t="s">
        <v>34</v>
      </c>
      <c r="H5" s="126" t="s">
        <v>31</v>
      </c>
      <c r="I5" s="126">
        <v>13</v>
      </c>
      <c r="J5" s="124"/>
      <c r="K5" s="124"/>
      <c r="L5" s="124"/>
      <c r="M5" s="177" t="e">
        <v>#N/A</v>
      </c>
      <c r="N5" s="18"/>
      <c r="O5" s="169" t="s">
        <v>42</v>
      </c>
      <c r="P5" s="128" t="s">
        <v>43</v>
      </c>
      <c r="Q5" s="123">
        <v>3134113875</v>
      </c>
      <c r="R5" s="20"/>
      <c r="S5" s="18"/>
      <c r="X5" s="19" t="s">
        <v>32</v>
      </c>
    </row>
    <row r="6" spans="1:34" ht="30" customHeight="1" x14ac:dyDescent="0.25">
      <c r="A6" s="124">
        <v>2104624</v>
      </c>
      <c r="B6" s="125" t="s">
        <v>27</v>
      </c>
      <c r="C6" s="285">
        <v>43955</v>
      </c>
      <c r="D6" s="314">
        <v>44711</v>
      </c>
      <c r="E6" s="126" t="s">
        <v>44</v>
      </c>
      <c r="F6" s="125" t="s">
        <v>45</v>
      </c>
      <c r="G6" s="127" t="s">
        <v>30</v>
      </c>
      <c r="H6" s="126" t="s">
        <v>31</v>
      </c>
      <c r="I6" s="126">
        <v>10</v>
      </c>
      <c r="J6" s="124"/>
      <c r="K6" s="124"/>
      <c r="L6" s="124"/>
      <c r="M6" s="177" t="e">
        <v>#N/A</v>
      </c>
      <c r="N6" s="18"/>
      <c r="O6" s="168" t="s">
        <v>46</v>
      </c>
      <c r="P6" s="122" t="s">
        <v>47</v>
      </c>
      <c r="Q6" s="123">
        <v>3004881480</v>
      </c>
      <c r="R6" s="17"/>
      <c r="S6" s="18"/>
      <c r="X6" s="19" t="s">
        <v>32</v>
      </c>
    </row>
    <row r="7" spans="1:34" ht="30" customHeight="1" x14ac:dyDescent="0.25">
      <c r="A7" s="124">
        <v>2104625</v>
      </c>
      <c r="B7" s="125" t="s">
        <v>27</v>
      </c>
      <c r="C7" s="285">
        <v>43955</v>
      </c>
      <c r="D7" s="314">
        <v>44711</v>
      </c>
      <c r="E7" s="126" t="s">
        <v>44</v>
      </c>
      <c r="F7" s="125" t="s">
        <v>45</v>
      </c>
      <c r="G7" s="127" t="s">
        <v>30</v>
      </c>
      <c r="H7" s="126" t="s">
        <v>31</v>
      </c>
      <c r="I7" s="126">
        <v>8</v>
      </c>
      <c r="J7" s="124"/>
      <c r="K7" s="124"/>
      <c r="L7" s="124"/>
      <c r="M7" s="177" t="e">
        <v>#N/A</v>
      </c>
      <c r="N7" s="18"/>
      <c r="O7" s="168" t="s">
        <v>46</v>
      </c>
      <c r="P7" s="122" t="s">
        <v>47</v>
      </c>
      <c r="Q7" s="123">
        <v>3004881480</v>
      </c>
      <c r="R7" s="17"/>
      <c r="S7" s="18"/>
      <c r="X7" s="19" t="s">
        <v>32</v>
      </c>
    </row>
    <row r="8" spans="1:34" ht="30" customHeight="1" x14ac:dyDescent="0.25">
      <c r="A8" s="124">
        <v>2104626</v>
      </c>
      <c r="B8" s="125" t="s">
        <v>27</v>
      </c>
      <c r="C8" s="285">
        <v>43955</v>
      </c>
      <c r="D8" s="314">
        <v>44711</v>
      </c>
      <c r="E8" s="126" t="s">
        <v>44</v>
      </c>
      <c r="F8" s="125" t="s">
        <v>48</v>
      </c>
      <c r="G8" s="127" t="s">
        <v>30</v>
      </c>
      <c r="H8" s="126" t="s">
        <v>31</v>
      </c>
      <c r="I8" s="126">
        <v>9</v>
      </c>
      <c r="J8" s="124"/>
      <c r="K8" s="124"/>
      <c r="L8" s="124"/>
      <c r="M8" s="177" t="e">
        <v>#N/A</v>
      </c>
      <c r="N8" s="18"/>
      <c r="O8" s="168" t="s">
        <v>46</v>
      </c>
      <c r="P8" s="122" t="s">
        <v>47</v>
      </c>
      <c r="Q8" s="123">
        <v>3004881480</v>
      </c>
      <c r="R8" s="17"/>
      <c r="S8" s="18"/>
      <c r="X8" s="19" t="s">
        <v>32</v>
      </c>
    </row>
    <row r="9" spans="1:34" ht="30" customHeight="1" x14ac:dyDescent="0.25">
      <c r="A9" s="124">
        <v>2104627</v>
      </c>
      <c r="B9" s="125" t="s">
        <v>27</v>
      </c>
      <c r="C9" s="285">
        <v>43955</v>
      </c>
      <c r="D9" s="314">
        <v>44711</v>
      </c>
      <c r="E9" s="126" t="s">
        <v>44</v>
      </c>
      <c r="F9" s="125" t="s">
        <v>48</v>
      </c>
      <c r="G9" s="127" t="s">
        <v>30</v>
      </c>
      <c r="H9" s="126" t="s">
        <v>31</v>
      </c>
      <c r="I9" s="126">
        <v>10</v>
      </c>
      <c r="J9" s="124"/>
      <c r="K9" s="124"/>
      <c r="L9" s="124"/>
      <c r="M9" s="177" t="e">
        <v>#N/A</v>
      </c>
      <c r="N9" s="18"/>
      <c r="O9" s="168" t="s">
        <v>46</v>
      </c>
      <c r="P9" s="122" t="s">
        <v>47</v>
      </c>
      <c r="Q9" s="123">
        <v>3004881480</v>
      </c>
      <c r="R9" s="17"/>
      <c r="S9" s="18"/>
      <c r="X9" s="19" t="s">
        <v>32</v>
      </c>
    </row>
    <row r="10" spans="1:34" ht="30" customHeight="1" x14ac:dyDescent="0.25">
      <c r="A10" s="124">
        <v>2104628</v>
      </c>
      <c r="B10" s="125" t="s">
        <v>27</v>
      </c>
      <c r="C10" s="285">
        <v>43955</v>
      </c>
      <c r="D10" s="314">
        <v>44711</v>
      </c>
      <c r="E10" s="126" t="s">
        <v>44</v>
      </c>
      <c r="F10" s="125" t="s">
        <v>48</v>
      </c>
      <c r="G10" s="127" t="s">
        <v>30</v>
      </c>
      <c r="H10" s="126" t="s">
        <v>31</v>
      </c>
      <c r="I10" s="126">
        <v>14</v>
      </c>
      <c r="J10" s="124"/>
      <c r="K10" s="124"/>
      <c r="L10" s="124"/>
      <c r="M10" s="177" t="e">
        <v>#N/A</v>
      </c>
      <c r="N10" s="18"/>
      <c r="O10" s="168" t="s">
        <v>46</v>
      </c>
      <c r="P10" s="122" t="s">
        <v>47</v>
      </c>
      <c r="Q10" s="123">
        <v>3004881480</v>
      </c>
      <c r="R10" s="17"/>
      <c r="S10" s="18"/>
      <c r="X10" s="19" t="s">
        <v>32</v>
      </c>
    </row>
    <row r="11" spans="1:34" ht="30" customHeight="1" x14ac:dyDescent="0.25">
      <c r="A11" s="124">
        <v>2104629</v>
      </c>
      <c r="B11" s="125" t="s">
        <v>27</v>
      </c>
      <c r="C11" s="285">
        <v>43955</v>
      </c>
      <c r="D11" s="314">
        <v>44711</v>
      </c>
      <c r="E11" s="126" t="s">
        <v>44</v>
      </c>
      <c r="F11" s="125" t="s">
        <v>48</v>
      </c>
      <c r="G11" s="127" t="s">
        <v>30</v>
      </c>
      <c r="H11" s="126" t="s">
        <v>31</v>
      </c>
      <c r="I11" s="126">
        <v>12</v>
      </c>
      <c r="J11" s="124"/>
      <c r="K11" s="124"/>
      <c r="L11" s="124"/>
      <c r="M11" s="177" t="e">
        <v>#N/A</v>
      </c>
      <c r="N11" s="18"/>
      <c r="O11" s="168" t="s">
        <v>46</v>
      </c>
      <c r="P11" s="122" t="s">
        <v>47</v>
      </c>
      <c r="Q11" s="123">
        <v>3004881480</v>
      </c>
      <c r="R11" s="17"/>
      <c r="S11" s="18"/>
      <c r="X11" s="19" t="s">
        <v>32</v>
      </c>
    </row>
    <row r="12" spans="1:34" ht="30" customHeight="1" x14ac:dyDescent="0.25">
      <c r="A12" s="124">
        <v>2104714</v>
      </c>
      <c r="B12" s="125" t="s">
        <v>27</v>
      </c>
      <c r="C12" s="285">
        <v>43955</v>
      </c>
      <c r="D12" s="314">
        <v>44711</v>
      </c>
      <c r="E12" s="126" t="s">
        <v>44</v>
      </c>
      <c r="F12" s="125" t="s">
        <v>49</v>
      </c>
      <c r="G12" s="127" t="s">
        <v>50</v>
      </c>
      <c r="H12" s="126" t="s">
        <v>31</v>
      </c>
      <c r="I12" s="126">
        <v>17</v>
      </c>
      <c r="J12" s="124"/>
      <c r="K12" s="124"/>
      <c r="L12" s="124"/>
      <c r="M12" s="177" t="e">
        <v>#N/A</v>
      </c>
      <c r="N12" s="18"/>
      <c r="O12" s="168" t="s">
        <v>46</v>
      </c>
      <c r="P12" s="122" t="s">
        <v>47</v>
      </c>
      <c r="Q12" s="123">
        <v>3004881480</v>
      </c>
      <c r="R12" s="17"/>
      <c r="S12" s="18"/>
      <c r="X12" s="19" t="s">
        <v>32</v>
      </c>
    </row>
    <row r="13" spans="1:34" ht="30" customHeight="1" x14ac:dyDescent="0.25">
      <c r="A13" s="124">
        <v>2104715</v>
      </c>
      <c r="B13" s="125" t="s">
        <v>27</v>
      </c>
      <c r="C13" s="285">
        <v>43955</v>
      </c>
      <c r="D13" s="314">
        <v>44711</v>
      </c>
      <c r="E13" s="126" t="s">
        <v>44</v>
      </c>
      <c r="F13" s="125" t="s">
        <v>49</v>
      </c>
      <c r="G13" s="127" t="s">
        <v>50</v>
      </c>
      <c r="H13" s="126" t="s">
        <v>31</v>
      </c>
      <c r="I13" s="126">
        <v>22</v>
      </c>
      <c r="J13" s="124"/>
      <c r="K13" s="124"/>
      <c r="L13" s="124"/>
      <c r="M13" s="177" t="e">
        <v>#N/A</v>
      </c>
      <c r="N13" s="18"/>
      <c r="O13" s="168" t="s">
        <v>51</v>
      </c>
      <c r="P13" s="122" t="s">
        <v>52</v>
      </c>
      <c r="Q13" s="123">
        <v>3203675626</v>
      </c>
      <c r="R13" s="17"/>
      <c r="S13" s="18"/>
      <c r="X13" s="19" t="s">
        <v>32</v>
      </c>
    </row>
    <row r="14" spans="1:34" ht="30" customHeight="1" x14ac:dyDescent="0.25">
      <c r="A14" s="124">
        <v>2104716</v>
      </c>
      <c r="B14" s="125" t="s">
        <v>27</v>
      </c>
      <c r="C14" s="285">
        <v>43955</v>
      </c>
      <c r="D14" s="314">
        <v>44684</v>
      </c>
      <c r="E14" s="126" t="s">
        <v>44</v>
      </c>
      <c r="F14" s="125" t="s">
        <v>53</v>
      </c>
      <c r="G14" s="127" t="s">
        <v>50</v>
      </c>
      <c r="H14" s="126" t="s">
        <v>31</v>
      </c>
      <c r="I14" s="126">
        <v>16</v>
      </c>
      <c r="J14" s="124"/>
      <c r="K14" s="124"/>
      <c r="L14" s="124"/>
      <c r="M14" s="177" t="e">
        <v>#N/A</v>
      </c>
      <c r="N14" s="18"/>
      <c r="O14" s="168" t="s">
        <v>46</v>
      </c>
      <c r="P14" s="122" t="s">
        <v>47</v>
      </c>
      <c r="Q14" s="123">
        <v>3004881480</v>
      </c>
      <c r="R14" s="17"/>
      <c r="S14" s="18"/>
      <c r="X14" s="19" t="s">
        <v>32</v>
      </c>
    </row>
    <row r="15" spans="1:34" ht="30" customHeight="1" x14ac:dyDescent="0.25">
      <c r="A15" s="124">
        <v>2104717</v>
      </c>
      <c r="B15" s="125" t="s">
        <v>27</v>
      </c>
      <c r="C15" s="285">
        <v>43955</v>
      </c>
      <c r="D15" s="314">
        <v>44684</v>
      </c>
      <c r="E15" s="126" t="s">
        <v>44</v>
      </c>
      <c r="F15" s="125" t="s">
        <v>53</v>
      </c>
      <c r="G15" s="127" t="s">
        <v>50</v>
      </c>
      <c r="H15" s="126" t="s">
        <v>31</v>
      </c>
      <c r="I15" s="126">
        <v>18</v>
      </c>
      <c r="J15" s="124"/>
      <c r="K15" s="124"/>
      <c r="L15" s="124"/>
      <c r="M15" s="177" t="e">
        <v>#N/A</v>
      </c>
      <c r="N15" s="18"/>
      <c r="O15" s="168" t="s">
        <v>51</v>
      </c>
      <c r="P15" s="122" t="s">
        <v>52</v>
      </c>
      <c r="Q15" s="123">
        <v>3203675626</v>
      </c>
      <c r="R15" s="17"/>
      <c r="S15" s="18"/>
      <c r="X15" s="19" t="s">
        <v>32</v>
      </c>
    </row>
    <row r="16" spans="1:34" ht="30" customHeight="1" x14ac:dyDescent="0.25">
      <c r="A16" s="124">
        <v>2104718</v>
      </c>
      <c r="B16" s="125" t="s">
        <v>27</v>
      </c>
      <c r="C16" s="285">
        <v>43955</v>
      </c>
      <c r="D16" s="314">
        <v>44711</v>
      </c>
      <c r="E16" s="126" t="s">
        <v>44</v>
      </c>
      <c r="F16" s="125" t="s">
        <v>54</v>
      </c>
      <c r="G16" s="127" t="s">
        <v>50</v>
      </c>
      <c r="H16" s="126" t="s">
        <v>31</v>
      </c>
      <c r="I16" s="126">
        <v>22</v>
      </c>
      <c r="J16" s="124"/>
      <c r="K16" s="124"/>
      <c r="L16" s="124"/>
      <c r="M16" s="177" t="e">
        <v>#N/A</v>
      </c>
      <c r="N16" s="18"/>
      <c r="O16" s="168" t="s">
        <v>46</v>
      </c>
      <c r="P16" s="122" t="s">
        <v>47</v>
      </c>
      <c r="Q16" s="123">
        <v>3004881480</v>
      </c>
      <c r="R16" s="17"/>
      <c r="S16" s="18"/>
      <c r="X16" s="19" t="s">
        <v>32</v>
      </c>
    </row>
    <row r="17" spans="1:24" ht="30" customHeight="1" x14ac:dyDescent="0.25">
      <c r="A17" s="124">
        <v>2104719</v>
      </c>
      <c r="B17" s="125" t="s">
        <v>27</v>
      </c>
      <c r="C17" s="285">
        <v>43955</v>
      </c>
      <c r="D17" s="314">
        <v>44711</v>
      </c>
      <c r="E17" s="126" t="s">
        <v>44</v>
      </c>
      <c r="F17" s="125" t="s">
        <v>54</v>
      </c>
      <c r="G17" s="127" t="s">
        <v>50</v>
      </c>
      <c r="H17" s="126" t="s">
        <v>31</v>
      </c>
      <c r="I17" s="126">
        <v>10</v>
      </c>
      <c r="J17" s="124"/>
      <c r="K17" s="124"/>
      <c r="L17" s="124"/>
      <c r="M17" s="177" t="e">
        <v>#N/A</v>
      </c>
      <c r="N17" s="18"/>
      <c r="O17" s="168" t="s">
        <v>46</v>
      </c>
      <c r="P17" s="122" t="s">
        <v>47</v>
      </c>
      <c r="Q17" s="123">
        <v>3004881480</v>
      </c>
      <c r="R17" s="17"/>
      <c r="S17" s="18"/>
      <c r="X17" s="19" t="s">
        <v>32</v>
      </c>
    </row>
    <row r="18" spans="1:24" ht="30" customHeight="1" x14ac:dyDescent="0.25">
      <c r="A18" s="124">
        <v>2104720</v>
      </c>
      <c r="B18" s="125" t="s">
        <v>27</v>
      </c>
      <c r="C18" s="285">
        <v>43955</v>
      </c>
      <c r="D18" s="314">
        <v>44711</v>
      </c>
      <c r="E18" s="126" t="s">
        <v>44</v>
      </c>
      <c r="F18" s="125" t="s">
        <v>55</v>
      </c>
      <c r="G18" s="127" t="s">
        <v>50</v>
      </c>
      <c r="H18" s="126" t="s">
        <v>31</v>
      </c>
      <c r="I18" s="126">
        <v>25</v>
      </c>
      <c r="J18" s="124"/>
      <c r="K18" s="124"/>
      <c r="L18" s="124"/>
      <c r="M18" s="177" t="e">
        <v>#N/A</v>
      </c>
      <c r="N18" s="18"/>
      <c r="O18" s="168" t="s">
        <v>46</v>
      </c>
      <c r="P18" s="122" t="s">
        <v>47</v>
      </c>
      <c r="Q18" s="123">
        <v>3004881480</v>
      </c>
      <c r="R18" s="17"/>
      <c r="S18" s="18"/>
      <c r="X18" s="19" t="s">
        <v>32</v>
      </c>
    </row>
    <row r="19" spans="1:24" ht="30" customHeight="1" x14ac:dyDescent="0.25">
      <c r="A19" s="124">
        <v>2104721</v>
      </c>
      <c r="B19" s="125" t="s">
        <v>27</v>
      </c>
      <c r="C19" s="285">
        <v>43955</v>
      </c>
      <c r="D19" s="314">
        <v>44711</v>
      </c>
      <c r="E19" s="126" t="s">
        <v>44</v>
      </c>
      <c r="F19" s="125" t="s">
        <v>55</v>
      </c>
      <c r="G19" s="127" t="s">
        <v>50</v>
      </c>
      <c r="H19" s="126" t="s">
        <v>31</v>
      </c>
      <c r="I19" s="126">
        <v>33</v>
      </c>
      <c r="J19" s="124"/>
      <c r="K19" s="124"/>
      <c r="L19" s="124"/>
      <c r="M19" s="177" t="e">
        <v>#N/A</v>
      </c>
      <c r="N19" s="18"/>
      <c r="O19" s="168" t="s">
        <v>46</v>
      </c>
      <c r="P19" s="122" t="s">
        <v>47</v>
      </c>
      <c r="Q19" s="123">
        <v>3004881480</v>
      </c>
      <c r="R19" s="17"/>
      <c r="S19" s="18"/>
      <c r="X19" s="19" t="s">
        <v>32</v>
      </c>
    </row>
    <row r="20" spans="1:24" ht="30" customHeight="1" x14ac:dyDescent="0.25">
      <c r="A20" s="124">
        <v>2104784</v>
      </c>
      <c r="B20" s="125" t="s">
        <v>27</v>
      </c>
      <c r="C20" s="285">
        <v>43955</v>
      </c>
      <c r="D20" s="314">
        <v>44711</v>
      </c>
      <c r="E20" s="126" t="s">
        <v>44</v>
      </c>
      <c r="F20" s="125" t="s">
        <v>56</v>
      </c>
      <c r="G20" s="127" t="s">
        <v>57</v>
      </c>
      <c r="H20" s="126" t="s">
        <v>31</v>
      </c>
      <c r="I20" s="126">
        <v>22</v>
      </c>
      <c r="J20" s="124"/>
      <c r="K20" s="124"/>
      <c r="L20" s="124"/>
      <c r="M20" s="177" t="e">
        <v>#N/A</v>
      </c>
      <c r="N20" s="18"/>
      <c r="O20" s="168" t="s">
        <v>46</v>
      </c>
      <c r="P20" s="122" t="s">
        <v>47</v>
      </c>
      <c r="Q20" s="123">
        <v>3004881480</v>
      </c>
      <c r="R20" s="17"/>
      <c r="S20" s="18"/>
      <c r="X20" s="19" t="s">
        <v>32</v>
      </c>
    </row>
    <row r="21" spans="1:24" ht="30" customHeight="1" x14ac:dyDescent="0.25">
      <c r="A21" s="124">
        <v>2104785</v>
      </c>
      <c r="B21" s="125" t="s">
        <v>27</v>
      </c>
      <c r="C21" s="285">
        <v>43955</v>
      </c>
      <c r="D21" s="314">
        <v>44711</v>
      </c>
      <c r="E21" s="126" t="s">
        <v>44</v>
      </c>
      <c r="F21" s="125" t="s">
        <v>56</v>
      </c>
      <c r="G21" s="127" t="s">
        <v>57</v>
      </c>
      <c r="H21" s="126" t="s">
        <v>31</v>
      </c>
      <c r="I21" s="126">
        <v>21</v>
      </c>
      <c r="J21" s="124"/>
      <c r="K21" s="124"/>
      <c r="L21" s="124"/>
      <c r="M21" s="177" t="e">
        <v>#N/A</v>
      </c>
      <c r="N21" s="18"/>
      <c r="O21" s="168" t="s">
        <v>46</v>
      </c>
      <c r="P21" s="122" t="s">
        <v>47</v>
      </c>
      <c r="Q21" s="123">
        <v>3004881480</v>
      </c>
      <c r="R21" s="17"/>
      <c r="S21" s="18"/>
      <c r="X21" s="19" t="s">
        <v>32</v>
      </c>
    </row>
    <row r="22" spans="1:24" ht="30" customHeight="1" x14ac:dyDescent="0.25">
      <c r="A22" s="124">
        <v>2104786</v>
      </c>
      <c r="B22" s="125" t="s">
        <v>27</v>
      </c>
      <c r="C22" s="285">
        <v>43955</v>
      </c>
      <c r="D22" s="314">
        <v>44711</v>
      </c>
      <c r="E22" s="126" t="s">
        <v>44</v>
      </c>
      <c r="F22" s="125" t="s">
        <v>56</v>
      </c>
      <c r="G22" s="127" t="s">
        <v>57</v>
      </c>
      <c r="H22" s="126" t="s">
        <v>31</v>
      </c>
      <c r="I22" s="126">
        <v>21</v>
      </c>
      <c r="J22" s="124"/>
      <c r="K22" s="124"/>
      <c r="L22" s="124"/>
      <c r="M22" s="177" t="e">
        <v>#N/A</v>
      </c>
      <c r="N22" s="18"/>
      <c r="O22" s="168" t="s">
        <v>46</v>
      </c>
      <c r="P22" s="122" t="s">
        <v>47</v>
      </c>
      <c r="Q22" s="123">
        <v>3004881480</v>
      </c>
      <c r="R22" s="17"/>
      <c r="S22" s="18"/>
      <c r="X22" s="19" t="s">
        <v>32</v>
      </c>
    </row>
    <row r="23" spans="1:24" ht="30" customHeight="1" x14ac:dyDescent="0.25">
      <c r="A23" s="124">
        <v>2104787</v>
      </c>
      <c r="B23" s="125" t="s">
        <v>27</v>
      </c>
      <c r="C23" s="285">
        <v>43955</v>
      </c>
      <c r="D23" s="314">
        <v>44711</v>
      </c>
      <c r="E23" s="126" t="s">
        <v>44</v>
      </c>
      <c r="F23" s="125" t="s">
        <v>58</v>
      </c>
      <c r="G23" s="127" t="s">
        <v>57</v>
      </c>
      <c r="H23" s="126" t="s">
        <v>31</v>
      </c>
      <c r="I23" s="126">
        <v>17</v>
      </c>
      <c r="J23" s="124"/>
      <c r="K23" s="124"/>
      <c r="L23" s="124"/>
      <c r="M23" s="177" t="e">
        <v>#N/A</v>
      </c>
      <c r="N23" s="18"/>
      <c r="O23" s="168" t="s">
        <v>46</v>
      </c>
      <c r="P23" s="122" t="s">
        <v>47</v>
      </c>
      <c r="Q23" s="123">
        <v>3004881480</v>
      </c>
      <c r="R23" s="17"/>
      <c r="S23" s="18"/>
      <c r="X23" s="19" t="s">
        <v>32</v>
      </c>
    </row>
    <row r="24" spans="1:24" ht="30" customHeight="1" x14ac:dyDescent="0.25">
      <c r="A24" s="124">
        <v>2104788</v>
      </c>
      <c r="B24" s="125" t="s">
        <v>27</v>
      </c>
      <c r="C24" s="285">
        <v>43955</v>
      </c>
      <c r="D24" s="314">
        <v>44711</v>
      </c>
      <c r="E24" s="126" t="s">
        <v>44</v>
      </c>
      <c r="F24" s="125" t="s">
        <v>58</v>
      </c>
      <c r="G24" s="127" t="s">
        <v>57</v>
      </c>
      <c r="H24" s="126" t="s">
        <v>31</v>
      </c>
      <c r="I24" s="126">
        <v>21</v>
      </c>
      <c r="J24" s="124"/>
      <c r="K24" s="124"/>
      <c r="L24" s="124"/>
      <c r="M24" s="177" t="e">
        <v>#N/A</v>
      </c>
      <c r="N24" s="18"/>
      <c r="O24" s="168" t="s">
        <v>46</v>
      </c>
      <c r="P24" s="122" t="s">
        <v>47</v>
      </c>
      <c r="Q24" s="123">
        <v>3004881480</v>
      </c>
      <c r="R24" s="17"/>
      <c r="S24" s="18"/>
      <c r="X24" s="19" t="s">
        <v>32</v>
      </c>
    </row>
    <row r="25" spans="1:24" ht="30" customHeight="1" x14ac:dyDescent="0.25">
      <c r="A25" s="124">
        <v>2104789</v>
      </c>
      <c r="B25" s="125" t="s">
        <v>27</v>
      </c>
      <c r="C25" s="285">
        <v>43955</v>
      </c>
      <c r="D25" s="314">
        <v>44711</v>
      </c>
      <c r="E25" s="126" t="s">
        <v>44</v>
      </c>
      <c r="F25" s="125" t="s">
        <v>58</v>
      </c>
      <c r="G25" s="127" t="s">
        <v>57</v>
      </c>
      <c r="H25" s="126" t="s">
        <v>31</v>
      </c>
      <c r="I25" s="126">
        <v>22</v>
      </c>
      <c r="J25" s="124"/>
      <c r="K25" s="124"/>
      <c r="L25" s="124"/>
      <c r="M25" s="177" t="e">
        <v>#N/A</v>
      </c>
      <c r="N25" s="18"/>
      <c r="O25" s="168" t="s">
        <v>51</v>
      </c>
      <c r="P25" s="122" t="s">
        <v>52</v>
      </c>
      <c r="Q25" s="123">
        <v>3203675626</v>
      </c>
      <c r="R25" s="17"/>
      <c r="S25" s="18"/>
      <c r="X25" s="19" t="s">
        <v>32</v>
      </c>
    </row>
    <row r="26" spans="1:24" ht="30" customHeight="1" x14ac:dyDescent="0.25">
      <c r="A26" s="124">
        <v>2104790</v>
      </c>
      <c r="B26" s="125" t="s">
        <v>27</v>
      </c>
      <c r="C26" s="285">
        <v>43955</v>
      </c>
      <c r="D26" s="314">
        <v>44711</v>
      </c>
      <c r="E26" s="126" t="s">
        <v>44</v>
      </c>
      <c r="F26" s="125" t="s">
        <v>59</v>
      </c>
      <c r="G26" s="127" t="s">
        <v>57</v>
      </c>
      <c r="H26" s="126" t="s">
        <v>31</v>
      </c>
      <c r="I26" s="126">
        <v>16</v>
      </c>
      <c r="J26" s="124"/>
      <c r="K26" s="124"/>
      <c r="L26" s="124"/>
      <c r="M26" s="177" t="e">
        <v>#N/A</v>
      </c>
      <c r="N26" s="18"/>
      <c r="O26" s="168" t="s">
        <v>51</v>
      </c>
      <c r="P26" s="122" t="s">
        <v>52</v>
      </c>
      <c r="Q26" s="123">
        <v>3203675626</v>
      </c>
      <c r="R26" s="17"/>
      <c r="S26" s="18"/>
      <c r="X26" s="19" t="s">
        <v>32</v>
      </c>
    </row>
    <row r="27" spans="1:24" ht="30" customHeight="1" x14ac:dyDescent="0.25">
      <c r="A27" s="124">
        <v>2104791</v>
      </c>
      <c r="B27" s="125" t="s">
        <v>27</v>
      </c>
      <c r="C27" s="285">
        <v>43955</v>
      </c>
      <c r="D27" s="314">
        <v>44711</v>
      </c>
      <c r="E27" s="126" t="s">
        <v>44</v>
      </c>
      <c r="F27" s="125" t="s">
        <v>59</v>
      </c>
      <c r="G27" s="127" t="s">
        <v>57</v>
      </c>
      <c r="H27" s="126" t="s">
        <v>31</v>
      </c>
      <c r="I27" s="126">
        <v>23</v>
      </c>
      <c r="J27" s="124"/>
      <c r="K27" s="124"/>
      <c r="L27" s="124"/>
      <c r="M27" s="177" t="e">
        <v>#N/A</v>
      </c>
      <c r="N27" s="18"/>
      <c r="O27" s="168" t="s">
        <v>51</v>
      </c>
      <c r="P27" s="122" t="s">
        <v>52</v>
      </c>
      <c r="Q27" s="123">
        <v>3203675626</v>
      </c>
      <c r="R27" s="17"/>
      <c r="S27" s="18"/>
      <c r="X27" s="19" t="s">
        <v>32</v>
      </c>
    </row>
    <row r="28" spans="1:24" ht="30" customHeight="1" x14ac:dyDescent="0.25">
      <c r="A28" s="124">
        <v>2104792</v>
      </c>
      <c r="B28" s="125" t="s">
        <v>27</v>
      </c>
      <c r="C28" s="285">
        <v>43955</v>
      </c>
      <c r="D28" s="314">
        <v>44711</v>
      </c>
      <c r="E28" s="126" t="s">
        <v>44</v>
      </c>
      <c r="F28" s="125" t="s">
        <v>59</v>
      </c>
      <c r="G28" s="127" t="s">
        <v>57</v>
      </c>
      <c r="H28" s="126" t="s">
        <v>31</v>
      </c>
      <c r="I28" s="126">
        <v>17</v>
      </c>
      <c r="J28" s="124"/>
      <c r="K28" s="124"/>
      <c r="L28" s="124"/>
      <c r="M28" s="177" t="e">
        <v>#N/A</v>
      </c>
      <c r="N28" s="18"/>
      <c r="O28" s="168" t="s">
        <v>51</v>
      </c>
      <c r="P28" s="122" t="s">
        <v>52</v>
      </c>
      <c r="Q28" s="123">
        <v>3203675626</v>
      </c>
      <c r="R28" s="17"/>
      <c r="S28" s="18"/>
      <c r="X28" s="19" t="s">
        <v>32</v>
      </c>
    </row>
    <row r="29" spans="1:24" ht="30" customHeight="1" x14ac:dyDescent="0.25">
      <c r="A29" s="124">
        <v>2104793</v>
      </c>
      <c r="B29" s="125" t="s">
        <v>27</v>
      </c>
      <c r="C29" s="285">
        <v>43955</v>
      </c>
      <c r="D29" s="314">
        <v>44711</v>
      </c>
      <c r="E29" s="126" t="s">
        <v>44</v>
      </c>
      <c r="F29" s="125" t="s">
        <v>60</v>
      </c>
      <c r="G29" s="127" t="s">
        <v>57</v>
      </c>
      <c r="H29" s="126" t="s">
        <v>31</v>
      </c>
      <c r="I29" s="126">
        <v>27</v>
      </c>
      <c r="J29" s="124"/>
      <c r="K29" s="124"/>
      <c r="L29" s="124"/>
      <c r="M29" s="177" t="e">
        <v>#N/A</v>
      </c>
      <c r="N29" s="18"/>
      <c r="O29" s="168" t="s">
        <v>51</v>
      </c>
      <c r="P29" s="122" t="s">
        <v>52</v>
      </c>
      <c r="Q29" s="123">
        <v>3203675626</v>
      </c>
      <c r="R29" s="17"/>
      <c r="S29" s="18"/>
      <c r="X29" s="19" t="s">
        <v>32</v>
      </c>
    </row>
    <row r="30" spans="1:24" ht="30" customHeight="1" x14ac:dyDescent="0.25">
      <c r="A30" s="124">
        <v>2104794</v>
      </c>
      <c r="B30" s="125" t="s">
        <v>27</v>
      </c>
      <c r="C30" s="285">
        <v>43955</v>
      </c>
      <c r="D30" s="314">
        <v>44711</v>
      </c>
      <c r="E30" s="126" t="s">
        <v>44</v>
      </c>
      <c r="F30" s="125" t="s">
        <v>60</v>
      </c>
      <c r="G30" s="127" t="s">
        <v>57</v>
      </c>
      <c r="H30" s="126" t="s">
        <v>31</v>
      </c>
      <c r="I30" s="126">
        <v>31</v>
      </c>
      <c r="J30" s="124"/>
      <c r="K30" s="124"/>
      <c r="L30" s="124"/>
      <c r="M30" s="177" t="e">
        <v>#N/A</v>
      </c>
      <c r="N30" s="18"/>
      <c r="O30" s="168" t="s">
        <v>51</v>
      </c>
      <c r="P30" s="122" t="s">
        <v>52</v>
      </c>
      <c r="Q30" s="123">
        <v>3203675626</v>
      </c>
      <c r="R30" s="17"/>
      <c r="S30" s="18"/>
      <c r="X30" s="19" t="s">
        <v>32</v>
      </c>
    </row>
    <row r="31" spans="1:24" ht="30" customHeight="1" x14ac:dyDescent="0.25">
      <c r="A31" s="124">
        <v>2104795</v>
      </c>
      <c r="B31" s="125" t="s">
        <v>27</v>
      </c>
      <c r="C31" s="285">
        <v>43955</v>
      </c>
      <c r="D31" s="314">
        <v>44684</v>
      </c>
      <c r="E31" s="126" t="s">
        <v>44</v>
      </c>
      <c r="F31" s="125" t="s">
        <v>61</v>
      </c>
      <c r="G31" s="127" t="s">
        <v>57</v>
      </c>
      <c r="H31" s="126" t="s">
        <v>31</v>
      </c>
      <c r="I31" s="126">
        <v>23</v>
      </c>
      <c r="J31" s="124"/>
      <c r="K31" s="124"/>
      <c r="L31" s="125"/>
      <c r="M31" s="177" t="e">
        <v>#N/A</v>
      </c>
      <c r="N31" s="18"/>
      <c r="O31" s="168" t="s">
        <v>51</v>
      </c>
      <c r="P31" s="122" t="s">
        <v>52</v>
      </c>
      <c r="Q31" s="123">
        <v>3203675626</v>
      </c>
      <c r="R31" s="17"/>
      <c r="S31" s="18"/>
      <c r="X31" s="19" t="s">
        <v>32</v>
      </c>
    </row>
    <row r="32" spans="1:24" ht="30" customHeight="1" x14ac:dyDescent="0.25">
      <c r="A32" s="124">
        <v>2104796</v>
      </c>
      <c r="B32" s="125" t="s">
        <v>27</v>
      </c>
      <c r="C32" s="285">
        <v>43955</v>
      </c>
      <c r="D32" s="314">
        <v>44684</v>
      </c>
      <c r="E32" s="126" t="s">
        <v>44</v>
      </c>
      <c r="F32" s="125" t="s">
        <v>61</v>
      </c>
      <c r="G32" s="127" t="s">
        <v>57</v>
      </c>
      <c r="H32" s="126" t="s">
        <v>31</v>
      </c>
      <c r="I32" s="126">
        <v>21</v>
      </c>
      <c r="J32" s="124"/>
      <c r="K32" s="124"/>
      <c r="L32" s="124"/>
      <c r="M32" s="177" t="e">
        <v>#N/A</v>
      </c>
      <c r="N32" s="18"/>
      <c r="O32" s="168" t="s">
        <v>46</v>
      </c>
      <c r="P32" s="122" t="s">
        <v>47</v>
      </c>
      <c r="Q32" s="123">
        <v>3004881480</v>
      </c>
      <c r="R32" s="17"/>
      <c r="S32" s="18"/>
      <c r="X32" s="19" t="s">
        <v>32</v>
      </c>
    </row>
    <row r="33" spans="1:31" ht="30" customHeight="1" x14ac:dyDescent="0.25">
      <c r="A33" s="124">
        <v>2104797</v>
      </c>
      <c r="B33" s="125" t="s">
        <v>27</v>
      </c>
      <c r="C33" s="285">
        <v>43955</v>
      </c>
      <c r="D33" s="314">
        <v>44711</v>
      </c>
      <c r="E33" s="126" t="s">
        <v>44</v>
      </c>
      <c r="F33" s="125" t="s">
        <v>62</v>
      </c>
      <c r="G33" s="127" t="s">
        <v>57</v>
      </c>
      <c r="H33" s="126" t="s">
        <v>31</v>
      </c>
      <c r="I33" s="126">
        <v>31</v>
      </c>
      <c r="J33" s="124"/>
      <c r="K33" s="124"/>
      <c r="L33" s="124"/>
      <c r="M33" s="177" t="e">
        <v>#N/A</v>
      </c>
      <c r="N33" s="18"/>
      <c r="O33" s="168" t="s">
        <v>51</v>
      </c>
      <c r="P33" s="122" t="s">
        <v>52</v>
      </c>
      <c r="Q33" s="123">
        <v>3203675626</v>
      </c>
      <c r="R33" s="17"/>
      <c r="S33" s="18"/>
      <c r="X33" s="19" t="s">
        <v>32</v>
      </c>
    </row>
    <row r="34" spans="1:31" ht="30" customHeight="1" x14ac:dyDescent="0.25">
      <c r="A34" s="124">
        <v>2104798</v>
      </c>
      <c r="B34" s="125" t="s">
        <v>27</v>
      </c>
      <c r="C34" s="285">
        <v>43955</v>
      </c>
      <c r="D34" s="314">
        <v>44711</v>
      </c>
      <c r="E34" s="126" t="s">
        <v>44</v>
      </c>
      <c r="F34" s="125" t="s">
        <v>62</v>
      </c>
      <c r="G34" s="127" t="s">
        <v>57</v>
      </c>
      <c r="H34" s="126" t="s">
        <v>31</v>
      </c>
      <c r="I34" s="126">
        <v>34</v>
      </c>
      <c r="J34" s="124"/>
      <c r="K34" s="124"/>
      <c r="L34" s="125"/>
      <c r="M34" s="177" t="e">
        <v>#N/A</v>
      </c>
      <c r="N34" s="18"/>
      <c r="O34" s="168" t="s">
        <v>51</v>
      </c>
      <c r="P34" s="122" t="s">
        <v>52</v>
      </c>
      <c r="Q34" s="123">
        <v>3203675626</v>
      </c>
      <c r="R34" s="17"/>
      <c r="S34" s="18"/>
      <c r="X34" s="19" t="s">
        <v>32</v>
      </c>
    </row>
    <row r="35" spans="1:31" ht="30" customHeight="1" x14ac:dyDescent="0.25">
      <c r="A35" s="124">
        <v>2104799</v>
      </c>
      <c r="B35" s="125" t="s">
        <v>27</v>
      </c>
      <c r="C35" s="285">
        <v>43955</v>
      </c>
      <c r="D35" s="314">
        <v>44711</v>
      </c>
      <c r="E35" s="126" t="s">
        <v>44</v>
      </c>
      <c r="F35" s="125" t="s">
        <v>62</v>
      </c>
      <c r="G35" s="127" t="s">
        <v>57</v>
      </c>
      <c r="H35" s="126" t="s">
        <v>31</v>
      </c>
      <c r="I35" s="126">
        <v>35</v>
      </c>
      <c r="J35" s="124"/>
      <c r="K35" s="124"/>
      <c r="L35" s="124"/>
      <c r="M35" s="177" t="e">
        <v>#N/A</v>
      </c>
      <c r="N35" s="18"/>
      <c r="O35" s="168" t="s">
        <v>51</v>
      </c>
      <c r="P35" s="122" t="s">
        <v>52</v>
      </c>
      <c r="Q35" s="123">
        <v>3203675626</v>
      </c>
      <c r="R35" s="17"/>
      <c r="S35" s="18"/>
      <c r="X35" s="19" t="s">
        <v>32</v>
      </c>
    </row>
    <row r="36" spans="1:31" ht="30" customHeight="1" x14ac:dyDescent="0.25">
      <c r="A36" s="124">
        <v>2104861</v>
      </c>
      <c r="B36" s="125" t="s">
        <v>27</v>
      </c>
      <c r="C36" s="285">
        <v>43955</v>
      </c>
      <c r="D36" s="314">
        <v>44711</v>
      </c>
      <c r="E36" s="126" t="s">
        <v>44</v>
      </c>
      <c r="F36" s="125" t="s">
        <v>63</v>
      </c>
      <c r="G36" s="127" t="s">
        <v>64</v>
      </c>
      <c r="H36" s="126" t="s">
        <v>31</v>
      </c>
      <c r="I36" s="126">
        <v>19</v>
      </c>
      <c r="J36" s="124"/>
      <c r="K36" s="124"/>
      <c r="L36" s="124"/>
      <c r="M36" s="177" t="e">
        <v>#N/A</v>
      </c>
      <c r="N36" s="18"/>
      <c r="O36" s="168" t="s">
        <v>51</v>
      </c>
      <c r="P36" s="122" t="s">
        <v>52</v>
      </c>
      <c r="Q36" s="123">
        <v>3203675626</v>
      </c>
      <c r="R36" s="17"/>
      <c r="S36" s="18"/>
      <c r="X36" s="19" t="s">
        <v>32</v>
      </c>
    </row>
    <row r="37" spans="1:31" ht="30" customHeight="1" x14ac:dyDescent="0.25">
      <c r="A37" s="124">
        <v>2104862</v>
      </c>
      <c r="B37" s="125" t="s">
        <v>27</v>
      </c>
      <c r="C37" s="285">
        <v>43955</v>
      </c>
      <c r="D37" s="314">
        <v>44711</v>
      </c>
      <c r="E37" s="126" t="s">
        <v>44</v>
      </c>
      <c r="F37" s="125" t="s">
        <v>63</v>
      </c>
      <c r="G37" s="127" t="s">
        <v>64</v>
      </c>
      <c r="H37" s="126" t="s">
        <v>31</v>
      </c>
      <c r="I37" s="126">
        <v>24</v>
      </c>
      <c r="J37" s="124"/>
      <c r="K37" s="124"/>
      <c r="L37" s="124"/>
      <c r="M37" s="177" t="e">
        <v>#N/A</v>
      </c>
      <c r="N37" s="18"/>
      <c r="O37" s="168" t="s">
        <v>51</v>
      </c>
      <c r="P37" s="122" t="s">
        <v>52</v>
      </c>
      <c r="Q37" s="123">
        <v>3203675626</v>
      </c>
      <c r="R37" s="17"/>
      <c r="S37" s="18"/>
      <c r="X37" s="19" t="s">
        <v>32</v>
      </c>
    </row>
    <row r="38" spans="1:31" ht="30" customHeight="1" x14ac:dyDescent="0.25">
      <c r="A38" s="124">
        <v>2104863</v>
      </c>
      <c r="B38" s="125" t="s">
        <v>27</v>
      </c>
      <c r="C38" s="285">
        <v>43955</v>
      </c>
      <c r="D38" s="314">
        <v>44711</v>
      </c>
      <c r="E38" s="126" t="s">
        <v>44</v>
      </c>
      <c r="F38" s="125" t="s">
        <v>63</v>
      </c>
      <c r="G38" s="127" t="s">
        <v>64</v>
      </c>
      <c r="H38" s="126" t="s">
        <v>31</v>
      </c>
      <c r="I38" s="126">
        <v>32</v>
      </c>
      <c r="J38" s="124"/>
      <c r="K38" s="124"/>
      <c r="L38" s="124"/>
      <c r="M38" s="177" t="e">
        <v>#N/A</v>
      </c>
      <c r="N38" s="18"/>
      <c r="O38" s="168" t="s">
        <v>51</v>
      </c>
      <c r="P38" s="122" t="s">
        <v>52</v>
      </c>
      <c r="Q38" s="123">
        <v>3203675626</v>
      </c>
      <c r="R38" s="17"/>
      <c r="S38" s="18"/>
      <c r="X38" s="19" t="s">
        <v>32</v>
      </c>
    </row>
    <row r="39" spans="1:31" ht="30" customHeight="1" x14ac:dyDescent="0.25">
      <c r="A39" s="124">
        <v>2104864</v>
      </c>
      <c r="B39" s="125" t="s">
        <v>27</v>
      </c>
      <c r="C39" s="285">
        <v>43955</v>
      </c>
      <c r="D39" s="314">
        <v>44711</v>
      </c>
      <c r="E39" s="126" t="s">
        <v>44</v>
      </c>
      <c r="F39" s="125" t="s">
        <v>65</v>
      </c>
      <c r="G39" s="127" t="s">
        <v>64</v>
      </c>
      <c r="H39" s="126" t="s">
        <v>31</v>
      </c>
      <c r="I39" s="126">
        <v>15</v>
      </c>
      <c r="J39" s="124"/>
      <c r="K39" s="124"/>
      <c r="L39" s="124"/>
      <c r="M39" s="177" t="e">
        <v>#N/A</v>
      </c>
      <c r="N39" s="18"/>
      <c r="O39" s="168" t="s">
        <v>51</v>
      </c>
      <c r="P39" s="122" t="s">
        <v>52</v>
      </c>
      <c r="Q39" s="123">
        <v>3203675626</v>
      </c>
      <c r="R39" s="17"/>
      <c r="S39" s="18"/>
      <c r="X39" s="19" t="s">
        <v>32</v>
      </c>
    </row>
    <row r="40" spans="1:31" ht="30" customHeight="1" x14ac:dyDescent="0.25">
      <c r="A40" s="124">
        <v>2104865</v>
      </c>
      <c r="B40" s="125" t="s">
        <v>27</v>
      </c>
      <c r="C40" s="285">
        <v>43955</v>
      </c>
      <c r="D40" s="314">
        <v>44711</v>
      </c>
      <c r="E40" s="126" t="s">
        <v>44</v>
      </c>
      <c r="F40" s="125" t="s">
        <v>65</v>
      </c>
      <c r="G40" s="127" t="s">
        <v>64</v>
      </c>
      <c r="H40" s="126" t="s">
        <v>31</v>
      </c>
      <c r="I40" s="126">
        <v>16</v>
      </c>
      <c r="J40" s="124"/>
      <c r="K40" s="124"/>
      <c r="L40" s="124"/>
      <c r="M40" s="177" t="e">
        <v>#N/A</v>
      </c>
      <c r="N40" s="18"/>
      <c r="O40" s="168" t="s">
        <v>51</v>
      </c>
      <c r="P40" s="122" t="s">
        <v>52</v>
      </c>
      <c r="Q40" s="123">
        <v>3203675626</v>
      </c>
      <c r="R40" s="17"/>
      <c r="S40" s="18"/>
      <c r="X40" s="19" t="s">
        <v>32</v>
      </c>
    </row>
    <row r="41" spans="1:31" ht="30" customHeight="1" x14ac:dyDescent="0.25">
      <c r="A41" s="124">
        <v>2104866</v>
      </c>
      <c r="B41" s="125" t="s">
        <v>27</v>
      </c>
      <c r="C41" s="285">
        <v>43955</v>
      </c>
      <c r="D41" s="314">
        <v>44711</v>
      </c>
      <c r="E41" s="126" t="s">
        <v>44</v>
      </c>
      <c r="F41" s="125" t="s">
        <v>65</v>
      </c>
      <c r="G41" s="127" t="s">
        <v>64</v>
      </c>
      <c r="H41" s="126" t="s">
        <v>31</v>
      </c>
      <c r="I41" s="126">
        <v>25</v>
      </c>
      <c r="J41" s="124"/>
      <c r="K41" s="124"/>
      <c r="L41" s="124"/>
      <c r="M41" s="177" t="e">
        <v>#N/A</v>
      </c>
      <c r="N41" s="18"/>
      <c r="O41" s="168" t="s">
        <v>51</v>
      </c>
      <c r="P41" s="122" t="s">
        <v>52</v>
      </c>
      <c r="Q41" s="123">
        <v>3203675626</v>
      </c>
      <c r="R41" s="17"/>
      <c r="S41" s="18"/>
      <c r="X41" s="19" t="s">
        <v>32</v>
      </c>
    </row>
    <row r="42" spans="1:31" ht="30" customHeight="1" x14ac:dyDescent="0.25">
      <c r="A42" s="124">
        <v>2104901</v>
      </c>
      <c r="B42" s="125" t="s">
        <v>27</v>
      </c>
      <c r="C42" s="285">
        <v>43955</v>
      </c>
      <c r="D42" s="314">
        <v>44711</v>
      </c>
      <c r="E42" s="126" t="s">
        <v>44</v>
      </c>
      <c r="F42" s="125" t="s">
        <v>66</v>
      </c>
      <c r="G42" s="127" t="s">
        <v>67</v>
      </c>
      <c r="H42" s="126" t="s">
        <v>31</v>
      </c>
      <c r="I42" s="126">
        <v>21</v>
      </c>
      <c r="J42" s="124"/>
      <c r="K42" s="124"/>
      <c r="L42" s="124"/>
      <c r="M42" s="177" t="e">
        <v>#N/A</v>
      </c>
      <c r="N42" s="18"/>
      <c r="O42" s="168" t="s">
        <v>51</v>
      </c>
      <c r="P42" s="122" t="s">
        <v>52</v>
      </c>
      <c r="Q42" s="123">
        <v>3203675626</v>
      </c>
      <c r="R42" s="17"/>
      <c r="S42" s="18"/>
      <c r="X42" s="19" t="s">
        <v>32</v>
      </c>
    </row>
    <row r="43" spans="1:31" ht="30" customHeight="1" x14ac:dyDescent="0.25">
      <c r="A43" s="124">
        <v>2104902</v>
      </c>
      <c r="B43" s="125" t="s">
        <v>27</v>
      </c>
      <c r="C43" s="285">
        <v>43955</v>
      </c>
      <c r="D43" s="314">
        <v>44711</v>
      </c>
      <c r="E43" s="126" t="s">
        <v>44</v>
      </c>
      <c r="F43" s="125" t="s">
        <v>66</v>
      </c>
      <c r="G43" s="127" t="s">
        <v>67</v>
      </c>
      <c r="H43" s="126" t="s">
        <v>31</v>
      </c>
      <c r="I43" s="126">
        <v>20</v>
      </c>
      <c r="J43" s="124"/>
      <c r="K43" s="124"/>
      <c r="L43" s="124"/>
      <c r="M43" s="177" t="e">
        <v>#N/A</v>
      </c>
      <c r="N43" s="18"/>
      <c r="O43" s="168" t="s">
        <v>51</v>
      </c>
      <c r="P43" s="122" t="s">
        <v>52</v>
      </c>
      <c r="Q43" s="123">
        <v>3203675626</v>
      </c>
      <c r="R43" s="17"/>
      <c r="S43" s="18"/>
      <c r="X43" s="19" t="s">
        <v>32</v>
      </c>
    </row>
    <row r="44" spans="1:31" ht="30" customHeight="1" x14ac:dyDescent="0.25">
      <c r="A44" s="124">
        <v>2120525</v>
      </c>
      <c r="B44" s="125" t="s">
        <v>27</v>
      </c>
      <c r="C44" s="285">
        <v>43969</v>
      </c>
      <c r="D44" s="314">
        <v>44711</v>
      </c>
      <c r="E44" s="126" t="s">
        <v>44</v>
      </c>
      <c r="F44" s="125" t="s">
        <v>68</v>
      </c>
      <c r="G44" s="127" t="s">
        <v>57</v>
      </c>
      <c r="H44" s="126" t="s">
        <v>69</v>
      </c>
      <c r="I44" s="126">
        <v>37</v>
      </c>
      <c r="J44" s="124"/>
      <c r="K44" s="124"/>
      <c r="L44" s="124"/>
      <c r="M44" s="177" t="e">
        <v>#N/A</v>
      </c>
      <c r="N44" s="18"/>
      <c r="O44" s="168" t="s">
        <v>51</v>
      </c>
      <c r="P44" s="122" t="s">
        <v>52</v>
      </c>
      <c r="Q44" s="123">
        <v>3203675626</v>
      </c>
      <c r="R44" s="17"/>
      <c r="S44" s="18"/>
      <c r="X44" s="19" t="s">
        <v>32</v>
      </c>
    </row>
    <row r="45" spans="1:31" ht="30" customHeight="1" x14ac:dyDescent="0.25">
      <c r="A45" s="124">
        <v>2120527</v>
      </c>
      <c r="B45" s="125" t="s">
        <v>27</v>
      </c>
      <c r="C45" s="285">
        <v>43969</v>
      </c>
      <c r="D45" s="314">
        <v>44711</v>
      </c>
      <c r="E45" s="126" t="s">
        <v>44</v>
      </c>
      <c r="F45" s="125" t="s">
        <v>68</v>
      </c>
      <c r="G45" s="127" t="s">
        <v>57</v>
      </c>
      <c r="H45" s="126" t="s">
        <v>31</v>
      </c>
      <c r="I45" s="126">
        <v>31</v>
      </c>
      <c r="J45" s="124"/>
      <c r="K45" s="124"/>
      <c r="L45" s="124"/>
      <c r="M45" s="177" t="e">
        <v>#N/A</v>
      </c>
      <c r="N45" s="18"/>
      <c r="O45" s="168" t="s">
        <v>51</v>
      </c>
      <c r="P45" s="122" t="s">
        <v>52</v>
      </c>
      <c r="Q45" s="123">
        <v>3203675626</v>
      </c>
      <c r="R45" s="17"/>
      <c r="S45" s="18"/>
      <c r="X45" s="19" t="s">
        <v>32</v>
      </c>
    </row>
    <row r="46" spans="1:31" ht="30" customHeight="1" x14ac:dyDescent="0.25">
      <c r="A46" s="185">
        <v>2141776</v>
      </c>
      <c r="B46" s="11" t="s">
        <v>27</v>
      </c>
      <c r="C46" s="286">
        <v>44046</v>
      </c>
      <c r="D46" s="315">
        <v>44832</v>
      </c>
      <c r="E46" s="12" t="s">
        <v>28</v>
      </c>
      <c r="F46" s="11" t="s">
        <v>70</v>
      </c>
      <c r="G46" s="13" t="s">
        <v>71</v>
      </c>
      <c r="H46" s="12" t="s">
        <v>31</v>
      </c>
      <c r="I46" s="12">
        <v>28</v>
      </c>
      <c r="J46" s="14"/>
      <c r="K46" s="14"/>
      <c r="L46" s="14"/>
      <c r="M46" s="177" t="s">
        <v>72</v>
      </c>
      <c r="N46" s="18" t="e">
        <f>VLOOKUP(M46,#REF!,4,FALSE)</f>
        <v>#REF!</v>
      </c>
      <c r="O46" s="168" t="s">
        <v>73</v>
      </c>
      <c r="P46" s="15" t="s">
        <v>74</v>
      </c>
      <c r="Q46" s="5">
        <v>3118360525</v>
      </c>
      <c r="R46" s="17"/>
      <c r="S46" s="18">
        <v>3</v>
      </c>
      <c r="X46" s="19" t="s">
        <v>32</v>
      </c>
    </row>
    <row r="47" spans="1:31" ht="30" customHeight="1" x14ac:dyDescent="0.25">
      <c r="A47" s="72">
        <v>2141791</v>
      </c>
      <c r="B47" s="11" t="s">
        <v>27</v>
      </c>
      <c r="C47" s="286">
        <v>44046</v>
      </c>
      <c r="D47" s="315">
        <v>44843</v>
      </c>
      <c r="E47" s="12" t="s">
        <v>28</v>
      </c>
      <c r="F47" s="11" t="s">
        <v>75</v>
      </c>
      <c r="G47" s="13" t="s">
        <v>76</v>
      </c>
      <c r="H47" s="12" t="s">
        <v>31</v>
      </c>
      <c r="I47" s="12">
        <v>24</v>
      </c>
      <c r="J47" s="14"/>
      <c r="K47" s="14"/>
      <c r="L47" s="14"/>
      <c r="M47" s="177" t="s">
        <v>77</v>
      </c>
      <c r="N47" s="18" t="e">
        <f>VLOOKUP(M47,#REF!,4,FALSE)</f>
        <v>#REF!</v>
      </c>
      <c r="O47" s="168" t="s">
        <v>78</v>
      </c>
      <c r="P47" s="22" t="s">
        <v>79</v>
      </c>
      <c r="Q47" s="16">
        <v>3165514575</v>
      </c>
      <c r="R47" s="17"/>
      <c r="S47" s="18">
        <v>0</v>
      </c>
      <c r="U47" s="216" t="s">
        <v>37</v>
      </c>
      <c r="V47" s="216" t="s">
        <v>37</v>
      </c>
      <c r="W47" s="216" t="s">
        <v>80</v>
      </c>
      <c r="X47" s="216" t="s">
        <v>37</v>
      </c>
      <c r="Y47" s="216" t="s">
        <v>37</v>
      </c>
      <c r="Z47" s="216" t="s">
        <v>80</v>
      </c>
      <c r="AA47" s="216" t="s">
        <v>80</v>
      </c>
      <c r="AB47" s="216" t="s">
        <v>80</v>
      </c>
      <c r="AC47" s="216" t="s">
        <v>37</v>
      </c>
      <c r="AD47" s="216" t="s">
        <v>37</v>
      </c>
      <c r="AE47" s="216" t="s">
        <v>37</v>
      </c>
    </row>
    <row r="48" spans="1:31" ht="30" customHeight="1" x14ac:dyDescent="0.25">
      <c r="A48" s="14">
        <v>2142207</v>
      </c>
      <c r="B48" s="11" t="s">
        <v>27</v>
      </c>
      <c r="C48" s="286">
        <v>44046</v>
      </c>
      <c r="D48" s="315">
        <v>44775</v>
      </c>
      <c r="E48" s="12" t="s">
        <v>28</v>
      </c>
      <c r="F48" s="11" t="s">
        <v>81</v>
      </c>
      <c r="G48" s="13" t="s">
        <v>34</v>
      </c>
      <c r="H48" s="12" t="s">
        <v>31</v>
      </c>
      <c r="I48" s="12">
        <v>28</v>
      </c>
      <c r="J48" s="14"/>
      <c r="K48" s="14"/>
      <c r="L48" s="14"/>
      <c r="M48" s="177" t="s">
        <v>82</v>
      </c>
      <c r="N48" s="18" t="e">
        <f>VLOOKUP(M48,#REF!,4,FALSE)</f>
        <v>#REF!</v>
      </c>
      <c r="O48" s="169" t="s">
        <v>42</v>
      </c>
      <c r="P48" s="15" t="s">
        <v>43</v>
      </c>
      <c r="Q48" s="16">
        <v>3134113875</v>
      </c>
      <c r="R48" s="17"/>
      <c r="S48" s="18">
        <v>7</v>
      </c>
      <c r="U48" s="217" t="s">
        <v>83</v>
      </c>
      <c r="V48" s="217" t="s">
        <v>83</v>
      </c>
      <c r="W48" s="217" t="s">
        <v>80</v>
      </c>
      <c r="X48" s="217" t="s">
        <v>37</v>
      </c>
      <c r="Y48" s="217" t="s">
        <v>37</v>
      </c>
      <c r="Z48" s="217" t="s">
        <v>80</v>
      </c>
      <c r="AA48" s="217" t="s">
        <v>80</v>
      </c>
      <c r="AB48" s="217" t="s">
        <v>80</v>
      </c>
      <c r="AC48" s="217" t="s">
        <v>37</v>
      </c>
      <c r="AD48" s="217" t="s">
        <v>80</v>
      </c>
      <c r="AE48" s="217" t="s">
        <v>37</v>
      </c>
    </row>
    <row r="49" spans="1:31" ht="30" customHeight="1" x14ac:dyDescent="0.25">
      <c r="A49" s="14">
        <v>2142234</v>
      </c>
      <c r="B49" s="11" t="s">
        <v>27</v>
      </c>
      <c r="C49" s="286">
        <v>44046</v>
      </c>
      <c r="D49" s="315">
        <v>44775</v>
      </c>
      <c r="E49" s="12" t="s">
        <v>28</v>
      </c>
      <c r="F49" s="11" t="s">
        <v>84</v>
      </c>
      <c r="G49" s="13" t="s">
        <v>34</v>
      </c>
      <c r="H49" s="12" t="s">
        <v>31</v>
      </c>
      <c r="I49" s="12">
        <v>28</v>
      </c>
      <c r="J49" s="14"/>
      <c r="K49" s="14"/>
      <c r="L49" s="14"/>
      <c r="M49" s="177" t="s">
        <v>82</v>
      </c>
      <c r="N49" s="18" t="e">
        <f>VLOOKUP(M49,#REF!,4,FALSE)</f>
        <v>#REF!</v>
      </c>
      <c r="O49" s="169" t="s">
        <v>42</v>
      </c>
      <c r="P49" s="15" t="s">
        <v>43</v>
      </c>
      <c r="Q49" s="16">
        <v>3134113875</v>
      </c>
      <c r="R49" s="17"/>
      <c r="S49" s="18">
        <v>1</v>
      </c>
      <c r="U49" s="217" t="s">
        <v>83</v>
      </c>
      <c r="V49" s="217" t="s">
        <v>83</v>
      </c>
      <c r="W49" s="217" t="s">
        <v>80</v>
      </c>
      <c r="X49" s="217" t="s">
        <v>37</v>
      </c>
      <c r="Y49" s="217" t="s">
        <v>37</v>
      </c>
      <c r="Z49" s="217" t="s">
        <v>80</v>
      </c>
      <c r="AA49" s="217" t="s">
        <v>80</v>
      </c>
      <c r="AB49" s="217" t="s">
        <v>80</v>
      </c>
      <c r="AC49" s="217" t="s">
        <v>37</v>
      </c>
      <c r="AD49" s="217" t="s">
        <v>80</v>
      </c>
      <c r="AE49" s="217" t="s">
        <v>37</v>
      </c>
    </row>
    <row r="50" spans="1:31" ht="30" customHeight="1" x14ac:dyDescent="0.25">
      <c r="A50" s="14">
        <v>2142237</v>
      </c>
      <c r="B50" s="11" t="s">
        <v>27</v>
      </c>
      <c r="C50" s="286">
        <v>44046</v>
      </c>
      <c r="D50" s="315">
        <v>44775</v>
      </c>
      <c r="E50" s="12" t="s">
        <v>28</v>
      </c>
      <c r="F50" s="11" t="s">
        <v>85</v>
      </c>
      <c r="G50" s="13" t="s">
        <v>34</v>
      </c>
      <c r="H50" s="12" t="s">
        <v>31</v>
      </c>
      <c r="I50" s="12">
        <v>28</v>
      </c>
      <c r="J50" s="14"/>
      <c r="K50" s="14"/>
      <c r="L50" s="14"/>
      <c r="M50" s="177" t="s">
        <v>82</v>
      </c>
      <c r="N50" s="18" t="e">
        <f>VLOOKUP(M50,#REF!,4,FALSE)</f>
        <v>#REF!</v>
      </c>
      <c r="O50" s="169" t="s">
        <v>42</v>
      </c>
      <c r="P50" s="15" t="s">
        <v>43</v>
      </c>
      <c r="Q50" s="16">
        <v>3134113875</v>
      </c>
      <c r="R50" s="17"/>
      <c r="S50" s="18">
        <v>3</v>
      </c>
      <c r="U50" s="217" t="s">
        <v>83</v>
      </c>
      <c r="V50" s="217" t="s">
        <v>83</v>
      </c>
      <c r="W50" s="217" t="s">
        <v>80</v>
      </c>
      <c r="X50" s="217" t="s">
        <v>37</v>
      </c>
      <c r="Y50" s="217" t="s">
        <v>37</v>
      </c>
      <c r="Z50" s="217" t="s">
        <v>80</v>
      </c>
      <c r="AA50" s="217" t="s">
        <v>80</v>
      </c>
      <c r="AB50" s="217" t="s">
        <v>80</v>
      </c>
      <c r="AC50" s="217" t="s">
        <v>37</v>
      </c>
      <c r="AD50" s="217" t="s">
        <v>80</v>
      </c>
      <c r="AE50" s="217" t="s">
        <v>37</v>
      </c>
    </row>
    <row r="51" spans="1:31" ht="30" customHeight="1" x14ac:dyDescent="0.25">
      <c r="A51" s="14">
        <v>2142240</v>
      </c>
      <c r="B51" s="11" t="s">
        <v>27</v>
      </c>
      <c r="C51" s="286">
        <v>44046</v>
      </c>
      <c r="D51" s="315">
        <v>44775</v>
      </c>
      <c r="E51" s="12" t="s">
        <v>28</v>
      </c>
      <c r="F51" s="11" t="s">
        <v>86</v>
      </c>
      <c r="G51" s="13" t="s">
        <v>34</v>
      </c>
      <c r="H51" s="12" t="s">
        <v>31</v>
      </c>
      <c r="I51" s="12">
        <v>23</v>
      </c>
      <c r="J51" s="14"/>
      <c r="K51" s="14"/>
      <c r="L51" s="14"/>
      <c r="M51" s="177" t="s">
        <v>82</v>
      </c>
      <c r="N51" s="18" t="e">
        <f>VLOOKUP(M51,#REF!,4,FALSE)</f>
        <v>#REF!</v>
      </c>
      <c r="O51" s="169" t="s">
        <v>42</v>
      </c>
      <c r="P51" s="15" t="s">
        <v>43</v>
      </c>
      <c r="Q51" s="16">
        <v>3134113875</v>
      </c>
      <c r="R51" s="17"/>
      <c r="S51" s="18">
        <v>5</v>
      </c>
      <c r="U51" s="217" t="s">
        <v>83</v>
      </c>
      <c r="V51" s="217" t="s">
        <v>83</v>
      </c>
      <c r="W51" s="217" t="s">
        <v>80</v>
      </c>
      <c r="X51" s="217" t="s">
        <v>37</v>
      </c>
      <c r="Y51" s="217" t="s">
        <v>37</v>
      </c>
      <c r="Z51" s="217" t="s">
        <v>80</v>
      </c>
      <c r="AA51" s="217" t="s">
        <v>80</v>
      </c>
      <c r="AB51" s="217" t="s">
        <v>80</v>
      </c>
      <c r="AC51" s="217" t="s">
        <v>37</v>
      </c>
      <c r="AD51" s="217" t="s">
        <v>80</v>
      </c>
      <c r="AE51" s="217" t="s">
        <v>37</v>
      </c>
    </row>
    <row r="52" spans="1:31" ht="30" customHeight="1" x14ac:dyDescent="0.25">
      <c r="A52" s="10">
        <v>2142254</v>
      </c>
      <c r="B52" s="11" t="s">
        <v>27</v>
      </c>
      <c r="C52" s="286">
        <v>44046</v>
      </c>
      <c r="D52" s="315">
        <v>44775</v>
      </c>
      <c r="E52" s="12" t="s">
        <v>28</v>
      </c>
      <c r="F52" s="11" t="s">
        <v>87</v>
      </c>
      <c r="G52" s="13" t="s">
        <v>34</v>
      </c>
      <c r="H52" s="12" t="s">
        <v>31</v>
      </c>
      <c r="I52" s="12">
        <v>24</v>
      </c>
      <c r="J52" s="14"/>
      <c r="K52" s="14"/>
      <c r="L52" s="14"/>
      <c r="M52" s="177" t="s">
        <v>35</v>
      </c>
      <c r="N52" s="18" t="e">
        <f>VLOOKUP(M52,#REF!,4,FALSE)</f>
        <v>#REF!</v>
      </c>
      <c r="O52" s="168" t="s">
        <v>35</v>
      </c>
      <c r="P52" s="15" t="s">
        <v>36</v>
      </c>
      <c r="Q52" s="16">
        <v>3176984971</v>
      </c>
      <c r="R52" s="17"/>
      <c r="S52" s="18">
        <v>2</v>
      </c>
      <c r="U52" s="217" t="s">
        <v>37</v>
      </c>
      <c r="V52" s="217" t="s">
        <v>37</v>
      </c>
      <c r="W52" s="217" t="s">
        <v>37</v>
      </c>
      <c r="X52" s="217" t="s">
        <v>37</v>
      </c>
      <c r="Y52" s="217" t="s">
        <v>37</v>
      </c>
      <c r="Z52" s="217" t="s">
        <v>80</v>
      </c>
      <c r="AA52" s="217" t="s">
        <v>80</v>
      </c>
      <c r="AB52" s="217" t="s">
        <v>80</v>
      </c>
      <c r="AC52" s="217" t="s">
        <v>37</v>
      </c>
      <c r="AD52" s="217" t="s">
        <v>37</v>
      </c>
      <c r="AE52" s="217" t="s">
        <v>37</v>
      </c>
    </row>
    <row r="53" spans="1:31" ht="30" customHeight="1" x14ac:dyDescent="0.25">
      <c r="A53" s="72">
        <v>2164554</v>
      </c>
      <c r="B53" s="11" t="s">
        <v>27</v>
      </c>
      <c r="C53" s="286">
        <v>44075</v>
      </c>
      <c r="D53" s="315">
        <v>44804</v>
      </c>
      <c r="E53" s="12" t="s">
        <v>28</v>
      </c>
      <c r="F53" s="11" t="s">
        <v>88</v>
      </c>
      <c r="G53" s="13" t="s">
        <v>71</v>
      </c>
      <c r="H53" s="12" t="s">
        <v>31</v>
      </c>
      <c r="I53" s="12">
        <v>30</v>
      </c>
      <c r="J53" s="14"/>
      <c r="K53" s="14"/>
      <c r="L53" s="14"/>
      <c r="M53" s="177" t="s">
        <v>72</v>
      </c>
      <c r="N53" s="18" t="e">
        <f>VLOOKUP(M53,#REF!,4,FALSE)</f>
        <v>#REF!</v>
      </c>
      <c r="O53" s="168" t="s">
        <v>73</v>
      </c>
      <c r="P53" s="15" t="s">
        <v>74</v>
      </c>
      <c r="Q53" s="5">
        <v>3118360525</v>
      </c>
      <c r="R53" s="17"/>
      <c r="S53" s="18">
        <v>5</v>
      </c>
      <c r="X53" s="19" t="s">
        <v>32</v>
      </c>
    </row>
    <row r="54" spans="1:31" ht="30" customHeight="1" x14ac:dyDescent="0.3">
      <c r="A54" s="14">
        <v>2164626</v>
      </c>
      <c r="B54" s="11" t="s">
        <v>27</v>
      </c>
      <c r="C54" s="286">
        <v>44075</v>
      </c>
      <c r="D54" s="315">
        <v>44804</v>
      </c>
      <c r="E54" s="12" t="s">
        <v>28</v>
      </c>
      <c r="F54" s="11" t="s">
        <v>89</v>
      </c>
      <c r="G54" s="13" t="s">
        <v>90</v>
      </c>
      <c r="H54" s="12" t="s">
        <v>31</v>
      </c>
      <c r="I54" s="12">
        <v>25</v>
      </c>
      <c r="J54" s="72"/>
      <c r="K54" s="14"/>
      <c r="L54" s="14"/>
      <c r="M54" s="177" t="s">
        <v>91</v>
      </c>
      <c r="N54" s="18" t="e">
        <f>VLOOKUP(M54,#REF!,4,FALSE)</f>
        <v>#REF!</v>
      </c>
      <c r="O54" s="168" t="s">
        <v>92</v>
      </c>
      <c r="P54" s="22" t="s">
        <v>93</v>
      </c>
      <c r="Q54" s="16">
        <v>3005537373</v>
      </c>
      <c r="R54" s="17"/>
      <c r="S54" s="18">
        <v>2</v>
      </c>
      <c r="U54" s="131" t="s">
        <v>94</v>
      </c>
      <c r="V54" s="131" t="s">
        <v>37</v>
      </c>
      <c r="W54" s="131" t="s">
        <v>38</v>
      </c>
      <c r="X54" s="131" t="s">
        <v>38</v>
      </c>
      <c r="Y54" s="131" t="s">
        <v>95</v>
      </c>
      <c r="Z54" s="131" t="s">
        <v>38</v>
      </c>
      <c r="AA54" s="131" t="s">
        <v>38</v>
      </c>
      <c r="AB54" s="131" t="s">
        <v>94</v>
      </c>
      <c r="AC54" s="131" t="s">
        <v>94</v>
      </c>
      <c r="AD54" s="131" t="s">
        <v>94</v>
      </c>
      <c r="AE54" s="131" t="s">
        <v>38</v>
      </c>
    </row>
    <row r="55" spans="1:31" ht="30" customHeight="1" x14ac:dyDescent="0.25">
      <c r="A55" s="10">
        <v>2175790</v>
      </c>
      <c r="B55" s="11" t="s">
        <v>27</v>
      </c>
      <c r="C55" s="286">
        <v>44074</v>
      </c>
      <c r="D55" s="315">
        <v>44803</v>
      </c>
      <c r="E55" s="12" t="s">
        <v>44</v>
      </c>
      <c r="F55" s="11" t="s">
        <v>96</v>
      </c>
      <c r="G55" s="13" t="s">
        <v>67</v>
      </c>
      <c r="H55" s="12" t="s">
        <v>31</v>
      </c>
      <c r="I55" s="12">
        <v>26</v>
      </c>
      <c r="J55" s="14"/>
      <c r="K55" s="14"/>
      <c r="L55" s="14"/>
      <c r="M55" s="177" t="s">
        <v>46</v>
      </c>
      <c r="N55" s="18" t="e">
        <f>VLOOKUP(M55,#REF!,4,FALSE)</f>
        <v>#REF!</v>
      </c>
      <c r="O55" s="168" t="s">
        <v>46</v>
      </c>
      <c r="P55" s="22" t="s">
        <v>47</v>
      </c>
      <c r="Q55" s="16">
        <v>3004881480</v>
      </c>
      <c r="R55" s="17"/>
      <c r="S55" s="18">
        <v>10</v>
      </c>
      <c r="U55" s="232" t="s">
        <v>37</v>
      </c>
      <c r="V55" s="233" t="s">
        <v>37</v>
      </c>
      <c r="W55" s="233" t="s">
        <v>97</v>
      </c>
      <c r="X55" s="233" t="s">
        <v>37</v>
      </c>
      <c r="Y55" s="233" t="s">
        <v>37</v>
      </c>
      <c r="Z55" s="233" t="s">
        <v>97</v>
      </c>
      <c r="AA55" s="233" t="s">
        <v>97</v>
      </c>
      <c r="AB55" s="233" t="s">
        <v>37</v>
      </c>
      <c r="AC55" s="233" t="s">
        <v>37</v>
      </c>
      <c r="AD55" s="233" t="s">
        <v>37</v>
      </c>
      <c r="AE55" s="233" t="s">
        <v>37</v>
      </c>
    </row>
    <row r="56" spans="1:31" ht="30" customHeight="1" x14ac:dyDescent="0.25">
      <c r="A56" s="10">
        <v>2175791</v>
      </c>
      <c r="B56" s="11" t="s">
        <v>27</v>
      </c>
      <c r="C56" s="286">
        <v>44074</v>
      </c>
      <c r="D56" s="315">
        <v>44803</v>
      </c>
      <c r="E56" s="12" t="s">
        <v>44</v>
      </c>
      <c r="F56" s="11" t="s">
        <v>96</v>
      </c>
      <c r="G56" s="13" t="s">
        <v>67</v>
      </c>
      <c r="H56" s="12" t="s">
        <v>31</v>
      </c>
      <c r="I56" s="12">
        <v>18</v>
      </c>
      <c r="J56" s="14"/>
      <c r="K56" s="14"/>
      <c r="L56" s="14"/>
      <c r="M56" s="177" t="s">
        <v>46</v>
      </c>
      <c r="N56" s="18" t="e">
        <f>VLOOKUP(M56,#REF!,4,FALSE)</f>
        <v>#REF!</v>
      </c>
      <c r="O56" s="168" t="s">
        <v>46</v>
      </c>
      <c r="P56" s="22" t="s">
        <v>47</v>
      </c>
      <c r="Q56" s="16">
        <v>3004881480</v>
      </c>
      <c r="R56" s="17"/>
      <c r="S56" s="18">
        <v>4</v>
      </c>
      <c r="U56" s="232" t="s">
        <v>37</v>
      </c>
      <c r="V56" s="233" t="s">
        <v>37</v>
      </c>
      <c r="W56" s="233" t="s">
        <v>97</v>
      </c>
      <c r="X56" s="233" t="s">
        <v>37</v>
      </c>
      <c r="Y56" s="233" t="s">
        <v>37</v>
      </c>
      <c r="Z56" s="233" t="s">
        <v>97</v>
      </c>
      <c r="AA56" s="233" t="s">
        <v>97</v>
      </c>
      <c r="AB56" s="233" t="s">
        <v>37</v>
      </c>
      <c r="AC56" s="233" t="s">
        <v>37</v>
      </c>
      <c r="AD56" s="233" t="s">
        <v>37</v>
      </c>
      <c r="AE56" s="233" t="s">
        <v>37</v>
      </c>
    </row>
    <row r="57" spans="1:31" ht="30" customHeight="1" x14ac:dyDescent="0.25">
      <c r="A57" s="10">
        <v>2175792</v>
      </c>
      <c r="B57" s="11" t="s">
        <v>27</v>
      </c>
      <c r="C57" s="286">
        <v>44074</v>
      </c>
      <c r="D57" s="315">
        <v>44803</v>
      </c>
      <c r="E57" s="12" t="s">
        <v>44</v>
      </c>
      <c r="F57" s="11" t="s">
        <v>56</v>
      </c>
      <c r="G57" s="13" t="s">
        <v>57</v>
      </c>
      <c r="H57" s="12" t="s">
        <v>31</v>
      </c>
      <c r="I57" s="12">
        <v>36</v>
      </c>
      <c r="J57" s="14"/>
      <c r="K57" s="14"/>
      <c r="L57" s="14"/>
      <c r="M57" s="177" t="s">
        <v>49</v>
      </c>
      <c r="N57" s="18" t="e">
        <f>VLOOKUP(M57,#REF!,4,FALSE)</f>
        <v>#REF!</v>
      </c>
      <c r="O57" s="168" t="s">
        <v>49</v>
      </c>
      <c r="P57" s="22" t="s">
        <v>98</v>
      </c>
      <c r="Q57" s="16">
        <v>3004542261</v>
      </c>
      <c r="R57" s="17"/>
      <c r="S57" s="18">
        <v>3</v>
      </c>
      <c r="X57" s="19" t="s">
        <v>32</v>
      </c>
    </row>
    <row r="58" spans="1:31" ht="30" customHeight="1" x14ac:dyDescent="0.25">
      <c r="A58" s="10">
        <v>2175793</v>
      </c>
      <c r="B58" s="11" t="s">
        <v>27</v>
      </c>
      <c r="C58" s="286">
        <v>44074</v>
      </c>
      <c r="D58" s="315">
        <v>44803</v>
      </c>
      <c r="E58" s="12" t="s">
        <v>44</v>
      </c>
      <c r="F58" s="11" t="s">
        <v>56</v>
      </c>
      <c r="G58" s="13" t="s">
        <v>57</v>
      </c>
      <c r="H58" s="12" t="s">
        <v>31</v>
      </c>
      <c r="I58" s="12">
        <v>46</v>
      </c>
      <c r="J58" s="14"/>
      <c r="K58" s="14"/>
      <c r="L58" s="14"/>
      <c r="M58" s="177" t="s">
        <v>49</v>
      </c>
      <c r="N58" s="18" t="e">
        <f>VLOOKUP(M58,#REF!,4,FALSE)</f>
        <v>#REF!</v>
      </c>
      <c r="O58" s="168" t="s">
        <v>49</v>
      </c>
      <c r="P58" s="22" t="s">
        <v>98</v>
      </c>
      <c r="Q58" s="16">
        <v>3004542261</v>
      </c>
      <c r="R58" s="17"/>
      <c r="S58" s="18">
        <v>2</v>
      </c>
      <c r="X58" s="19" t="s">
        <v>32</v>
      </c>
    </row>
    <row r="59" spans="1:31" ht="30" customHeight="1" x14ac:dyDescent="0.25">
      <c r="A59" s="10">
        <v>2175794</v>
      </c>
      <c r="B59" s="11" t="s">
        <v>27</v>
      </c>
      <c r="C59" s="286">
        <v>44074</v>
      </c>
      <c r="D59" s="315">
        <v>44803</v>
      </c>
      <c r="E59" s="12" t="s">
        <v>44</v>
      </c>
      <c r="F59" s="11" t="s">
        <v>56</v>
      </c>
      <c r="G59" s="13" t="s">
        <v>57</v>
      </c>
      <c r="H59" s="12" t="s">
        <v>31</v>
      </c>
      <c r="I59" s="12">
        <v>39</v>
      </c>
      <c r="J59" s="14"/>
      <c r="K59" s="14"/>
      <c r="L59" s="14"/>
      <c r="M59" s="177" t="s">
        <v>49</v>
      </c>
      <c r="N59" s="18" t="e">
        <f>VLOOKUP(M59,#REF!,4,FALSE)</f>
        <v>#REF!</v>
      </c>
      <c r="O59" s="168" t="s">
        <v>49</v>
      </c>
      <c r="P59" s="22" t="s">
        <v>98</v>
      </c>
      <c r="Q59" s="16">
        <v>3004542261</v>
      </c>
      <c r="R59" s="17"/>
      <c r="S59" s="18">
        <v>6</v>
      </c>
      <c r="X59" s="19" t="s">
        <v>32</v>
      </c>
    </row>
    <row r="60" spans="1:31" ht="30" customHeight="1" x14ac:dyDescent="0.25">
      <c r="A60" s="10">
        <v>2175795</v>
      </c>
      <c r="B60" s="11" t="s">
        <v>27</v>
      </c>
      <c r="C60" s="286">
        <v>44074</v>
      </c>
      <c r="D60" s="315">
        <v>44803</v>
      </c>
      <c r="E60" s="12" t="s">
        <v>44</v>
      </c>
      <c r="F60" s="11" t="s">
        <v>68</v>
      </c>
      <c r="G60" s="13" t="s">
        <v>57</v>
      </c>
      <c r="H60" s="12" t="s">
        <v>31</v>
      </c>
      <c r="I60" s="12">
        <v>41</v>
      </c>
      <c r="J60" s="14"/>
      <c r="K60" s="14"/>
      <c r="L60" s="14"/>
      <c r="M60" s="177" t="s">
        <v>49</v>
      </c>
      <c r="N60" s="18" t="e">
        <f>VLOOKUP(M60,#REF!,4,FALSE)</f>
        <v>#REF!</v>
      </c>
      <c r="O60" s="168" t="s">
        <v>49</v>
      </c>
      <c r="P60" s="22" t="s">
        <v>98</v>
      </c>
      <c r="Q60" s="16">
        <v>3004542261</v>
      </c>
      <c r="R60" s="17"/>
      <c r="S60" s="18">
        <v>3</v>
      </c>
      <c r="X60" s="19" t="s">
        <v>32</v>
      </c>
    </row>
    <row r="61" spans="1:31" ht="30" customHeight="1" x14ac:dyDescent="0.25">
      <c r="A61" s="10">
        <v>2175796</v>
      </c>
      <c r="B61" s="11" t="s">
        <v>27</v>
      </c>
      <c r="C61" s="286">
        <v>44074</v>
      </c>
      <c r="D61" s="315">
        <v>44803</v>
      </c>
      <c r="E61" s="12" t="s">
        <v>44</v>
      </c>
      <c r="F61" s="11" t="s">
        <v>68</v>
      </c>
      <c r="G61" s="13" t="s">
        <v>57</v>
      </c>
      <c r="H61" s="12" t="s">
        <v>99</v>
      </c>
      <c r="I61" s="12">
        <v>43</v>
      </c>
      <c r="J61" s="14"/>
      <c r="K61" s="14"/>
      <c r="L61" s="14"/>
      <c r="M61" s="177" t="s">
        <v>49</v>
      </c>
      <c r="N61" s="18" t="e">
        <f>VLOOKUP(M61,#REF!,4,FALSE)</f>
        <v>#REF!</v>
      </c>
      <c r="O61" s="168" t="s">
        <v>49</v>
      </c>
      <c r="P61" s="22" t="s">
        <v>98</v>
      </c>
      <c r="Q61" s="16">
        <v>3004542261</v>
      </c>
      <c r="R61" s="17"/>
      <c r="S61" s="18">
        <v>4</v>
      </c>
      <c r="X61" s="19" t="s">
        <v>32</v>
      </c>
    </row>
    <row r="62" spans="1:31" ht="30" customHeight="1" x14ac:dyDescent="0.25">
      <c r="A62" s="10">
        <v>2175797</v>
      </c>
      <c r="B62" s="11" t="s">
        <v>27</v>
      </c>
      <c r="C62" s="286">
        <v>44074</v>
      </c>
      <c r="D62" s="315">
        <v>44803</v>
      </c>
      <c r="E62" s="12" t="s">
        <v>44</v>
      </c>
      <c r="F62" s="11" t="s">
        <v>68</v>
      </c>
      <c r="G62" s="13" t="s">
        <v>57</v>
      </c>
      <c r="H62" s="12" t="s">
        <v>99</v>
      </c>
      <c r="I62" s="12">
        <v>46</v>
      </c>
      <c r="J62" s="14"/>
      <c r="K62" s="14"/>
      <c r="L62" s="14"/>
      <c r="M62" s="177" t="s">
        <v>49</v>
      </c>
      <c r="N62" s="18" t="e">
        <f>VLOOKUP(M62,#REF!,4,FALSE)</f>
        <v>#REF!</v>
      </c>
      <c r="O62" s="168" t="s">
        <v>49</v>
      </c>
      <c r="P62" s="22" t="s">
        <v>98</v>
      </c>
      <c r="Q62" s="16">
        <v>3004542261</v>
      </c>
      <c r="R62" s="17"/>
      <c r="S62" s="18">
        <v>1</v>
      </c>
      <c r="X62" s="19" t="s">
        <v>32</v>
      </c>
    </row>
    <row r="63" spans="1:31" ht="30" customHeight="1" x14ac:dyDescent="0.25">
      <c r="A63" s="10">
        <v>2175798</v>
      </c>
      <c r="B63" s="11" t="s">
        <v>27</v>
      </c>
      <c r="C63" s="286">
        <v>44074</v>
      </c>
      <c r="D63" s="315">
        <v>44803</v>
      </c>
      <c r="E63" s="12" t="s">
        <v>44</v>
      </c>
      <c r="F63" s="11" t="s">
        <v>100</v>
      </c>
      <c r="G63" s="13" t="s">
        <v>50</v>
      </c>
      <c r="H63" s="12" t="s">
        <v>31</v>
      </c>
      <c r="I63" s="12">
        <v>13</v>
      </c>
      <c r="J63" s="14"/>
      <c r="K63" s="14"/>
      <c r="L63" s="14"/>
      <c r="M63" s="177" t="s">
        <v>49</v>
      </c>
      <c r="N63" s="18" t="e">
        <f>VLOOKUP(M63,#REF!,4,FALSE)</f>
        <v>#REF!</v>
      </c>
      <c r="O63" s="168" t="s">
        <v>49</v>
      </c>
      <c r="P63" s="22" t="s">
        <v>98</v>
      </c>
      <c r="Q63" s="16">
        <v>3004542261</v>
      </c>
      <c r="R63" s="17"/>
      <c r="S63" s="18">
        <v>2</v>
      </c>
      <c r="X63" s="19" t="s">
        <v>32</v>
      </c>
    </row>
    <row r="64" spans="1:31" ht="30" customHeight="1" x14ac:dyDescent="0.25">
      <c r="A64" s="10">
        <v>2175799</v>
      </c>
      <c r="B64" s="11" t="s">
        <v>27</v>
      </c>
      <c r="C64" s="286">
        <v>44074</v>
      </c>
      <c r="D64" s="315">
        <v>44803</v>
      </c>
      <c r="E64" s="12" t="s">
        <v>44</v>
      </c>
      <c r="F64" s="11" t="s">
        <v>100</v>
      </c>
      <c r="G64" s="13" t="s">
        <v>50</v>
      </c>
      <c r="H64" s="12" t="s">
        <v>31</v>
      </c>
      <c r="I64" s="12">
        <v>23</v>
      </c>
      <c r="J64" s="14"/>
      <c r="K64" s="14"/>
      <c r="L64" s="14"/>
      <c r="M64" s="177" t="s">
        <v>49</v>
      </c>
      <c r="N64" s="18" t="e">
        <f>VLOOKUP(M64,#REF!,4,FALSE)</f>
        <v>#REF!</v>
      </c>
      <c r="O64" s="168" t="s">
        <v>49</v>
      </c>
      <c r="P64" s="22" t="s">
        <v>98</v>
      </c>
      <c r="Q64" s="16">
        <v>3004542261</v>
      </c>
      <c r="R64" s="17"/>
      <c r="S64" s="18">
        <v>4</v>
      </c>
      <c r="X64" s="19" t="s">
        <v>32</v>
      </c>
    </row>
    <row r="65" spans="1:31" ht="30" customHeight="1" x14ac:dyDescent="0.25">
      <c r="A65" s="10">
        <v>2175800</v>
      </c>
      <c r="B65" s="11" t="s">
        <v>27</v>
      </c>
      <c r="C65" s="286">
        <v>44074</v>
      </c>
      <c r="D65" s="315">
        <v>44803</v>
      </c>
      <c r="E65" s="12" t="s">
        <v>44</v>
      </c>
      <c r="F65" s="11" t="s">
        <v>49</v>
      </c>
      <c r="G65" s="13" t="s">
        <v>50</v>
      </c>
      <c r="H65" s="12" t="s">
        <v>31</v>
      </c>
      <c r="I65" s="12">
        <v>23</v>
      </c>
      <c r="J65" s="14"/>
      <c r="K65" s="14"/>
      <c r="L65" s="14"/>
      <c r="M65" s="177" t="s">
        <v>49</v>
      </c>
      <c r="N65" s="18" t="e">
        <f>VLOOKUP(M65,#REF!,4,FALSE)</f>
        <v>#REF!</v>
      </c>
      <c r="O65" s="168" t="s">
        <v>49</v>
      </c>
      <c r="P65" s="22" t="s">
        <v>98</v>
      </c>
      <c r="Q65" s="16">
        <v>3004542261</v>
      </c>
      <c r="R65" s="17"/>
      <c r="S65" s="18">
        <v>7</v>
      </c>
      <c r="X65" s="19" t="s">
        <v>32</v>
      </c>
    </row>
    <row r="66" spans="1:31" ht="30" customHeight="1" x14ac:dyDescent="0.25">
      <c r="A66" s="10">
        <v>2175801</v>
      </c>
      <c r="B66" s="11" t="s">
        <v>27</v>
      </c>
      <c r="C66" s="286">
        <v>44074</v>
      </c>
      <c r="D66" s="315">
        <v>44803</v>
      </c>
      <c r="E66" s="12" t="s">
        <v>44</v>
      </c>
      <c r="F66" s="11" t="s">
        <v>49</v>
      </c>
      <c r="G66" s="13" t="s">
        <v>50</v>
      </c>
      <c r="H66" s="12" t="s">
        <v>31</v>
      </c>
      <c r="I66" s="12">
        <v>23</v>
      </c>
      <c r="J66" s="14"/>
      <c r="K66" s="14"/>
      <c r="L66" s="14"/>
      <c r="M66" s="177" t="s">
        <v>49</v>
      </c>
      <c r="N66" s="18" t="e">
        <f>VLOOKUP(M66,#REF!,4,FALSE)</f>
        <v>#REF!</v>
      </c>
      <c r="O66" s="168" t="s">
        <v>49</v>
      </c>
      <c r="P66" s="22" t="s">
        <v>98</v>
      </c>
      <c r="Q66" s="16">
        <v>3004542261</v>
      </c>
      <c r="R66" s="17"/>
      <c r="S66" s="18">
        <v>5</v>
      </c>
      <c r="X66" s="19" t="s">
        <v>32</v>
      </c>
    </row>
    <row r="67" spans="1:31" ht="30" customHeight="1" x14ac:dyDescent="0.25">
      <c r="A67" s="10">
        <v>2175802</v>
      </c>
      <c r="B67" s="11" t="s">
        <v>27</v>
      </c>
      <c r="C67" s="286">
        <v>44074</v>
      </c>
      <c r="D67" s="315">
        <v>44803</v>
      </c>
      <c r="E67" s="12" t="s">
        <v>44</v>
      </c>
      <c r="F67" s="11" t="s">
        <v>49</v>
      </c>
      <c r="G67" s="13" t="s">
        <v>50</v>
      </c>
      <c r="H67" s="12" t="s">
        <v>31</v>
      </c>
      <c r="I67" s="12">
        <v>34</v>
      </c>
      <c r="J67" s="14"/>
      <c r="K67" s="14"/>
      <c r="L67" s="14"/>
      <c r="M67" s="177" t="s">
        <v>49</v>
      </c>
      <c r="N67" s="18" t="e">
        <f>VLOOKUP(M67,#REF!,4,FALSE)</f>
        <v>#REF!</v>
      </c>
      <c r="O67" s="168" t="s">
        <v>49</v>
      </c>
      <c r="P67" s="22" t="s">
        <v>98</v>
      </c>
      <c r="Q67" s="16">
        <v>3004542261</v>
      </c>
      <c r="R67" s="17"/>
      <c r="S67" s="18">
        <v>7</v>
      </c>
      <c r="X67" s="19" t="s">
        <v>32</v>
      </c>
    </row>
    <row r="68" spans="1:31" ht="30" customHeight="1" x14ac:dyDescent="0.25">
      <c r="A68" s="10">
        <v>2175803</v>
      </c>
      <c r="B68" s="11" t="s">
        <v>27</v>
      </c>
      <c r="C68" s="286">
        <v>44074</v>
      </c>
      <c r="D68" s="315">
        <v>44803</v>
      </c>
      <c r="E68" s="12" t="s">
        <v>44</v>
      </c>
      <c r="F68" s="11" t="s">
        <v>49</v>
      </c>
      <c r="G68" s="13" t="s">
        <v>50</v>
      </c>
      <c r="H68" s="12" t="s">
        <v>31</v>
      </c>
      <c r="I68" s="12">
        <v>21</v>
      </c>
      <c r="J68" s="14"/>
      <c r="K68" s="14"/>
      <c r="L68" s="14"/>
      <c r="M68" s="177" t="s">
        <v>49</v>
      </c>
      <c r="N68" s="18" t="e">
        <f>VLOOKUP(M68,#REF!,4,FALSE)</f>
        <v>#REF!</v>
      </c>
      <c r="O68" s="168" t="s">
        <v>49</v>
      </c>
      <c r="P68" s="22" t="s">
        <v>98</v>
      </c>
      <c r="Q68" s="16">
        <v>3004542261</v>
      </c>
      <c r="R68" s="17"/>
      <c r="S68" s="18">
        <v>3</v>
      </c>
      <c r="X68" s="19" t="s">
        <v>32</v>
      </c>
    </row>
    <row r="69" spans="1:31" ht="30" customHeight="1" x14ac:dyDescent="0.25">
      <c r="A69" s="10">
        <v>2175804</v>
      </c>
      <c r="B69" s="11" t="s">
        <v>27</v>
      </c>
      <c r="C69" s="286">
        <v>44074</v>
      </c>
      <c r="D69" s="315">
        <v>44803</v>
      </c>
      <c r="E69" s="12" t="s">
        <v>44</v>
      </c>
      <c r="F69" s="11" t="s">
        <v>101</v>
      </c>
      <c r="G69" s="13" t="s">
        <v>102</v>
      </c>
      <c r="H69" s="12" t="s">
        <v>31</v>
      </c>
      <c r="I69" s="12">
        <v>32</v>
      </c>
      <c r="J69" s="14"/>
      <c r="K69" s="14"/>
      <c r="L69" s="14"/>
      <c r="M69" s="177" t="s">
        <v>49</v>
      </c>
      <c r="N69" s="18" t="e">
        <f>VLOOKUP(M69,#REF!,4,FALSE)</f>
        <v>#REF!</v>
      </c>
      <c r="O69" s="168" t="s">
        <v>49</v>
      </c>
      <c r="P69" s="22" t="s">
        <v>98</v>
      </c>
      <c r="Q69" s="16">
        <v>3004542261</v>
      </c>
      <c r="R69" s="17"/>
      <c r="S69" s="18">
        <v>3</v>
      </c>
      <c r="X69" s="19" t="s">
        <v>32</v>
      </c>
    </row>
    <row r="70" spans="1:31" ht="30" customHeight="1" x14ac:dyDescent="0.25">
      <c r="A70" s="10">
        <v>2175805</v>
      </c>
      <c r="B70" s="11" t="s">
        <v>27</v>
      </c>
      <c r="C70" s="286">
        <v>44074</v>
      </c>
      <c r="D70" s="315">
        <v>44803</v>
      </c>
      <c r="E70" s="12" t="s">
        <v>44</v>
      </c>
      <c r="F70" s="11" t="s">
        <v>101</v>
      </c>
      <c r="G70" s="13" t="s">
        <v>102</v>
      </c>
      <c r="H70" s="12" t="s">
        <v>31</v>
      </c>
      <c r="I70" s="12">
        <v>34</v>
      </c>
      <c r="J70" s="14"/>
      <c r="K70" s="14"/>
      <c r="L70" s="14"/>
      <c r="M70" s="177" t="s">
        <v>49</v>
      </c>
      <c r="N70" s="18" t="e">
        <f>VLOOKUP(M70,#REF!,4,FALSE)</f>
        <v>#REF!</v>
      </c>
      <c r="O70" s="168" t="s">
        <v>49</v>
      </c>
      <c r="P70" s="22" t="s">
        <v>98</v>
      </c>
      <c r="Q70" s="16">
        <v>3004542261</v>
      </c>
      <c r="R70" s="17"/>
      <c r="S70" s="18">
        <v>3</v>
      </c>
      <c r="X70" s="19" t="s">
        <v>32</v>
      </c>
    </row>
    <row r="71" spans="1:31" ht="30" customHeight="1" x14ac:dyDescent="0.25">
      <c r="A71" s="10">
        <v>2183159</v>
      </c>
      <c r="B71" s="11" t="s">
        <v>27</v>
      </c>
      <c r="C71" s="286">
        <v>44105</v>
      </c>
      <c r="D71" s="315">
        <v>44843</v>
      </c>
      <c r="E71" s="12" t="s">
        <v>28</v>
      </c>
      <c r="F71" s="11" t="s">
        <v>103</v>
      </c>
      <c r="G71" s="13" t="s">
        <v>34</v>
      </c>
      <c r="H71" s="12" t="s">
        <v>31</v>
      </c>
      <c r="I71" s="12">
        <v>65</v>
      </c>
      <c r="J71" s="14"/>
      <c r="K71" s="14"/>
      <c r="L71" s="14"/>
      <c r="M71" s="177" t="s">
        <v>104</v>
      </c>
      <c r="N71" s="18" t="e">
        <f>VLOOKUP(M71,#REF!,4,FALSE)</f>
        <v>#REF!</v>
      </c>
      <c r="O71" s="168" t="s">
        <v>104</v>
      </c>
      <c r="P71" s="22" t="s">
        <v>105</v>
      </c>
      <c r="Q71" s="16">
        <v>3118220451</v>
      </c>
      <c r="R71" s="17"/>
      <c r="S71" s="18"/>
      <c r="U71" s="216" t="s">
        <v>37</v>
      </c>
      <c r="V71" s="216" t="s">
        <v>37</v>
      </c>
      <c r="W71" s="216" t="s">
        <v>80</v>
      </c>
      <c r="X71" s="231" t="s">
        <v>37</v>
      </c>
      <c r="Y71" s="216" t="s">
        <v>37</v>
      </c>
      <c r="Z71" s="216" t="s">
        <v>80</v>
      </c>
      <c r="AA71" s="216" t="s">
        <v>80</v>
      </c>
      <c r="AB71" s="216" t="s">
        <v>80</v>
      </c>
      <c r="AC71" s="216" t="s">
        <v>37</v>
      </c>
      <c r="AD71" s="216" t="s">
        <v>80</v>
      </c>
      <c r="AE71" s="216" t="s">
        <v>37</v>
      </c>
    </row>
    <row r="72" spans="1:31" ht="30" customHeight="1" x14ac:dyDescent="0.25">
      <c r="A72" s="10">
        <v>2183172</v>
      </c>
      <c r="B72" s="11" t="s">
        <v>27</v>
      </c>
      <c r="C72" s="286">
        <v>44105</v>
      </c>
      <c r="D72" s="315">
        <v>44843</v>
      </c>
      <c r="E72" s="12" t="s">
        <v>28</v>
      </c>
      <c r="F72" s="11" t="s">
        <v>106</v>
      </c>
      <c r="G72" s="13" t="s">
        <v>34</v>
      </c>
      <c r="H72" s="12" t="s">
        <v>31</v>
      </c>
      <c r="I72" s="12">
        <v>25</v>
      </c>
      <c r="J72" s="14"/>
      <c r="K72" s="14"/>
      <c r="L72" s="14"/>
      <c r="M72" s="177" t="s">
        <v>104</v>
      </c>
      <c r="N72" s="18" t="e">
        <f>VLOOKUP(M72,#REF!,4,FALSE)</f>
        <v>#REF!</v>
      </c>
      <c r="O72" s="168" t="s">
        <v>104</v>
      </c>
      <c r="P72" s="22" t="s">
        <v>105</v>
      </c>
      <c r="Q72" s="16">
        <v>3118220451</v>
      </c>
      <c r="R72" s="17"/>
      <c r="S72" s="18"/>
      <c r="U72" s="216" t="s">
        <v>37</v>
      </c>
      <c r="V72" s="216" t="s">
        <v>37</v>
      </c>
      <c r="W72" s="216" t="s">
        <v>80</v>
      </c>
      <c r="X72" s="231" t="s">
        <v>37</v>
      </c>
      <c r="Y72" s="216" t="s">
        <v>37</v>
      </c>
      <c r="Z72" s="216" t="s">
        <v>80</v>
      </c>
      <c r="AA72" s="216" t="s">
        <v>80</v>
      </c>
      <c r="AB72" s="216" t="s">
        <v>37</v>
      </c>
      <c r="AC72" s="216" t="s">
        <v>37</v>
      </c>
      <c r="AD72" s="216" t="s">
        <v>80</v>
      </c>
      <c r="AE72" s="216" t="s">
        <v>37</v>
      </c>
    </row>
    <row r="73" spans="1:31" ht="30" customHeight="1" x14ac:dyDescent="0.25">
      <c r="A73" s="10">
        <v>2183174</v>
      </c>
      <c r="B73" s="11" t="s">
        <v>27</v>
      </c>
      <c r="C73" s="286">
        <v>44105</v>
      </c>
      <c r="D73" s="315">
        <v>44843</v>
      </c>
      <c r="E73" s="12" t="s">
        <v>28</v>
      </c>
      <c r="F73" s="11" t="s">
        <v>33</v>
      </c>
      <c r="G73" s="13" t="s">
        <v>34</v>
      </c>
      <c r="H73" s="12" t="s">
        <v>31</v>
      </c>
      <c r="I73" s="12">
        <v>42</v>
      </c>
      <c r="J73" s="14"/>
      <c r="K73" s="14"/>
      <c r="L73" s="14"/>
      <c r="M73" s="177" t="s">
        <v>104</v>
      </c>
      <c r="N73" s="18" t="e">
        <f>VLOOKUP(M73,#REF!,4,FALSE)</f>
        <v>#REF!</v>
      </c>
      <c r="O73" s="168" t="s">
        <v>104</v>
      </c>
      <c r="P73" s="22" t="s">
        <v>105</v>
      </c>
      <c r="Q73" s="16">
        <v>3118220451</v>
      </c>
      <c r="R73" s="17"/>
      <c r="S73" s="18"/>
      <c r="U73" s="216" t="s">
        <v>37</v>
      </c>
      <c r="V73" s="216" t="s">
        <v>37</v>
      </c>
      <c r="W73" s="216" t="s">
        <v>80</v>
      </c>
      <c r="X73" s="231" t="s">
        <v>37</v>
      </c>
      <c r="Y73" s="216" t="s">
        <v>37</v>
      </c>
      <c r="Z73" s="216" t="s">
        <v>80</v>
      </c>
      <c r="AA73" s="216" t="s">
        <v>80</v>
      </c>
      <c r="AB73" s="216" t="s">
        <v>80</v>
      </c>
      <c r="AC73" s="216" t="s">
        <v>37</v>
      </c>
      <c r="AD73" s="216" t="s">
        <v>80</v>
      </c>
      <c r="AE73" s="216" t="s">
        <v>37</v>
      </c>
    </row>
    <row r="74" spans="1:31" ht="30" customHeight="1" x14ac:dyDescent="0.25">
      <c r="A74" s="10">
        <v>2205024</v>
      </c>
      <c r="B74" s="11" t="s">
        <v>27</v>
      </c>
      <c r="C74" s="286">
        <v>44138</v>
      </c>
      <c r="D74" s="315">
        <v>44959</v>
      </c>
      <c r="E74" s="12" t="s">
        <v>28</v>
      </c>
      <c r="F74" s="11" t="s">
        <v>107</v>
      </c>
      <c r="G74" s="13" t="s">
        <v>108</v>
      </c>
      <c r="H74" s="12" t="s">
        <v>31</v>
      </c>
      <c r="I74" s="12">
        <v>54</v>
      </c>
      <c r="J74" s="14"/>
      <c r="K74" s="14"/>
      <c r="L74" s="14"/>
      <c r="M74" s="177" t="s">
        <v>109</v>
      </c>
      <c r="N74" s="18" t="e">
        <f>VLOOKUP(M74,#REF!,4,FALSE)</f>
        <v>#REF!</v>
      </c>
      <c r="O74" s="168" t="s">
        <v>109</v>
      </c>
      <c r="P74" s="15" t="s">
        <v>110</v>
      </c>
      <c r="Q74" s="5">
        <v>3166308773</v>
      </c>
      <c r="R74" s="17"/>
      <c r="S74" s="18">
        <v>31</v>
      </c>
      <c r="U74" s="19" t="s">
        <v>37</v>
      </c>
      <c r="V74" s="19" t="s">
        <v>37</v>
      </c>
      <c r="W74" s="19" t="s">
        <v>97</v>
      </c>
      <c r="X74" s="19" t="s">
        <v>37</v>
      </c>
      <c r="Y74" s="19" t="s">
        <v>111</v>
      </c>
      <c r="Z74" s="19" t="s">
        <v>97</v>
      </c>
      <c r="AA74" s="19" t="s">
        <v>97</v>
      </c>
      <c r="AB74" s="19" t="s">
        <v>97</v>
      </c>
      <c r="AC74" s="19" t="s">
        <v>38</v>
      </c>
      <c r="AD74" s="19" t="s">
        <v>97</v>
      </c>
      <c r="AE74" s="19" t="s">
        <v>37</v>
      </c>
    </row>
    <row r="75" spans="1:31" ht="30" customHeight="1" x14ac:dyDescent="0.25">
      <c r="A75" s="72">
        <v>2205032</v>
      </c>
      <c r="B75" s="11" t="s">
        <v>112</v>
      </c>
      <c r="C75" s="286">
        <v>43901</v>
      </c>
      <c r="D75" s="315">
        <v>44594</v>
      </c>
      <c r="E75" s="12" t="s">
        <v>28</v>
      </c>
      <c r="F75" s="11" t="s">
        <v>113</v>
      </c>
      <c r="G75" s="13" t="s">
        <v>114</v>
      </c>
      <c r="H75" s="12" t="s">
        <v>31</v>
      </c>
      <c r="I75" s="12">
        <v>22</v>
      </c>
      <c r="J75" s="14"/>
      <c r="K75" s="14"/>
      <c r="L75" s="14"/>
      <c r="M75" s="177" t="s">
        <v>77</v>
      </c>
      <c r="N75" s="18" t="e">
        <f>VLOOKUP(M75,#REF!,4,FALSE)</f>
        <v>#REF!</v>
      </c>
      <c r="O75" s="168" t="s">
        <v>78</v>
      </c>
      <c r="P75" s="22" t="s">
        <v>79</v>
      </c>
      <c r="Q75" s="16">
        <v>3165514575</v>
      </c>
      <c r="R75" s="20"/>
      <c r="S75" s="18">
        <v>4</v>
      </c>
      <c r="U75" s="216" t="s">
        <v>37</v>
      </c>
      <c r="V75" s="216" t="s">
        <v>37</v>
      </c>
      <c r="W75" s="216" t="s">
        <v>80</v>
      </c>
      <c r="X75" s="216" t="s">
        <v>37</v>
      </c>
      <c r="Y75" s="216" t="s">
        <v>37</v>
      </c>
      <c r="Z75" s="216" t="s">
        <v>80</v>
      </c>
      <c r="AA75" s="216" t="s">
        <v>80</v>
      </c>
      <c r="AB75" s="216" t="s">
        <v>80</v>
      </c>
      <c r="AC75" s="216" t="s">
        <v>37</v>
      </c>
      <c r="AD75" s="216" t="s">
        <v>37</v>
      </c>
      <c r="AE75" s="216" t="s">
        <v>37</v>
      </c>
    </row>
    <row r="76" spans="1:31" ht="30" customHeight="1" x14ac:dyDescent="0.25">
      <c r="A76" s="10">
        <v>2205050</v>
      </c>
      <c r="B76" s="11" t="s">
        <v>112</v>
      </c>
      <c r="C76" s="286">
        <v>44138</v>
      </c>
      <c r="D76" s="315">
        <v>44691</v>
      </c>
      <c r="E76" s="12" t="s">
        <v>28</v>
      </c>
      <c r="F76" s="11" t="s">
        <v>115</v>
      </c>
      <c r="G76" s="13" t="s">
        <v>116</v>
      </c>
      <c r="H76" s="12" t="s">
        <v>31</v>
      </c>
      <c r="I76" s="12">
        <v>31</v>
      </c>
      <c r="J76" s="14"/>
      <c r="K76" s="14"/>
      <c r="L76" s="14"/>
      <c r="M76" s="177" t="s">
        <v>109</v>
      </c>
      <c r="N76" s="18" t="e">
        <f>VLOOKUP(M76,#REF!,4,FALSE)</f>
        <v>#REF!</v>
      </c>
      <c r="O76" s="168" t="s">
        <v>109</v>
      </c>
      <c r="P76" s="15" t="s">
        <v>110</v>
      </c>
      <c r="Q76" s="5">
        <v>3166308773</v>
      </c>
      <c r="R76" s="17"/>
      <c r="S76" s="18">
        <v>3</v>
      </c>
      <c r="U76" s="19" t="s">
        <v>37</v>
      </c>
      <c r="V76" s="19" t="s">
        <v>37</v>
      </c>
      <c r="W76" s="19" t="s">
        <v>97</v>
      </c>
      <c r="X76" s="19" t="s">
        <v>111</v>
      </c>
      <c r="Y76" s="19" t="s">
        <v>111</v>
      </c>
      <c r="Z76" s="19" t="s">
        <v>97</v>
      </c>
      <c r="AA76" s="19" t="s">
        <v>97</v>
      </c>
      <c r="AB76" s="19" t="s">
        <v>97</v>
      </c>
      <c r="AC76" s="19" t="s">
        <v>38</v>
      </c>
      <c r="AD76" s="19" t="s">
        <v>97</v>
      </c>
      <c r="AE76" s="19" t="s">
        <v>37</v>
      </c>
    </row>
    <row r="77" spans="1:31" s="64" customFormat="1" ht="30" customHeight="1" x14ac:dyDescent="0.25">
      <c r="A77" s="72">
        <v>2205052</v>
      </c>
      <c r="B77" s="11" t="s">
        <v>27</v>
      </c>
      <c r="C77" s="286">
        <v>44138</v>
      </c>
      <c r="D77" s="315">
        <v>44928</v>
      </c>
      <c r="E77" s="12" t="s">
        <v>28</v>
      </c>
      <c r="F77" s="11" t="s">
        <v>117</v>
      </c>
      <c r="G77" s="13" t="s">
        <v>118</v>
      </c>
      <c r="H77" s="12" t="s">
        <v>31</v>
      </c>
      <c r="I77" s="12">
        <v>15</v>
      </c>
      <c r="J77" s="14"/>
      <c r="K77" s="14"/>
      <c r="L77" s="14"/>
      <c r="M77" s="177" t="s">
        <v>77</v>
      </c>
      <c r="N77" s="18" t="e">
        <f>VLOOKUP(M77,#REF!,4,FALSE)</f>
        <v>#REF!</v>
      </c>
      <c r="O77" s="168" t="s">
        <v>78</v>
      </c>
      <c r="P77" s="22" t="s">
        <v>79</v>
      </c>
      <c r="Q77" s="16">
        <v>3165514575</v>
      </c>
      <c r="R77" s="17"/>
      <c r="S77" s="18">
        <v>1</v>
      </c>
      <c r="T77" s="19"/>
      <c r="U77" s="216" t="s">
        <v>37</v>
      </c>
      <c r="V77" s="216" t="s">
        <v>37</v>
      </c>
      <c r="W77" s="216" t="s">
        <v>80</v>
      </c>
      <c r="X77" s="216" t="s">
        <v>37</v>
      </c>
      <c r="Y77" s="216" t="s">
        <v>37</v>
      </c>
      <c r="Z77" s="216" t="s">
        <v>80</v>
      </c>
      <c r="AA77" s="216" t="s">
        <v>80</v>
      </c>
      <c r="AB77" s="216" t="s">
        <v>80</v>
      </c>
      <c r="AC77" s="216" t="s">
        <v>37</v>
      </c>
      <c r="AD77" s="216" t="s">
        <v>37</v>
      </c>
      <c r="AE77" s="216" t="s">
        <v>37</v>
      </c>
    </row>
    <row r="78" spans="1:31" ht="30" customHeight="1" x14ac:dyDescent="0.3">
      <c r="A78" s="180">
        <v>2205065</v>
      </c>
      <c r="B78" s="76" t="s">
        <v>112</v>
      </c>
      <c r="C78" s="287">
        <v>43901</v>
      </c>
      <c r="D78" s="316">
        <v>44594</v>
      </c>
      <c r="E78" s="76" t="s">
        <v>28</v>
      </c>
      <c r="F78" s="76" t="s">
        <v>119</v>
      </c>
      <c r="G78" s="78" t="s">
        <v>120</v>
      </c>
      <c r="H78" s="76" t="s">
        <v>31</v>
      </c>
      <c r="I78" s="50">
        <v>18</v>
      </c>
      <c r="J78" s="76"/>
      <c r="K78" s="260"/>
      <c r="L78" s="18"/>
      <c r="M78" s="177" t="s">
        <v>91</v>
      </c>
      <c r="N78" s="18" t="e">
        <f>VLOOKUP(M78,#REF!,4,FALSE)</f>
        <v>#REF!</v>
      </c>
      <c r="O78" s="168" t="s">
        <v>92</v>
      </c>
      <c r="P78" s="22"/>
      <c r="Q78" s="16"/>
      <c r="R78" s="17"/>
      <c r="S78" s="18">
        <v>8</v>
      </c>
      <c r="U78" s="220" t="s">
        <v>94</v>
      </c>
      <c r="V78" s="220" t="s">
        <v>94</v>
      </c>
      <c r="W78" s="220" t="s">
        <v>38</v>
      </c>
      <c r="X78" s="220" t="s">
        <v>94</v>
      </c>
      <c r="Y78" s="220" t="s">
        <v>95</v>
      </c>
      <c r="Z78" s="131" t="s">
        <v>38</v>
      </c>
      <c r="AA78" s="131" t="s">
        <v>38</v>
      </c>
      <c r="AB78" s="131" t="s">
        <v>38</v>
      </c>
      <c r="AC78" s="131" t="s">
        <v>94</v>
      </c>
      <c r="AD78" s="131" t="s">
        <v>94</v>
      </c>
      <c r="AE78" s="131" t="s">
        <v>38</v>
      </c>
    </row>
    <row r="79" spans="1:31" s="31" customFormat="1" ht="30" customHeight="1" x14ac:dyDescent="0.25">
      <c r="A79" s="57">
        <v>2205070</v>
      </c>
      <c r="B79" s="58" t="s">
        <v>27</v>
      </c>
      <c r="C79" s="288">
        <v>44138</v>
      </c>
      <c r="D79" s="317">
        <v>44867</v>
      </c>
      <c r="E79" s="59" t="s">
        <v>28</v>
      </c>
      <c r="F79" s="58" t="s">
        <v>121</v>
      </c>
      <c r="G79" s="13" t="s">
        <v>30</v>
      </c>
      <c r="H79" s="59" t="s">
        <v>31</v>
      </c>
      <c r="I79" s="59">
        <v>58</v>
      </c>
      <c r="J79" s="57"/>
      <c r="K79" s="57"/>
      <c r="L79" s="57"/>
      <c r="M79" s="177" t="s">
        <v>122</v>
      </c>
      <c r="N79" s="18" t="e">
        <f>VLOOKUP(M79,#REF!,4,FALSE)</f>
        <v>#REF!</v>
      </c>
      <c r="O79" s="168" t="s">
        <v>122</v>
      </c>
      <c r="P79" s="61" t="s">
        <v>123</v>
      </c>
      <c r="Q79" s="60">
        <v>3166308773</v>
      </c>
      <c r="R79" s="62"/>
      <c r="S79" s="63">
        <v>6</v>
      </c>
      <c r="T79" s="64"/>
      <c r="X79" s="19" t="s">
        <v>32</v>
      </c>
    </row>
    <row r="80" spans="1:31" ht="30" customHeight="1" x14ac:dyDescent="0.25">
      <c r="A80" s="221">
        <v>2205087</v>
      </c>
      <c r="B80" s="11" t="s">
        <v>27</v>
      </c>
      <c r="C80" s="286">
        <v>44138</v>
      </c>
      <c r="D80" s="315">
        <v>44867</v>
      </c>
      <c r="E80" s="12" t="s">
        <v>28</v>
      </c>
      <c r="F80" s="11" t="s">
        <v>124</v>
      </c>
      <c r="G80" s="13" t="s">
        <v>67</v>
      </c>
      <c r="H80" s="12" t="s">
        <v>31</v>
      </c>
      <c r="I80" s="12">
        <v>40</v>
      </c>
      <c r="J80" s="14"/>
      <c r="K80" s="14"/>
      <c r="L80" s="14"/>
      <c r="M80" s="177" t="s">
        <v>125</v>
      </c>
      <c r="N80" s="18" t="e">
        <f>VLOOKUP(M80,#REF!,4,FALSE)</f>
        <v>#REF!</v>
      </c>
      <c r="O80" s="170" t="s">
        <v>126</v>
      </c>
      <c r="P80" s="15" t="s">
        <v>127</v>
      </c>
      <c r="Q80" s="5">
        <v>3118660552</v>
      </c>
      <c r="R80" s="5" t="s">
        <v>128</v>
      </c>
      <c r="S80" s="18"/>
      <c r="U80" s="19" t="s">
        <v>37</v>
      </c>
      <c r="V80" s="19" t="s">
        <v>37</v>
      </c>
      <c r="W80" s="19" t="s">
        <v>97</v>
      </c>
      <c r="X80" s="19" t="s">
        <v>37</v>
      </c>
      <c r="Y80" s="19" t="s">
        <v>37</v>
      </c>
      <c r="Z80" s="19" t="s">
        <v>97</v>
      </c>
      <c r="AA80" s="19" t="s">
        <v>97</v>
      </c>
      <c r="AB80" s="19" t="s">
        <v>97</v>
      </c>
      <c r="AC80" s="19" t="s">
        <v>37</v>
      </c>
      <c r="AD80" s="19" t="s">
        <v>37</v>
      </c>
      <c r="AE80" s="19" t="s">
        <v>37</v>
      </c>
    </row>
    <row r="81" spans="1:31" ht="30" customHeight="1" x14ac:dyDescent="0.25">
      <c r="A81" s="10">
        <v>2206979</v>
      </c>
      <c r="B81" s="23" t="s">
        <v>27</v>
      </c>
      <c r="C81" s="289">
        <v>44138</v>
      </c>
      <c r="D81" s="318">
        <v>44867</v>
      </c>
      <c r="E81" s="24" t="s">
        <v>28</v>
      </c>
      <c r="F81" s="23" t="s">
        <v>129</v>
      </c>
      <c r="G81" s="25" t="s">
        <v>130</v>
      </c>
      <c r="H81" s="24" t="s">
        <v>31</v>
      </c>
      <c r="I81" s="24">
        <v>45</v>
      </c>
      <c r="J81" s="10"/>
      <c r="K81" s="261"/>
      <c r="L81" s="10"/>
      <c r="M81" s="177" t="s">
        <v>131</v>
      </c>
      <c r="N81" s="18" t="e">
        <f>VLOOKUP(M81,#REF!,4,FALSE)</f>
        <v>#REF!</v>
      </c>
      <c r="O81" s="168" t="s">
        <v>131</v>
      </c>
      <c r="P81" s="27" t="s">
        <v>132</v>
      </c>
      <c r="Q81" s="28">
        <v>3219012453</v>
      </c>
      <c r="R81" s="29"/>
      <c r="S81" s="118">
        <v>5</v>
      </c>
      <c r="T81" s="31"/>
      <c r="U81" s="217" t="s">
        <v>37</v>
      </c>
      <c r="V81" s="217" t="s">
        <v>37</v>
      </c>
      <c r="W81" s="217" t="s">
        <v>97</v>
      </c>
      <c r="X81" s="217" t="s">
        <v>37</v>
      </c>
      <c r="Y81" s="217" t="s">
        <v>37</v>
      </c>
      <c r="Z81" s="217" t="s">
        <v>97</v>
      </c>
      <c r="AA81" s="217" t="s">
        <v>97</v>
      </c>
      <c r="AB81" s="217" t="s">
        <v>97</v>
      </c>
      <c r="AC81" s="217" t="s">
        <v>37</v>
      </c>
      <c r="AD81" s="217" t="s">
        <v>97</v>
      </c>
      <c r="AE81" s="217" t="s">
        <v>37</v>
      </c>
    </row>
    <row r="82" spans="1:31" ht="30" customHeight="1" x14ac:dyDescent="0.25">
      <c r="A82" s="10">
        <v>2231723</v>
      </c>
      <c r="B82" s="11" t="s">
        <v>112</v>
      </c>
      <c r="C82" s="286">
        <v>44221</v>
      </c>
      <c r="D82" s="315">
        <v>44675</v>
      </c>
      <c r="E82" s="12" t="s">
        <v>28</v>
      </c>
      <c r="F82" s="11" t="s">
        <v>135</v>
      </c>
      <c r="G82" s="13" t="s">
        <v>136</v>
      </c>
      <c r="H82" s="12" t="s">
        <v>31</v>
      </c>
      <c r="I82" s="12">
        <v>20</v>
      </c>
      <c r="J82" s="14"/>
      <c r="K82" s="14"/>
      <c r="L82" s="14"/>
      <c r="M82" s="177" t="s">
        <v>109</v>
      </c>
      <c r="N82" s="18" t="e">
        <f>VLOOKUP(M82,#REF!,4,FALSE)</f>
        <v>#REF!</v>
      </c>
      <c r="O82" s="168" t="s">
        <v>109</v>
      </c>
      <c r="P82" s="15" t="s">
        <v>110</v>
      </c>
      <c r="Q82" s="5">
        <v>3166308773</v>
      </c>
      <c r="R82" s="20"/>
      <c r="S82" s="18">
        <v>8</v>
      </c>
      <c r="U82" s="19" t="s">
        <v>37</v>
      </c>
      <c r="V82" s="19" t="s">
        <v>37</v>
      </c>
      <c r="W82" s="19" t="s">
        <v>97</v>
      </c>
      <c r="X82" s="19" t="s">
        <v>32</v>
      </c>
      <c r="Y82" s="19" t="s">
        <v>111</v>
      </c>
      <c r="Z82" s="19" t="s">
        <v>97</v>
      </c>
      <c r="AA82" s="19" t="s">
        <v>97</v>
      </c>
      <c r="AB82" s="19" t="s">
        <v>97</v>
      </c>
      <c r="AC82" s="19" t="s">
        <v>38</v>
      </c>
      <c r="AD82" s="19" t="s">
        <v>97</v>
      </c>
      <c r="AE82" s="19" t="s">
        <v>37</v>
      </c>
    </row>
    <row r="83" spans="1:31" ht="30" customHeight="1" x14ac:dyDescent="0.25">
      <c r="A83" s="10">
        <v>2231742</v>
      </c>
      <c r="B83" s="11" t="s">
        <v>112</v>
      </c>
      <c r="C83" s="286">
        <v>44221</v>
      </c>
      <c r="D83" s="315">
        <v>44585</v>
      </c>
      <c r="E83" s="12" t="s">
        <v>28</v>
      </c>
      <c r="F83" s="11" t="s">
        <v>138</v>
      </c>
      <c r="G83" s="13" t="s">
        <v>139</v>
      </c>
      <c r="H83" s="12" t="s">
        <v>31</v>
      </c>
      <c r="I83" s="12">
        <v>12</v>
      </c>
      <c r="J83" s="14"/>
      <c r="K83" s="14"/>
      <c r="L83" s="14"/>
      <c r="M83" s="177" t="s">
        <v>109</v>
      </c>
      <c r="N83" s="18" t="e">
        <f>VLOOKUP(M83,#REF!,4,FALSE)</f>
        <v>#REF!</v>
      </c>
      <c r="O83" s="168" t="s">
        <v>140</v>
      </c>
      <c r="P83" s="15" t="s">
        <v>141</v>
      </c>
      <c r="Q83" s="18">
        <v>3226493240</v>
      </c>
      <c r="R83" s="21" t="s">
        <v>142</v>
      </c>
      <c r="S83" s="18">
        <v>5</v>
      </c>
      <c r="X83" s="19" t="s">
        <v>32</v>
      </c>
    </row>
    <row r="84" spans="1:31" s="32" customFormat="1" ht="30" customHeight="1" x14ac:dyDescent="0.25">
      <c r="A84" s="72">
        <v>2234814</v>
      </c>
      <c r="B84" s="11" t="s">
        <v>112</v>
      </c>
      <c r="C84" s="286">
        <v>44221</v>
      </c>
      <c r="D84" s="315">
        <v>44675</v>
      </c>
      <c r="E84" s="12" t="s">
        <v>28</v>
      </c>
      <c r="F84" s="11" t="s">
        <v>143</v>
      </c>
      <c r="G84" s="13" t="s">
        <v>144</v>
      </c>
      <c r="H84" s="12" t="s">
        <v>31</v>
      </c>
      <c r="I84" s="12">
        <v>25</v>
      </c>
      <c r="J84" s="14"/>
      <c r="K84" s="14"/>
      <c r="L84" s="14"/>
      <c r="M84" s="177" t="s">
        <v>72</v>
      </c>
      <c r="N84" s="18" t="e">
        <f>VLOOKUP(M84,#REF!,4,FALSE)</f>
        <v>#REF!</v>
      </c>
      <c r="O84" s="168" t="s">
        <v>73</v>
      </c>
      <c r="P84" s="15" t="s">
        <v>74</v>
      </c>
      <c r="Q84" s="5">
        <v>3118360525</v>
      </c>
      <c r="R84" s="20"/>
      <c r="S84" s="18">
        <v>0</v>
      </c>
      <c r="T84" s="19"/>
      <c r="X84" s="19" t="s">
        <v>32</v>
      </c>
    </row>
    <row r="85" spans="1:31" ht="30" customHeight="1" x14ac:dyDescent="0.25">
      <c r="A85" s="72">
        <v>2234828</v>
      </c>
      <c r="B85" s="11" t="s">
        <v>112</v>
      </c>
      <c r="C85" s="286">
        <v>44221</v>
      </c>
      <c r="D85" s="315">
        <v>44675</v>
      </c>
      <c r="E85" s="12" t="s">
        <v>28</v>
      </c>
      <c r="F85" s="11" t="s">
        <v>145</v>
      </c>
      <c r="G85" s="13" t="s">
        <v>144</v>
      </c>
      <c r="H85" s="12" t="s">
        <v>31</v>
      </c>
      <c r="I85" s="12">
        <v>16</v>
      </c>
      <c r="J85" s="14"/>
      <c r="K85" s="14"/>
      <c r="L85" s="14"/>
      <c r="M85" s="177" t="s">
        <v>72</v>
      </c>
      <c r="N85" s="18" t="e">
        <f>VLOOKUP(M85,#REF!,4,FALSE)</f>
        <v>#REF!</v>
      </c>
      <c r="O85" s="168" t="s">
        <v>73</v>
      </c>
      <c r="P85" s="15" t="s">
        <v>74</v>
      </c>
      <c r="Q85" s="5">
        <v>3118360525</v>
      </c>
      <c r="R85" s="20"/>
      <c r="S85" s="18">
        <v>0</v>
      </c>
      <c r="X85" s="19" t="s">
        <v>32</v>
      </c>
    </row>
    <row r="86" spans="1:31" ht="30" customHeight="1" x14ac:dyDescent="0.25">
      <c r="A86" s="65">
        <v>2234834</v>
      </c>
      <c r="B86" s="66" t="s">
        <v>27</v>
      </c>
      <c r="C86" s="290">
        <v>44221</v>
      </c>
      <c r="D86" s="319">
        <v>44950</v>
      </c>
      <c r="E86" s="67" t="s">
        <v>28</v>
      </c>
      <c r="F86" s="66" t="s">
        <v>146</v>
      </c>
      <c r="G86" s="13" t="s">
        <v>30</v>
      </c>
      <c r="H86" s="67" t="s">
        <v>31</v>
      </c>
      <c r="I86" s="67">
        <v>27</v>
      </c>
      <c r="J86" s="244"/>
      <c r="K86" s="244"/>
      <c r="L86" s="14"/>
      <c r="M86" s="177" t="s">
        <v>122</v>
      </c>
      <c r="N86" s="18" t="e">
        <f>VLOOKUP(M86,#REF!,4,FALSE)</f>
        <v>#REF!</v>
      </c>
      <c r="O86" s="171" t="s">
        <v>122</v>
      </c>
      <c r="P86" s="68" t="s">
        <v>123</v>
      </c>
      <c r="Q86" s="69">
        <v>3004900272</v>
      </c>
      <c r="R86" s="70"/>
      <c r="S86" s="71">
        <v>7</v>
      </c>
      <c r="T86" s="32"/>
      <c r="X86" s="19" t="s">
        <v>32</v>
      </c>
    </row>
    <row r="87" spans="1:31" ht="30" customHeight="1" x14ac:dyDescent="0.25">
      <c r="A87" s="10">
        <v>2234847</v>
      </c>
      <c r="B87" s="11" t="s">
        <v>27</v>
      </c>
      <c r="C87" s="286">
        <v>44221</v>
      </c>
      <c r="D87" s="315">
        <v>44950</v>
      </c>
      <c r="E87" s="12" t="s">
        <v>28</v>
      </c>
      <c r="F87" s="11" t="s">
        <v>147</v>
      </c>
      <c r="G87" s="13" t="s">
        <v>30</v>
      </c>
      <c r="H87" s="12" t="s">
        <v>31</v>
      </c>
      <c r="I87" s="12">
        <v>25</v>
      </c>
      <c r="J87" s="14"/>
      <c r="K87" s="14"/>
      <c r="L87" s="14"/>
      <c r="M87" s="177" t="s">
        <v>122</v>
      </c>
      <c r="N87" s="18" t="e">
        <f>VLOOKUP(M87,#REF!,4,FALSE)</f>
        <v>#REF!</v>
      </c>
      <c r="O87" s="168" t="s">
        <v>122</v>
      </c>
      <c r="P87" s="22" t="s">
        <v>123</v>
      </c>
      <c r="Q87" s="16">
        <v>3004900272</v>
      </c>
      <c r="R87" s="17"/>
      <c r="S87" s="18">
        <v>5</v>
      </c>
      <c r="X87" s="19" t="s">
        <v>32</v>
      </c>
    </row>
    <row r="88" spans="1:31" ht="30" customHeight="1" x14ac:dyDescent="0.25">
      <c r="A88" s="14">
        <v>2234879</v>
      </c>
      <c r="B88" s="11" t="s">
        <v>112</v>
      </c>
      <c r="C88" s="286">
        <v>44221</v>
      </c>
      <c r="D88" s="315">
        <v>44730</v>
      </c>
      <c r="E88" s="12" t="s">
        <v>28</v>
      </c>
      <c r="F88" s="11" t="s">
        <v>148</v>
      </c>
      <c r="G88" s="13" t="s">
        <v>149</v>
      </c>
      <c r="H88" s="12" t="s">
        <v>31</v>
      </c>
      <c r="I88" s="12">
        <v>29</v>
      </c>
      <c r="J88" s="14"/>
      <c r="K88" s="14"/>
      <c r="L88" s="14"/>
      <c r="M88" s="177" t="s">
        <v>82</v>
      </c>
      <c r="N88" s="18" t="e">
        <f>VLOOKUP(M88,#REF!,4,FALSE)</f>
        <v>#REF!</v>
      </c>
      <c r="O88" s="169" t="s">
        <v>42</v>
      </c>
      <c r="P88" s="15" t="s">
        <v>43</v>
      </c>
      <c r="Q88" s="16">
        <v>3134113875</v>
      </c>
      <c r="R88" s="17"/>
      <c r="S88" s="18">
        <v>6</v>
      </c>
      <c r="U88" s="217" t="s">
        <v>83</v>
      </c>
      <c r="V88" s="217" t="s">
        <v>83</v>
      </c>
      <c r="W88" s="217" t="s">
        <v>80</v>
      </c>
      <c r="X88" s="217" t="s">
        <v>37</v>
      </c>
      <c r="Y88" s="217" t="s">
        <v>37</v>
      </c>
      <c r="Z88" s="217" t="s">
        <v>80</v>
      </c>
      <c r="AA88" s="217" t="s">
        <v>80</v>
      </c>
      <c r="AB88" s="217" t="s">
        <v>80</v>
      </c>
      <c r="AC88" s="217" t="s">
        <v>37</v>
      </c>
      <c r="AD88" s="217" t="s">
        <v>80</v>
      </c>
      <c r="AE88" s="217" t="s">
        <v>37</v>
      </c>
    </row>
    <row r="89" spans="1:31" ht="30" customHeight="1" x14ac:dyDescent="0.25">
      <c r="A89" s="221">
        <v>2234908</v>
      </c>
      <c r="B89" s="11" t="s">
        <v>27</v>
      </c>
      <c r="C89" s="286">
        <v>44221</v>
      </c>
      <c r="D89" s="315">
        <v>44950</v>
      </c>
      <c r="E89" s="12" t="s">
        <v>28</v>
      </c>
      <c r="F89" s="11" t="s">
        <v>150</v>
      </c>
      <c r="G89" s="13" t="s">
        <v>67</v>
      </c>
      <c r="H89" s="12" t="s">
        <v>31</v>
      </c>
      <c r="I89" s="12">
        <v>21</v>
      </c>
      <c r="J89" s="14"/>
      <c r="K89" s="14"/>
      <c r="L89" s="14"/>
      <c r="M89" s="177" t="s">
        <v>125</v>
      </c>
      <c r="N89" s="18" t="e">
        <f>VLOOKUP(M89,#REF!,4,FALSE)</f>
        <v>#REF!</v>
      </c>
      <c r="O89" s="170" t="s">
        <v>126</v>
      </c>
      <c r="P89" s="15" t="s">
        <v>127</v>
      </c>
      <c r="Q89" s="5">
        <v>3118660552</v>
      </c>
      <c r="R89" s="5" t="s">
        <v>128</v>
      </c>
      <c r="S89" s="18"/>
      <c r="U89" s="19" t="s">
        <v>37</v>
      </c>
      <c r="V89" s="19" t="s">
        <v>37</v>
      </c>
      <c r="W89" s="19" t="s">
        <v>97</v>
      </c>
      <c r="X89" s="19" t="s">
        <v>37</v>
      </c>
      <c r="Y89" s="19" t="s">
        <v>37</v>
      </c>
      <c r="Z89" s="19" t="s">
        <v>97</v>
      </c>
      <c r="AA89" s="19" t="s">
        <v>97</v>
      </c>
      <c r="AB89" s="19" t="s">
        <v>97</v>
      </c>
      <c r="AC89" s="19" t="s">
        <v>37</v>
      </c>
      <c r="AD89" s="19" t="s">
        <v>37</v>
      </c>
      <c r="AE89" s="19" t="s">
        <v>37</v>
      </c>
    </row>
    <row r="90" spans="1:31" ht="30" customHeight="1" x14ac:dyDescent="0.25">
      <c r="A90" s="14">
        <v>2234912</v>
      </c>
      <c r="B90" s="11" t="s">
        <v>112</v>
      </c>
      <c r="C90" s="286">
        <v>44221</v>
      </c>
      <c r="D90" s="315">
        <v>44730</v>
      </c>
      <c r="E90" s="12" t="s">
        <v>28</v>
      </c>
      <c r="F90" s="11" t="s">
        <v>151</v>
      </c>
      <c r="G90" s="13" t="s">
        <v>152</v>
      </c>
      <c r="H90" s="12" t="s">
        <v>31</v>
      </c>
      <c r="I90" s="12">
        <v>32</v>
      </c>
      <c r="J90" s="14"/>
      <c r="K90" s="14"/>
      <c r="L90" s="14"/>
      <c r="M90" s="177" t="s">
        <v>153</v>
      </c>
      <c r="N90" s="18" t="e">
        <f>VLOOKUP(M90,#REF!,4,FALSE)</f>
        <v>#REF!</v>
      </c>
      <c r="O90" s="168" t="s">
        <v>154</v>
      </c>
      <c r="P90" s="15" t="s">
        <v>155</v>
      </c>
      <c r="Q90" s="20">
        <v>3115469017</v>
      </c>
      <c r="R90" s="17"/>
      <c r="S90" s="18">
        <v>6</v>
      </c>
      <c r="W90" s="217" t="s">
        <v>80</v>
      </c>
      <c r="X90" s="217" t="s">
        <v>37</v>
      </c>
      <c r="Y90" s="217" t="s">
        <v>37</v>
      </c>
      <c r="Z90" s="217" t="s">
        <v>80</v>
      </c>
      <c r="AA90" s="217" t="s">
        <v>80</v>
      </c>
      <c r="AB90" s="217" t="s">
        <v>80</v>
      </c>
      <c r="AC90" s="217" t="s">
        <v>37</v>
      </c>
      <c r="AD90" s="217" t="s">
        <v>37</v>
      </c>
    </row>
    <row r="91" spans="1:31" ht="30" customHeight="1" x14ac:dyDescent="0.25">
      <c r="A91" s="10">
        <v>2234949</v>
      </c>
      <c r="B91" s="11" t="s">
        <v>112</v>
      </c>
      <c r="C91" s="286">
        <v>44221</v>
      </c>
      <c r="D91" s="315">
        <v>44730</v>
      </c>
      <c r="E91" s="12" t="s">
        <v>28</v>
      </c>
      <c r="F91" s="11" t="s">
        <v>151</v>
      </c>
      <c r="G91" s="13" t="s">
        <v>152</v>
      </c>
      <c r="H91" s="12" t="s">
        <v>31</v>
      </c>
      <c r="I91" s="12">
        <v>30</v>
      </c>
      <c r="J91" s="14"/>
      <c r="K91" s="14"/>
      <c r="L91" s="14"/>
      <c r="M91" s="177" t="s">
        <v>156</v>
      </c>
      <c r="N91" s="18" t="e">
        <f>VLOOKUP(M91,#REF!,4,FALSE)</f>
        <v>#REF!</v>
      </c>
      <c r="O91" s="168" t="s">
        <v>156</v>
      </c>
      <c r="P91" s="15" t="s">
        <v>157</v>
      </c>
      <c r="Q91" s="16">
        <v>3104865170</v>
      </c>
      <c r="R91" s="17"/>
      <c r="S91" s="18">
        <v>3</v>
      </c>
      <c r="X91" s="19" t="s">
        <v>32</v>
      </c>
    </row>
    <row r="92" spans="1:31" ht="30" customHeight="1" x14ac:dyDescent="0.25">
      <c r="A92" s="14">
        <v>2234971</v>
      </c>
      <c r="B92" s="11" t="s">
        <v>27</v>
      </c>
      <c r="C92" s="286">
        <v>44221</v>
      </c>
      <c r="D92" s="315">
        <v>45040</v>
      </c>
      <c r="E92" s="12" t="s">
        <v>28</v>
      </c>
      <c r="F92" s="11" t="s">
        <v>158</v>
      </c>
      <c r="G92" s="13" t="s">
        <v>159</v>
      </c>
      <c r="H92" s="12" t="s">
        <v>31</v>
      </c>
      <c r="I92" s="12">
        <v>44</v>
      </c>
      <c r="J92" s="14"/>
      <c r="K92" s="14"/>
      <c r="L92" s="14"/>
      <c r="M92" s="177" t="s">
        <v>82</v>
      </c>
      <c r="N92" s="18" t="e">
        <f>VLOOKUP(M92,#REF!,4,FALSE)</f>
        <v>#REF!</v>
      </c>
      <c r="O92" s="169" t="s">
        <v>42</v>
      </c>
      <c r="P92" s="15" t="s">
        <v>43</v>
      </c>
      <c r="Q92" s="16">
        <v>3134113875</v>
      </c>
      <c r="R92" s="17"/>
      <c r="S92" s="18">
        <v>2</v>
      </c>
      <c r="U92" s="217" t="s">
        <v>83</v>
      </c>
      <c r="V92" s="217" t="s">
        <v>83</v>
      </c>
      <c r="W92" s="217" t="s">
        <v>80</v>
      </c>
      <c r="X92" s="217" t="s">
        <v>37</v>
      </c>
      <c r="Y92" s="217" t="s">
        <v>37</v>
      </c>
      <c r="Z92" s="217" t="s">
        <v>80</v>
      </c>
      <c r="AA92" s="217" t="s">
        <v>80</v>
      </c>
      <c r="AB92" s="217" t="s">
        <v>80</v>
      </c>
      <c r="AC92" s="217" t="s">
        <v>37</v>
      </c>
      <c r="AD92" s="217" t="s">
        <v>80</v>
      </c>
      <c r="AE92" s="217" t="s">
        <v>37</v>
      </c>
    </row>
    <row r="93" spans="1:31" ht="30" customHeight="1" x14ac:dyDescent="0.25">
      <c r="A93" s="14">
        <v>2234974</v>
      </c>
      <c r="B93" s="11" t="s">
        <v>27</v>
      </c>
      <c r="C93" s="286">
        <v>44221</v>
      </c>
      <c r="D93" s="315">
        <v>45015</v>
      </c>
      <c r="E93" s="12" t="s">
        <v>28</v>
      </c>
      <c r="F93" s="11" t="s">
        <v>160</v>
      </c>
      <c r="G93" s="13" t="s">
        <v>118</v>
      </c>
      <c r="H93" s="12" t="s">
        <v>31</v>
      </c>
      <c r="I93" s="12">
        <v>31</v>
      </c>
      <c r="J93" s="14"/>
      <c r="K93" s="14"/>
      <c r="L93" s="14"/>
      <c r="M93" s="177" t="s">
        <v>82</v>
      </c>
      <c r="N93" s="18" t="e">
        <f>VLOOKUP(M93,#REF!,4,FALSE)</f>
        <v>#REF!</v>
      </c>
      <c r="O93" s="169" t="s">
        <v>42</v>
      </c>
      <c r="P93" s="15" t="s">
        <v>43</v>
      </c>
      <c r="Q93" s="16">
        <v>3134113875</v>
      </c>
      <c r="R93" s="17"/>
      <c r="S93" s="18">
        <v>4</v>
      </c>
      <c r="U93" s="217" t="s">
        <v>83</v>
      </c>
      <c r="V93" s="217" t="s">
        <v>83</v>
      </c>
      <c r="W93" s="217" t="s">
        <v>80</v>
      </c>
      <c r="X93" s="217" t="s">
        <v>37</v>
      </c>
      <c r="Y93" s="217" t="s">
        <v>37</v>
      </c>
      <c r="Z93" s="217" t="s">
        <v>80</v>
      </c>
      <c r="AA93" s="217" t="s">
        <v>80</v>
      </c>
      <c r="AB93" s="217" t="s">
        <v>80</v>
      </c>
      <c r="AC93" s="217" t="s">
        <v>37</v>
      </c>
      <c r="AD93" s="217" t="s">
        <v>80</v>
      </c>
      <c r="AE93" s="217" t="s">
        <v>37</v>
      </c>
    </row>
    <row r="94" spans="1:31" ht="30" customHeight="1" x14ac:dyDescent="0.25">
      <c r="A94" s="10">
        <v>2234998</v>
      </c>
      <c r="B94" s="11" t="s">
        <v>112</v>
      </c>
      <c r="C94" s="286">
        <v>44221</v>
      </c>
      <c r="D94" s="315">
        <v>44675</v>
      </c>
      <c r="E94" s="12" t="s">
        <v>28</v>
      </c>
      <c r="F94" s="11" t="s">
        <v>161</v>
      </c>
      <c r="G94" s="13" t="s">
        <v>162</v>
      </c>
      <c r="H94" s="12" t="s">
        <v>31</v>
      </c>
      <c r="I94" s="12">
        <v>15</v>
      </c>
      <c r="J94" s="14"/>
      <c r="K94" s="14"/>
      <c r="L94" s="14"/>
      <c r="M94" s="177" t="s">
        <v>35</v>
      </c>
      <c r="N94" s="18" t="e">
        <f>VLOOKUP(M94,#REF!,4,FALSE)</f>
        <v>#REF!</v>
      </c>
      <c r="O94" s="168" t="s">
        <v>35</v>
      </c>
      <c r="P94" s="15" t="s">
        <v>36</v>
      </c>
      <c r="Q94" s="16">
        <v>3176984971</v>
      </c>
      <c r="R94" s="20"/>
      <c r="S94" s="18">
        <v>8</v>
      </c>
      <c r="U94" s="217" t="s">
        <v>37</v>
      </c>
      <c r="V94" s="217" t="s">
        <v>37</v>
      </c>
      <c r="W94" s="217" t="s">
        <v>80</v>
      </c>
      <c r="X94" s="217" t="s">
        <v>37</v>
      </c>
      <c r="Y94" s="217" t="s">
        <v>37</v>
      </c>
      <c r="Z94" s="217" t="s">
        <v>80</v>
      </c>
      <c r="AA94" s="217" t="s">
        <v>80</v>
      </c>
      <c r="AB94" s="217" t="s">
        <v>80</v>
      </c>
      <c r="AC94" s="217" t="s">
        <v>37</v>
      </c>
      <c r="AD94" s="217" t="s">
        <v>37</v>
      </c>
      <c r="AE94" s="217" t="s">
        <v>37</v>
      </c>
    </row>
    <row r="95" spans="1:31" ht="30" customHeight="1" x14ac:dyDescent="0.25">
      <c r="A95" s="10">
        <v>2234999</v>
      </c>
      <c r="B95" s="11" t="s">
        <v>112</v>
      </c>
      <c r="C95" s="286">
        <v>44221</v>
      </c>
      <c r="D95" s="315">
        <v>44730</v>
      </c>
      <c r="E95" s="12" t="s">
        <v>28</v>
      </c>
      <c r="F95" s="11" t="s">
        <v>163</v>
      </c>
      <c r="G95" s="13" t="s">
        <v>164</v>
      </c>
      <c r="H95" s="12" t="s">
        <v>31</v>
      </c>
      <c r="I95" s="12">
        <v>21</v>
      </c>
      <c r="J95" s="14"/>
      <c r="K95" s="14"/>
      <c r="L95" s="14"/>
      <c r="M95" s="177" t="s">
        <v>35</v>
      </c>
      <c r="N95" s="18" t="e">
        <f>VLOOKUP(M95,#REF!,4,FALSE)</f>
        <v>#REF!</v>
      </c>
      <c r="O95" s="168" t="s">
        <v>35</v>
      </c>
      <c r="P95" s="15" t="s">
        <v>36</v>
      </c>
      <c r="Q95" s="16">
        <v>3176984971</v>
      </c>
      <c r="R95" s="17"/>
      <c r="S95" s="18">
        <v>5</v>
      </c>
      <c r="U95" s="217" t="s">
        <v>37</v>
      </c>
      <c r="V95" s="217" t="s">
        <v>37</v>
      </c>
      <c r="W95" s="217" t="s">
        <v>80</v>
      </c>
      <c r="X95" s="217" t="s">
        <v>37</v>
      </c>
      <c r="Y95" s="217" t="s">
        <v>37</v>
      </c>
      <c r="Z95" s="217" t="s">
        <v>80</v>
      </c>
      <c r="AA95" s="217" t="s">
        <v>80</v>
      </c>
      <c r="AB95" s="217" t="s">
        <v>80</v>
      </c>
      <c r="AC95" s="217" t="s">
        <v>37</v>
      </c>
      <c r="AD95" s="217" t="s">
        <v>37</v>
      </c>
      <c r="AE95" s="217" t="s">
        <v>37</v>
      </c>
    </row>
    <row r="96" spans="1:31" ht="30" customHeight="1" x14ac:dyDescent="0.3">
      <c r="A96" s="14">
        <v>2235173</v>
      </c>
      <c r="B96" s="11" t="s">
        <v>27</v>
      </c>
      <c r="C96" s="286">
        <v>44221</v>
      </c>
      <c r="D96" s="315">
        <v>44950</v>
      </c>
      <c r="E96" s="12" t="s">
        <v>28</v>
      </c>
      <c r="F96" s="11" t="s">
        <v>165</v>
      </c>
      <c r="G96" s="13" t="s">
        <v>90</v>
      </c>
      <c r="H96" s="12" t="s">
        <v>31</v>
      </c>
      <c r="I96" s="12">
        <v>24</v>
      </c>
      <c r="J96" s="14"/>
      <c r="K96" s="14"/>
      <c r="L96" s="14"/>
      <c r="M96" s="177" t="s">
        <v>91</v>
      </c>
      <c r="N96" s="18" t="e">
        <f>VLOOKUP(M96,#REF!,4,FALSE)</f>
        <v>#REF!</v>
      </c>
      <c r="O96" s="168" t="s">
        <v>92</v>
      </c>
      <c r="P96" s="22" t="s">
        <v>93</v>
      </c>
      <c r="Q96" s="16">
        <v>3005537373</v>
      </c>
      <c r="R96" s="17"/>
      <c r="S96" s="18">
        <v>2</v>
      </c>
      <c r="U96" s="220" t="s">
        <v>94</v>
      </c>
      <c r="V96" s="220" t="s">
        <v>94</v>
      </c>
      <c r="W96" s="131" t="s">
        <v>38</v>
      </c>
      <c r="X96" s="220" t="s">
        <v>94</v>
      </c>
      <c r="Y96" s="131" t="s">
        <v>95</v>
      </c>
      <c r="Z96" s="131" t="s">
        <v>38</v>
      </c>
      <c r="AA96" s="131" t="s">
        <v>38</v>
      </c>
      <c r="AB96" s="131" t="s">
        <v>94</v>
      </c>
      <c r="AC96" s="131" t="s">
        <v>94</v>
      </c>
      <c r="AD96" s="131" t="s">
        <v>94</v>
      </c>
      <c r="AE96" s="131" t="s">
        <v>94</v>
      </c>
    </row>
    <row r="97" spans="1:31" ht="30" customHeight="1" x14ac:dyDescent="0.25">
      <c r="A97" s="10">
        <v>2235180</v>
      </c>
      <c r="B97" s="11" t="s">
        <v>112</v>
      </c>
      <c r="C97" s="286">
        <v>44221</v>
      </c>
      <c r="D97" s="315">
        <v>44706</v>
      </c>
      <c r="E97" s="11" t="s">
        <v>28</v>
      </c>
      <c r="F97" s="11" t="s">
        <v>166</v>
      </c>
      <c r="G97" s="13" t="s">
        <v>167</v>
      </c>
      <c r="H97" s="12" t="s">
        <v>31</v>
      </c>
      <c r="I97" s="12">
        <v>20</v>
      </c>
      <c r="J97" s="14"/>
      <c r="K97" s="14"/>
      <c r="L97" s="14"/>
      <c r="M97" s="177" t="s">
        <v>109</v>
      </c>
      <c r="N97" s="18" t="e">
        <f>VLOOKUP(M97,#REF!,4,FALSE)</f>
        <v>#REF!</v>
      </c>
      <c r="O97" s="168" t="s">
        <v>109</v>
      </c>
      <c r="P97" s="15" t="s">
        <v>110</v>
      </c>
      <c r="Q97" s="5">
        <v>3166308773</v>
      </c>
      <c r="R97" s="17"/>
      <c r="S97" s="18">
        <v>2</v>
      </c>
      <c r="X97" s="19" t="s">
        <v>32</v>
      </c>
      <c r="Y97" s="19" t="s">
        <v>111</v>
      </c>
    </row>
    <row r="98" spans="1:31" ht="30" customHeight="1" x14ac:dyDescent="0.25">
      <c r="A98" s="10">
        <v>2235185</v>
      </c>
      <c r="B98" s="11" t="s">
        <v>112</v>
      </c>
      <c r="C98" s="286">
        <v>44221</v>
      </c>
      <c r="D98" s="315">
        <v>44711</v>
      </c>
      <c r="E98" s="12" t="s">
        <v>28</v>
      </c>
      <c r="F98" s="11" t="s">
        <v>168</v>
      </c>
      <c r="G98" s="13" t="s">
        <v>169</v>
      </c>
      <c r="H98" s="12" t="s">
        <v>31</v>
      </c>
      <c r="I98" s="12">
        <v>22</v>
      </c>
      <c r="J98" s="14"/>
      <c r="K98" s="14"/>
      <c r="L98" s="14"/>
      <c r="M98" s="177" t="s">
        <v>170</v>
      </c>
      <c r="N98" s="18" t="e">
        <f>VLOOKUP(M98,#REF!,4,FALSE)</f>
        <v>#REF!</v>
      </c>
      <c r="O98" s="168" t="s">
        <v>170</v>
      </c>
      <c r="P98" s="22" t="s">
        <v>171</v>
      </c>
      <c r="Q98" s="16">
        <v>3114815124</v>
      </c>
      <c r="R98" s="17"/>
      <c r="S98" s="18">
        <v>2</v>
      </c>
      <c r="X98" s="19" t="s">
        <v>32</v>
      </c>
    </row>
    <row r="99" spans="1:31" ht="30" customHeight="1" x14ac:dyDescent="0.3">
      <c r="A99" s="14">
        <v>2237262</v>
      </c>
      <c r="B99" s="11" t="s">
        <v>112</v>
      </c>
      <c r="C99" s="286">
        <v>44146</v>
      </c>
      <c r="D99" s="315">
        <v>44836</v>
      </c>
      <c r="E99" s="12" t="s">
        <v>28</v>
      </c>
      <c r="F99" s="11" t="s">
        <v>172</v>
      </c>
      <c r="G99" s="13" t="s">
        <v>120</v>
      </c>
      <c r="H99" s="12" t="s">
        <v>173</v>
      </c>
      <c r="I99" s="12">
        <v>12</v>
      </c>
      <c r="J99" s="14"/>
      <c r="K99" s="14"/>
      <c r="L99" s="14"/>
      <c r="M99" s="177" t="s">
        <v>91</v>
      </c>
      <c r="N99" s="18" t="e">
        <f>VLOOKUP(M99,#REF!,4,FALSE)</f>
        <v>#REF!</v>
      </c>
      <c r="O99" s="168" t="s">
        <v>92</v>
      </c>
      <c r="P99" s="22" t="s">
        <v>93</v>
      </c>
      <c r="Q99" s="16">
        <v>3005537373</v>
      </c>
      <c r="R99" s="20"/>
      <c r="S99" s="18">
        <v>0</v>
      </c>
      <c r="U99" s="131" t="s">
        <v>94</v>
      </c>
      <c r="V99" s="131" t="s">
        <v>94</v>
      </c>
      <c r="W99" s="131" t="s">
        <v>38</v>
      </c>
      <c r="X99" s="220" t="s">
        <v>94</v>
      </c>
      <c r="Y99" s="131" t="s">
        <v>95</v>
      </c>
      <c r="Z99" s="131" t="s">
        <v>38</v>
      </c>
      <c r="AA99" s="131" t="s">
        <v>38</v>
      </c>
      <c r="AB99" s="131" t="s">
        <v>38</v>
      </c>
      <c r="AC99" s="131" t="s">
        <v>94</v>
      </c>
      <c r="AD99" s="131" t="s">
        <v>94</v>
      </c>
      <c r="AE99" s="131" t="s">
        <v>94</v>
      </c>
    </row>
    <row r="100" spans="1:31" ht="30" customHeight="1" x14ac:dyDescent="0.3">
      <c r="A100" s="213">
        <v>2252533</v>
      </c>
      <c r="B100" s="11" t="s">
        <v>112</v>
      </c>
      <c r="C100" s="286"/>
      <c r="D100" s="315"/>
      <c r="E100" s="12"/>
      <c r="F100" s="11"/>
      <c r="G100" s="13" t="s">
        <v>152</v>
      </c>
      <c r="H100" s="12"/>
      <c r="I100" s="12"/>
      <c r="J100" s="14"/>
      <c r="K100" s="14"/>
      <c r="L100" s="14"/>
      <c r="M100" s="177" t="s">
        <v>156</v>
      </c>
      <c r="N100" s="18" t="e">
        <f>VLOOKUP(M100,#REF!,4,FALSE)</f>
        <v>#REF!</v>
      </c>
      <c r="O100" s="168"/>
      <c r="P100" s="22"/>
      <c r="Q100" s="16"/>
      <c r="R100" s="20"/>
      <c r="S100" s="18"/>
      <c r="X100" s="19" t="s">
        <v>32</v>
      </c>
    </row>
    <row r="101" spans="1:31" s="38" customFormat="1" ht="30" customHeight="1" x14ac:dyDescent="0.25">
      <c r="A101" s="10">
        <v>2253486</v>
      </c>
      <c r="B101" s="11" t="s">
        <v>27</v>
      </c>
      <c r="C101" s="286">
        <v>44221</v>
      </c>
      <c r="D101" s="315">
        <v>44950</v>
      </c>
      <c r="E101" s="12" t="s">
        <v>28</v>
      </c>
      <c r="F101" s="11" t="s">
        <v>174</v>
      </c>
      <c r="G101" s="13" t="s">
        <v>30</v>
      </c>
      <c r="H101" s="12" t="s">
        <v>31</v>
      </c>
      <c r="I101" s="12">
        <v>31</v>
      </c>
      <c r="J101" s="14"/>
      <c r="K101" s="14"/>
      <c r="L101" s="14"/>
      <c r="M101" s="177" t="s">
        <v>122</v>
      </c>
      <c r="N101" s="18" t="e">
        <f>VLOOKUP(M101,#REF!,4,FALSE)</f>
        <v>#REF!</v>
      </c>
      <c r="O101" s="168" t="s">
        <v>122</v>
      </c>
      <c r="P101" s="22" t="s">
        <v>123</v>
      </c>
      <c r="Q101" s="16">
        <v>3004900272</v>
      </c>
      <c r="R101" s="17"/>
      <c r="S101" s="18">
        <v>8</v>
      </c>
      <c r="T101" s="19"/>
      <c r="X101" s="19" t="s">
        <v>32</v>
      </c>
    </row>
    <row r="102" spans="1:31" ht="30" customHeight="1" x14ac:dyDescent="0.25">
      <c r="A102" s="10">
        <v>2253487</v>
      </c>
      <c r="B102" s="11" t="s">
        <v>27</v>
      </c>
      <c r="C102" s="286">
        <v>44221</v>
      </c>
      <c r="D102" s="315">
        <v>45040</v>
      </c>
      <c r="E102" s="12" t="s">
        <v>28</v>
      </c>
      <c r="F102" s="11" t="s">
        <v>175</v>
      </c>
      <c r="G102" s="13" t="s">
        <v>159</v>
      </c>
      <c r="H102" s="12" t="s">
        <v>31</v>
      </c>
      <c r="I102" s="12">
        <v>45</v>
      </c>
      <c r="J102" s="14"/>
      <c r="K102" s="14"/>
      <c r="L102" s="14"/>
      <c r="M102" s="177" t="s">
        <v>35</v>
      </c>
      <c r="N102" s="18" t="e">
        <f>VLOOKUP(M102,#REF!,4,FALSE)</f>
        <v>#REF!</v>
      </c>
      <c r="O102" s="168" t="s">
        <v>35</v>
      </c>
      <c r="P102" s="15" t="s">
        <v>36</v>
      </c>
      <c r="Q102" s="16">
        <v>3176984971</v>
      </c>
      <c r="R102" s="17"/>
      <c r="S102" s="18">
        <v>2</v>
      </c>
      <c r="U102" s="217" t="s">
        <v>37</v>
      </c>
      <c r="V102" s="217" t="s">
        <v>37</v>
      </c>
      <c r="W102" s="217" t="s">
        <v>80</v>
      </c>
      <c r="X102" s="217" t="s">
        <v>37</v>
      </c>
      <c r="Y102" s="217" t="s">
        <v>37</v>
      </c>
      <c r="Z102" s="217" t="s">
        <v>80</v>
      </c>
      <c r="AA102" s="217" t="s">
        <v>80</v>
      </c>
      <c r="AB102" s="217" t="s">
        <v>80</v>
      </c>
      <c r="AC102" s="217" t="s">
        <v>37</v>
      </c>
      <c r="AD102" s="217" t="s">
        <v>80</v>
      </c>
      <c r="AE102" s="217" t="s">
        <v>37</v>
      </c>
    </row>
    <row r="103" spans="1:31" ht="30" customHeight="1" x14ac:dyDescent="0.25">
      <c r="A103" s="33">
        <v>2253488</v>
      </c>
      <c r="B103" s="34" t="s">
        <v>27</v>
      </c>
      <c r="C103" s="291">
        <v>44221</v>
      </c>
      <c r="D103" s="320">
        <v>45040</v>
      </c>
      <c r="E103" s="35" t="s">
        <v>28</v>
      </c>
      <c r="F103" s="34" t="s">
        <v>176</v>
      </c>
      <c r="G103" s="36" t="s">
        <v>177</v>
      </c>
      <c r="H103" s="35" t="s">
        <v>31</v>
      </c>
      <c r="I103" s="35">
        <v>32</v>
      </c>
      <c r="J103" s="245"/>
      <c r="K103" s="244"/>
      <c r="L103" s="245"/>
      <c r="M103" s="177" t="s">
        <v>35</v>
      </c>
      <c r="N103" s="18" t="e">
        <f>VLOOKUP(M103,#REF!,4,FALSE)</f>
        <v>#REF!</v>
      </c>
      <c r="O103" s="168" t="s">
        <v>35</v>
      </c>
      <c r="P103" s="15" t="s">
        <v>178</v>
      </c>
      <c r="Q103" s="16"/>
      <c r="R103" s="20"/>
      <c r="S103" s="37">
        <v>7</v>
      </c>
      <c r="T103" s="38"/>
      <c r="U103" s="217" t="s">
        <v>37</v>
      </c>
      <c r="V103" s="217" t="s">
        <v>37</v>
      </c>
      <c r="W103" s="217" t="s">
        <v>80</v>
      </c>
      <c r="X103" s="217" t="s">
        <v>37</v>
      </c>
      <c r="Y103" s="217" t="s">
        <v>37</v>
      </c>
      <c r="Z103" s="217" t="s">
        <v>80</v>
      </c>
      <c r="AA103" s="217" t="s">
        <v>80</v>
      </c>
      <c r="AB103" s="217" t="s">
        <v>80</v>
      </c>
      <c r="AC103" s="217" t="s">
        <v>37</v>
      </c>
      <c r="AD103" s="217" t="s">
        <v>80</v>
      </c>
      <c r="AE103" s="217" t="s">
        <v>37</v>
      </c>
    </row>
    <row r="104" spans="1:31" ht="30" customHeight="1" x14ac:dyDescent="0.25">
      <c r="A104" s="72">
        <v>2253496</v>
      </c>
      <c r="B104" s="11" t="s">
        <v>27</v>
      </c>
      <c r="C104" s="286">
        <v>44221</v>
      </c>
      <c r="D104" s="315">
        <v>44950</v>
      </c>
      <c r="E104" s="12" t="s">
        <v>28</v>
      </c>
      <c r="F104" s="11" t="s">
        <v>179</v>
      </c>
      <c r="G104" s="13" t="s">
        <v>76</v>
      </c>
      <c r="H104" s="12" t="s">
        <v>31</v>
      </c>
      <c r="I104" s="12">
        <v>42</v>
      </c>
      <c r="J104" s="14"/>
      <c r="K104" s="14"/>
      <c r="L104" s="14"/>
      <c r="M104" s="177" t="s">
        <v>77</v>
      </c>
      <c r="N104" s="18" t="e">
        <f>VLOOKUP(M104,#REF!,4,FALSE)</f>
        <v>#REF!</v>
      </c>
      <c r="O104" s="168" t="s">
        <v>78</v>
      </c>
      <c r="P104" s="22" t="s">
        <v>79</v>
      </c>
      <c r="Q104" s="16">
        <v>3165514575</v>
      </c>
      <c r="R104" s="17"/>
      <c r="S104" s="18">
        <v>7</v>
      </c>
      <c r="U104" s="216" t="s">
        <v>37</v>
      </c>
      <c r="V104" s="216" t="s">
        <v>37</v>
      </c>
      <c r="W104" s="216" t="s">
        <v>80</v>
      </c>
      <c r="X104" s="216" t="s">
        <v>37</v>
      </c>
      <c r="Y104" s="216" t="s">
        <v>37</v>
      </c>
      <c r="Z104" s="216" t="s">
        <v>80</v>
      </c>
      <c r="AA104" s="216" t="s">
        <v>80</v>
      </c>
      <c r="AB104" s="216" t="s">
        <v>80</v>
      </c>
      <c r="AC104" s="216" t="s">
        <v>37</v>
      </c>
      <c r="AD104" s="216" t="s">
        <v>37</v>
      </c>
      <c r="AE104" s="216" t="s">
        <v>37</v>
      </c>
    </row>
    <row r="105" spans="1:31" ht="30" customHeight="1" x14ac:dyDescent="0.25">
      <c r="A105" s="72">
        <v>2253497</v>
      </c>
      <c r="B105" s="11" t="s">
        <v>27</v>
      </c>
      <c r="C105" s="286">
        <v>44221</v>
      </c>
      <c r="D105" s="315">
        <v>44950</v>
      </c>
      <c r="E105" s="12" t="s">
        <v>28</v>
      </c>
      <c r="F105" s="11" t="s">
        <v>180</v>
      </c>
      <c r="G105" s="13" t="s">
        <v>71</v>
      </c>
      <c r="H105" s="12" t="s">
        <v>69</v>
      </c>
      <c r="I105" s="12">
        <v>36</v>
      </c>
      <c r="J105" s="14"/>
      <c r="K105" s="14"/>
      <c r="L105" s="14"/>
      <c r="M105" s="177" t="s">
        <v>72</v>
      </c>
      <c r="N105" s="18" t="e">
        <f>VLOOKUP(M105,#REF!,4,FALSE)</f>
        <v>#REF!</v>
      </c>
      <c r="O105" s="168" t="s">
        <v>73</v>
      </c>
      <c r="P105" s="15" t="s">
        <v>74</v>
      </c>
      <c r="Q105" s="5">
        <v>3118360525</v>
      </c>
      <c r="R105" s="17"/>
      <c r="S105" s="18">
        <v>5</v>
      </c>
      <c r="X105" s="19" t="s">
        <v>32</v>
      </c>
    </row>
    <row r="106" spans="1:31" ht="30" customHeight="1" x14ac:dyDescent="0.25">
      <c r="A106" s="221">
        <v>2253498</v>
      </c>
      <c r="B106" s="11" t="s">
        <v>27</v>
      </c>
      <c r="C106" s="286">
        <v>44221</v>
      </c>
      <c r="D106" s="315">
        <v>44950</v>
      </c>
      <c r="E106" s="12" t="s">
        <v>28</v>
      </c>
      <c r="F106" s="11" t="s">
        <v>181</v>
      </c>
      <c r="G106" s="13" t="s">
        <v>67</v>
      </c>
      <c r="H106" s="12" t="s">
        <v>31</v>
      </c>
      <c r="I106" s="12">
        <v>30</v>
      </c>
      <c r="J106" s="14"/>
      <c r="K106" s="14"/>
      <c r="L106" s="14"/>
      <c r="M106" s="177" t="s">
        <v>125</v>
      </c>
      <c r="N106" s="18" t="e">
        <f>VLOOKUP(M106,#REF!,4,FALSE)</f>
        <v>#REF!</v>
      </c>
      <c r="O106" s="170" t="s">
        <v>126</v>
      </c>
      <c r="P106" s="15" t="s">
        <v>127</v>
      </c>
      <c r="Q106" s="5">
        <v>3118660552</v>
      </c>
      <c r="R106" s="5" t="s">
        <v>128</v>
      </c>
      <c r="S106" s="18"/>
      <c r="U106" s="19" t="s">
        <v>37</v>
      </c>
      <c r="V106" s="19" t="s">
        <v>37</v>
      </c>
      <c r="W106" s="19" t="s">
        <v>97</v>
      </c>
      <c r="X106" s="19" t="s">
        <v>37</v>
      </c>
      <c r="Y106" s="19" t="s">
        <v>37</v>
      </c>
      <c r="Z106" s="19" t="s">
        <v>97</v>
      </c>
      <c r="AA106" s="19" t="s">
        <v>97</v>
      </c>
      <c r="AB106" s="19" t="s">
        <v>37</v>
      </c>
      <c r="AC106" s="19" t="s">
        <v>37</v>
      </c>
      <c r="AD106" s="19" t="s">
        <v>37</v>
      </c>
      <c r="AE106" s="19" t="s">
        <v>37</v>
      </c>
    </row>
    <row r="107" spans="1:31" ht="41.25" customHeight="1" x14ac:dyDescent="0.25">
      <c r="A107" s="10">
        <v>2253499</v>
      </c>
      <c r="B107" s="11" t="s">
        <v>27</v>
      </c>
      <c r="C107" s="286">
        <v>44221</v>
      </c>
      <c r="D107" s="315">
        <v>44950</v>
      </c>
      <c r="E107" s="12" t="s">
        <v>28</v>
      </c>
      <c r="F107" s="11" t="s">
        <v>182</v>
      </c>
      <c r="G107" s="13" t="s">
        <v>30</v>
      </c>
      <c r="H107" s="12" t="s">
        <v>31</v>
      </c>
      <c r="I107" s="12">
        <v>30</v>
      </c>
      <c r="J107" s="14"/>
      <c r="K107" s="14"/>
      <c r="L107" s="14"/>
      <c r="M107" s="177" t="s">
        <v>122</v>
      </c>
      <c r="N107" s="18" t="e">
        <f>VLOOKUP(M107,#REF!,4,FALSE)</f>
        <v>#REF!</v>
      </c>
      <c r="O107" s="168" t="s">
        <v>122</v>
      </c>
      <c r="P107" s="22" t="s">
        <v>123</v>
      </c>
      <c r="Q107" s="16">
        <v>3004900272</v>
      </c>
      <c r="R107" s="17"/>
      <c r="S107" s="18">
        <v>5</v>
      </c>
      <c r="X107" s="19" t="s">
        <v>32</v>
      </c>
    </row>
    <row r="108" spans="1:31" ht="30" customHeight="1" x14ac:dyDescent="0.25">
      <c r="A108" s="10">
        <v>2253500</v>
      </c>
      <c r="B108" s="11" t="s">
        <v>27</v>
      </c>
      <c r="C108" s="286">
        <v>44221</v>
      </c>
      <c r="D108" s="315">
        <v>45040</v>
      </c>
      <c r="E108" s="12" t="s">
        <v>28</v>
      </c>
      <c r="F108" s="11" t="s">
        <v>183</v>
      </c>
      <c r="G108" s="13" t="s">
        <v>184</v>
      </c>
      <c r="H108" s="12" t="s">
        <v>31</v>
      </c>
      <c r="I108" s="12">
        <v>20</v>
      </c>
      <c r="J108" s="14"/>
      <c r="K108" s="14"/>
      <c r="L108" s="14"/>
      <c r="M108" s="177" t="s">
        <v>51</v>
      </c>
      <c r="N108" s="18" t="e">
        <f>VLOOKUP(M108,#REF!,4,FALSE)</f>
        <v>#REF!</v>
      </c>
      <c r="O108" s="170" t="s">
        <v>185</v>
      </c>
      <c r="P108" s="15" t="s">
        <v>186</v>
      </c>
      <c r="Q108" s="5">
        <v>3005799745</v>
      </c>
      <c r="R108" s="5" t="s">
        <v>128</v>
      </c>
      <c r="S108" s="18"/>
      <c r="U108" s="19" t="s">
        <v>37</v>
      </c>
      <c r="V108" s="19" t="s">
        <v>37</v>
      </c>
      <c r="W108" s="19" t="s">
        <v>97</v>
      </c>
      <c r="X108" s="19" t="s">
        <v>37</v>
      </c>
      <c r="Y108" s="19" t="s">
        <v>37</v>
      </c>
      <c r="Z108" s="19" t="s">
        <v>97</v>
      </c>
      <c r="AA108" s="19" t="s">
        <v>97</v>
      </c>
      <c r="AB108" s="19" t="s">
        <v>97</v>
      </c>
      <c r="AC108" s="19" t="s">
        <v>37</v>
      </c>
      <c r="AD108" s="19" t="s">
        <v>97</v>
      </c>
      <c r="AE108" s="19" t="s">
        <v>37</v>
      </c>
    </row>
    <row r="109" spans="1:31" ht="30" customHeight="1" x14ac:dyDescent="0.25">
      <c r="A109" s="14">
        <v>2253501</v>
      </c>
      <c r="B109" s="11" t="s">
        <v>27</v>
      </c>
      <c r="C109" s="286">
        <v>44221</v>
      </c>
      <c r="D109" s="315">
        <v>45040</v>
      </c>
      <c r="E109" s="12" t="s">
        <v>28</v>
      </c>
      <c r="F109" s="11" t="s">
        <v>187</v>
      </c>
      <c r="G109" s="13" t="s">
        <v>108</v>
      </c>
      <c r="H109" s="12" t="s">
        <v>31</v>
      </c>
      <c r="I109" s="12">
        <v>28</v>
      </c>
      <c r="J109" s="14"/>
      <c r="K109" s="14"/>
      <c r="L109" s="14"/>
      <c r="M109" s="177" t="s">
        <v>188</v>
      </c>
      <c r="N109" s="18" t="e">
        <f>VLOOKUP(M109,#REF!,4,FALSE)</f>
        <v>#REF!</v>
      </c>
      <c r="O109" s="168" t="s">
        <v>189</v>
      </c>
      <c r="P109" s="15" t="s">
        <v>190</v>
      </c>
      <c r="Q109" s="5">
        <v>3166308773</v>
      </c>
      <c r="R109" s="17"/>
      <c r="S109" s="18">
        <v>6</v>
      </c>
      <c r="U109" s="217" t="s">
        <v>37</v>
      </c>
      <c r="V109" s="217" t="s">
        <v>37</v>
      </c>
      <c r="W109" s="217" t="s">
        <v>80</v>
      </c>
      <c r="X109" s="217" t="s">
        <v>32</v>
      </c>
      <c r="Y109" s="217" t="s">
        <v>37</v>
      </c>
      <c r="Z109" s="217" t="s">
        <v>80</v>
      </c>
      <c r="AA109" s="217" t="s">
        <v>80</v>
      </c>
      <c r="AB109" s="217" t="s">
        <v>80</v>
      </c>
      <c r="AC109" s="217" t="s">
        <v>37</v>
      </c>
      <c r="AD109" s="217" t="s">
        <v>80</v>
      </c>
      <c r="AE109" s="217" t="s">
        <v>37</v>
      </c>
    </row>
    <row r="110" spans="1:31" ht="30" customHeight="1" x14ac:dyDescent="0.25">
      <c r="A110" s="72">
        <v>2253748</v>
      </c>
      <c r="B110" s="11" t="s">
        <v>112</v>
      </c>
      <c r="C110" s="286">
        <v>44221</v>
      </c>
      <c r="D110" s="315">
        <v>44675</v>
      </c>
      <c r="E110" s="12" t="s">
        <v>28</v>
      </c>
      <c r="F110" s="11" t="s">
        <v>191</v>
      </c>
      <c r="G110" s="13" t="s">
        <v>162</v>
      </c>
      <c r="H110" s="12" t="s">
        <v>31</v>
      </c>
      <c r="I110" s="12">
        <v>11</v>
      </c>
      <c r="J110" s="14"/>
      <c r="K110" s="14"/>
      <c r="L110" s="14"/>
      <c r="M110" s="177" t="s">
        <v>77</v>
      </c>
      <c r="N110" s="18" t="e">
        <f>VLOOKUP(M110,#REF!,4,FALSE)</f>
        <v>#REF!</v>
      </c>
      <c r="O110" s="168" t="s">
        <v>78</v>
      </c>
      <c r="P110" s="22" t="s">
        <v>79</v>
      </c>
      <c r="Q110" s="16">
        <v>3165514575</v>
      </c>
      <c r="R110" s="20"/>
      <c r="S110" s="18">
        <v>5</v>
      </c>
      <c r="U110" s="216" t="s">
        <v>37</v>
      </c>
      <c r="V110" s="216" t="s">
        <v>37</v>
      </c>
      <c r="W110" s="216" t="s">
        <v>80</v>
      </c>
      <c r="X110" s="216" t="s">
        <v>37</v>
      </c>
      <c r="Y110" s="216" t="s">
        <v>37</v>
      </c>
      <c r="Z110" s="216" t="s">
        <v>80</v>
      </c>
      <c r="AA110" s="216" t="s">
        <v>80</v>
      </c>
      <c r="AB110" s="216" t="s">
        <v>80</v>
      </c>
      <c r="AC110" s="216" t="s">
        <v>37</v>
      </c>
      <c r="AD110" s="216" t="s">
        <v>37</v>
      </c>
      <c r="AE110" s="216" t="s">
        <v>37</v>
      </c>
    </row>
    <row r="111" spans="1:31" ht="30" customHeight="1" x14ac:dyDescent="0.25">
      <c r="A111" s="72">
        <v>2253749</v>
      </c>
      <c r="B111" s="11" t="s">
        <v>112</v>
      </c>
      <c r="C111" s="286">
        <v>44221</v>
      </c>
      <c r="D111" s="315">
        <v>44675</v>
      </c>
      <c r="E111" s="12" t="s">
        <v>28</v>
      </c>
      <c r="F111" s="11" t="s">
        <v>192</v>
      </c>
      <c r="G111" s="13" t="s">
        <v>114</v>
      </c>
      <c r="H111" s="12" t="s">
        <v>31</v>
      </c>
      <c r="I111" s="12">
        <v>18</v>
      </c>
      <c r="J111" s="14"/>
      <c r="K111" s="14"/>
      <c r="L111" s="14"/>
      <c r="M111" s="177" t="s">
        <v>77</v>
      </c>
      <c r="N111" s="18" t="e">
        <f>VLOOKUP(M111,#REF!,4,FALSE)</f>
        <v>#REF!</v>
      </c>
      <c r="O111" s="168" t="s">
        <v>78</v>
      </c>
      <c r="P111" s="22" t="s">
        <v>79</v>
      </c>
      <c r="Q111" s="16">
        <v>3165514575</v>
      </c>
      <c r="R111" s="20"/>
      <c r="S111" s="18">
        <v>17</v>
      </c>
      <c r="U111" s="216" t="s">
        <v>37</v>
      </c>
      <c r="V111" s="216" t="s">
        <v>37</v>
      </c>
      <c r="W111" s="216" t="s">
        <v>80</v>
      </c>
      <c r="X111" s="216" t="s">
        <v>37</v>
      </c>
      <c r="Y111" s="216" t="s">
        <v>37</v>
      </c>
      <c r="Z111" s="216" t="s">
        <v>80</v>
      </c>
      <c r="AA111" s="216" t="s">
        <v>80</v>
      </c>
      <c r="AB111" s="216" t="s">
        <v>80</v>
      </c>
      <c r="AC111" s="216" t="s">
        <v>37</v>
      </c>
      <c r="AD111" s="216" t="s">
        <v>37</v>
      </c>
      <c r="AE111" s="216" t="s">
        <v>37</v>
      </c>
    </row>
    <row r="112" spans="1:31" ht="30" customHeight="1" x14ac:dyDescent="0.25">
      <c r="A112" s="10">
        <v>2254272</v>
      </c>
      <c r="B112" s="11" t="s">
        <v>112</v>
      </c>
      <c r="C112" s="286">
        <v>44256</v>
      </c>
      <c r="D112" s="315">
        <v>44711</v>
      </c>
      <c r="E112" s="12" t="s">
        <v>28</v>
      </c>
      <c r="F112" s="11" t="s">
        <v>193</v>
      </c>
      <c r="G112" s="13" t="s">
        <v>194</v>
      </c>
      <c r="H112" s="12" t="s">
        <v>31</v>
      </c>
      <c r="I112" s="12">
        <v>27</v>
      </c>
      <c r="J112" s="14"/>
      <c r="K112" s="14"/>
      <c r="L112" s="14"/>
      <c r="M112" s="177" t="s">
        <v>170</v>
      </c>
      <c r="N112" s="18" t="e">
        <f>VLOOKUP(M112,#REF!,4,FALSE)</f>
        <v>#REF!</v>
      </c>
      <c r="O112" s="168" t="s">
        <v>170</v>
      </c>
      <c r="P112" s="22" t="s">
        <v>171</v>
      </c>
      <c r="Q112" s="16">
        <v>3114815124</v>
      </c>
      <c r="R112" s="17"/>
      <c r="S112" s="18">
        <v>3</v>
      </c>
      <c r="X112" s="19" t="s">
        <v>32</v>
      </c>
    </row>
    <row r="113" spans="1:31" ht="30" customHeight="1" x14ac:dyDescent="0.3">
      <c r="A113" s="14">
        <v>2254296</v>
      </c>
      <c r="B113" s="11" t="s">
        <v>112</v>
      </c>
      <c r="C113" s="286">
        <v>44256</v>
      </c>
      <c r="D113" s="315">
        <v>44712</v>
      </c>
      <c r="E113" s="12" t="s">
        <v>28</v>
      </c>
      <c r="F113" s="11" t="s">
        <v>195</v>
      </c>
      <c r="G113" s="13" t="s">
        <v>196</v>
      </c>
      <c r="H113" s="12" t="s">
        <v>31</v>
      </c>
      <c r="I113" s="12">
        <v>18</v>
      </c>
      <c r="J113" s="14"/>
      <c r="K113" s="14"/>
      <c r="L113" s="14"/>
      <c r="M113" s="177" t="s">
        <v>91</v>
      </c>
      <c r="N113" s="18" t="e">
        <f>VLOOKUP(M113,#REF!,4,FALSE)</f>
        <v>#REF!</v>
      </c>
      <c r="O113" s="168" t="s">
        <v>92</v>
      </c>
      <c r="P113" s="22" t="s">
        <v>93</v>
      </c>
      <c r="Q113" s="16">
        <v>3005537373</v>
      </c>
      <c r="R113" s="17"/>
      <c r="S113" s="18">
        <v>0</v>
      </c>
      <c r="U113" s="131" t="s">
        <v>38</v>
      </c>
      <c r="V113" s="131" t="s">
        <v>38</v>
      </c>
      <c r="W113" s="131" t="s">
        <v>38</v>
      </c>
      <c r="X113" s="220" t="s">
        <v>94</v>
      </c>
      <c r="Y113" s="131" t="s">
        <v>95</v>
      </c>
      <c r="Z113" s="131" t="s">
        <v>38</v>
      </c>
      <c r="AA113" s="131" t="s">
        <v>38</v>
      </c>
      <c r="AB113" s="131" t="s">
        <v>38</v>
      </c>
      <c r="AC113" s="131" t="s">
        <v>94</v>
      </c>
      <c r="AD113" s="131" t="s">
        <v>94</v>
      </c>
      <c r="AE113" s="131" t="s">
        <v>38</v>
      </c>
    </row>
    <row r="114" spans="1:31" ht="30" customHeight="1" x14ac:dyDescent="0.25">
      <c r="A114" s="10">
        <v>2257839</v>
      </c>
      <c r="B114" s="11" t="s">
        <v>27</v>
      </c>
      <c r="C114" s="286">
        <v>44138</v>
      </c>
      <c r="D114" s="315">
        <v>44959</v>
      </c>
      <c r="E114" s="12" t="s">
        <v>28</v>
      </c>
      <c r="F114" s="11" t="s">
        <v>197</v>
      </c>
      <c r="G114" s="13" t="s">
        <v>108</v>
      </c>
      <c r="H114" s="12" t="s">
        <v>31</v>
      </c>
      <c r="I114" s="12">
        <v>38</v>
      </c>
      <c r="J114" s="14"/>
      <c r="K114" s="14"/>
      <c r="L114" s="14"/>
      <c r="M114" s="177" t="s">
        <v>109</v>
      </c>
      <c r="N114" s="18" t="e">
        <f>VLOOKUP(M114,#REF!,4,FALSE)</f>
        <v>#REF!</v>
      </c>
      <c r="O114" s="168" t="s">
        <v>109</v>
      </c>
      <c r="P114" s="93" t="s">
        <v>110</v>
      </c>
      <c r="Q114" s="116">
        <v>3166308773</v>
      </c>
      <c r="R114" s="17"/>
      <c r="S114" s="18">
        <v>30</v>
      </c>
      <c r="X114" s="19" t="s">
        <v>32</v>
      </c>
    </row>
    <row r="115" spans="1:31" ht="30" customHeight="1" x14ac:dyDescent="0.25">
      <c r="A115" s="10">
        <v>2262833</v>
      </c>
      <c r="B115" s="11" t="s">
        <v>27</v>
      </c>
      <c r="C115" s="286">
        <v>44291</v>
      </c>
      <c r="D115" s="315">
        <v>45020</v>
      </c>
      <c r="E115" s="12" t="s">
        <v>28</v>
      </c>
      <c r="F115" s="11" t="s">
        <v>198</v>
      </c>
      <c r="G115" s="13" t="s">
        <v>34</v>
      </c>
      <c r="H115" s="12" t="s">
        <v>199</v>
      </c>
      <c r="I115" s="12">
        <v>32</v>
      </c>
      <c r="J115" s="14"/>
      <c r="K115" s="14"/>
      <c r="L115" s="14"/>
      <c r="M115" s="177" t="s">
        <v>35</v>
      </c>
      <c r="N115" s="18" t="e">
        <f>VLOOKUP(M115,#REF!,4,FALSE)</f>
        <v>#REF!</v>
      </c>
      <c r="O115" s="168" t="s">
        <v>35</v>
      </c>
      <c r="P115" s="93" t="s">
        <v>36</v>
      </c>
      <c r="Q115" s="115">
        <v>3176984971</v>
      </c>
      <c r="R115" s="17"/>
      <c r="S115" s="18">
        <v>6</v>
      </c>
      <c r="U115" s="217" t="s">
        <v>37</v>
      </c>
      <c r="V115" s="217" t="s">
        <v>37</v>
      </c>
      <c r="W115" s="217" t="s">
        <v>37</v>
      </c>
      <c r="X115" s="219" t="s">
        <v>37</v>
      </c>
      <c r="Y115" s="217" t="s">
        <v>37</v>
      </c>
      <c r="Z115" s="217" t="s">
        <v>80</v>
      </c>
      <c r="AA115" s="217" t="s">
        <v>80</v>
      </c>
      <c r="AB115" s="217" t="s">
        <v>80</v>
      </c>
      <c r="AC115" s="217" t="s">
        <v>37</v>
      </c>
      <c r="AD115" s="217" t="s">
        <v>80</v>
      </c>
      <c r="AE115" s="217" t="s">
        <v>37</v>
      </c>
    </row>
    <row r="116" spans="1:31" ht="30" customHeight="1" x14ac:dyDescent="0.25">
      <c r="A116" s="10">
        <v>2266722</v>
      </c>
      <c r="B116" s="11" t="s">
        <v>112</v>
      </c>
      <c r="C116" s="286">
        <v>44244</v>
      </c>
      <c r="D116" s="315">
        <v>44730</v>
      </c>
      <c r="E116" s="12" t="s">
        <v>28</v>
      </c>
      <c r="F116" s="11" t="s">
        <v>200</v>
      </c>
      <c r="G116" s="13" t="s">
        <v>152</v>
      </c>
      <c r="H116" s="12" t="s">
        <v>31</v>
      </c>
      <c r="I116" s="12">
        <v>34</v>
      </c>
      <c r="J116" s="14"/>
      <c r="K116" s="14"/>
      <c r="L116" s="14"/>
      <c r="M116" s="177" t="s">
        <v>156</v>
      </c>
      <c r="N116" s="18" t="e">
        <f>VLOOKUP(M116,#REF!,4,FALSE)</f>
        <v>#REF!</v>
      </c>
      <c r="O116" s="168" t="s">
        <v>156</v>
      </c>
      <c r="P116" t="s">
        <v>157</v>
      </c>
      <c r="Q116">
        <v>3104865170</v>
      </c>
      <c r="R116" s="17"/>
      <c r="S116" s="18">
        <v>2</v>
      </c>
      <c r="X116" s="19" t="s">
        <v>32</v>
      </c>
    </row>
    <row r="117" spans="1:31" ht="30" customHeight="1" x14ac:dyDescent="0.25">
      <c r="A117" s="10">
        <v>2266723</v>
      </c>
      <c r="B117" s="11" t="s">
        <v>112</v>
      </c>
      <c r="C117" s="286">
        <v>44244</v>
      </c>
      <c r="D117" s="315">
        <v>44730</v>
      </c>
      <c r="E117" s="12" t="s">
        <v>28</v>
      </c>
      <c r="F117" s="11" t="s">
        <v>200</v>
      </c>
      <c r="G117" s="13" t="s">
        <v>152</v>
      </c>
      <c r="H117" s="12" t="s">
        <v>31</v>
      </c>
      <c r="I117" s="12">
        <v>36</v>
      </c>
      <c r="J117" s="14"/>
      <c r="K117" s="14"/>
      <c r="L117" s="14"/>
      <c r="M117" s="177" t="s">
        <v>156</v>
      </c>
      <c r="N117" s="18" t="e">
        <f>VLOOKUP(M117,#REF!,4,FALSE)</f>
        <v>#REF!</v>
      </c>
      <c r="O117" s="168" t="s">
        <v>156</v>
      </c>
      <c r="P117" t="s">
        <v>157</v>
      </c>
      <c r="Q117" s="94">
        <v>3104865170</v>
      </c>
      <c r="R117" s="17"/>
      <c r="S117" s="18">
        <v>0</v>
      </c>
      <c r="X117" s="19" t="s">
        <v>32</v>
      </c>
    </row>
    <row r="118" spans="1:31" ht="30" customHeight="1" x14ac:dyDescent="0.25">
      <c r="A118" s="10">
        <v>2266737</v>
      </c>
      <c r="B118" s="11" t="s">
        <v>112</v>
      </c>
      <c r="C118" s="286">
        <v>44244</v>
      </c>
      <c r="D118" s="315">
        <v>44730</v>
      </c>
      <c r="E118" s="12" t="s">
        <v>28</v>
      </c>
      <c r="F118" s="11" t="s">
        <v>201</v>
      </c>
      <c r="G118" s="13" t="s">
        <v>152</v>
      </c>
      <c r="H118" s="12" t="s">
        <v>31</v>
      </c>
      <c r="I118" s="12">
        <v>33</v>
      </c>
      <c r="J118" s="14"/>
      <c r="K118" s="14"/>
      <c r="L118" s="14"/>
      <c r="M118" s="177" t="s">
        <v>156</v>
      </c>
      <c r="N118" s="18" t="e">
        <f>VLOOKUP(M118,#REF!,4,FALSE)</f>
        <v>#REF!</v>
      </c>
      <c r="O118" s="168" t="s">
        <v>156</v>
      </c>
      <c r="P118" s="94" t="s">
        <v>157</v>
      </c>
      <c r="Q118" s="94">
        <v>3104865170</v>
      </c>
      <c r="R118" s="17"/>
      <c r="S118" s="18">
        <v>0</v>
      </c>
      <c r="X118" s="19" t="s">
        <v>32</v>
      </c>
    </row>
    <row r="119" spans="1:31" ht="30" customHeight="1" x14ac:dyDescent="0.25">
      <c r="A119" s="10">
        <v>2266738</v>
      </c>
      <c r="B119" s="11" t="s">
        <v>112</v>
      </c>
      <c r="C119" s="286">
        <v>44244</v>
      </c>
      <c r="D119" s="315">
        <v>44730</v>
      </c>
      <c r="E119" s="12" t="s">
        <v>28</v>
      </c>
      <c r="F119" s="11" t="s">
        <v>201</v>
      </c>
      <c r="G119" s="13" t="s">
        <v>152</v>
      </c>
      <c r="H119" s="12" t="s">
        <v>31</v>
      </c>
      <c r="I119" s="12">
        <v>26</v>
      </c>
      <c r="J119" s="14"/>
      <c r="K119" s="14"/>
      <c r="L119" s="14"/>
      <c r="M119" s="177" t="s">
        <v>153</v>
      </c>
      <c r="N119" s="18" t="e">
        <f>VLOOKUP(M119,#REF!,4,FALSE)</f>
        <v>#REF!</v>
      </c>
      <c r="O119" s="168" t="s">
        <v>156</v>
      </c>
      <c r="P119" s="94" t="s">
        <v>157</v>
      </c>
      <c r="Q119" s="16">
        <v>3104865170</v>
      </c>
      <c r="R119" s="17"/>
      <c r="S119" s="18">
        <v>4</v>
      </c>
      <c r="W119" s="217" t="s">
        <v>80</v>
      </c>
      <c r="X119" s="218" t="s">
        <v>80</v>
      </c>
      <c r="Y119" s="218" t="s">
        <v>80</v>
      </c>
      <c r="Z119" s="217" t="s">
        <v>80</v>
      </c>
      <c r="AA119" s="217" t="s">
        <v>80</v>
      </c>
      <c r="AB119" s="217" t="s">
        <v>80</v>
      </c>
      <c r="AC119" s="217" t="s">
        <v>37</v>
      </c>
      <c r="AD119" s="217" t="s">
        <v>37</v>
      </c>
    </row>
    <row r="120" spans="1:31" ht="30" customHeight="1" x14ac:dyDescent="0.25">
      <c r="A120" s="14">
        <v>2266739</v>
      </c>
      <c r="B120" s="11" t="s">
        <v>112</v>
      </c>
      <c r="C120" s="286">
        <v>44244</v>
      </c>
      <c r="D120" s="315">
        <v>44730</v>
      </c>
      <c r="E120" s="12" t="s">
        <v>28</v>
      </c>
      <c r="F120" s="11" t="s">
        <v>202</v>
      </c>
      <c r="G120" s="13" t="s">
        <v>152</v>
      </c>
      <c r="H120" s="12" t="s">
        <v>31</v>
      </c>
      <c r="I120" s="12">
        <v>29</v>
      </c>
      <c r="J120" s="14"/>
      <c r="K120" s="14"/>
      <c r="L120" s="14"/>
      <c r="M120" s="177" t="s">
        <v>153</v>
      </c>
      <c r="N120" s="18" t="e">
        <f>VLOOKUP(M120,#REF!,4,FALSE)</f>
        <v>#REF!</v>
      </c>
      <c r="O120" s="168" t="s">
        <v>154</v>
      </c>
      <c r="P120" s="15" t="s">
        <v>155</v>
      </c>
      <c r="Q120" s="20">
        <v>3115469017</v>
      </c>
      <c r="R120" s="17" t="s">
        <v>203</v>
      </c>
      <c r="S120" s="18">
        <v>2</v>
      </c>
      <c r="W120" s="217" t="s">
        <v>80</v>
      </c>
      <c r="X120" s="217" t="s">
        <v>37</v>
      </c>
      <c r="Y120" s="217" t="s">
        <v>37</v>
      </c>
      <c r="Z120" s="217" t="s">
        <v>80</v>
      </c>
      <c r="AA120" s="217" t="s">
        <v>80</v>
      </c>
      <c r="AB120" s="217" t="s">
        <v>80</v>
      </c>
      <c r="AC120" s="217" t="s">
        <v>37</v>
      </c>
      <c r="AD120" s="217" t="s">
        <v>37</v>
      </c>
    </row>
    <row r="121" spans="1:31" ht="30" customHeight="1" x14ac:dyDescent="0.25">
      <c r="A121" s="14">
        <v>2266740</v>
      </c>
      <c r="B121" s="11" t="s">
        <v>112</v>
      </c>
      <c r="C121" s="286">
        <v>44244</v>
      </c>
      <c r="D121" s="315">
        <v>44697</v>
      </c>
      <c r="E121" s="12" t="s">
        <v>28</v>
      </c>
      <c r="F121" s="11" t="s">
        <v>204</v>
      </c>
      <c r="G121" s="13" t="s">
        <v>152</v>
      </c>
      <c r="H121" s="12" t="s">
        <v>31</v>
      </c>
      <c r="I121" s="12">
        <v>27</v>
      </c>
      <c r="J121" s="14"/>
      <c r="K121" s="14"/>
      <c r="L121" s="14"/>
      <c r="M121" s="177" t="s">
        <v>153</v>
      </c>
      <c r="N121" s="18" t="e">
        <f>VLOOKUP(M121,#REF!,4,FALSE)</f>
        <v>#REF!</v>
      </c>
      <c r="O121" s="168" t="s">
        <v>154</v>
      </c>
      <c r="P121" s="15" t="s">
        <v>155</v>
      </c>
      <c r="Q121" s="20">
        <v>3115469017</v>
      </c>
      <c r="R121" s="17"/>
      <c r="S121" s="18">
        <v>2</v>
      </c>
      <c r="W121" s="217" t="s">
        <v>80</v>
      </c>
      <c r="X121" s="217" t="s">
        <v>37</v>
      </c>
      <c r="Y121" s="217" t="s">
        <v>37</v>
      </c>
      <c r="Z121" s="217" t="s">
        <v>80</v>
      </c>
      <c r="AA121" s="217" t="s">
        <v>80</v>
      </c>
      <c r="AB121" s="217" t="s">
        <v>80</v>
      </c>
      <c r="AC121" s="217" t="s">
        <v>37</v>
      </c>
      <c r="AD121" s="217" t="s">
        <v>37</v>
      </c>
    </row>
    <row r="122" spans="1:31" ht="30" customHeight="1" x14ac:dyDescent="0.25">
      <c r="A122" s="10">
        <v>2266741</v>
      </c>
      <c r="B122" s="11" t="s">
        <v>112</v>
      </c>
      <c r="C122" s="286">
        <v>44244</v>
      </c>
      <c r="D122" s="315">
        <v>44697</v>
      </c>
      <c r="E122" s="12" t="s">
        <v>28</v>
      </c>
      <c r="F122" s="11" t="s">
        <v>204</v>
      </c>
      <c r="G122" s="13" t="s">
        <v>205</v>
      </c>
      <c r="H122" s="12" t="s">
        <v>31</v>
      </c>
      <c r="I122" s="12">
        <v>25</v>
      </c>
      <c r="J122" s="14"/>
      <c r="K122" s="14"/>
      <c r="L122" s="14"/>
      <c r="M122" s="177" t="s">
        <v>51</v>
      </c>
      <c r="N122" s="18" t="e">
        <f>VLOOKUP(M122,#REF!,4,FALSE)</f>
        <v>#REF!</v>
      </c>
      <c r="O122" s="170" t="s">
        <v>206</v>
      </c>
      <c r="P122" s="15" t="s">
        <v>127</v>
      </c>
      <c r="Q122" s="5">
        <v>3118660552</v>
      </c>
      <c r="R122" s="5" t="s">
        <v>128</v>
      </c>
      <c r="S122" s="18"/>
      <c r="U122" s="19" t="s">
        <v>37</v>
      </c>
      <c r="V122" s="19" t="s">
        <v>37</v>
      </c>
      <c r="W122" s="19" t="s">
        <v>97</v>
      </c>
      <c r="X122" s="19" t="s">
        <v>37</v>
      </c>
      <c r="Y122" s="19" t="s">
        <v>37</v>
      </c>
      <c r="Z122" s="19" t="s">
        <v>97</v>
      </c>
      <c r="AA122" s="19" t="s">
        <v>97</v>
      </c>
      <c r="AB122" s="19" t="s">
        <v>97</v>
      </c>
      <c r="AC122" s="19" t="s">
        <v>37</v>
      </c>
      <c r="AD122" s="19" t="s">
        <v>97</v>
      </c>
      <c r="AE122" s="19" t="s">
        <v>37</v>
      </c>
    </row>
    <row r="123" spans="1:31" ht="30" customHeight="1" x14ac:dyDescent="0.25">
      <c r="A123" s="10">
        <v>2273119</v>
      </c>
      <c r="B123" s="11" t="s">
        <v>112</v>
      </c>
      <c r="C123" s="286">
        <v>44199</v>
      </c>
      <c r="D123" s="315">
        <v>44620</v>
      </c>
      <c r="E123" s="12" t="s">
        <v>28</v>
      </c>
      <c r="F123" s="11" t="s">
        <v>208</v>
      </c>
      <c r="G123" s="13" t="s">
        <v>209</v>
      </c>
      <c r="H123" s="12" t="s">
        <v>210</v>
      </c>
      <c r="I123" s="12">
        <v>30</v>
      </c>
      <c r="J123" s="14"/>
      <c r="K123" s="14"/>
      <c r="L123" s="14"/>
      <c r="M123" s="177" t="s">
        <v>109</v>
      </c>
      <c r="N123" s="18" t="e">
        <f>VLOOKUP(M123,#REF!,4,FALSE)</f>
        <v>#REF!</v>
      </c>
      <c r="O123" s="168" t="s">
        <v>109</v>
      </c>
      <c r="P123" s="15" t="s">
        <v>110</v>
      </c>
      <c r="Q123" s="5">
        <v>3166308773</v>
      </c>
      <c r="R123" s="20"/>
      <c r="S123" s="18">
        <v>25</v>
      </c>
      <c r="X123" s="19" t="s">
        <v>32</v>
      </c>
      <c r="Y123" s="19" t="s">
        <v>111</v>
      </c>
    </row>
    <row r="124" spans="1:31" ht="30" customHeight="1" x14ac:dyDescent="0.25">
      <c r="A124" s="10">
        <v>2273126</v>
      </c>
      <c r="B124" s="11" t="s">
        <v>112</v>
      </c>
      <c r="C124" s="286">
        <v>44256</v>
      </c>
      <c r="D124" s="315">
        <v>44712</v>
      </c>
      <c r="E124" s="12" t="s">
        <v>28</v>
      </c>
      <c r="F124" s="11" t="s">
        <v>211</v>
      </c>
      <c r="G124" s="13" t="s">
        <v>212</v>
      </c>
      <c r="H124" s="12" t="s">
        <v>213</v>
      </c>
      <c r="I124" s="12">
        <v>31</v>
      </c>
      <c r="J124" s="14"/>
      <c r="K124" s="14"/>
      <c r="L124" s="14"/>
      <c r="M124" s="177" t="s">
        <v>109</v>
      </c>
      <c r="N124" s="18" t="e">
        <f>VLOOKUP(M124,#REF!,4,FALSE)</f>
        <v>#REF!</v>
      </c>
      <c r="O124" s="168" t="s">
        <v>109</v>
      </c>
      <c r="P124" s="15" t="s">
        <v>110</v>
      </c>
      <c r="Q124" s="5">
        <v>3166308773</v>
      </c>
      <c r="R124" s="17"/>
      <c r="S124" s="18">
        <v>0</v>
      </c>
      <c r="X124" s="19" t="s">
        <v>32</v>
      </c>
    </row>
    <row r="125" spans="1:31" ht="30" customHeight="1" x14ac:dyDescent="0.3">
      <c r="A125" s="14">
        <v>2273127</v>
      </c>
      <c r="B125" s="11" t="s">
        <v>112</v>
      </c>
      <c r="C125" s="286">
        <v>44256</v>
      </c>
      <c r="D125" s="315">
        <v>44711</v>
      </c>
      <c r="E125" s="12" t="s">
        <v>28</v>
      </c>
      <c r="F125" s="11" t="s">
        <v>214</v>
      </c>
      <c r="G125" s="13" t="s">
        <v>215</v>
      </c>
      <c r="H125" s="12" t="s">
        <v>216</v>
      </c>
      <c r="I125" s="12">
        <v>32</v>
      </c>
      <c r="J125" s="14"/>
      <c r="K125" s="14"/>
      <c r="L125" s="14"/>
      <c r="M125" s="177" t="s">
        <v>217</v>
      </c>
      <c r="N125" s="18" t="e">
        <f>VLOOKUP(M125,#REF!,4,FALSE)</f>
        <v>#REF!</v>
      </c>
      <c r="O125" s="168" t="s">
        <v>140</v>
      </c>
      <c r="P125" s="22" t="s">
        <v>141</v>
      </c>
      <c r="Q125" s="16">
        <v>3226493240</v>
      </c>
      <c r="R125" s="21" t="s">
        <v>142</v>
      </c>
      <c r="S125" s="18">
        <v>1</v>
      </c>
      <c r="U125" s="214" t="s">
        <v>37</v>
      </c>
      <c r="V125" s="215" t="s">
        <v>37</v>
      </c>
      <c r="W125" s="215" t="s">
        <v>97</v>
      </c>
      <c r="X125" s="214" t="s">
        <v>37</v>
      </c>
      <c r="Y125" s="215" t="s">
        <v>37</v>
      </c>
      <c r="Z125" s="215" t="s">
        <v>97</v>
      </c>
      <c r="AA125" s="215" t="s">
        <v>97</v>
      </c>
      <c r="AB125" s="215" t="s">
        <v>97</v>
      </c>
      <c r="AC125" s="215" t="s">
        <v>37</v>
      </c>
      <c r="AD125" s="215" t="s">
        <v>218</v>
      </c>
      <c r="AE125" s="215" t="s">
        <v>37</v>
      </c>
    </row>
    <row r="126" spans="1:31" ht="30" customHeight="1" x14ac:dyDescent="0.25">
      <c r="A126" s="72">
        <v>2273128</v>
      </c>
      <c r="B126" s="11" t="s">
        <v>112</v>
      </c>
      <c r="C126" s="286">
        <v>44256</v>
      </c>
      <c r="D126" s="315">
        <v>44742</v>
      </c>
      <c r="E126" s="12" t="s">
        <v>28</v>
      </c>
      <c r="F126" s="11" t="s">
        <v>219</v>
      </c>
      <c r="G126" s="13" t="s">
        <v>144</v>
      </c>
      <c r="H126" s="12" t="s">
        <v>213</v>
      </c>
      <c r="I126" s="12">
        <v>24</v>
      </c>
      <c r="J126" s="14"/>
      <c r="K126" s="14"/>
      <c r="L126" s="14"/>
      <c r="M126" s="177" t="s">
        <v>72</v>
      </c>
      <c r="N126" s="18" t="e">
        <f>VLOOKUP(M126,#REF!,4,FALSE)</f>
        <v>#REF!</v>
      </c>
      <c r="O126" s="168" t="s">
        <v>73</v>
      </c>
      <c r="P126" s="15" t="s">
        <v>74</v>
      </c>
      <c r="Q126" s="5">
        <v>3118360525</v>
      </c>
      <c r="R126" s="17"/>
      <c r="S126" s="18">
        <v>0</v>
      </c>
      <c r="X126" s="19" t="s">
        <v>32</v>
      </c>
    </row>
    <row r="127" spans="1:31" ht="30" customHeight="1" x14ac:dyDescent="0.25">
      <c r="A127" s="10">
        <v>2273129</v>
      </c>
      <c r="B127" s="11" t="s">
        <v>112</v>
      </c>
      <c r="C127" s="286">
        <v>44199</v>
      </c>
      <c r="D127" s="315">
        <v>44620</v>
      </c>
      <c r="E127" s="12" t="s">
        <v>28</v>
      </c>
      <c r="F127" s="11" t="s">
        <v>220</v>
      </c>
      <c r="G127" s="13" t="s">
        <v>209</v>
      </c>
      <c r="H127" s="12" t="s">
        <v>221</v>
      </c>
      <c r="I127" s="12">
        <v>7</v>
      </c>
      <c r="J127" s="14"/>
      <c r="K127" s="14"/>
      <c r="L127" s="14"/>
      <c r="M127" s="177" t="s">
        <v>109</v>
      </c>
      <c r="N127" s="18" t="e">
        <f>VLOOKUP(M127,#REF!,4,FALSE)</f>
        <v>#REF!</v>
      </c>
      <c r="O127" s="168" t="s">
        <v>109</v>
      </c>
      <c r="P127" s="15" t="s">
        <v>110</v>
      </c>
      <c r="Q127" s="5">
        <v>3166308773</v>
      </c>
      <c r="R127" s="20"/>
      <c r="S127" s="18">
        <v>5</v>
      </c>
      <c r="X127" s="19" t="s">
        <v>32</v>
      </c>
    </row>
    <row r="128" spans="1:31" ht="30" customHeight="1" x14ac:dyDescent="0.25">
      <c r="A128" s="10">
        <v>2273730</v>
      </c>
      <c r="B128" s="11" t="s">
        <v>112</v>
      </c>
      <c r="C128" s="286">
        <v>44301</v>
      </c>
      <c r="D128" s="315">
        <v>44756</v>
      </c>
      <c r="E128" s="12" t="s">
        <v>28</v>
      </c>
      <c r="F128" s="11" t="s">
        <v>222</v>
      </c>
      <c r="G128" s="13" t="s">
        <v>194</v>
      </c>
      <c r="H128" s="12" t="s">
        <v>31</v>
      </c>
      <c r="I128" s="12">
        <v>29</v>
      </c>
      <c r="J128" s="14"/>
      <c r="K128" s="14"/>
      <c r="L128" s="14"/>
      <c r="M128" s="177" t="s">
        <v>170</v>
      </c>
      <c r="N128" s="18" t="e">
        <f>VLOOKUP(M128,#REF!,4,FALSE)</f>
        <v>#REF!</v>
      </c>
      <c r="O128" s="168" t="s">
        <v>170</v>
      </c>
      <c r="P128" s="22" t="s">
        <v>171</v>
      </c>
      <c r="Q128" s="16">
        <v>3114815124</v>
      </c>
      <c r="R128" s="17"/>
      <c r="S128" s="18">
        <v>5</v>
      </c>
      <c r="X128" s="19" t="s">
        <v>32</v>
      </c>
    </row>
    <row r="129" spans="1:31" ht="30" customHeight="1" x14ac:dyDescent="0.25">
      <c r="A129" s="10">
        <v>2273957</v>
      </c>
      <c r="B129" s="11" t="s">
        <v>112</v>
      </c>
      <c r="C129" s="286">
        <v>44301</v>
      </c>
      <c r="D129" s="315">
        <v>44665</v>
      </c>
      <c r="E129" s="12" t="s">
        <v>28</v>
      </c>
      <c r="F129" s="11" t="s">
        <v>225</v>
      </c>
      <c r="G129" s="13" t="s">
        <v>226</v>
      </c>
      <c r="H129" s="12" t="s">
        <v>31</v>
      </c>
      <c r="I129" s="12">
        <v>4</v>
      </c>
      <c r="J129" s="14"/>
      <c r="K129" s="14"/>
      <c r="L129" s="14"/>
      <c r="M129" s="177" t="s">
        <v>170</v>
      </c>
      <c r="N129" s="18" t="e">
        <f>VLOOKUP(M129,#REF!,4,FALSE)</f>
        <v>#REF!</v>
      </c>
      <c r="O129" s="168" t="s">
        <v>170</v>
      </c>
      <c r="P129" s="22" t="s">
        <v>171</v>
      </c>
      <c r="Q129" s="16">
        <v>3114815124</v>
      </c>
      <c r="R129" s="20"/>
      <c r="S129" s="18">
        <v>4</v>
      </c>
      <c r="X129" s="19" t="s">
        <v>32</v>
      </c>
    </row>
    <row r="130" spans="1:31" ht="30" customHeight="1" x14ac:dyDescent="0.25">
      <c r="A130" s="10">
        <v>2274072</v>
      </c>
      <c r="B130" s="11" t="s">
        <v>112</v>
      </c>
      <c r="C130" s="286">
        <v>44256</v>
      </c>
      <c r="D130" s="315">
        <v>44711</v>
      </c>
      <c r="E130" s="12" t="s">
        <v>28</v>
      </c>
      <c r="F130" s="11" t="s">
        <v>227</v>
      </c>
      <c r="G130" s="13" t="s">
        <v>194</v>
      </c>
      <c r="H130" s="12" t="s">
        <v>228</v>
      </c>
      <c r="I130" s="12">
        <v>33</v>
      </c>
      <c r="J130" s="14"/>
      <c r="K130" s="14"/>
      <c r="L130" s="14"/>
      <c r="M130" s="177" t="s">
        <v>170</v>
      </c>
      <c r="N130" s="18" t="e">
        <f>VLOOKUP(M130,#REF!,4,FALSE)</f>
        <v>#REF!</v>
      </c>
      <c r="O130" s="168" t="s">
        <v>170</v>
      </c>
      <c r="P130" s="22" t="s">
        <v>171</v>
      </c>
      <c r="Q130" s="16">
        <v>3114815124</v>
      </c>
      <c r="R130" s="17"/>
      <c r="S130" s="18">
        <v>2</v>
      </c>
      <c r="X130" s="19" t="s">
        <v>32</v>
      </c>
    </row>
    <row r="131" spans="1:31" ht="30" customHeight="1" x14ac:dyDescent="0.25">
      <c r="A131" s="10">
        <v>2274074</v>
      </c>
      <c r="B131" s="11" t="s">
        <v>112</v>
      </c>
      <c r="C131" s="286">
        <v>44256</v>
      </c>
      <c r="D131" s="315">
        <v>44711</v>
      </c>
      <c r="E131" s="12" t="s">
        <v>28</v>
      </c>
      <c r="F131" s="11" t="s">
        <v>229</v>
      </c>
      <c r="G131" s="13" t="s">
        <v>194</v>
      </c>
      <c r="H131" s="12" t="s">
        <v>210</v>
      </c>
      <c r="I131" s="12">
        <v>31</v>
      </c>
      <c r="J131" s="14"/>
      <c r="K131" s="14"/>
      <c r="L131" s="14"/>
      <c r="M131" s="177" t="s">
        <v>170</v>
      </c>
      <c r="N131" s="18" t="e">
        <f>VLOOKUP(M131,#REF!,4,FALSE)</f>
        <v>#REF!</v>
      </c>
      <c r="O131" s="172" t="s">
        <v>170</v>
      </c>
      <c r="P131" s="98" t="s">
        <v>171</v>
      </c>
      <c r="Q131" s="99">
        <v>3114815124</v>
      </c>
      <c r="R131" s="17"/>
      <c r="S131" s="18">
        <v>1</v>
      </c>
      <c r="X131" s="19" t="s">
        <v>32</v>
      </c>
    </row>
    <row r="132" spans="1:31" ht="30" customHeight="1" x14ac:dyDescent="0.25">
      <c r="A132" s="10">
        <v>2274075</v>
      </c>
      <c r="B132" s="11" t="s">
        <v>112</v>
      </c>
      <c r="C132" s="286">
        <v>44235</v>
      </c>
      <c r="D132" s="315">
        <v>44688</v>
      </c>
      <c r="E132" s="12" t="s">
        <v>28</v>
      </c>
      <c r="F132" s="11" t="s">
        <v>227</v>
      </c>
      <c r="G132" s="13" t="s">
        <v>194</v>
      </c>
      <c r="H132" s="12" t="s">
        <v>230</v>
      </c>
      <c r="I132" s="12">
        <v>23</v>
      </c>
      <c r="J132" s="14"/>
      <c r="K132" s="14"/>
      <c r="L132" s="14"/>
      <c r="M132" s="177" t="s">
        <v>170</v>
      </c>
      <c r="N132" s="18" t="e">
        <f>VLOOKUP(M132,#REF!,4,FALSE)</f>
        <v>#REF!</v>
      </c>
      <c r="O132" s="168" t="s">
        <v>170</v>
      </c>
      <c r="P132" s="22" t="s">
        <v>171</v>
      </c>
      <c r="Q132" s="16">
        <v>3114815124</v>
      </c>
      <c r="R132" s="17"/>
      <c r="S132" s="18">
        <v>6</v>
      </c>
      <c r="X132" s="19" t="s">
        <v>32</v>
      </c>
    </row>
    <row r="133" spans="1:31" ht="30" customHeight="1" x14ac:dyDescent="0.25">
      <c r="A133" s="14">
        <v>2274933</v>
      </c>
      <c r="B133" s="11" t="s">
        <v>27</v>
      </c>
      <c r="C133" s="286">
        <v>44301</v>
      </c>
      <c r="D133" s="315">
        <v>45121</v>
      </c>
      <c r="E133" s="12" t="s">
        <v>28</v>
      </c>
      <c r="F133" s="11" t="s">
        <v>231</v>
      </c>
      <c r="G133" s="13" t="s">
        <v>177</v>
      </c>
      <c r="H133" s="12" t="s">
        <v>31</v>
      </c>
      <c r="I133" s="12">
        <v>22</v>
      </c>
      <c r="J133" s="14"/>
      <c r="K133" s="14"/>
      <c r="L133" s="14"/>
      <c r="M133" s="177" t="s">
        <v>153</v>
      </c>
      <c r="N133" s="18" t="e">
        <f>VLOOKUP(M133,#REF!,4,FALSE)</f>
        <v>#REF!</v>
      </c>
      <c r="O133" s="168" t="s">
        <v>154</v>
      </c>
      <c r="P133" s="15" t="s">
        <v>155</v>
      </c>
      <c r="Q133" s="20">
        <v>3115469017</v>
      </c>
      <c r="R133" s="17"/>
      <c r="S133" s="18">
        <v>4</v>
      </c>
      <c r="W133" s="217" t="s">
        <v>80</v>
      </c>
      <c r="X133" s="217" t="s">
        <v>37</v>
      </c>
      <c r="Y133" s="217" t="s">
        <v>37</v>
      </c>
      <c r="Z133" s="217" t="s">
        <v>80</v>
      </c>
      <c r="AA133" s="217" t="s">
        <v>80</v>
      </c>
      <c r="AB133" s="217" t="s">
        <v>80</v>
      </c>
      <c r="AC133" s="217" t="s">
        <v>37</v>
      </c>
      <c r="AD133" s="217" t="s">
        <v>37</v>
      </c>
    </row>
    <row r="134" spans="1:31" s="31" customFormat="1" ht="30" customHeight="1" x14ac:dyDescent="0.25">
      <c r="A134" s="10">
        <v>2274935</v>
      </c>
      <c r="B134" s="11" t="s">
        <v>27</v>
      </c>
      <c r="C134" s="286">
        <v>44301</v>
      </c>
      <c r="D134" s="315">
        <v>45030</v>
      </c>
      <c r="E134" s="12" t="s">
        <v>28</v>
      </c>
      <c r="F134" s="11" t="s">
        <v>232</v>
      </c>
      <c r="G134" s="13" t="s">
        <v>30</v>
      </c>
      <c r="H134" s="12" t="s">
        <v>31</v>
      </c>
      <c r="I134" s="12">
        <v>33</v>
      </c>
      <c r="J134" s="14"/>
      <c r="K134" s="14"/>
      <c r="L134" s="14"/>
      <c r="M134" s="177" t="s">
        <v>122</v>
      </c>
      <c r="N134" s="18" t="e">
        <f>VLOOKUP(M134,#REF!,4,FALSE)</f>
        <v>#REF!</v>
      </c>
      <c r="O134" s="168" t="s">
        <v>122</v>
      </c>
      <c r="P134" s="15" t="s">
        <v>123</v>
      </c>
      <c r="Q134" s="16">
        <v>3004900272</v>
      </c>
      <c r="R134" s="17"/>
      <c r="S134" s="18">
        <v>1</v>
      </c>
      <c r="T134" s="19"/>
      <c r="X134" s="19" t="s">
        <v>32</v>
      </c>
    </row>
    <row r="135" spans="1:31" s="31" customFormat="1" ht="30" customHeight="1" x14ac:dyDescent="0.25">
      <c r="A135" s="10">
        <v>2274937</v>
      </c>
      <c r="B135" s="11" t="s">
        <v>27</v>
      </c>
      <c r="C135" s="286">
        <v>44301</v>
      </c>
      <c r="D135" s="315">
        <v>45030</v>
      </c>
      <c r="E135" s="12" t="s">
        <v>28</v>
      </c>
      <c r="F135" s="11" t="s">
        <v>233</v>
      </c>
      <c r="G135" s="13" t="s">
        <v>30</v>
      </c>
      <c r="H135" s="12" t="s">
        <v>31</v>
      </c>
      <c r="I135" s="12">
        <v>34</v>
      </c>
      <c r="J135" s="14"/>
      <c r="K135" s="14"/>
      <c r="L135" s="14"/>
      <c r="M135" s="177" t="s">
        <v>122</v>
      </c>
      <c r="N135" s="18" t="e">
        <f>VLOOKUP(M135,#REF!,4,FALSE)</f>
        <v>#REF!</v>
      </c>
      <c r="O135" s="168" t="s">
        <v>122</v>
      </c>
      <c r="P135" s="22" t="s">
        <v>123</v>
      </c>
      <c r="Q135" s="16">
        <v>3004900272</v>
      </c>
      <c r="R135" s="17"/>
      <c r="S135" s="18">
        <v>1</v>
      </c>
      <c r="T135" s="19"/>
      <c r="X135" s="19" t="s">
        <v>32</v>
      </c>
    </row>
    <row r="136" spans="1:31" s="31" customFormat="1" ht="30" customHeight="1" x14ac:dyDescent="0.25">
      <c r="A136" s="72">
        <v>2275910</v>
      </c>
      <c r="B136" s="23" t="s">
        <v>112</v>
      </c>
      <c r="C136" s="289">
        <v>44301</v>
      </c>
      <c r="D136" s="318">
        <v>44756</v>
      </c>
      <c r="E136" s="24" t="s">
        <v>28</v>
      </c>
      <c r="F136" s="23" t="s">
        <v>235</v>
      </c>
      <c r="G136" s="25" t="s">
        <v>236</v>
      </c>
      <c r="H136" s="24" t="s">
        <v>31</v>
      </c>
      <c r="I136" s="24">
        <v>25</v>
      </c>
      <c r="J136" s="10"/>
      <c r="K136" s="261"/>
      <c r="L136" s="10"/>
      <c r="M136" s="177" t="s">
        <v>131</v>
      </c>
      <c r="N136" s="18" t="e">
        <f>VLOOKUP(M136,#REF!,4,FALSE)</f>
        <v>#REF!</v>
      </c>
      <c r="O136" s="168" t="s">
        <v>131</v>
      </c>
      <c r="P136" s="27" t="s">
        <v>132</v>
      </c>
      <c r="Q136" s="28">
        <v>3219012453</v>
      </c>
      <c r="R136" s="29"/>
      <c r="S136" s="118">
        <v>0</v>
      </c>
      <c r="U136" s="219" t="s">
        <v>37</v>
      </c>
      <c r="V136" s="219" t="s">
        <v>37</v>
      </c>
      <c r="W136" s="219" t="s">
        <v>97</v>
      </c>
      <c r="X136" s="217" t="s">
        <v>37</v>
      </c>
      <c r="Y136" s="219" t="s">
        <v>37</v>
      </c>
      <c r="Z136" s="219" t="s">
        <v>97</v>
      </c>
      <c r="AA136" s="219" t="s">
        <v>97</v>
      </c>
      <c r="AB136" s="219" t="s">
        <v>97</v>
      </c>
      <c r="AC136" s="219" t="s">
        <v>37</v>
      </c>
      <c r="AD136" s="219" t="s">
        <v>37</v>
      </c>
      <c r="AE136" s="219" t="s">
        <v>37</v>
      </c>
    </row>
    <row r="137" spans="1:31" ht="30" customHeight="1" x14ac:dyDescent="0.25">
      <c r="A137" s="10">
        <v>2275951</v>
      </c>
      <c r="B137" s="23" t="s">
        <v>112</v>
      </c>
      <c r="C137" s="289">
        <v>44301</v>
      </c>
      <c r="D137" s="318">
        <v>44756</v>
      </c>
      <c r="E137" s="24" t="s">
        <v>28</v>
      </c>
      <c r="F137" s="23" t="s">
        <v>237</v>
      </c>
      <c r="G137" s="25" t="s">
        <v>238</v>
      </c>
      <c r="H137" s="24" t="s">
        <v>31</v>
      </c>
      <c r="I137" s="24">
        <v>23</v>
      </c>
      <c r="J137" s="10"/>
      <c r="K137" s="261"/>
      <c r="L137" s="10"/>
      <c r="M137" s="177" t="s">
        <v>131</v>
      </c>
      <c r="N137" s="18" t="e">
        <f>VLOOKUP(M137,#REF!,4,FALSE)</f>
        <v>#REF!</v>
      </c>
      <c r="O137" s="168" t="s">
        <v>131</v>
      </c>
      <c r="P137" s="27" t="s">
        <v>132</v>
      </c>
      <c r="Q137" s="28">
        <v>3219012453</v>
      </c>
      <c r="R137" s="29"/>
      <c r="S137" s="118">
        <v>4</v>
      </c>
      <c r="T137" s="31"/>
      <c r="U137" s="217" t="s">
        <v>37</v>
      </c>
      <c r="V137" s="217" t="s">
        <v>37</v>
      </c>
      <c r="W137" s="217" t="s">
        <v>97</v>
      </c>
      <c r="X137" s="217" t="s">
        <v>37</v>
      </c>
      <c r="Y137" s="217" t="s">
        <v>37</v>
      </c>
      <c r="Z137" s="217" t="s">
        <v>97</v>
      </c>
      <c r="AA137" s="217" t="s">
        <v>97</v>
      </c>
      <c r="AB137" s="217" t="s">
        <v>97</v>
      </c>
      <c r="AC137" s="217" t="s">
        <v>37</v>
      </c>
      <c r="AD137" s="217" t="s">
        <v>37</v>
      </c>
      <c r="AE137" s="217" t="s">
        <v>37</v>
      </c>
    </row>
    <row r="138" spans="1:31" s="31" customFormat="1" ht="30" customHeight="1" x14ac:dyDescent="0.25">
      <c r="A138" s="10">
        <v>2275952</v>
      </c>
      <c r="B138" s="23" t="s">
        <v>27</v>
      </c>
      <c r="C138" s="289">
        <v>44301</v>
      </c>
      <c r="D138" s="318">
        <v>45046</v>
      </c>
      <c r="E138" s="24" t="s">
        <v>28</v>
      </c>
      <c r="F138" s="23" t="s">
        <v>240</v>
      </c>
      <c r="G138" s="25" t="s">
        <v>130</v>
      </c>
      <c r="H138" s="24" t="s">
        <v>31</v>
      </c>
      <c r="I138" s="24">
        <v>35</v>
      </c>
      <c r="J138" s="10"/>
      <c r="K138" s="261"/>
      <c r="L138" s="10"/>
      <c r="M138" s="177" t="s">
        <v>131</v>
      </c>
      <c r="N138" s="18" t="e">
        <f>VLOOKUP(M138,#REF!,4,FALSE)</f>
        <v>#REF!</v>
      </c>
      <c r="O138" s="168" t="s">
        <v>131</v>
      </c>
      <c r="P138" s="27" t="s">
        <v>132</v>
      </c>
      <c r="Q138" s="28">
        <v>3219012453</v>
      </c>
      <c r="R138" s="29"/>
      <c r="S138" s="118">
        <v>10</v>
      </c>
      <c r="U138" s="219" t="s">
        <v>37</v>
      </c>
      <c r="V138" s="219" t="s">
        <v>37</v>
      </c>
      <c r="W138" s="219" t="s">
        <v>97</v>
      </c>
      <c r="X138" s="217" t="s">
        <v>37</v>
      </c>
      <c r="Y138" s="219" t="s">
        <v>37</v>
      </c>
      <c r="Z138" s="219" t="s">
        <v>97</v>
      </c>
      <c r="AA138" s="219" t="s">
        <v>97</v>
      </c>
      <c r="AB138" s="219" t="s">
        <v>97</v>
      </c>
      <c r="AC138" s="219" t="s">
        <v>37</v>
      </c>
      <c r="AD138" s="219" t="s">
        <v>97</v>
      </c>
      <c r="AE138" s="219" t="s">
        <v>37</v>
      </c>
    </row>
    <row r="139" spans="1:31" ht="30" customHeight="1" x14ac:dyDescent="0.25">
      <c r="A139" s="10">
        <v>2275955</v>
      </c>
      <c r="B139" s="11" t="s">
        <v>112</v>
      </c>
      <c r="C139" s="286">
        <v>44301</v>
      </c>
      <c r="D139" s="315">
        <v>44756</v>
      </c>
      <c r="E139" s="12" t="s">
        <v>28</v>
      </c>
      <c r="F139" s="11" t="s">
        <v>241</v>
      </c>
      <c r="G139" s="13" t="s">
        <v>242</v>
      </c>
      <c r="H139" s="12" t="s">
        <v>31</v>
      </c>
      <c r="I139" s="12">
        <v>22</v>
      </c>
      <c r="J139" s="14"/>
      <c r="K139" s="14"/>
      <c r="L139" s="14"/>
      <c r="M139" s="177" t="s">
        <v>35</v>
      </c>
      <c r="N139" s="18" t="e">
        <f>VLOOKUP(M139,#REF!,4,FALSE)</f>
        <v>#REF!</v>
      </c>
      <c r="O139" s="168" t="s">
        <v>35</v>
      </c>
      <c r="P139" s="15" t="s">
        <v>36</v>
      </c>
      <c r="Q139" s="16">
        <v>3176984971</v>
      </c>
      <c r="R139" s="17"/>
      <c r="S139" s="18">
        <v>7</v>
      </c>
      <c r="U139" s="217" t="s">
        <v>37</v>
      </c>
      <c r="V139" s="217" t="s">
        <v>37</v>
      </c>
      <c r="W139" s="217" t="s">
        <v>80</v>
      </c>
      <c r="X139" s="217" t="s">
        <v>37</v>
      </c>
      <c r="Y139" s="217" t="s">
        <v>37</v>
      </c>
      <c r="Z139" s="217" t="s">
        <v>80</v>
      </c>
      <c r="AA139" s="217" t="s">
        <v>80</v>
      </c>
      <c r="AB139" s="217" t="s">
        <v>80</v>
      </c>
      <c r="AC139" s="217" t="s">
        <v>37</v>
      </c>
      <c r="AD139" s="217" t="s">
        <v>80</v>
      </c>
      <c r="AE139" s="217" t="s">
        <v>37</v>
      </c>
    </row>
    <row r="140" spans="1:31" ht="30" customHeight="1" x14ac:dyDescent="0.25">
      <c r="A140" s="10">
        <v>2275956</v>
      </c>
      <c r="B140" s="23" t="s">
        <v>27</v>
      </c>
      <c r="C140" s="289">
        <v>44301</v>
      </c>
      <c r="D140" s="318">
        <v>45030</v>
      </c>
      <c r="E140" s="24" t="s">
        <v>28</v>
      </c>
      <c r="F140" s="23" t="s">
        <v>244</v>
      </c>
      <c r="G140" s="25" t="s">
        <v>130</v>
      </c>
      <c r="H140" s="24" t="s">
        <v>31</v>
      </c>
      <c r="I140" s="24">
        <v>35</v>
      </c>
      <c r="J140" s="10"/>
      <c r="K140" s="261"/>
      <c r="L140" s="10"/>
      <c r="M140" s="177" t="s">
        <v>131</v>
      </c>
      <c r="N140" s="18" t="e">
        <f>VLOOKUP(M140,#REF!,4,FALSE)</f>
        <v>#REF!</v>
      </c>
      <c r="O140" s="168" t="s">
        <v>131</v>
      </c>
      <c r="P140" s="27" t="s">
        <v>132</v>
      </c>
      <c r="Q140" s="28">
        <v>3219012453</v>
      </c>
      <c r="R140" s="29"/>
      <c r="S140" s="118">
        <v>3</v>
      </c>
      <c r="T140" s="31"/>
      <c r="U140" s="217" t="s">
        <v>37</v>
      </c>
      <c r="V140" s="217" t="s">
        <v>37</v>
      </c>
      <c r="W140" s="217" t="s">
        <v>97</v>
      </c>
      <c r="X140" s="217" t="s">
        <v>37</v>
      </c>
      <c r="Y140" s="217" t="s">
        <v>37</v>
      </c>
      <c r="Z140" s="217" t="s">
        <v>97</v>
      </c>
      <c r="AA140" s="217" t="s">
        <v>97</v>
      </c>
      <c r="AB140" s="217" t="s">
        <v>97</v>
      </c>
      <c r="AC140" s="217" t="s">
        <v>37</v>
      </c>
      <c r="AD140" s="217" t="s">
        <v>97</v>
      </c>
      <c r="AE140" s="217" t="s">
        <v>37</v>
      </c>
    </row>
    <row r="141" spans="1:31" ht="30" customHeight="1" x14ac:dyDescent="0.25">
      <c r="A141" s="14">
        <v>2275966</v>
      </c>
      <c r="B141" s="11" t="s">
        <v>112</v>
      </c>
      <c r="C141" s="286">
        <v>44301</v>
      </c>
      <c r="D141" s="315">
        <v>44756</v>
      </c>
      <c r="E141" s="12" t="s">
        <v>28</v>
      </c>
      <c r="F141" s="11" t="s">
        <v>245</v>
      </c>
      <c r="G141" s="13" t="s">
        <v>246</v>
      </c>
      <c r="H141" s="12" t="s">
        <v>31</v>
      </c>
      <c r="I141" s="12">
        <v>17</v>
      </c>
      <c r="J141" s="14"/>
      <c r="K141" s="14"/>
      <c r="L141" s="14"/>
      <c r="M141" s="177" t="s">
        <v>82</v>
      </c>
      <c r="N141" s="18" t="e">
        <f>VLOOKUP(M141,#REF!,4,FALSE)</f>
        <v>#REF!</v>
      </c>
      <c r="O141" s="169" t="s">
        <v>42</v>
      </c>
      <c r="P141" s="15" t="s">
        <v>43</v>
      </c>
      <c r="Q141" s="16">
        <v>3134113875</v>
      </c>
      <c r="R141" s="17"/>
      <c r="S141" s="18">
        <v>0</v>
      </c>
      <c r="U141" s="217" t="s">
        <v>83</v>
      </c>
      <c r="V141" s="217" t="s">
        <v>83</v>
      </c>
      <c r="W141" s="217" t="s">
        <v>80</v>
      </c>
      <c r="X141" s="217" t="s">
        <v>37</v>
      </c>
      <c r="Y141" s="217" t="s">
        <v>37</v>
      </c>
      <c r="Z141" s="217" t="s">
        <v>80</v>
      </c>
      <c r="AA141" s="217" t="s">
        <v>80</v>
      </c>
      <c r="AB141" s="217" t="s">
        <v>80</v>
      </c>
      <c r="AC141" s="217" t="s">
        <v>37</v>
      </c>
      <c r="AD141" s="217" t="s">
        <v>80</v>
      </c>
      <c r="AE141" s="217" t="s">
        <v>37</v>
      </c>
    </row>
    <row r="142" spans="1:31" ht="30" customHeight="1" x14ac:dyDescent="0.25">
      <c r="A142" s="10">
        <v>2275981</v>
      </c>
      <c r="B142" s="11" t="s">
        <v>27</v>
      </c>
      <c r="C142" s="286">
        <v>44301</v>
      </c>
      <c r="D142" s="315">
        <v>45121</v>
      </c>
      <c r="E142" s="12" t="s">
        <v>28</v>
      </c>
      <c r="F142" s="11" t="s">
        <v>247</v>
      </c>
      <c r="G142" s="13" t="s">
        <v>159</v>
      </c>
      <c r="H142" s="12" t="s">
        <v>31</v>
      </c>
      <c r="I142" s="12">
        <v>35</v>
      </c>
      <c r="J142" s="14"/>
      <c r="K142" s="14"/>
      <c r="L142" s="14"/>
      <c r="M142" s="177" t="s">
        <v>35</v>
      </c>
      <c r="N142" s="18" t="e">
        <f>VLOOKUP(M142,#REF!,4,FALSE)</f>
        <v>#REF!</v>
      </c>
      <c r="O142" s="168" t="s">
        <v>35</v>
      </c>
      <c r="P142" s="15" t="s">
        <v>36</v>
      </c>
      <c r="Q142" s="16">
        <v>3176984971</v>
      </c>
      <c r="R142" s="17"/>
      <c r="S142" s="18">
        <v>2</v>
      </c>
      <c r="U142" s="217" t="s">
        <v>37</v>
      </c>
      <c r="V142" s="217" t="s">
        <v>37</v>
      </c>
      <c r="W142" s="217" t="s">
        <v>80</v>
      </c>
      <c r="X142" s="217" t="s">
        <v>37</v>
      </c>
      <c r="Y142" s="217" t="s">
        <v>37</v>
      </c>
      <c r="Z142" s="217" t="s">
        <v>80</v>
      </c>
      <c r="AA142" s="217" t="s">
        <v>80</v>
      </c>
      <c r="AB142" s="217" t="s">
        <v>80</v>
      </c>
      <c r="AC142" s="217" t="s">
        <v>37</v>
      </c>
      <c r="AD142" s="217" t="s">
        <v>80</v>
      </c>
      <c r="AE142" s="217" t="s">
        <v>37</v>
      </c>
    </row>
    <row r="143" spans="1:31" ht="30" customHeight="1" x14ac:dyDescent="0.25">
      <c r="A143" s="10">
        <v>2277932</v>
      </c>
      <c r="B143" s="11" t="s">
        <v>112</v>
      </c>
      <c r="C143" s="286">
        <v>44301</v>
      </c>
      <c r="D143" s="315">
        <v>44756</v>
      </c>
      <c r="E143" s="12" t="s">
        <v>28</v>
      </c>
      <c r="F143" s="11" t="s">
        <v>192</v>
      </c>
      <c r="G143" s="13" t="s">
        <v>114</v>
      </c>
      <c r="H143" s="12" t="s">
        <v>31</v>
      </c>
      <c r="I143" s="12">
        <v>28</v>
      </c>
      <c r="J143" s="14"/>
      <c r="K143" s="14"/>
      <c r="L143" s="14"/>
      <c r="M143" s="177" t="s">
        <v>35</v>
      </c>
      <c r="N143" s="18" t="e">
        <f>VLOOKUP(M143,#REF!,4,FALSE)</f>
        <v>#REF!</v>
      </c>
      <c r="O143" s="168" t="s">
        <v>35</v>
      </c>
      <c r="P143" s="15" t="s">
        <v>36</v>
      </c>
      <c r="Q143" s="16">
        <v>3176984971</v>
      </c>
      <c r="R143" s="17"/>
      <c r="S143" s="18">
        <v>4</v>
      </c>
      <c r="U143" s="217" t="s">
        <v>37</v>
      </c>
      <c r="V143" s="217" t="s">
        <v>37</v>
      </c>
      <c r="W143" s="217" t="s">
        <v>80</v>
      </c>
      <c r="X143" s="217" t="s">
        <v>37</v>
      </c>
      <c r="Y143" s="217" t="s">
        <v>37</v>
      </c>
      <c r="Z143" s="217" t="s">
        <v>80</v>
      </c>
      <c r="AA143" s="217" t="s">
        <v>80</v>
      </c>
      <c r="AB143" s="217" t="s">
        <v>80</v>
      </c>
      <c r="AC143" s="217" t="s">
        <v>37</v>
      </c>
      <c r="AD143" s="217" t="s">
        <v>80</v>
      </c>
      <c r="AE143" s="217" t="s">
        <v>37</v>
      </c>
    </row>
    <row r="144" spans="1:31" ht="30" customHeight="1" x14ac:dyDescent="0.25">
      <c r="A144" s="10">
        <v>2277940</v>
      </c>
      <c r="B144" s="11" t="s">
        <v>112</v>
      </c>
      <c r="C144" s="286">
        <v>44301</v>
      </c>
      <c r="D144" s="315">
        <v>44756</v>
      </c>
      <c r="E144" s="12" t="s">
        <v>28</v>
      </c>
      <c r="F144" s="11" t="s">
        <v>248</v>
      </c>
      <c r="G144" s="13" t="s">
        <v>136</v>
      </c>
      <c r="H144" s="12" t="s">
        <v>31</v>
      </c>
      <c r="I144" s="12">
        <v>31</v>
      </c>
      <c r="J144" s="14"/>
      <c r="K144" s="14"/>
      <c r="L144" s="14"/>
      <c r="M144" s="177" t="s">
        <v>109</v>
      </c>
      <c r="N144" s="18" t="e">
        <f>VLOOKUP(M144,#REF!,4,FALSE)</f>
        <v>#REF!</v>
      </c>
      <c r="O144" s="168" t="s">
        <v>109</v>
      </c>
      <c r="P144" s="15" t="s">
        <v>110</v>
      </c>
      <c r="Q144" s="5">
        <v>3166308773</v>
      </c>
      <c r="R144" s="17"/>
      <c r="S144" s="18">
        <v>8</v>
      </c>
      <c r="X144" s="19" t="s">
        <v>32</v>
      </c>
    </row>
    <row r="145" spans="1:31" ht="30" customHeight="1" x14ac:dyDescent="0.25">
      <c r="A145" s="10">
        <v>2277941</v>
      </c>
      <c r="B145" s="11" t="s">
        <v>112</v>
      </c>
      <c r="C145" s="286">
        <v>44301</v>
      </c>
      <c r="D145" s="315">
        <v>44756</v>
      </c>
      <c r="E145" s="12" t="s">
        <v>28</v>
      </c>
      <c r="F145" s="11" t="s">
        <v>249</v>
      </c>
      <c r="G145" s="13" t="s">
        <v>136</v>
      </c>
      <c r="H145" s="12" t="s">
        <v>31</v>
      </c>
      <c r="I145" s="12">
        <v>33</v>
      </c>
      <c r="J145" s="14"/>
      <c r="K145" s="14"/>
      <c r="L145" s="14"/>
      <c r="M145" s="177" t="s">
        <v>170</v>
      </c>
      <c r="N145" s="18" t="e">
        <f>VLOOKUP(M145,#REF!,4,FALSE)</f>
        <v>#REF!</v>
      </c>
      <c r="O145" s="168" t="s">
        <v>109</v>
      </c>
      <c r="P145" s="15" t="s">
        <v>110</v>
      </c>
      <c r="Q145" s="5">
        <v>3166308773</v>
      </c>
      <c r="R145" s="17"/>
      <c r="S145" s="18">
        <v>25</v>
      </c>
      <c r="X145" s="19" t="s">
        <v>32</v>
      </c>
    </row>
    <row r="146" spans="1:31" ht="30" customHeight="1" x14ac:dyDescent="0.3">
      <c r="A146" s="14">
        <v>2277955</v>
      </c>
      <c r="B146" s="11" t="s">
        <v>112</v>
      </c>
      <c r="C146" s="286">
        <v>44301</v>
      </c>
      <c r="D146" s="315">
        <v>44756</v>
      </c>
      <c r="E146" s="12" t="s">
        <v>28</v>
      </c>
      <c r="F146" s="11" t="s">
        <v>250</v>
      </c>
      <c r="G146" s="13" t="s">
        <v>215</v>
      </c>
      <c r="H146" s="12" t="s">
        <v>31</v>
      </c>
      <c r="I146" s="12">
        <v>33</v>
      </c>
      <c r="J146" s="14"/>
      <c r="K146" s="14"/>
      <c r="L146" s="14"/>
      <c r="M146" s="177" t="s">
        <v>217</v>
      </c>
      <c r="N146" s="18" t="e">
        <f>VLOOKUP(M146,#REF!,4,FALSE)</f>
        <v>#REF!</v>
      </c>
      <c r="O146" s="168" t="s">
        <v>140</v>
      </c>
      <c r="P146" s="22" t="s">
        <v>141</v>
      </c>
      <c r="Q146" s="16">
        <v>3226493240</v>
      </c>
      <c r="R146" s="21" t="s">
        <v>142</v>
      </c>
      <c r="S146" s="18">
        <v>1</v>
      </c>
      <c r="U146" s="214" t="s">
        <v>37</v>
      </c>
      <c r="V146" s="215" t="s">
        <v>37</v>
      </c>
      <c r="W146" s="215" t="s">
        <v>97</v>
      </c>
      <c r="X146" s="215" t="s">
        <v>37</v>
      </c>
      <c r="Y146" s="215" t="s">
        <v>37</v>
      </c>
      <c r="Z146" s="215" t="s">
        <v>97</v>
      </c>
      <c r="AA146" s="215" t="s">
        <v>97</v>
      </c>
      <c r="AB146" s="215" t="s">
        <v>97</v>
      </c>
      <c r="AC146" s="215" t="s">
        <v>37</v>
      </c>
      <c r="AD146" s="215" t="s">
        <v>218</v>
      </c>
      <c r="AE146" s="215" t="s">
        <v>37</v>
      </c>
    </row>
    <row r="147" spans="1:31" ht="30" customHeight="1" x14ac:dyDescent="0.3">
      <c r="A147" s="14">
        <v>2277961</v>
      </c>
      <c r="B147" s="11" t="s">
        <v>112</v>
      </c>
      <c r="C147" s="286">
        <v>44301</v>
      </c>
      <c r="D147" s="315">
        <v>44665</v>
      </c>
      <c r="E147" s="12" t="s">
        <v>28</v>
      </c>
      <c r="F147" s="11" t="s">
        <v>251</v>
      </c>
      <c r="G147" s="13" t="s">
        <v>139</v>
      </c>
      <c r="H147" s="12" t="s">
        <v>31</v>
      </c>
      <c r="I147" s="12">
        <v>16</v>
      </c>
      <c r="J147" s="14"/>
      <c r="K147" s="14"/>
      <c r="L147" s="14"/>
      <c r="M147" s="177" t="s">
        <v>217</v>
      </c>
      <c r="N147" s="18" t="e">
        <f>VLOOKUP(M147,#REF!,4,FALSE)</f>
        <v>#REF!</v>
      </c>
      <c r="O147" s="168" t="s">
        <v>140</v>
      </c>
      <c r="P147" s="15" t="s">
        <v>141</v>
      </c>
      <c r="Q147" s="18">
        <v>3226493240</v>
      </c>
      <c r="R147" s="21" t="s">
        <v>142</v>
      </c>
      <c r="S147" s="18">
        <v>6</v>
      </c>
      <c r="U147" s="214" t="s">
        <v>37</v>
      </c>
      <c r="V147" s="215" t="s">
        <v>37</v>
      </c>
      <c r="W147" s="215" t="s">
        <v>97</v>
      </c>
      <c r="X147" s="215" t="s">
        <v>37</v>
      </c>
      <c r="Y147" s="215" t="s">
        <v>37</v>
      </c>
      <c r="Z147" s="215" t="s">
        <v>97</v>
      </c>
      <c r="AA147" s="215" t="s">
        <v>97</v>
      </c>
      <c r="AB147" s="215" t="s">
        <v>97</v>
      </c>
      <c r="AC147" s="215" t="s">
        <v>37</v>
      </c>
      <c r="AD147" s="215" t="s">
        <v>218</v>
      </c>
      <c r="AE147" s="215" t="s">
        <v>37</v>
      </c>
    </row>
    <row r="148" spans="1:31" ht="30" customHeight="1" x14ac:dyDescent="0.3">
      <c r="A148" s="14">
        <v>2277970</v>
      </c>
      <c r="B148" s="11" t="s">
        <v>112</v>
      </c>
      <c r="C148" s="286">
        <v>44301</v>
      </c>
      <c r="D148" s="315">
        <v>44665</v>
      </c>
      <c r="E148" s="12" t="s">
        <v>28</v>
      </c>
      <c r="F148" s="11" t="s">
        <v>252</v>
      </c>
      <c r="G148" s="13" t="s">
        <v>139</v>
      </c>
      <c r="H148" s="12" t="s">
        <v>31</v>
      </c>
      <c r="I148" s="12">
        <v>30</v>
      </c>
      <c r="J148" s="14"/>
      <c r="K148" s="14"/>
      <c r="L148" s="14"/>
      <c r="M148" s="177" t="s">
        <v>217</v>
      </c>
      <c r="N148" s="18" t="e">
        <f>VLOOKUP(M148,#REF!,4,FALSE)</f>
        <v>#REF!</v>
      </c>
      <c r="O148" s="168" t="s">
        <v>140</v>
      </c>
      <c r="P148" s="15" t="s">
        <v>141</v>
      </c>
      <c r="Q148" s="18">
        <v>3226493240</v>
      </c>
      <c r="R148" s="21" t="s">
        <v>142</v>
      </c>
      <c r="S148" s="18">
        <v>0</v>
      </c>
      <c r="U148" s="214" t="s">
        <v>37</v>
      </c>
      <c r="V148" s="215" t="s">
        <v>37</v>
      </c>
      <c r="W148" s="215" t="s">
        <v>97</v>
      </c>
      <c r="X148" s="215" t="s">
        <v>37</v>
      </c>
      <c r="Y148" s="215" t="s">
        <v>37</v>
      </c>
      <c r="Z148" s="215" t="s">
        <v>97</v>
      </c>
      <c r="AA148" s="215" t="s">
        <v>97</v>
      </c>
      <c r="AB148" s="215" t="s">
        <v>97</v>
      </c>
      <c r="AC148" s="215" t="s">
        <v>37</v>
      </c>
      <c r="AD148" s="215" t="s">
        <v>218</v>
      </c>
      <c r="AE148" s="215" t="s">
        <v>37</v>
      </c>
    </row>
    <row r="149" spans="1:31" ht="30" customHeight="1" x14ac:dyDescent="0.3">
      <c r="A149" s="14">
        <v>2278002</v>
      </c>
      <c r="B149" s="11" t="s">
        <v>112</v>
      </c>
      <c r="C149" s="286">
        <v>44301</v>
      </c>
      <c r="D149" s="315">
        <v>44756</v>
      </c>
      <c r="E149" s="12" t="s">
        <v>28</v>
      </c>
      <c r="F149" s="11" t="s">
        <v>253</v>
      </c>
      <c r="G149" s="13" t="s">
        <v>254</v>
      </c>
      <c r="H149" s="12" t="s">
        <v>31</v>
      </c>
      <c r="I149" s="12">
        <v>23</v>
      </c>
      <c r="J149" s="14"/>
      <c r="K149" s="14"/>
      <c r="L149" s="14"/>
      <c r="M149" s="177" t="s">
        <v>91</v>
      </c>
      <c r="N149" s="18" t="e">
        <f>VLOOKUP(M149,#REF!,4,FALSE)</f>
        <v>#REF!</v>
      </c>
      <c r="O149" s="168" t="s">
        <v>92</v>
      </c>
      <c r="P149" s="22" t="s">
        <v>93</v>
      </c>
      <c r="Q149" s="16">
        <v>3005537373</v>
      </c>
      <c r="R149" s="17"/>
      <c r="S149" s="18">
        <v>0</v>
      </c>
      <c r="U149" s="131" t="s">
        <v>94</v>
      </c>
      <c r="V149" s="131" t="s">
        <v>94</v>
      </c>
      <c r="W149" s="131" t="s">
        <v>38</v>
      </c>
      <c r="X149" s="131" t="s">
        <v>94</v>
      </c>
      <c r="Y149" s="131" t="s">
        <v>95</v>
      </c>
      <c r="Z149" s="131" t="s">
        <v>38</v>
      </c>
      <c r="AA149" s="131" t="s">
        <v>38</v>
      </c>
      <c r="AB149" s="131" t="s">
        <v>38</v>
      </c>
      <c r="AC149" s="131" t="s">
        <v>94</v>
      </c>
      <c r="AD149" s="131" t="s">
        <v>94</v>
      </c>
      <c r="AE149" s="131" t="s">
        <v>94</v>
      </c>
    </row>
    <row r="150" spans="1:31" ht="30" customHeight="1" x14ac:dyDescent="0.3">
      <c r="A150" s="14">
        <v>2278012</v>
      </c>
      <c r="B150" s="11" t="s">
        <v>112</v>
      </c>
      <c r="C150" s="286">
        <v>44301</v>
      </c>
      <c r="D150" s="315">
        <v>44756</v>
      </c>
      <c r="E150" s="12" t="s">
        <v>28</v>
      </c>
      <c r="F150" s="11" t="s">
        <v>255</v>
      </c>
      <c r="G150" s="13" t="s">
        <v>120</v>
      </c>
      <c r="H150" s="12" t="s">
        <v>31</v>
      </c>
      <c r="I150" s="12">
        <v>27</v>
      </c>
      <c r="J150" s="14"/>
      <c r="K150" s="14"/>
      <c r="L150" s="14"/>
      <c r="M150" s="177" t="s">
        <v>91</v>
      </c>
      <c r="N150" s="18" t="e">
        <f>VLOOKUP(M150,#REF!,4,FALSE)</f>
        <v>#REF!</v>
      </c>
      <c r="O150" s="168" t="s">
        <v>92</v>
      </c>
      <c r="P150" s="22" t="s">
        <v>93</v>
      </c>
      <c r="Q150" s="16">
        <v>3005537373</v>
      </c>
      <c r="R150" s="17"/>
      <c r="S150" s="18">
        <v>0</v>
      </c>
      <c r="U150" s="131" t="s">
        <v>94</v>
      </c>
      <c r="V150" s="131" t="s">
        <v>94</v>
      </c>
      <c r="W150" s="131" t="s">
        <v>38</v>
      </c>
      <c r="X150" s="131" t="s">
        <v>94</v>
      </c>
      <c r="Y150" s="131" t="s">
        <v>95</v>
      </c>
      <c r="Z150" s="131" t="s">
        <v>38</v>
      </c>
      <c r="AA150" s="131" t="s">
        <v>38</v>
      </c>
      <c r="AB150" s="131" t="s">
        <v>38</v>
      </c>
      <c r="AC150" s="131" t="s">
        <v>94</v>
      </c>
      <c r="AD150" s="131" t="s">
        <v>94</v>
      </c>
      <c r="AE150" s="131" t="s">
        <v>94</v>
      </c>
    </row>
    <row r="151" spans="1:31" ht="30" customHeight="1" x14ac:dyDescent="0.25">
      <c r="A151" s="10">
        <v>2278094</v>
      </c>
      <c r="B151" s="11" t="s">
        <v>112</v>
      </c>
      <c r="C151" s="286">
        <v>44301</v>
      </c>
      <c r="D151" s="315">
        <v>44756</v>
      </c>
      <c r="E151" s="12" t="s">
        <v>28</v>
      </c>
      <c r="F151" s="11" t="s">
        <v>256</v>
      </c>
      <c r="G151" s="13" t="s">
        <v>257</v>
      </c>
      <c r="H151" s="12" t="s">
        <v>31</v>
      </c>
      <c r="I151" s="12">
        <v>23</v>
      </c>
      <c r="J151" s="14"/>
      <c r="K151" s="14"/>
      <c r="L151" s="14"/>
      <c r="M151" s="177" t="s">
        <v>109</v>
      </c>
      <c r="N151" s="18" t="e">
        <f>VLOOKUP(M151,#REF!,4,FALSE)</f>
        <v>#REF!</v>
      </c>
      <c r="O151" s="168" t="s">
        <v>109</v>
      </c>
      <c r="P151" s="22" t="s">
        <v>110</v>
      </c>
      <c r="Q151" s="16">
        <v>3106968937</v>
      </c>
      <c r="R151" s="17"/>
      <c r="S151" s="18">
        <v>8</v>
      </c>
      <c r="X151" s="19" t="s">
        <v>32</v>
      </c>
    </row>
    <row r="152" spans="1:31" ht="30" customHeight="1" x14ac:dyDescent="0.3">
      <c r="A152" s="14">
        <v>2278117</v>
      </c>
      <c r="B152" s="11" t="s">
        <v>112</v>
      </c>
      <c r="C152" s="286">
        <v>44301</v>
      </c>
      <c r="D152" s="315">
        <v>44756</v>
      </c>
      <c r="E152" s="12" t="s">
        <v>28</v>
      </c>
      <c r="F152" s="11" t="s">
        <v>258</v>
      </c>
      <c r="G152" s="13" t="s">
        <v>259</v>
      </c>
      <c r="H152" s="12" t="s">
        <v>31</v>
      </c>
      <c r="I152" s="12">
        <v>30</v>
      </c>
      <c r="J152" s="14"/>
      <c r="K152" s="14"/>
      <c r="L152" s="14"/>
      <c r="M152" s="177" t="s">
        <v>217</v>
      </c>
      <c r="N152" s="18" t="e">
        <f>VLOOKUP(M152,#REF!,4,FALSE)</f>
        <v>#REF!</v>
      </c>
      <c r="O152" s="168" t="s">
        <v>140</v>
      </c>
      <c r="P152" s="22" t="s">
        <v>141</v>
      </c>
      <c r="Q152" s="16">
        <v>3226493240</v>
      </c>
      <c r="R152" s="21" t="s">
        <v>142</v>
      </c>
      <c r="S152" s="18">
        <v>16</v>
      </c>
      <c r="U152" s="214" t="s">
        <v>37</v>
      </c>
      <c r="V152" s="215" t="s">
        <v>37</v>
      </c>
      <c r="W152" s="215" t="s">
        <v>97</v>
      </c>
      <c r="X152" s="215" t="s">
        <v>37</v>
      </c>
      <c r="Y152" s="215" t="s">
        <v>37</v>
      </c>
      <c r="Z152" s="215" t="s">
        <v>97</v>
      </c>
      <c r="AA152" s="215" t="s">
        <v>97</v>
      </c>
      <c r="AB152" s="215" t="s">
        <v>97</v>
      </c>
      <c r="AC152" s="215" t="s">
        <v>37</v>
      </c>
      <c r="AD152" s="215" t="s">
        <v>218</v>
      </c>
      <c r="AE152" s="215" t="s">
        <v>37</v>
      </c>
    </row>
    <row r="153" spans="1:31" ht="30" customHeight="1" x14ac:dyDescent="0.25">
      <c r="A153" s="10">
        <v>2278126</v>
      </c>
      <c r="B153" s="11" t="s">
        <v>112</v>
      </c>
      <c r="C153" s="286">
        <v>44301</v>
      </c>
      <c r="D153" s="315">
        <v>44665</v>
      </c>
      <c r="E153" s="12" t="s">
        <v>28</v>
      </c>
      <c r="F153" s="11" t="s">
        <v>260</v>
      </c>
      <c r="G153" s="13" t="s">
        <v>209</v>
      </c>
      <c r="H153" s="12" t="s">
        <v>31</v>
      </c>
      <c r="I153" s="12">
        <v>31</v>
      </c>
      <c r="J153" s="14"/>
      <c r="K153" s="14"/>
      <c r="L153" s="14"/>
      <c r="M153" s="177" t="s">
        <v>109</v>
      </c>
      <c r="N153" s="18" t="e">
        <f>VLOOKUP(M153,#REF!,4,FALSE)</f>
        <v>#REF!</v>
      </c>
      <c r="O153" s="168" t="s">
        <v>109</v>
      </c>
      <c r="P153" s="15" t="s">
        <v>110</v>
      </c>
      <c r="Q153" s="5">
        <v>3166308773</v>
      </c>
      <c r="R153" s="20"/>
      <c r="S153" s="18">
        <v>21</v>
      </c>
      <c r="X153" s="19" t="s">
        <v>32</v>
      </c>
    </row>
    <row r="154" spans="1:31" ht="30" customHeight="1" x14ac:dyDescent="0.25">
      <c r="A154" s="10">
        <v>2278170</v>
      </c>
      <c r="B154" s="11" t="s">
        <v>27</v>
      </c>
      <c r="C154" s="286">
        <v>44301</v>
      </c>
      <c r="D154" s="315">
        <v>45030</v>
      </c>
      <c r="E154" s="12" t="s">
        <v>28</v>
      </c>
      <c r="F154" s="11" t="s">
        <v>261</v>
      </c>
      <c r="G154" s="13" t="s">
        <v>34</v>
      </c>
      <c r="H154" s="12" t="s">
        <v>262</v>
      </c>
      <c r="I154" s="12">
        <v>36</v>
      </c>
      <c r="J154" s="14"/>
      <c r="K154" s="14"/>
      <c r="L154" s="14"/>
      <c r="M154" s="177" t="s">
        <v>104</v>
      </c>
      <c r="N154" s="18" t="e">
        <f>VLOOKUP(M154,#REF!,4,FALSE)</f>
        <v>#REF!</v>
      </c>
      <c r="O154" s="168" t="s">
        <v>104</v>
      </c>
      <c r="P154" s="22" t="s">
        <v>105</v>
      </c>
      <c r="Q154" s="16">
        <v>3118220451</v>
      </c>
      <c r="R154" s="17"/>
      <c r="S154" s="18"/>
      <c r="U154" s="216" t="s">
        <v>37</v>
      </c>
      <c r="V154" s="216" t="s">
        <v>37</v>
      </c>
      <c r="W154" s="216" t="s">
        <v>80</v>
      </c>
      <c r="X154" s="231" t="s">
        <v>37</v>
      </c>
      <c r="Y154" s="216" t="s">
        <v>37</v>
      </c>
      <c r="Z154" s="216" t="s">
        <v>80</v>
      </c>
      <c r="AA154" s="216" t="s">
        <v>80</v>
      </c>
      <c r="AB154" s="216" t="s">
        <v>80</v>
      </c>
      <c r="AC154" s="216" t="s">
        <v>37</v>
      </c>
      <c r="AD154" s="216" t="s">
        <v>80</v>
      </c>
      <c r="AE154" s="216" t="s">
        <v>37</v>
      </c>
    </row>
    <row r="155" spans="1:31" ht="17.25" customHeight="1" x14ac:dyDescent="0.3">
      <c r="A155" s="14">
        <v>2278173</v>
      </c>
      <c r="B155" s="11" t="s">
        <v>27</v>
      </c>
      <c r="C155" s="286">
        <v>44301</v>
      </c>
      <c r="D155" s="315">
        <v>45030</v>
      </c>
      <c r="E155" s="12" t="s">
        <v>28</v>
      </c>
      <c r="F155" s="11" t="s">
        <v>165</v>
      </c>
      <c r="G155" s="13" t="s">
        <v>90</v>
      </c>
      <c r="H155" s="12" t="s">
        <v>31</v>
      </c>
      <c r="I155" s="12">
        <v>37</v>
      </c>
      <c r="J155" s="14"/>
      <c r="K155" s="14"/>
      <c r="L155" s="14"/>
      <c r="M155" s="177" t="s">
        <v>91</v>
      </c>
      <c r="N155" s="18" t="e">
        <f>VLOOKUP(M155,#REF!,4,FALSE)</f>
        <v>#REF!</v>
      </c>
      <c r="O155" s="168" t="s">
        <v>92</v>
      </c>
      <c r="P155" s="22" t="s">
        <v>93</v>
      </c>
      <c r="Q155" s="16">
        <v>3005537373</v>
      </c>
      <c r="R155" s="17"/>
      <c r="S155" s="18"/>
      <c r="U155" s="131" t="s">
        <v>94</v>
      </c>
      <c r="V155" s="131" t="s">
        <v>94</v>
      </c>
      <c r="W155" s="131" t="s">
        <v>38</v>
      </c>
      <c r="X155" s="131" t="s">
        <v>94</v>
      </c>
      <c r="Y155" s="131" t="s">
        <v>95</v>
      </c>
      <c r="Z155" s="131" t="s">
        <v>38</v>
      </c>
      <c r="AA155" s="131" t="s">
        <v>38</v>
      </c>
      <c r="AB155" s="131" t="s">
        <v>38</v>
      </c>
      <c r="AC155" s="131" t="s">
        <v>97</v>
      </c>
      <c r="AD155" s="131" t="s">
        <v>97</v>
      </c>
      <c r="AE155" s="131" t="s">
        <v>94</v>
      </c>
    </row>
    <row r="156" spans="1:31" ht="30" customHeight="1" x14ac:dyDescent="0.25">
      <c r="A156" s="14">
        <v>2278617</v>
      </c>
      <c r="B156" s="11" t="s">
        <v>27</v>
      </c>
      <c r="C156" s="286">
        <v>44301</v>
      </c>
      <c r="D156" s="315">
        <v>45121</v>
      </c>
      <c r="E156" s="12" t="s">
        <v>28</v>
      </c>
      <c r="F156" s="11" t="s">
        <v>263</v>
      </c>
      <c r="G156" s="13" t="s">
        <v>108</v>
      </c>
      <c r="H156" s="12" t="s">
        <v>31</v>
      </c>
      <c r="I156" s="12">
        <v>24</v>
      </c>
      <c r="J156" s="14"/>
      <c r="K156" s="14"/>
      <c r="L156" s="14"/>
      <c r="M156" s="177" t="s">
        <v>188</v>
      </c>
      <c r="N156" s="18" t="e">
        <f>VLOOKUP(M156,#REF!,4,FALSE)</f>
        <v>#REF!</v>
      </c>
      <c r="O156" s="172" t="s">
        <v>189</v>
      </c>
      <c r="P156" s="100" t="s">
        <v>190</v>
      </c>
      <c r="Q156" s="97">
        <v>3166308773</v>
      </c>
      <c r="R156" s="17"/>
      <c r="S156" s="18">
        <v>3</v>
      </c>
      <c r="U156" s="217" t="s">
        <v>37</v>
      </c>
      <c r="V156" s="217" t="s">
        <v>37</v>
      </c>
      <c r="W156" s="217" t="s">
        <v>80</v>
      </c>
      <c r="X156" s="217" t="s">
        <v>32</v>
      </c>
      <c r="Y156" s="217" t="s">
        <v>37</v>
      </c>
      <c r="Z156" s="217" t="s">
        <v>80</v>
      </c>
      <c r="AA156" s="217" t="s">
        <v>80</v>
      </c>
      <c r="AB156" s="217" t="s">
        <v>80</v>
      </c>
      <c r="AC156" s="217" t="s">
        <v>37</v>
      </c>
      <c r="AD156" s="217" t="s">
        <v>80</v>
      </c>
      <c r="AE156" s="217" t="s">
        <v>37</v>
      </c>
    </row>
    <row r="157" spans="1:31" ht="30" customHeight="1" x14ac:dyDescent="0.25">
      <c r="A157" s="72">
        <v>2279611</v>
      </c>
      <c r="B157" s="11" t="s">
        <v>27</v>
      </c>
      <c r="C157" s="286">
        <v>44301</v>
      </c>
      <c r="D157" s="315">
        <v>45030</v>
      </c>
      <c r="E157" s="12" t="s">
        <v>28</v>
      </c>
      <c r="F157" s="11" t="s">
        <v>264</v>
      </c>
      <c r="G157" s="13" t="s">
        <v>76</v>
      </c>
      <c r="H157" s="12" t="s">
        <v>31</v>
      </c>
      <c r="I157" s="12">
        <v>38</v>
      </c>
      <c r="J157" s="14"/>
      <c r="K157" s="14"/>
      <c r="L157" s="14"/>
      <c r="M157" s="177" t="s">
        <v>77</v>
      </c>
      <c r="N157" s="18" t="e">
        <f>VLOOKUP(M157,#REF!,4,FALSE)</f>
        <v>#REF!</v>
      </c>
      <c r="O157" s="172" t="s">
        <v>78</v>
      </c>
      <c r="P157" s="98" t="s">
        <v>79</v>
      </c>
      <c r="Q157" s="99">
        <v>3165514575</v>
      </c>
      <c r="R157" s="17"/>
      <c r="S157" s="18">
        <v>0</v>
      </c>
      <c r="U157" s="216" t="s">
        <v>37</v>
      </c>
      <c r="V157" s="216" t="s">
        <v>37</v>
      </c>
      <c r="W157" s="216" t="s">
        <v>80</v>
      </c>
      <c r="X157" s="216" t="s">
        <v>37</v>
      </c>
      <c r="Y157" s="216" t="s">
        <v>37</v>
      </c>
      <c r="Z157" s="216" t="s">
        <v>80</v>
      </c>
      <c r="AA157" s="216" t="s">
        <v>80</v>
      </c>
      <c r="AB157" s="216" t="s">
        <v>80</v>
      </c>
      <c r="AC157" s="216" t="s">
        <v>37</v>
      </c>
      <c r="AD157" s="216" t="s">
        <v>37</v>
      </c>
      <c r="AE157" s="216" t="s">
        <v>37</v>
      </c>
    </row>
    <row r="158" spans="1:31" s="31" customFormat="1" ht="30" customHeight="1" x14ac:dyDescent="0.25">
      <c r="A158" s="14">
        <v>2280057</v>
      </c>
      <c r="B158" s="11" t="s">
        <v>112</v>
      </c>
      <c r="C158" s="286">
        <v>44256</v>
      </c>
      <c r="D158" s="315">
        <v>44789</v>
      </c>
      <c r="E158" s="12" t="s">
        <v>28</v>
      </c>
      <c r="F158" s="11" t="s">
        <v>265</v>
      </c>
      <c r="G158" s="13" t="s">
        <v>152</v>
      </c>
      <c r="H158" s="12" t="s">
        <v>266</v>
      </c>
      <c r="I158" s="12">
        <v>18</v>
      </c>
      <c r="J158" s="14"/>
      <c r="K158" s="14"/>
      <c r="L158" s="14"/>
      <c r="M158" s="177" t="s">
        <v>156</v>
      </c>
      <c r="N158" s="18" t="e">
        <f>VLOOKUP(M158,#REF!,4,FALSE)</f>
        <v>#REF!</v>
      </c>
      <c r="O158" s="168" t="s">
        <v>154</v>
      </c>
      <c r="P158" s="15" t="s">
        <v>155</v>
      </c>
      <c r="Q158" s="20">
        <v>3115469017</v>
      </c>
      <c r="R158" s="17" t="s">
        <v>203</v>
      </c>
      <c r="S158" s="18"/>
      <c r="T158" s="19"/>
      <c r="X158" s="31" t="s">
        <v>32</v>
      </c>
    </row>
    <row r="159" spans="1:31" ht="30" customHeight="1" x14ac:dyDescent="0.25">
      <c r="A159" s="14">
        <v>2280059</v>
      </c>
      <c r="B159" s="11" t="s">
        <v>112</v>
      </c>
      <c r="C159" s="286">
        <v>44256</v>
      </c>
      <c r="D159" s="315">
        <v>44789</v>
      </c>
      <c r="E159" s="12" t="s">
        <v>28</v>
      </c>
      <c r="F159" s="11" t="s">
        <v>265</v>
      </c>
      <c r="G159" s="13" t="s">
        <v>152</v>
      </c>
      <c r="H159" s="12" t="s">
        <v>266</v>
      </c>
      <c r="I159" s="12">
        <v>18</v>
      </c>
      <c r="J159" s="14"/>
      <c r="K159" s="14"/>
      <c r="L159" s="14"/>
      <c r="M159" s="177" t="s">
        <v>153</v>
      </c>
      <c r="N159" s="18" t="e">
        <f>VLOOKUP(M159,#REF!,4,FALSE)</f>
        <v>#REF!</v>
      </c>
      <c r="O159" s="168" t="s">
        <v>154</v>
      </c>
      <c r="P159" s="15" t="s">
        <v>155</v>
      </c>
      <c r="Q159" s="20">
        <v>3115469017</v>
      </c>
      <c r="R159" s="17" t="s">
        <v>203</v>
      </c>
      <c r="S159" s="18">
        <v>8</v>
      </c>
      <c r="W159" s="217" t="s">
        <v>80</v>
      </c>
      <c r="X159" s="217" t="s">
        <v>37</v>
      </c>
      <c r="Y159" s="217" t="s">
        <v>37</v>
      </c>
      <c r="Z159" s="217" t="s">
        <v>80</v>
      </c>
      <c r="AA159" s="217" t="s">
        <v>80</v>
      </c>
      <c r="AB159" s="217" t="s">
        <v>80</v>
      </c>
      <c r="AC159" s="217" t="s">
        <v>37</v>
      </c>
      <c r="AD159" s="217" t="s">
        <v>37</v>
      </c>
    </row>
    <row r="160" spans="1:31" ht="30" customHeight="1" x14ac:dyDescent="0.25">
      <c r="A160" s="57">
        <v>2280066</v>
      </c>
      <c r="B160" s="23" t="s">
        <v>112</v>
      </c>
      <c r="C160" s="289">
        <v>44199</v>
      </c>
      <c r="D160" s="318">
        <v>44742</v>
      </c>
      <c r="E160" s="24" t="s">
        <v>28</v>
      </c>
      <c r="F160" s="23" t="s">
        <v>268</v>
      </c>
      <c r="G160" s="25" t="s">
        <v>236</v>
      </c>
      <c r="H160" s="24" t="s">
        <v>31</v>
      </c>
      <c r="I160" s="24">
        <v>13</v>
      </c>
      <c r="J160" s="10"/>
      <c r="K160" s="261"/>
      <c r="L160" s="10"/>
      <c r="M160" s="177" t="s">
        <v>131</v>
      </c>
      <c r="N160" s="18" t="e">
        <f>VLOOKUP(M160,#REF!,4,FALSE)</f>
        <v>#REF!</v>
      </c>
      <c r="O160" s="168" t="s">
        <v>269</v>
      </c>
      <c r="P160" s="27" t="s">
        <v>132</v>
      </c>
      <c r="Q160" s="28">
        <v>3219012453</v>
      </c>
      <c r="R160" s="29"/>
      <c r="S160" s="118">
        <v>5</v>
      </c>
      <c r="T160" s="31"/>
      <c r="U160" s="217" t="s">
        <v>37</v>
      </c>
      <c r="V160" s="217" t="s">
        <v>37</v>
      </c>
      <c r="W160" s="217" t="s">
        <v>97</v>
      </c>
      <c r="X160" s="217" t="s">
        <v>37</v>
      </c>
      <c r="Y160" s="217" t="s">
        <v>37</v>
      </c>
      <c r="Z160" s="217" t="s">
        <v>97</v>
      </c>
      <c r="AA160" s="217" t="s">
        <v>97</v>
      </c>
      <c r="AB160" s="217" t="s">
        <v>97</v>
      </c>
      <c r="AC160" s="217" t="s">
        <v>37</v>
      </c>
      <c r="AD160" s="217" t="s">
        <v>97</v>
      </c>
      <c r="AE160" s="217" t="s">
        <v>37</v>
      </c>
    </row>
    <row r="161" spans="1:31" ht="30" customHeight="1" x14ac:dyDescent="0.25">
      <c r="A161" s="14">
        <v>2280351</v>
      </c>
      <c r="B161" s="11" t="s">
        <v>27</v>
      </c>
      <c r="C161" s="286">
        <v>44301</v>
      </c>
      <c r="D161" s="315">
        <v>45121</v>
      </c>
      <c r="E161" s="12" t="s">
        <v>28</v>
      </c>
      <c r="F161" s="11" t="s">
        <v>270</v>
      </c>
      <c r="G161" s="13" t="s">
        <v>159</v>
      </c>
      <c r="H161" s="12" t="s">
        <v>31</v>
      </c>
      <c r="I161" s="12">
        <v>23</v>
      </c>
      <c r="J161" s="14"/>
      <c r="K161" s="14"/>
      <c r="L161" s="14"/>
      <c r="M161" s="177" t="s">
        <v>82</v>
      </c>
      <c r="N161" s="18" t="e">
        <f>VLOOKUP(M161,#REF!,4,FALSE)</f>
        <v>#REF!</v>
      </c>
      <c r="O161" s="169" t="s">
        <v>42</v>
      </c>
      <c r="P161" s="15" t="s">
        <v>43</v>
      </c>
      <c r="Q161" s="16">
        <v>3134113875</v>
      </c>
      <c r="R161" s="17"/>
      <c r="S161" s="18">
        <v>5</v>
      </c>
      <c r="U161" s="217" t="s">
        <v>83</v>
      </c>
      <c r="V161" s="217" t="s">
        <v>83</v>
      </c>
      <c r="W161" s="217" t="s">
        <v>80</v>
      </c>
      <c r="X161" s="217" t="s">
        <v>37</v>
      </c>
      <c r="Y161" s="217" t="s">
        <v>37</v>
      </c>
      <c r="Z161" s="217" t="s">
        <v>80</v>
      </c>
      <c r="AA161" s="217" t="s">
        <v>80</v>
      </c>
      <c r="AB161" s="217" t="s">
        <v>80</v>
      </c>
      <c r="AC161" s="217" t="s">
        <v>37</v>
      </c>
      <c r="AD161" s="217" t="s">
        <v>80</v>
      </c>
      <c r="AE161" s="217" t="s">
        <v>37</v>
      </c>
    </row>
    <row r="162" spans="1:31" ht="30" customHeight="1" x14ac:dyDescent="0.25">
      <c r="A162" s="72">
        <v>2280374</v>
      </c>
      <c r="B162" s="11" t="s">
        <v>27</v>
      </c>
      <c r="C162" s="286">
        <v>44301</v>
      </c>
      <c r="D162" s="315">
        <v>45030</v>
      </c>
      <c r="E162" s="12" t="s">
        <v>28</v>
      </c>
      <c r="F162" s="11" t="s">
        <v>271</v>
      </c>
      <c r="G162" s="13" t="s">
        <v>272</v>
      </c>
      <c r="H162" s="12" t="s">
        <v>31</v>
      </c>
      <c r="I162" s="12">
        <v>39</v>
      </c>
      <c r="J162" s="14"/>
      <c r="K162" s="14"/>
      <c r="L162" s="14"/>
      <c r="M162" s="177" t="s">
        <v>77</v>
      </c>
      <c r="N162" s="18" t="e">
        <f>VLOOKUP(M162,#REF!,4,FALSE)</f>
        <v>#REF!</v>
      </c>
      <c r="O162" s="168" t="s">
        <v>78</v>
      </c>
      <c r="P162" s="22" t="s">
        <v>79</v>
      </c>
      <c r="Q162" s="16">
        <v>3165514575</v>
      </c>
      <c r="R162" s="17"/>
      <c r="S162" s="18">
        <v>6</v>
      </c>
      <c r="U162" s="216" t="s">
        <v>37</v>
      </c>
      <c r="V162" s="216" t="s">
        <v>37</v>
      </c>
      <c r="W162" s="216" t="s">
        <v>80</v>
      </c>
      <c r="X162" s="216" t="s">
        <v>37</v>
      </c>
      <c r="Y162" s="216" t="s">
        <v>37</v>
      </c>
      <c r="Z162" s="216" t="s">
        <v>80</v>
      </c>
      <c r="AA162" s="216" t="s">
        <v>80</v>
      </c>
      <c r="AB162" s="216" t="s">
        <v>80</v>
      </c>
      <c r="AC162" s="216" t="s">
        <v>37</v>
      </c>
      <c r="AD162" s="216" t="s">
        <v>37</v>
      </c>
      <c r="AE162" s="216" t="s">
        <v>37</v>
      </c>
    </row>
    <row r="163" spans="1:31" ht="30" customHeight="1" x14ac:dyDescent="0.25">
      <c r="A163" s="14">
        <v>2287059</v>
      </c>
      <c r="B163" s="11" t="s">
        <v>112</v>
      </c>
      <c r="C163" s="286">
        <v>44256</v>
      </c>
      <c r="D163" s="315">
        <v>44834</v>
      </c>
      <c r="E163" s="12" t="s">
        <v>28</v>
      </c>
      <c r="F163" s="11" t="s">
        <v>265</v>
      </c>
      <c r="G163" s="13" t="s">
        <v>152</v>
      </c>
      <c r="H163" s="12" t="s">
        <v>31</v>
      </c>
      <c r="I163" s="12">
        <v>15</v>
      </c>
      <c r="J163" s="14"/>
      <c r="K163" s="14"/>
      <c r="L163" s="14"/>
      <c r="M163" s="177" t="s">
        <v>153</v>
      </c>
      <c r="N163" s="18" t="e">
        <f>VLOOKUP(M163,#REF!,4,FALSE)</f>
        <v>#REF!</v>
      </c>
      <c r="O163" s="168" t="s">
        <v>154</v>
      </c>
      <c r="P163" s="15" t="s">
        <v>155</v>
      </c>
      <c r="Q163" s="20">
        <v>3115469017</v>
      </c>
      <c r="R163" s="17" t="s">
        <v>203</v>
      </c>
      <c r="S163" s="18">
        <v>5</v>
      </c>
      <c r="W163" s="217" t="s">
        <v>80</v>
      </c>
      <c r="X163" s="217" t="s">
        <v>37</v>
      </c>
      <c r="Y163" s="217" t="s">
        <v>37</v>
      </c>
      <c r="Z163" s="217" t="s">
        <v>80</v>
      </c>
      <c r="AA163" s="217" t="s">
        <v>80</v>
      </c>
      <c r="AB163" s="217" t="s">
        <v>80</v>
      </c>
      <c r="AC163" s="217" t="s">
        <v>37</v>
      </c>
      <c r="AD163" s="217" t="s">
        <v>37</v>
      </c>
    </row>
    <row r="164" spans="1:31" ht="30" customHeight="1" x14ac:dyDescent="0.25">
      <c r="A164" s="10">
        <v>2288779</v>
      </c>
      <c r="B164" s="11" t="s">
        <v>112</v>
      </c>
      <c r="C164" s="286">
        <v>44256</v>
      </c>
      <c r="D164" s="315">
        <v>44834</v>
      </c>
      <c r="E164" s="12" t="s">
        <v>28</v>
      </c>
      <c r="F164" s="11" t="s">
        <v>265</v>
      </c>
      <c r="G164" s="13" t="s">
        <v>152</v>
      </c>
      <c r="H164" s="12" t="s">
        <v>266</v>
      </c>
      <c r="I164" s="12">
        <v>14</v>
      </c>
      <c r="J164" s="14"/>
      <c r="K164" s="14"/>
      <c r="L164" s="14"/>
      <c r="M164" s="177" t="s">
        <v>156</v>
      </c>
      <c r="N164" s="18" t="e">
        <f>VLOOKUP(M164,#REF!,4,FALSE)</f>
        <v>#REF!</v>
      </c>
      <c r="O164" s="168" t="s">
        <v>156</v>
      </c>
      <c r="P164" s="15" t="s">
        <v>157</v>
      </c>
      <c r="Q164" s="16">
        <v>3104865170</v>
      </c>
      <c r="R164" s="17" t="s">
        <v>203</v>
      </c>
      <c r="S164" s="18">
        <v>5</v>
      </c>
      <c r="X164" s="19" t="s">
        <v>32</v>
      </c>
    </row>
    <row r="165" spans="1:31" ht="30" customHeight="1" x14ac:dyDescent="0.25">
      <c r="A165" s="10">
        <v>2289263</v>
      </c>
      <c r="B165" s="11" t="s">
        <v>112</v>
      </c>
      <c r="C165" s="286">
        <v>44270</v>
      </c>
      <c r="D165" s="315">
        <v>44634</v>
      </c>
      <c r="E165" s="12" t="s">
        <v>28</v>
      </c>
      <c r="F165" s="11" t="s">
        <v>275</v>
      </c>
      <c r="G165" s="13" t="s">
        <v>209</v>
      </c>
      <c r="H165" s="12" t="s">
        <v>276</v>
      </c>
      <c r="I165" s="12">
        <v>7</v>
      </c>
      <c r="J165" s="14"/>
      <c r="K165" s="14"/>
      <c r="L165" s="14"/>
      <c r="M165" s="177" t="s">
        <v>109</v>
      </c>
      <c r="N165" s="18" t="e">
        <f>VLOOKUP(M165,#REF!,4,FALSE)</f>
        <v>#REF!</v>
      </c>
      <c r="O165" s="168" t="s">
        <v>109</v>
      </c>
      <c r="P165" s="15" t="s">
        <v>110</v>
      </c>
      <c r="Q165" s="5">
        <v>3166308773</v>
      </c>
      <c r="R165" s="20"/>
      <c r="S165" s="18">
        <v>6</v>
      </c>
      <c r="X165" s="19" t="s">
        <v>32</v>
      </c>
    </row>
    <row r="166" spans="1:31" ht="30" customHeight="1" x14ac:dyDescent="0.3">
      <c r="A166" s="14">
        <v>2292920</v>
      </c>
      <c r="B166" s="11" t="s">
        <v>112</v>
      </c>
      <c r="C166" s="286">
        <v>44319</v>
      </c>
      <c r="D166" s="315">
        <v>44775</v>
      </c>
      <c r="E166" s="12" t="s">
        <v>28</v>
      </c>
      <c r="F166" s="11" t="s">
        <v>277</v>
      </c>
      <c r="G166" s="13" t="s">
        <v>278</v>
      </c>
      <c r="H166" s="12" t="s">
        <v>31</v>
      </c>
      <c r="I166" s="12">
        <v>25</v>
      </c>
      <c r="J166" s="14"/>
      <c r="K166" s="14"/>
      <c r="L166" s="14"/>
      <c r="M166" s="177" t="s">
        <v>91</v>
      </c>
      <c r="N166" s="18" t="e">
        <f>VLOOKUP(M166,#REF!,4,FALSE)</f>
        <v>#REF!</v>
      </c>
      <c r="O166" s="168" t="s">
        <v>92</v>
      </c>
      <c r="P166" s="22" t="s">
        <v>93</v>
      </c>
      <c r="Q166" s="16">
        <v>3005537373</v>
      </c>
      <c r="R166" s="5" t="s">
        <v>128</v>
      </c>
      <c r="S166" s="18">
        <v>0</v>
      </c>
      <c r="U166" s="131" t="s">
        <v>94</v>
      </c>
      <c r="V166" s="131" t="s">
        <v>94</v>
      </c>
      <c r="W166" s="131" t="s">
        <v>38</v>
      </c>
      <c r="X166" s="131" t="s">
        <v>94</v>
      </c>
      <c r="Y166" s="131" t="s">
        <v>95</v>
      </c>
      <c r="Z166" s="131" t="s">
        <v>38</v>
      </c>
      <c r="AA166" s="131" t="s">
        <v>38</v>
      </c>
      <c r="AB166" s="131" t="s">
        <v>94</v>
      </c>
      <c r="AC166" s="131" t="s">
        <v>94</v>
      </c>
      <c r="AD166" s="131" t="s">
        <v>94</v>
      </c>
      <c r="AE166" s="131" t="s">
        <v>94</v>
      </c>
    </row>
    <row r="167" spans="1:31" ht="30" customHeight="1" x14ac:dyDescent="0.25">
      <c r="A167" s="10">
        <v>2292921</v>
      </c>
      <c r="B167" s="11" t="s">
        <v>112</v>
      </c>
      <c r="C167" s="286">
        <v>44319</v>
      </c>
      <c r="D167" s="315">
        <v>44775</v>
      </c>
      <c r="E167" s="12" t="s">
        <v>28</v>
      </c>
      <c r="F167" s="11" t="s">
        <v>279</v>
      </c>
      <c r="G167" s="13" t="s">
        <v>169</v>
      </c>
      <c r="H167" s="12" t="s">
        <v>31</v>
      </c>
      <c r="I167" s="12">
        <v>25</v>
      </c>
      <c r="J167" s="14"/>
      <c r="K167" s="14"/>
      <c r="L167" s="14"/>
      <c r="M167" s="177" t="s">
        <v>170</v>
      </c>
      <c r="N167" s="18" t="e">
        <f>VLOOKUP(M167,#REF!,4,FALSE)</f>
        <v>#REF!</v>
      </c>
      <c r="O167" s="168" t="s">
        <v>170</v>
      </c>
      <c r="P167" s="114" t="s">
        <v>171</v>
      </c>
      <c r="Q167" s="16">
        <v>3114815124</v>
      </c>
      <c r="R167" s="17"/>
      <c r="S167" s="18">
        <v>4</v>
      </c>
      <c r="X167" s="19" t="s">
        <v>32</v>
      </c>
    </row>
    <row r="168" spans="1:31" ht="30" customHeight="1" x14ac:dyDescent="0.25">
      <c r="A168" s="10">
        <v>2292922</v>
      </c>
      <c r="B168" s="11" t="s">
        <v>112</v>
      </c>
      <c r="C168" s="286">
        <v>44319</v>
      </c>
      <c r="D168" s="315">
        <v>44775</v>
      </c>
      <c r="E168" s="12" t="s">
        <v>28</v>
      </c>
      <c r="F168" s="11" t="s">
        <v>280</v>
      </c>
      <c r="G168" s="13" t="s">
        <v>246</v>
      </c>
      <c r="H168" s="12" t="s">
        <v>31</v>
      </c>
      <c r="I168" s="12">
        <v>15</v>
      </c>
      <c r="J168" s="14"/>
      <c r="K168" s="14"/>
      <c r="L168" s="14"/>
      <c r="M168" s="177" t="s">
        <v>35</v>
      </c>
      <c r="N168" s="18" t="e">
        <f>VLOOKUP(M168,#REF!,4,FALSE)</f>
        <v>#REF!</v>
      </c>
      <c r="O168" s="168" t="s">
        <v>35</v>
      </c>
      <c r="P168" s="15" t="s">
        <v>36</v>
      </c>
      <c r="Q168" s="16">
        <v>3176984971</v>
      </c>
      <c r="R168" s="17"/>
      <c r="S168" s="18">
        <v>2</v>
      </c>
      <c r="U168" s="217" t="s">
        <v>37</v>
      </c>
      <c r="V168" s="217" t="s">
        <v>37</v>
      </c>
      <c r="W168" s="217" t="s">
        <v>80</v>
      </c>
      <c r="X168" s="217" t="s">
        <v>37</v>
      </c>
      <c r="Y168" s="217" t="s">
        <v>37</v>
      </c>
      <c r="Z168" s="217" t="s">
        <v>80</v>
      </c>
      <c r="AA168" s="217" t="s">
        <v>80</v>
      </c>
      <c r="AB168" s="217" t="s">
        <v>80</v>
      </c>
      <c r="AC168" s="217" t="s">
        <v>37</v>
      </c>
      <c r="AD168" s="217" t="s">
        <v>80</v>
      </c>
      <c r="AE168" s="217" t="s">
        <v>37</v>
      </c>
    </row>
    <row r="169" spans="1:31" ht="30" customHeight="1" x14ac:dyDescent="0.25">
      <c r="A169" s="14">
        <v>2306451</v>
      </c>
      <c r="B169" s="11" t="s">
        <v>112</v>
      </c>
      <c r="C169" s="286">
        <v>44293</v>
      </c>
      <c r="D169" s="315">
        <v>44748</v>
      </c>
      <c r="E169" s="12" t="s">
        <v>28</v>
      </c>
      <c r="F169" s="11" t="s">
        <v>281</v>
      </c>
      <c r="G169" s="13" t="s">
        <v>282</v>
      </c>
      <c r="H169" s="12" t="s">
        <v>210</v>
      </c>
      <c r="I169" s="12">
        <v>25</v>
      </c>
      <c r="J169" s="14"/>
      <c r="K169" s="14"/>
      <c r="L169" s="14"/>
      <c r="M169" s="177" t="s">
        <v>153</v>
      </c>
      <c r="N169" s="18" t="e">
        <f>VLOOKUP(M169,#REF!,4,FALSE)</f>
        <v>#REF!</v>
      </c>
      <c r="O169" s="168" t="s">
        <v>154</v>
      </c>
      <c r="P169" t="s">
        <v>155</v>
      </c>
      <c r="Q169" s="16">
        <v>3115469017</v>
      </c>
      <c r="R169" s="17"/>
      <c r="S169" s="18">
        <v>3</v>
      </c>
      <c r="W169" s="217" t="s">
        <v>80</v>
      </c>
      <c r="X169" s="217" t="s">
        <v>37</v>
      </c>
      <c r="Y169" s="217" t="s">
        <v>37</v>
      </c>
      <c r="Z169" s="217" t="s">
        <v>80</v>
      </c>
      <c r="AA169" s="217" t="s">
        <v>80</v>
      </c>
      <c r="AB169" s="217" t="s">
        <v>80</v>
      </c>
      <c r="AC169" s="217" t="s">
        <v>37</v>
      </c>
      <c r="AD169" s="217" t="s">
        <v>37</v>
      </c>
    </row>
    <row r="170" spans="1:31" ht="30" customHeight="1" x14ac:dyDescent="0.25">
      <c r="A170" s="14">
        <v>2306459</v>
      </c>
      <c r="B170" s="11" t="s">
        <v>112</v>
      </c>
      <c r="C170" s="286">
        <v>44293</v>
      </c>
      <c r="D170" s="315">
        <v>44748</v>
      </c>
      <c r="E170" s="12" t="s">
        <v>28</v>
      </c>
      <c r="F170" s="11" t="s">
        <v>202</v>
      </c>
      <c r="G170" s="13" t="s">
        <v>152</v>
      </c>
      <c r="H170" s="12" t="s">
        <v>283</v>
      </c>
      <c r="I170" s="12">
        <v>34</v>
      </c>
      <c r="J170" s="14"/>
      <c r="K170" s="14"/>
      <c r="L170" s="14"/>
      <c r="M170" s="177" t="s">
        <v>156</v>
      </c>
      <c r="N170" s="18" t="e">
        <f>VLOOKUP(M170,#REF!,4,FALSE)</f>
        <v>#REF!</v>
      </c>
      <c r="O170" s="168" t="s">
        <v>154</v>
      </c>
      <c r="P170" s="15" t="s">
        <v>155</v>
      </c>
      <c r="Q170" s="20">
        <v>3115469017</v>
      </c>
      <c r="R170" s="17" t="s">
        <v>203</v>
      </c>
      <c r="S170" s="18"/>
      <c r="X170" s="19" t="s">
        <v>32</v>
      </c>
    </row>
    <row r="171" spans="1:31" ht="30" customHeight="1" x14ac:dyDescent="0.25">
      <c r="A171" s="10">
        <v>2306461</v>
      </c>
      <c r="B171" s="11" t="s">
        <v>112</v>
      </c>
      <c r="C171" s="286">
        <v>44293</v>
      </c>
      <c r="D171" s="315">
        <v>44748</v>
      </c>
      <c r="E171" s="12" t="s">
        <v>28</v>
      </c>
      <c r="F171" s="11" t="s">
        <v>281</v>
      </c>
      <c r="G171" s="13" t="s">
        <v>282</v>
      </c>
      <c r="H171" s="12" t="s">
        <v>210</v>
      </c>
      <c r="I171" s="12">
        <v>28</v>
      </c>
      <c r="J171" s="14"/>
      <c r="K171" s="14"/>
      <c r="L171" s="14"/>
      <c r="M171" s="177" t="s">
        <v>156</v>
      </c>
      <c r="N171" s="18" t="e">
        <f>VLOOKUP(M171,#REF!,4,FALSE)</f>
        <v>#REF!</v>
      </c>
      <c r="O171" s="168" t="s">
        <v>156</v>
      </c>
      <c r="P171" s="94" t="s">
        <v>157</v>
      </c>
      <c r="Q171" s="16">
        <v>3104865170</v>
      </c>
      <c r="R171" s="17"/>
      <c r="S171" s="18">
        <v>3</v>
      </c>
      <c r="X171" s="19" t="s">
        <v>32</v>
      </c>
    </row>
    <row r="172" spans="1:31" ht="30" customHeight="1" x14ac:dyDescent="0.25">
      <c r="A172" s="221">
        <v>2315457</v>
      </c>
      <c r="B172" s="11" t="s">
        <v>27</v>
      </c>
      <c r="C172" s="286">
        <v>44301</v>
      </c>
      <c r="D172" s="315">
        <v>45030</v>
      </c>
      <c r="E172" s="12" t="s">
        <v>28</v>
      </c>
      <c r="F172" s="11" t="s">
        <v>150</v>
      </c>
      <c r="G172" s="13" t="s">
        <v>67</v>
      </c>
      <c r="H172" s="12" t="s">
        <v>69</v>
      </c>
      <c r="I172" s="12">
        <v>40</v>
      </c>
      <c r="J172" s="14"/>
      <c r="K172" s="14"/>
      <c r="L172" s="14"/>
      <c r="M172" s="177" t="s">
        <v>125</v>
      </c>
      <c r="N172" s="18" t="e">
        <f>VLOOKUP(M172,#REF!,4,FALSE)</f>
        <v>#REF!</v>
      </c>
      <c r="O172" s="170" t="s">
        <v>126</v>
      </c>
      <c r="P172" s="15" t="s">
        <v>127</v>
      </c>
      <c r="Q172" s="5">
        <v>3118660552</v>
      </c>
      <c r="R172" s="5" t="s">
        <v>128</v>
      </c>
      <c r="S172" s="18"/>
      <c r="U172" s="19" t="s">
        <v>37</v>
      </c>
      <c r="V172" s="19" t="s">
        <v>37</v>
      </c>
      <c r="W172" s="19" t="s">
        <v>97</v>
      </c>
      <c r="X172" s="19" t="s">
        <v>37</v>
      </c>
      <c r="Y172" s="19" t="s">
        <v>37</v>
      </c>
      <c r="Z172" s="19" t="s">
        <v>97</v>
      </c>
      <c r="AA172" s="19" t="s">
        <v>97</v>
      </c>
      <c r="AB172" s="19" t="s">
        <v>97</v>
      </c>
      <c r="AC172" s="19" t="s">
        <v>37</v>
      </c>
      <c r="AD172" s="19" t="s">
        <v>37</v>
      </c>
      <c r="AE172" s="19" t="s">
        <v>37</v>
      </c>
    </row>
    <row r="173" spans="1:31" ht="30" customHeight="1" x14ac:dyDescent="0.3">
      <c r="A173" s="14">
        <v>2321925</v>
      </c>
      <c r="B173" s="11" t="s">
        <v>112</v>
      </c>
      <c r="C173" s="292">
        <v>44302</v>
      </c>
      <c r="D173" s="315">
        <v>44757</v>
      </c>
      <c r="E173" s="12" t="s">
        <v>28</v>
      </c>
      <c r="F173" s="11" t="s">
        <v>284</v>
      </c>
      <c r="G173" s="13" t="s">
        <v>120</v>
      </c>
      <c r="H173" s="12" t="s">
        <v>285</v>
      </c>
      <c r="I173" s="12">
        <v>31</v>
      </c>
      <c r="J173" s="14"/>
      <c r="K173" s="14"/>
      <c r="L173" s="14"/>
      <c r="M173" s="177" t="s">
        <v>91</v>
      </c>
      <c r="N173" s="18" t="e">
        <f>VLOOKUP(M173,#REF!,4,FALSE)</f>
        <v>#REF!</v>
      </c>
      <c r="O173" s="168" t="s">
        <v>92</v>
      </c>
      <c r="P173" s="22" t="s">
        <v>93</v>
      </c>
      <c r="Q173" s="16">
        <v>3005537373</v>
      </c>
      <c r="R173" s="17"/>
      <c r="S173" s="18">
        <v>0</v>
      </c>
      <c r="U173" s="131" t="s">
        <v>94</v>
      </c>
      <c r="V173" s="131" t="s">
        <v>94</v>
      </c>
      <c r="W173" s="131" t="s">
        <v>38</v>
      </c>
      <c r="X173" s="131" t="s">
        <v>94</v>
      </c>
      <c r="Y173" s="131" t="s">
        <v>95</v>
      </c>
      <c r="Z173" s="131" t="s">
        <v>38</v>
      </c>
      <c r="AA173" s="131" t="s">
        <v>38</v>
      </c>
      <c r="AB173" s="131" t="s">
        <v>38</v>
      </c>
      <c r="AC173" s="131" t="s">
        <v>94</v>
      </c>
      <c r="AD173" s="131" t="s">
        <v>94</v>
      </c>
      <c r="AE173" s="131" t="s">
        <v>94</v>
      </c>
    </row>
    <row r="174" spans="1:31" ht="30" customHeight="1" x14ac:dyDescent="0.25">
      <c r="A174" s="14">
        <v>2321930</v>
      </c>
      <c r="B174" s="11" t="s">
        <v>112</v>
      </c>
      <c r="C174" s="286">
        <v>44319</v>
      </c>
      <c r="D174" s="315">
        <v>44775</v>
      </c>
      <c r="E174" s="12" t="s">
        <v>28</v>
      </c>
      <c r="F174" s="11" t="s">
        <v>286</v>
      </c>
      <c r="G174" s="13" t="s">
        <v>287</v>
      </c>
      <c r="H174" s="12" t="s">
        <v>31</v>
      </c>
      <c r="I174" s="12">
        <v>25</v>
      </c>
      <c r="J174" s="14"/>
      <c r="K174" s="14"/>
      <c r="L174" s="14"/>
      <c r="M174" s="177" t="s">
        <v>82</v>
      </c>
      <c r="N174" s="18" t="e">
        <f>VLOOKUP(M174,#REF!,4,FALSE)</f>
        <v>#REF!</v>
      </c>
      <c r="O174" s="169" t="s">
        <v>42</v>
      </c>
      <c r="P174" s="15" t="s">
        <v>43</v>
      </c>
      <c r="Q174" s="16">
        <v>3134113875</v>
      </c>
      <c r="R174" s="17"/>
      <c r="S174" s="18">
        <v>4</v>
      </c>
      <c r="U174" s="217" t="s">
        <v>83</v>
      </c>
      <c r="V174" s="217" t="s">
        <v>83</v>
      </c>
      <c r="W174" s="217" t="s">
        <v>80</v>
      </c>
      <c r="X174" s="217" t="s">
        <v>37</v>
      </c>
      <c r="Y174" s="217" t="s">
        <v>37</v>
      </c>
      <c r="Z174" s="217" t="s">
        <v>80</v>
      </c>
      <c r="AA174" s="217" t="s">
        <v>80</v>
      </c>
      <c r="AB174" s="217" t="s">
        <v>80</v>
      </c>
      <c r="AC174" s="217" t="s">
        <v>37</v>
      </c>
      <c r="AD174" s="217" t="s">
        <v>80</v>
      </c>
      <c r="AE174" s="217" t="s">
        <v>37</v>
      </c>
    </row>
    <row r="175" spans="1:31" ht="30" customHeight="1" x14ac:dyDescent="0.25">
      <c r="A175" s="14">
        <v>2322481</v>
      </c>
      <c r="B175" s="11" t="s">
        <v>288</v>
      </c>
      <c r="C175" s="286">
        <v>44348</v>
      </c>
      <c r="D175" s="315">
        <v>44620</v>
      </c>
      <c r="E175" s="12" t="s">
        <v>28</v>
      </c>
      <c r="F175" s="11" t="s">
        <v>289</v>
      </c>
      <c r="G175" s="13" t="s">
        <v>290</v>
      </c>
      <c r="H175" s="12" t="s">
        <v>31</v>
      </c>
      <c r="I175" s="12">
        <v>21</v>
      </c>
      <c r="J175" s="14"/>
      <c r="K175" s="14"/>
      <c r="L175" s="14"/>
      <c r="M175" s="177" t="s">
        <v>188</v>
      </c>
      <c r="N175" s="18" t="e">
        <f>VLOOKUP(M175,#REF!,4,FALSE)</f>
        <v>#REF!</v>
      </c>
      <c r="O175" s="168" t="s">
        <v>189</v>
      </c>
      <c r="P175" s="15" t="s">
        <v>190</v>
      </c>
      <c r="Q175" s="5">
        <v>3166308773</v>
      </c>
      <c r="R175" s="17"/>
      <c r="S175" s="18">
        <v>3</v>
      </c>
      <c r="U175" s="217" t="s">
        <v>37</v>
      </c>
      <c r="V175" s="217" t="s">
        <v>37</v>
      </c>
      <c r="W175" s="217" t="s">
        <v>80</v>
      </c>
      <c r="X175" s="217" t="s">
        <v>32</v>
      </c>
      <c r="Y175" s="217" t="s">
        <v>37</v>
      </c>
      <c r="Z175" s="217" t="s">
        <v>80</v>
      </c>
      <c r="AA175" s="217" t="s">
        <v>80</v>
      </c>
      <c r="AB175" s="217" t="s">
        <v>80</v>
      </c>
      <c r="AC175" s="217" t="s">
        <v>37</v>
      </c>
      <c r="AD175" s="217" t="s">
        <v>80</v>
      </c>
      <c r="AE175" s="217" t="s">
        <v>37</v>
      </c>
    </row>
    <row r="176" spans="1:31" ht="30" customHeight="1" x14ac:dyDescent="0.25">
      <c r="A176" s="10">
        <v>2322975</v>
      </c>
      <c r="B176" s="11" t="s">
        <v>112</v>
      </c>
      <c r="C176" s="286">
        <v>44348</v>
      </c>
      <c r="D176" s="315">
        <v>44843</v>
      </c>
      <c r="E176" s="12" t="s">
        <v>28</v>
      </c>
      <c r="F176" s="11" t="s">
        <v>291</v>
      </c>
      <c r="G176" s="13" t="s">
        <v>169</v>
      </c>
      <c r="H176" s="12" t="s">
        <v>31</v>
      </c>
      <c r="I176" s="12">
        <v>24</v>
      </c>
      <c r="J176" s="14"/>
      <c r="K176" s="14"/>
      <c r="L176" s="14"/>
      <c r="M176" s="177" t="s">
        <v>170</v>
      </c>
      <c r="N176" s="18" t="e">
        <f>VLOOKUP(M176,#REF!,4,FALSE)</f>
        <v>#REF!</v>
      </c>
      <c r="O176" s="168" t="s">
        <v>170</v>
      </c>
      <c r="P176" s="114" t="s">
        <v>171</v>
      </c>
      <c r="Q176" s="115">
        <v>3114815124</v>
      </c>
      <c r="R176" s="17"/>
      <c r="S176" s="18">
        <v>0</v>
      </c>
      <c r="X176" s="19" t="s">
        <v>32</v>
      </c>
    </row>
    <row r="177" spans="1:31" ht="30" customHeight="1" x14ac:dyDescent="0.3">
      <c r="A177" s="14">
        <v>2322977</v>
      </c>
      <c r="B177" s="11" t="s">
        <v>27</v>
      </c>
      <c r="C177" s="286">
        <v>44348</v>
      </c>
      <c r="D177" s="315">
        <v>45077</v>
      </c>
      <c r="E177" s="12" t="s">
        <v>28</v>
      </c>
      <c r="F177" s="11" t="s">
        <v>292</v>
      </c>
      <c r="G177" s="13" t="s">
        <v>90</v>
      </c>
      <c r="H177" s="12" t="s">
        <v>31</v>
      </c>
      <c r="I177" s="12">
        <v>13</v>
      </c>
      <c r="J177" s="14"/>
      <c r="K177" s="14"/>
      <c r="L177" s="14"/>
      <c r="M177" s="177" t="s">
        <v>91</v>
      </c>
      <c r="N177" s="18" t="e">
        <f>VLOOKUP(M177,#REF!,4,FALSE)</f>
        <v>#REF!</v>
      </c>
      <c r="O177" s="168" t="s">
        <v>92</v>
      </c>
      <c r="P177" s="22" t="s">
        <v>93</v>
      </c>
      <c r="Q177" s="16">
        <v>3005537373</v>
      </c>
      <c r="R177" s="17"/>
      <c r="S177" s="18">
        <v>5</v>
      </c>
      <c r="U177" s="220" t="s">
        <v>94</v>
      </c>
      <c r="V177" s="131" t="s">
        <v>94</v>
      </c>
      <c r="W177" s="131" t="s">
        <v>38</v>
      </c>
      <c r="X177" s="131" t="s">
        <v>94</v>
      </c>
      <c r="Y177" s="131" t="s">
        <v>95</v>
      </c>
      <c r="Z177" s="131" t="s">
        <v>38</v>
      </c>
      <c r="AA177" s="131" t="s">
        <v>38</v>
      </c>
      <c r="AB177" s="131" t="s">
        <v>94</v>
      </c>
      <c r="AC177" s="131" t="s">
        <v>97</v>
      </c>
      <c r="AD177" s="131" t="s">
        <v>97</v>
      </c>
      <c r="AE177" s="131" t="s">
        <v>94</v>
      </c>
    </row>
    <row r="178" spans="1:31" ht="30" customHeight="1" x14ac:dyDescent="0.25">
      <c r="A178" s="10">
        <v>2326718</v>
      </c>
      <c r="B178" s="11" t="s">
        <v>112</v>
      </c>
      <c r="C178" s="286">
        <v>44317</v>
      </c>
      <c r="D178" s="315">
        <v>44772</v>
      </c>
      <c r="E178" s="12" t="s">
        <v>28</v>
      </c>
      <c r="F178" s="11" t="s">
        <v>293</v>
      </c>
      <c r="G178" s="13" t="s">
        <v>152</v>
      </c>
      <c r="H178" s="12" t="s">
        <v>31</v>
      </c>
      <c r="I178" s="12">
        <v>28</v>
      </c>
      <c r="J178" s="14"/>
      <c r="K178" s="14"/>
      <c r="L178" s="14"/>
      <c r="M178" s="177" t="s">
        <v>156</v>
      </c>
      <c r="N178" s="18" t="e">
        <f>VLOOKUP(M178,#REF!,4,FALSE)</f>
        <v>#REF!</v>
      </c>
      <c r="O178" s="168" t="s">
        <v>156</v>
      </c>
      <c r="P178" s="94" t="s">
        <v>157</v>
      </c>
      <c r="Q178" s="94">
        <v>3104865170</v>
      </c>
      <c r="R178" s="17"/>
      <c r="S178" s="18">
        <v>3</v>
      </c>
      <c r="X178" s="19" t="s">
        <v>32</v>
      </c>
    </row>
    <row r="179" spans="1:31" ht="30" customHeight="1" x14ac:dyDescent="0.25">
      <c r="A179" s="10">
        <v>2332847</v>
      </c>
      <c r="B179" s="11" t="s">
        <v>112</v>
      </c>
      <c r="C179" s="286">
        <v>44319</v>
      </c>
      <c r="D179" s="315">
        <v>44775</v>
      </c>
      <c r="E179" s="12" t="s">
        <v>28</v>
      </c>
      <c r="F179" s="11" t="s">
        <v>294</v>
      </c>
      <c r="G179" s="13" t="s">
        <v>194</v>
      </c>
      <c r="H179" s="12" t="s">
        <v>295</v>
      </c>
      <c r="I179" s="12">
        <v>24</v>
      </c>
      <c r="J179" s="14"/>
      <c r="K179" s="14"/>
      <c r="L179" s="14"/>
      <c r="M179" s="177" t="s">
        <v>170</v>
      </c>
      <c r="N179" s="18" t="e">
        <f>VLOOKUP(M179,#REF!,4,FALSE)</f>
        <v>#REF!</v>
      </c>
      <c r="O179" s="168" t="s">
        <v>170</v>
      </c>
      <c r="P179" s="22" t="s">
        <v>171</v>
      </c>
      <c r="Q179" s="16">
        <v>3114815124</v>
      </c>
      <c r="R179" s="17"/>
      <c r="S179" s="18">
        <v>3</v>
      </c>
      <c r="X179" s="19" t="s">
        <v>32</v>
      </c>
    </row>
    <row r="180" spans="1:31" ht="30" customHeight="1" x14ac:dyDescent="0.25">
      <c r="A180" s="72">
        <v>2335422</v>
      </c>
      <c r="B180" s="11" t="s">
        <v>112</v>
      </c>
      <c r="C180" s="286">
        <v>44336</v>
      </c>
      <c r="D180" s="315">
        <v>44792</v>
      </c>
      <c r="E180" s="12" t="s">
        <v>28</v>
      </c>
      <c r="F180" s="11" t="s">
        <v>296</v>
      </c>
      <c r="G180" s="13" t="s">
        <v>144</v>
      </c>
      <c r="H180" s="12" t="s">
        <v>295</v>
      </c>
      <c r="I180" s="12">
        <v>29</v>
      </c>
      <c r="J180" s="14"/>
      <c r="K180" s="14"/>
      <c r="L180" s="14"/>
      <c r="M180" s="177" t="s">
        <v>72</v>
      </c>
      <c r="N180" s="18" t="e">
        <f>VLOOKUP(M180,#REF!,4,FALSE)</f>
        <v>#REF!</v>
      </c>
      <c r="O180" s="168" t="s">
        <v>73</v>
      </c>
      <c r="P180" s="15" t="s">
        <v>74</v>
      </c>
      <c r="Q180" s="5">
        <v>3118360525</v>
      </c>
      <c r="R180" s="17"/>
      <c r="S180" s="18">
        <v>0</v>
      </c>
      <c r="X180" s="19" t="s">
        <v>32</v>
      </c>
    </row>
    <row r="181" spans="1:31" ht="30" customHeight="1" x14ac:dyDescent="0.35">
      <c r="A181" s="72">
        <v>2337822</v>
      </c>
      <c r="B181" s="11" t="s">
        <v>288</v>
      </c>
      <c r="C181" s="286">
        <v>44202</v>
      </c>
      <c r="D181" s="315">
        <v>44561</v>
      </c>
      <c r="E181" s="12" t="s">
        <v>28</v>
      </c>
      <c r="F181" s="11" t="s">
        <v>297</v>
      </c>
      <c r="G181" s="13" t="s">
        <v>298</v>
      </c>
      <c r="H181" s="12" t="s">
        <v>31</v>
      </c>
      <c r="I181" s="12">
        <v>13</v>
      </c>
      <c r="J181" s="14"/>
      <c r="K181" s="14"/>
      <c r="L181" s="272"/>
      <c r="M181" s="177" t="s">
        <v>170</v>
      </c>
      <c r="N181" s="18" t="e">
        <f>VLOOKUP(M181,#REF!,4,FALSE)</f>
        <v>#REF!</v>
      </c>
      <c r="O181" s="168" t="s">
        <v>170</v>
      </c>
      <c r="P181" s="22" t="s">
        <v>171</v>
      </c>
      <c r="Q181" s="16">
        <v>3114815124</v>
      </c>
      <c r="R181" s="20"/>
      <c r="S181" s="18">
        <v>9</v>
      </c>
      <c r="X181" s="19" t="s">
        <v>32</v>
      </c>
    </row>
    <row r="182" spans="1:31" ht="30" customHeight="1" x14ac:dyDescent="0.25">
      <c r="A182" s="14">
        <v>2337946</v>
      </c>
      <c r="B182" s="11" t="s">
        <v>27</v>
      </c>
      <c r="C182" s="286">
        <v>44396</v>
      </c>
      <c r="D182" s="315">
        <v>45217</v>
      </c>
      <c r="E182" s="12" t="s">
        <v>28</v>
      </c>
      <c r="F182" s="11" t="s">
        <v>301</v>
      </c>
      <c r="G182" s="13" t="s">
        <v>108</v>
      </c>
      <c r="H182" s="12" t="s">
        <v>31</v>
      </c>
      <c r="I182" s="12">
        <v>30</v>
      </c>
      <c r="J182" s="14"/>
      <c r="K182" s="14"/>
      <c r="L182" s="14"/>
      <c r="M182" s="177" t="s">
        <v>188</v>
      </c>
      <c r="N182" s="18" t="e">
        <f>VLOOKUP(M182,#REF!,4,FALSE)</f>
        <v>#REF!</v>
      </c>
      <c r="O182" s="168" t="s">
        <v>189</v>
      </c>
      <c r="P182" s="15" t="s">
        <v>190</v>
      </c>
      <c r="Q182" s="5">
        <v>3166308773</v>
      </c>
      <c r="R182" s="20"/>
      <c r="S182" s="18">
        <v>4</v>
      </c>
      <c r="U182" s="217" t="s">
        <v>37</v>
      </c>
      <c r="V182" s="217" t="s">
        <v>37</v>
      </c>
      <c r="W182" s="217" t="s">
        <v>80</v>
      </c>
      <c r="X182" s="217" t="s">
        <v>32</v>
      </c>
      <c r="Y182" s="217" t="s">
        <v>37</v>
      </c>
      <c r="Z182" s="217" t="s">
        <v>80</v>
      </c>
      <c r="AA182" s="217" t="s">
        <v>80</v>
      </c>
      <c r="AB182" s="217" t="s">
        <v>80</v>
      </c>
      <c r="AC182" s="217" t="s">
        <v>37</v>
      </c>
      <c r="AD182" s="217" t="s">
        <v>80</v>
      </c>
      <c r="AE182" s="217" t="s">
        <v>37</v>
      </c>
    </row>
    <row r="183" spans="1:31" ht="30" customHeight="1" x14ac:dyDescent="0.3">
      <c r="A183" s="14">
        <v>2337958</v>
      </c>
      <c r="B183" s="11" t="s">
        <v>112</v>
      </c>
      <c r="C183" s="286">
        <v>44396</v>
      </c>
      <c r="D183" s="315">
        <v>44852</v>
      </c>
      <c r="E183" s="12" t="s">
        <v>28</v>
      </c>
      <c r="F183" s="11" t="s">
        <v>302</v>
      </c>
      <c r="G183" s="13" t="s">
        <v>303</v>
      </c>
      <c r="H183" s="12" t="s">
        <v>31</v>
      </c>
      <c r="I183" s="12">
        <v>22</v>
      </c>
      <c r="J183" s="14"/>
      <c r="K183" s="14"/>
      <c r="L183" s="14"/>
      <c r="M183" s="177" t="s">
        <v>91</v>
      </c>
      <c r="N183" s="18" t="e">
        <f>VLOOKUP(M183,#REF!,4,FALSE)</f>
        <v>#REF!</v>
      </c>
      <c r="O183" s="168" t="s">
        <v>92</v>
      </c>
      <c r="P183" s="22" t="s">
        <v>93</v>
      </c>
      <c r="Q183" s="16">
        <v>3005537373</v>
      </c>
      <c r="R183" s="17"/>
      <c r="S183" s="18">
        <v>5</v>
      </c>
      <c r="U183" s="131" t="s">
        <v>94</v>
      </c>
      <c r="V183" s="131" t="s">
        <v>94</v>
      </c>
      <c r="W183" s="131" t="s">
        <v>38</v>
      </c>
      <c r="X183" s="131" t="s">
        <v>94</v>
      </c>
      <c r="Y183" s="131" t="s">
        <v>95</v>
      </c>
      <c r="Z183" s="131" t="s">
        <v>38</v>
      </c>
      <c r="AA183" s="131" t="s">
        <v>38</v>
      </c>
      <c r="AB183" s="131" t="s">
        <v>38</v>
      </c>
      <c r="AC183" s="131" t="s">
        <v>94</v>
      </c>
      <c r="AD183" s="131" t="s">
        <v>94</v>
      </c>
      <c r="AE183" s="131" t="s">
        <v>94</v>
      </c>
    </row>
    <row r="184" spans="1:31" ht="30" customHeight="1" x14ac:dyDescent="0.25">
      <c r="A184" s="14">
        <v>2337959</v>
      </c>
      <c r="B184" s="11" t="s">
        <v>112</v>
      </c>
      <c r="C184" s="286">
        <v>44396</v>
      </c>
      <c r="D184" s="315">
        <v>44852</v>
      </c>
      <c r="E184" s="12" t="s">
        <v>28</v>
      </c>
      <c r="F184" s="11" t="s">
        <v>304</v>
      </c>
      <c r="G184" s="13" t="s">
        <v>246</v>
      </c>
      <c r="H184" s="12" t="s">
        <v>31</v>
      </c>
      <c r="I184" s="12">
        <v>28</v>
      </c>
      <c r="J184" s="14"/>
      <c r="K184" s="14"/>
      <c r="L184" s="14"/>
      <c r="M184" s="177" t="s">
        <v>82</v>
      </c>
      <c r="N184" s="18" t="e">
        <f>VLOOKUP(M184,#REF!,4,FALSE)</f>
        <v>#REF!</v>
      </c>
      <c r="O184" s="169" t="s">
        <v>42</v>
      </c>
      <c r="P184" s="15" t="s">
        <v>43</v>
      </c>
      <c r="Q184" s="16">
        <v>3134113875</v>
      </c>
      <c r="R184" s="17"/>
      <c r="S184" s="18">
        <v>1</v>
      </c>
      <c r="U184" s="217" t="s">
        <v>83</v>
      </c>
      <c r="V184" s="217" t="s">
        <v>83</v>
      </c>
      <c r="W184" s="217" t="s">
        <v>80</v>
      </c>
      <c r="X184" s="217" t="s">
        <v>37</v>
      </c>
      <c r="Y184" s="217" t="s">
        <v>37</v>
      </c>
      <c r="Z184" s="217" t="s">
        <v>80</v>
      </c>
      <c r="AA184" s="217" t="s">
        <v>80</v>
      </c>
      <c r="AB184" s="217" t="s">
        <v>80</v>
      </c>
      <c r="AC184" s="217" t="s">
        <v>37</v>
      </c>
      <c r="AD184" s="217" t="s">
        <v>80</v>
      </c>
      <c r="AE184" s="217" t="s">
        <v>37</v>
      </c>
    </row>
    <row r="185" spans="1:31" ht="30" customHeight="1" x14ac:dyDescent="0.25">
      <c r="A185" s="10">
        <v>2337996</v>
      </c>
      <c r="B185" s="11" t="s">
        <v>112</v>
      </c>
      <c r="C185" s="286">
        <v>44396</v>
      </c>
      <c r="D185" s="315">
        <v>44852</v>
      </c>
      <c r="E185" s="12" t="s">
        <v>28</v>
      </c>
      <c r="F185" s="11" t="s">
        <v>256</v>
      </c>
      <c r="G185" s="13"/>
      <c r="H185" s="12" t="s">
        <v>31</v>
      </c>
      <c r="I185" s="12">
        <v>25</v>
      </c>
      <c r="J185" s="14"/>
      <c r="K185" s="14"/>
      <c r="L185" s="14"/>
      <c r="M185" s="177" t="s">
        <v>109</v>
      </c>
      <c r="N185" s="18" t="e">
        <f>VLOOKUP(M185,#REF!,4,FALSE)</f>
        <v>#REF!</v>
      </c>
      <c r="O185" s="168" t="s">
        <v>109</v>
      </c>
      <c r="P185" s="22" t="s">
        <v>110</v>
      </c>
      <c r="Q185" s="16">
        <v>3106968937</v>
      </c>
      <c r="R185" s="17"/>
      <c r="S185" s="18">
        <v>9</v>
      </c>
      <c r="X185" s="19" t="s">
        <v>32</v>
      </c>
    </row>
    <row r="186" spans="1:31" ht="30" customHeight="1" x14ac:dyDescent="0.25">
      <c r="A186" s="10">
        <v>2338761</v>
      </c>
      <c r="B186" s="11" t="s">
        <v>27</v>
      </c>
      <c r="C186" s="286">
        <v>44396</v>
      </c>
      <c r="D186" s="315">
        <v>45125</v>
      </c>
      <c r="E186" s="12" t="s">
        <v>28</v>
      </c>
      <c r="F186" s="11" t="s">
        <v>305</v>
      </c>
      <c r="G186" s="13" t="s">
        <v>30</v>
      </c>
      <c r="H186" s="12" t="s">
        <v>31</v>
      </c>
      <c r="I186" s="12">
        <v>16</v>
      </c>
      <c r="J186" s="14"/>
      <c r="K186" s="14"/>
      <c r="L186" s="14"/>
      <c r="M186" s="177" t="s">
        <v>122</v>
      </c>
      <c r="N186" s="18" t="e">
        <f>VLOOKUP(M186,#REF!,4,FALSE)</f>
        <v>#REF!</v>
      </c>
      <c r="O186" s="168" t="s">
        <v>122</v>
      </c>
      <c r="P186" s="22" t="s">
        <v>123</v>
      </c>
      <c r="Q186" s="16">
        <v>3004900272</v>
      </c>
      <c r="R186" s="17"/>
      <c r="S186" s="18">
        <v>4</v>
      </c>
      <c r="X186" s="31" t="s">
        <v>32</v>
      </c>
    </row>
    <row r="187" spans="1:31" ht="30" customHeight="1" x14ac:dyDescent="0.25">
      <c r="A187" s="10">
        <v>2338762</v>
      </c>
      <c r="B187" s="11" t="s">
        <v>27</v>
      </c>
      <c r="C187" s="286">
        <v>44396</v>
      </c>
      <c r="D187" s="315">
        <v>45125</v>
      </c>
      <c r="E187" s="12" t="s">
        <v>28</v>
      </c>
      <c r="F187" s="11" t="s">
        <v>306</v>
      </c>
      <c r="G187" s="13" t="s">
        <v>30</v>
      </c>
      <c r="H187" s="12" t="s">
        <v>31</v>
      </c>
      <c r="I187" s="12">
        <v>14</v>
      </c>
      <c r="J187" s="14"/>
      <c r="K187" s="14"/>
      <c r="L187" s="14"/>
      <c r="M187" s="177" t="s">
        <v>122</v>
      </c>
      <c r="N187" s="18" t="e">
        <f>VLOOKUP(M187,#REF!,4,FALSE)</f>
        <v>#REF!</v>
      </c>
      <c r="O187" s="168" t="s">
        <v>122</v>
      </c>
      <c r="P187" s="22" t="s">
        <v>123</v>
      </c>
      <c r="Q187" s="16">
        <v>3004900272</v>
      </c>
      <c r="R187" s="17"/>
      <c r="S187" s="18">
        <v>0</v>
      </c>
      <c r="X187" s="31" t="s">
        <v>32</v>
      </c>
    </row>
    <row r="188" spans="1:31" ht="30" customHeight="1" x14ac:dyDescent="0.25">
      <c r="A188" s="10">
        <v>2338763</v>
      </c>
      <c r="B188" s="11" t="s">
        <v>27</v>
      </c>
      <c r="C188" s="286">
        <v>44396</v>
      </c>
      <c r="D188" s="315">
        <v>45125</v>
      </c>
      <c r="E188" s="12" t="s">
        <v>28</v>
      </c>
      <c r="F188" s="11" t="s">
        <v>307</v>
      </c>
      <c r="G188" s="13" t="s">
        <v>30</v>
      </c>
      <c r="H188" s="12" t="s">
        <v>31</v>
      </c>
      <c r="I188" s="12">
        <v>17</v>
      </c>
      <c r="J188" s="14"/>
      <c r="K188" s="14"/>
      <c r="L188" s="14"/>
      <c r="M188" s="177" t="s">
        <v>122</v>
      </c>
      <c r="N188" s="18" t="e">
        <f>VLOOKUP(M188,#REF!,4,FALSE)</f>
        <v>#REF!</v>
      </c>
      <c r="O188" s="168" t="s">
        <v>122</v>
      </c>
      <c r="P188" s="22" t="s">
        <v>123</v>
      </c>
      <c r="Q188" s="16">
        <v>3004900272</v>
      </c>
      <c r="R188" s="17"/>
      <c r="S188" s="18">
        <v>4</v>
      </c>
      <c r="X188" s="31" t="s">
        <v>32</v>
      </c>
    </row>
    <row r="189" spans="1:31" ht="30" customHeight="1" x14ac:dyDescent="0.25">
      <c r="A189" s="10">
        <v>2338764</v>
      </c>
      <c r="B189" s="11" t="s">
        <v>27</v>
      </c>
      <c r="C189" s="286">
        <v>44396</v>
      </c>
      <c r="D189" s="315">
        <v>45125</v>
      </c>
      <c r="E189" s="12" t="s">
        <v>28</v>
      </c>
      <c r="F189" s="11" t="s">
        <v>308</v>
      </c>
      <c r="G189" s="13" t="s">
        <v>30</v>
      </c>
      <c r="H189" s="12" t="s">
        <v>31</v>
      </c>
      <c r="I189" s="12">
        <v>18</v>
      </c>
      <c r="J189" s="14"/>
      <c r="K189" s="14"/>
      <c r="L189" s="14"/>
      <c r="M189" s="177" t="s">
        <v>122</v>
      </c>
      <c r="N189" s="18" t="e">
        <f>VLOOKUP(M189,#REF!,4,FALSE)</f>
        <v>#REF!</v>
      </c>
      <c r="O189" s="168" t="s">
        <v>122</v>
      </c>
      <c r="P189" s="15" t="s">
        <v>123</v>
      </c>
      <c r="Q189" s="16">
        <v>3004900272</v>
      </c>
      <c r="R189" s="17"/>
      <c r="S189" s="18">
        <v>0</v>
      </c>
      <c r="X189" s="31" t="s">
        <v>32</v>
      </c>
    </row>
    <row r="190" spans="1:31" ht="30" customHeight="1" x14ac:dyDescent="0.25">
      <c r="A190" s="10">
        <v>2338783</v>
      </c>
      <c r="B190" s="11" t="s">
        <v>288</v>
      </c>
      <c r="C190" s="286">
        <v>44396</v>
      </c>
      <c r="D190" s="315">
        <v>44579</v>
      </c>
      <c r="E190" s="12" t="s">
        <v>28</v>
      </c>
      <c r="F190" s="11" t="s">
        <v>309</v>
      </c>
      <c r="G190" s="13" t="s">
        <v>310</v>
      </c>
      <c r="H190" s="12" t="s">
        <v>31</v>
      </c>
      <c r="I190" s="12">
        <v>13</v>
      </c>
      <c r="J190" s="14"/>
      <c r="K190" s="14"/>
      <c r="L190" s="14"/>
      <c r="M190" s="191" t="s">
        <v>125</v>
      </c>
      <c r="N190" s="18" t="e">
        <f>VLOOKUP(M190,#REF!,4,FALSE)</f>
        <v>#REF!</v>
      </c>
      <c r="O190" s="168" t="s">
        <v>92</v>
      </c>
      <c r="P190" s="22" t="s">
        <v>93</v>
      </c>
      <c r="Q190" s="16">
        <v>3005537373</v>
      </c>
      <c r="R190" s="20"/>
      <c r="S190" s="18">
        <v>0</v>
      </c>
      <c r="X190" s="31" t="s">
        <v>32</v>
      </c>
    </row>
    <row r="191" spans="1:31" ht="30" customHeight="1" x14ac:dyDescent="0.25">
      <c r="A191" s="10">
        <v>2338784</v>
      </c>
      <c r="B191" s="11" t="s">
        <v>288</v>
      </c>
      <c r="C191" s="286">
        <v>44396</v>
      </c>
      <c r="D191" s="315">
        <v>44579</v>
      </c>
      <c r="E191" s="12" t="s">
        <v>28</v>
      </c>
      <c r="F191" s="11" t="s">
        <v>311</v>
      </c>
      <c r="G191" s="13" t="s">
        <v>310</v>
      </c>
      <c r="H191" s="12" t="s">
        <v>31</v>
      </c>
      <c r="I191" s="12">
        <v>10</v>
      </c>
      <c r="J191" s="14"/>
      <c r="K191" s="14"/>
      <c r="L191" s="14"/>
      <c r="M191" s="191" t="s">
        <v>125</v>
      </c>
      <c r="N191" s="18" t="e">
        <f>VLOOKUP(M191,#REF!,4,FALSE)</f>
        <v>#REF!</v>
      </c>
      <c r="O191" s="168" t="s">
        <v>92</v>
      </c>
      <c r="P191" s="22" t="s">
        <v>93</v>
      </c>
      <c r="Q191" s="16">
        <v>3005537373</v>
      </c>
      <c r="R191" s="20"/>
      <c r="S191" s="18">
        <v>0</v>
      </c>
      <c r="X191" s="31" t="s">
        <v>32</v>
      </c>
    </row>
    <row r="192" spans="1:31" ht="30" customHeight="1" x14ac:dyDescent="0.25">
      <c r="A192" s="10">
        <v>2339412</v>
      </c>
      <c r="B192" s="11" t="s">
        <v>27</v>
      </c>
      <c r="C192" s="286">
        <v>44396</v>
      </c>
      <c r="D192" s="315">
        <v>45125</v>
      </c>
      <c r="E192" s="12" t="s">
        <v>28</v>
      </c>
      <c r="F192" s="11" t="s">
        <v>312</v>
      </c>
      <c r="G192" s="13" t="s">
        <v>34</v>
      </c>
      <c r="H192" s="12" t="s">
        <v>262</v>
      </c>
      <c r="I192" s="12">
        <v>23</v>
      </c>
      <c r="J192" s="14"/>
      <c r="K192" s="14"/>
      <c r="L192" s="14"/>
      <c r="M192" s="177" t="s">
        <v>104</v>
      </c>
      <c r="N192" s="18" t="e">
        <f>VLOOKUP(M192,#REF!,4,FALSE)</f>
        <v>#REF!</v>
      </c>
      <c r="O192" s="168" t="s">
        <v>104</v>
      </c>
      <c r="P192" s="22" t="s">
        <v>105</v>
      </c>
      <c r="Q192" s="16">
        <v>3118220451</v>
      </c>
      <c r="R192" s="17"/>
      <c r="S192" s="18"/>
      <c r="U192" s="216" t="s">
        <v>37</v>
      </c>
      <c r="V192" s="216" t="s">
        <v>37</v>
      </c>
      <c r="W192" s="216" t="s">
        <v>80</v>
      </c>
      <c r="X192" s="231" t="s">
        <v>37</v>
      </c>
      <c r="Y192" s="216" t="s">
        <v>37</v>
      </c>
      <c r="Z192" s="216" t="s">
        <v>80</v>
      </c>
      <c r="AA192" s="216" t="s">
        <v>80</v>
      </c>
      <c r="AB192" s="216" t="s">
        <v>80</v>
      </c>
      <c r="AC192" s="216" t="s">
        <v>37</v>
      </c>
      <c r="AD192" s="216" t="s">
        <v>80</v>
      </c>
      <c r="AE192" s="216" t="s">
        <v>37</v>
      </c>
    </row>
    <row r="193" spans="1:31" ht="30" customHeight="1" x14ac:dyDescent="0.3">
      <c r="A193" s="14">
        <v>2339416</v>
      </c>
      <c r="B193" s="11" t="s">
        <v>112</v>
      </c>
      <c r="C193" s="286">
        <v>44396</v>
      </c>
      <c r="D193" s="315">
        <v>44852</v>
      </c>
      <c r="E193" s="12" t="s">
        <v>28</v>
      </c>
      <c r="F193" s="11" t="s">
        <v>313</v>
      </c>
      <c r="G193" s="13" t="s">
        <v>259</v>
      </c>
      <c r="H193" s="12" t="s">
        <v>31</v>
      </c>
      <c r="I193" s="12">
        <v>20</v>
      </c>
      <c r="J193" s="14"/>
      <c r="K193" s="14"/>
      <c r="L193" s="14"/>
      <c r="M193" s="177" t="s">
        <v>217</v>
      </c>
      <c r="N193" s="18" t="e">
        <f>VLOOKUP(M193,#REF!,4,FALSE)</f>
        <v>#REF!</v>
      </c>
      <c r="O193" s="168" t="s">
        <v>140</v>
      </c>
      <c r="P193" s="22" t="s">
        <v>141</v>
      </c>
      <c r="Q193" s="16">
        <v>3226493240</v>
      </c>
      <c r="R193" s="21" t="s">
        <v>142</v>
      </c>
      <c r="S193" s="18">
        <v>4</v>
      </c>
      <c r="U193" s="214" t="s">
        <v>37</v>
      </c>
      <c r="V193" s="215" t="s">
        <v>37</v>
      </c>
      <c r="W193" s="215" t="s">
        <v>97</v>
      </c>
      <c r="X193" s="215" t="s">
        <v>37</v>
      </c>
      <c r="Y193" s="215" t="s">
        <v>37</v>
      </c>
      <c r="Z193" s="215" t="s">
        <v>97</v>
      </c>
      <c r="AA193" s="215" t="s">
        <v>97</v>
      </c>
      <c r="AB193" s="215" t="s">
        <v>97</v>
      </c>
      <c r="AC193" s="215" t="s">
        <v>37</v>
      </c>
      <c r="AD193" s="215" t="s">
        <v>97</v>
      </c>
      <c r="AE193" s="215" t="s">
        <v>37</v>
      </c>
    </row>
    <row r="194" spans="1:31" ht="30" customHeight="1" x14ac:dyDescent="0.25">
      <c r="A194" s="10">
        <v>2339417</v>
      </c>
      <c r="B194" s="11" t="s">
        <v>27</v>
      </c>
      <c r="C194" s="286">
        <v>44396</v>
      </c>
      <c r="D194" s="315">
        <v>45125</v>
      </c>
      <c r="E194" s="12" t="s">
        <v>28</v>
      </c>
      <c r="F194" s="11" t="s">
        <v>312</v>
      </c>
      <c r="G194" s="13" t="s">
        <v>34</v>
      </c>
      <c r="H194" s="12" t="s">
        <v>262</v>
      </c>
      <c r="I194" s="12">
        <v>24</v>
      </c>
      <c r="J194" s="14"/>
      <c r="K194" s="14"/>
      <c r="L194" s="14"/>
      <c r="M194" s="177" t="s">
        <v>104</v>
      </c>
      <c r="N194" s="18" t="e">
        <f>VLOOKUP(M194,#REF!,4,FALSE)</f>
        <v>#REF!</v>
      </c>
      <c r="O194" s="168" t="s">
        <v>104</v>
      </c>
      <c r="P194" s="22" t="s">
        <v>105</v>
      </c>
      <c r="Q194" s="16">
        <v>3118220451</v>
      </c>
      <c r="R194" s="17"/>
      <c r="S194" s="18"/>
      <c r="U194" s="216" t="s">
        <v>37</v>
      </c>
      <c r="V194" s="216" t="s">
        <v>37</v>
      </c>
      <c r="W194" s="216" t="s">
        <v>80</v>
      </c>
      <c r="X194" s="231" t="s">
        <v>37</v>
      </c>
      <c r="Y194" s="216" t="s">
        <v>37</v>
      </c>
      <c r="Z194" s="216" t="s">
        <v>80</v>
      </c>
      <c r="AA194" s="216" t="s">
        <v>80</v>
      </c>
      <c r="AB194" s="216" t="s">
        <v>37</v>
      </c>
      <c r="AC194" s="216" t="s">
        <v>38</v>
      </c>
      <c r="AD194" s="216" t="s">
        <v>80</v>
      </c>
      <c r="AE194" s="216" t="s">
        <v>37</v>
      </c>
    </row>
    <row r="195" spans="1:31" ht="30" customHeight="1" x14ac:dyDescent="0.25">
      <c r="A195" s="14">
        <v>2339420</v>
      </c>
      <c r="B195" s="11" t="s">
        <v>27</v>
      </c>
      <c r="C195" s="286">
        <v>44396</v>
      </c>
      <c r="D195" s="315">
        <v>45125</v>
      </c>
      <c r="E195" s="12" t="s">
        <v>28</v>
      </c>
      <c r="F195" s="11" t="s">
        <v>198</v>
      </c>
      <c r="G195" s="13" t="s">
        <v>34</v>
      </c>
      <c r="H195" s="12" t="s">
        <v>262</v>
      </c>
      <c r="I195" s="12">
        <v>26</v>
      </c>
      <c r="J195" s="14"/>
      <c r="K195" s="14"/>
      <c r="L195" s="14"/>
      <c r="M195" s="177" t="s">
        <v>82</v>
      </c>
      <c r="N195" s="18" t="e">
        <f>VLOOKUP(M195,#REF!,4,FALSE)</f>
        <v>#REF!</v>
      </c>
      <c r="O195" s="169" t="s">
        <v>42</v>
      </c>
      <c r="P195" s="15" t="s">
        <v>43</v>
      </c>
      <c r="Q195" s="16">
        <v>3134113875</v>
      </c>
      <c r="R195" s="17"/>
      <c r="S195" s="18">
        <v>4</v>
      </c>
      <c r="U195" s="217" t="s">
        <v>83</v>
      </c>
      <c r="V195" s="217" t="s">
        <v>83</v>
      </c>
      <c r="W195" s="217" t="s">
        <v>80</v>
      </c>
      <c r="X195" s="217" t="s">
        <v>37</v>
      </c>
      <c r="Y195" s="217" t="s">
        <v>37</v>
      </c>
      <c r="Z195" s="217" t="s">
        <v>80</v>
      </c>
      <c r="AA195" s="217" t="s">
        <v>80</v>
      </c>
      <c r="AB195" s="217" t="s">
        <v>80</v>
      </c>
      <c r="AC195" s="217" t="s">
        <v>37</v>
      </c>
      <c r="AD195" s="217" t="s">
        <v>80</v>
      </c>
      <c r="AE195" s="217" t="s">
        <v>37</v>
      </c>
    </row>
    <row r="196" spans="1:31" ht="30" customHeight="1" x14ac:dyDescent="0.25">
      <c r="A196" s="72">
        <v>2339422</v>
      </c>
      <c r="B196" s="11" t="s">
        <v>112</v>
      </c>
      <c r="C196" s="286">
        <v>44396</v>
      </c>
      <c r="D196" s="315">
        <v>44852</v>
      </c>
      <c r="E196" s="12" t="s">
        <v>28</v>
      </c>
      <c r="F196" s="11" t="s">
        <v>314</v>
      </c>
      <c r="G196" s="13" t="s">
        <v>144</v>
      </c>
      <c r="H196" s="12" t="s">
        <v>31</v>
      </c>
      <c r="I196" s="12">
        <v>29</v>
      </c>
      <c r="J196" s="14"/>
      <c r="K196" s="14"/>
      <c r="L196" s="14"/>
      <c r="M196" s="177" t="s">
        <v>72</v>
      </c>
      <c r="N196" s="18" t="e">
        <f>VLOOKUP(M196,#REF!,4,FALSE)</f>
        <v>#REF!</v>
      </c>
      <c r="O196" s="168" t="s">
        <v>73</v>
      </c>
      <c r="P196" s="15" t="s">
        <v>74</v>
      </c>
      <c r="Q196" s="5">
        <v>3118360525</v>
      </c>
      <c r="R196" s="17"/>
      <c r="S196" s="18">
        <v>0</v>
      </c>
      <c r="X196" s="19" t="s">
        <v>32</v>
      </c>
    </row>
    <row r="197" spans="1:31" ht="30" customHeight="1" x14ac:dyDescent="0.25">
      <c r="A197" s="72">
        <v>2339428</v>
      </c>
      <c r="B197" s="11" t="s">
        <v>27</v>
      </c>
      <c r="C197" s="286">
        <v>44396</v>
      </c>
      <c r="D197" s="315">
        <v>45125</v>
      </c>
      <c r="E197" s="12" t="s">
        <v>28</v>
      </c>
      <c r="F197" s="11" t="s">
        <v>315</v>
      </c>
      <c r="G197" s="13" t="s">
        <v>76</v>
      </c>
      <c r="H197" s="12" t="s">
        <v>31</v>
      </c>
      <c r="I197" s="12">
        <v>18</v>
      </c>
      <c r="J197" s="14"/>
      <c r="K197" s="14"/>
      <c r="L197" s="14"/>
      <c r="M197" s="177" t="s">
        <v>77</v>
      </c>
      <c r="N197" s="18" t="e">
        <f>VLOOKUP(M197,#REF!,4,FALSE)</f>
        <v>#REF!</v>
      </c>
      <c r="O197" s="168" t="s">
        <v>78</v>
      </c>
      <c r="P197" s="22" t="s">
        <v>79</v>
      </c>
      <c r="Q197" s="16">
        <v>3165514575</v>
      </c>
      <c r="R197" s="17"/>
      <c r="S197" s="18">
        <v>14</v>
      </c>
      <c r="U197" s="216" t="s">
        <v>37</v>
      </c>
      <c r="V197" s="216" t="s">
        <v>37</v>
      </c>
      <c r="W197" s="216" t="s">
        <v>80</v>
      </c>
      <c r="X197" s="216" t="s">
        <v>37</v>
      </c>
      <c r="Y197" s="216" t="s">
        <v>37</v>
      </c>
      <c r="Z197" s="216" t="s">
        <v>80</v>
      </c>
      <c r="AA197" s="216" t="s">
        <v>80</v>
      </c>
      <c r="AB197" s="216" t="s">
        <v>80</v>
      </c>
      <c r="AC197" s="216" t="s">
        <v>37</v>
      </c>
      <c r="AD197" s="216" t="s">
        <v>37</v>
      </c>
      <c r="AE197" s="216" t="s">
        <v>37</v>
      </c>
    </row>
    <row r="198" spans="1:31" ht="30" customHeight="1" x14ac:dyDescent="0.25">
      <c r="A198" s="72">
        <v>2340136</v>
      </c>
      <c r="B198" s="11" t="s">
        <v>27</v>
      </c>
      <c r="C198" s="286">
        <v>44396</v>
      </c>
      <c r="D198" s="315">
        <v>45125</v>
      </c>
      <c r="E198" s="12" t="s">
        <v>28</v>
      </c>
      <c r="F198" s="11" t="s">
        <v>316</v>
      </c>
      <c r="G198" s="13" t="s">
        <v>71</v>
      </c>
      <c r="H198" s="12" t="s">
        <v>99</v>
      </c>
      <c r="I198" s="12">
        <v>24</v>
      </c>
      <c r="J198" s="14"/>
      <c r="K198" s="14"/>
      <c r="L198" s="14"/>
      <c r="M198" s="177" t="s">
        <v>72</v>
      </c>
      <c r="N198" s="18" t="e">
        <f>VLOOKUP(M198,#REF!,4,FALSE)</f>
        <v>#REF!</v>
      </c>
      <c r="O198" s="168" t="s">
        <v>73</v>
      </c>
      <c r="P198" s="15" t="s">
        <v>74</v>
      </c>
      <c r="Q198" s="5">
        <v>3118360525</v>
      </c>
      <c r="R198" s="17"/>
      <c r="S198" s="18">
        <v>9</v>
      </c>
      <c r="X198" s="19" t="s">
        <v>32</v>
      </c>
    </row>
    <row r="199" spans="1:31" ht="30" customHeight="1" x14ac:dyDescent="0.25">
      <c r="A199" s="72">
        <v>2340137</v>
      </c>
      <c r="B199" s="11" t="s">
        <v>27</v>
      </c>
      <c r="C199" s="286">
        <v>44396</v>
      </c>
      <c r="D199" s="315">
        <v>45125</v>
      </c>
      <c r="E199" s="12" t="s">
        <v>28</v>
      </c>
      <c r="F199" s="11" t="s">
        <v>317</v>
      </c>
      <c r="G199" s="13" t="s">
        <v>71</v>
      </c>
      <c r="H199" s="12" t="s">
        <v>99</v>
      </c>
      <c r="I199" s="12">
        <v>26</v>
      </c>
      <c r="J199" s="14"/>
      <c r="K199" s="14"/>
      <c r="L199" s="14"/>
      <c r="M199" s="177" t="s">
        <v>72</v>
      </c>
      <c r="N199" s="18" t="e">
        <f>VLOOKUP(M199,#REF!,4,FALSE)</f>
        <v>#REF!</v>
      </c>
      <c r="O199" s="168" t="s">
        <v>73</v>
      </c>
      <c r="P199" s="15" t="s">
        <v>74</v>
      </c>
      <c r="Q199" s="5">
        <v>3118360525</v>
      </c>
      <c r="R199" s="17"/>
      <c r="S199" s="18">
        <v>10</v>
      </c>
      <c r="X199" s="19" t="s">
        <v>32</v>
      </c>
    </row>
    <row r="200" spans="1:31" ht="30" customHeight="1" x14ac:dyDescent="0.25">
      <c r="A200" s="10">
        <v>2341302</v>
      </c>
      <c r="B200" s="11" t="s">
        <v>112</v>
      </c>
      <c r="C200" s="286">
        <v>44396</v>
      </c>
      <c r="D200" s="315">
        <v>44852</v>
      </c>
      <c r="E200" s="11" t="s">
        <v>28</v>
      </c>
      <c r="F200" s="11" t="s">
        <v>318</v>
      </c>
      <c r="G200" s="13" t="s">
        <v>167</v>
      </c>
      <c r="H200" s="12" t="s">
        <v>31</v>
      </c>
      <c r="I200" s="12">
        <v>24</v>
      </c>
      <c r="J200" s="14"/>
      <c r="K200" s="14"/>
      <c r="L200" s="14"/>
      <c r="M200" s="177" t="s">
        <v>109</v>
      </c>
      <c r="N200" s="18" t="e">
        <f>VLOOKUP(M200,#REF!,4,FALSE)</f>
        <v>#REF!</v>
      </c>
      <c r="O200" s="168" t="s">
        <v>109</v>
      </c>
      <c r="P200" s="15" t="s">
        <v>110</v>
      </c>
      <c r="Q200" s="5">
        <v>3166308773</v>
      </c>
      <c r="R200" s="17"/>
      <c r="S200" s="18">
        <v>4</v>
      </c>
      <c r="X200" s="19" t="s">
        <v>32</v>
      </c>
    </row>
    <row r="201" spans="1:31" ht="30" customHeight="1" x14ac:dyDescent="0.25">
      <c r="A201" s="10">
        <v>2341304</v>
      </c>
      <c r="B201" s="11" t="s">
        <v>27</v>
      </c>
      <c r="C201" s="286">
        <v>44396</v>
      </c>
      <c r="D201" s="315">
        <v>45217</v>
      </c>
      <c r="E201" s="12" t="s">
        <v>28</v>
      </c>
      <c r="F201" s="11" t="s">
        <v>319</v>
      </c>
      <c r="G201" s="13" t="s">
        <v>184</v>
      </c>
      <c r="H201" s="12" t="s">
        <v>31</v>
      </c>
      <c r="I201" s="12">
        <v>19</v>
      </c>
      <c r="J201" s="14"/>
      <c r="K201" s="14"/>
      <c r="L201" s="14"/>
      <c r="M201" s="177" t="s">
        <v>51</v>
      </c>
      <c r="N201" s="18" t="e">
        <f>VLOOKUP(M201,#REF!,4,FALSE)</f>
        <v>#REF!</v>
      </c>
      <c r="O201" s="170" t="s">
        <v>185</v>
      </c>
      <c r="P201" s="15" t="s">
        <v>186</v>
      </c>
      <c r="Q201" s="5">
        <v>3005799745</v>
      </c>
      <c r="R201" s="5" t="s">
        <v>128</v>
      </c>
      <c r="S201" s="18"/>
      <c r="U201" s="19" t="s">
        <v>37</v>
      </c>
      <c r="V201" s="19" t="s">
        <v>37</v>
      </c>
      <c r="W201" s="19" t="s">
        <v>97</v>
      </c>
      <c r="X201" s="19" t="s">
        <v>37</v>
      </c>
      <c r="Y201" s="19" t="s">
        <v>37</v>
      </c>
      <c r="Z201" s="19" t="s">
        <v>97</v>
      </c>
      <c r="AA201" s="19" t="s">
        <v>97</v>
      </c>
      <c r="AB201" s="19" t="s">
        <v>97</v>
      </c>
      <c r="AC201" s="19" t="s">
        <v>37</v>
      </c>
      <c r="AD201" s="19" t="s">
        <v>97</v>
      </c>
      <c r="AE201" s="19" t="s">
        <v>37</v>
      </c>
    </row>
    <row r="202" spans="1:31" ht="30" customHeight="1" x14ac:dyDescent="0.25">
      <c r="A202" s="221">
        <v>2341307</v>
      </c>
      <c r="B202" s="11" t="s">
        <v>27</v>
      </c>
      <c r="C202" s="286">
        <v>44396</v>
      </c>
      <c r="D202" s="315">
        <v>45125</v>
      </c>
      <c r="E202" s="12" t="s">
        <v>28</v>
      </c>
      <c r="F202" s="11" t="s">
        <v>124</v>
      </c>
      <c r="G202" s="13" t="s">
        <v>67</v>
      </c>
      <c r="H202" s="12" t="s">
        <v>99</v>
      </c>
      <c r="I202" s="12">
        <v>21</v>
      </c>
      <c r="J202" s="14"/>
      <c r="K202" s="14"/>
      <c r="L202" s="14"/>
      <c r="M202" s="177" t="s">
        <v>125</v>
      </c>
      <c r="N202" s="18" t="e">
        <f>VLOOKUP(M202,#REF!,4,FALSE)</f>
        <v>#REF!</v>
      </c>
      <c r="O202" s="170" t="s">
        <v>126</v>
      </c>
      <c r="P202" s="15" t="s">
        <v>127</v>
      </c>
      <c r="Q202" s="5">
        <v>3118660552</v>
      </c>
      <c r="R202" s="5" t="s">
        <v>128</v>
      </c>
      <c r="S202" s="18"/>
      <c r="U202" s="19" t="s">
        <v>37</v>
      </c>
      <c r="V202" s="19" t="s">
        <v>37</v>
      </c>
      <c r="W202" s="19" t="s">
        <v>97</v>
      </c>
      <c r="X202" s="19" t="s">
        <v>37</v>
      </c>
      <c r="Y202" s="19" t="s">
        <v>37</v>
      </c>
      <c r="Z202" s="19" t="s">
        <v>97</v>
      </c>
      <c r="AA202" s="19" t="s">
        <v>97</v>
      </c>
      <c r="AB202" s="19" t="s">
        <v>37</v>
      </c>
      <c r="AC202" s="19" t="s">
        <v>37</v>
      </c>
      <c r="AD202" s="19" t="s">
        <v>37</v>
      </c>
      <c r="AE202" s="19" t="s">
        <v>37</v>
      </c>
    </row>
    <row r="203" spans="1:31" ht="30" customHeight="1" x14ac:dyDescent="0.25">
      <c r="A203" s="72">
        <v>2346614</v>
      </c>
      <c r="B203" s="11" t="s">
        <v>112</v>
      </c>
      <c r="C203" s="286">
        <v>44350</v>
      </c>
      <c r="D203" s="315">
        <v>44806</v>
      </c>
      <c r="E203" s="12" t="s">
        <v>28</v>
      </c>
      <c r="F203" s="11" t="s">
        <v>320</v>
      </c>
      <c r="G203" s="13" t="s">
        <v>321</v>
      </c>
      <c r="H203" s="12" t="s">
        <v>322</v>
      </c>
      <c r="I203" s="12">
        <v>32</v>
      </c>
      <c r="J203" s="14"/>
      <c r="K203" s="14"/>
      <c r="L203" s="14"/>
      <c r="M203" s="177" t="s">
        <v>72</v>
      </c>
      <c r="N203" s="18" t="e">
        <f>VLOOKUP(M203,#REF!,4,FALSE)</f>
        <v>#REF!</v>
      </c>
      <c r="O203" s="168" t="s">
        <v>73</v>
      </c>
      <c r="P203" s="15" t="s">
        <v>74</v>
      </c>
      <c r="Q203" s="5">
        <v>3118360525</v>
      </c>
      <c r="R203" s="17"/>
      <c r="S203" s="18">
        <v>0</v>
      </c>
      <c r="X203" s="19" t="s">
        <v>32</v>
      </c>
    </row>
    <row r="204" spans="1:31" ht="30" customHeight="1" x14ac:dyDescent="0.25">
      <c r="A204" s="10">
        <v>2348184</v>
      </c>
      <c r="B204" s="11" t="s">
        <v>112</v>
      </c>
      <c r="C204" s="286">
        <v>44375</v>
      </c>
      <c r="D204" s="315">
        <v>44831</v>
      </c>
      <c r="E204" s="12" t="s">
        <v>44</v>
      </c>
      <c r="F204" s="11" t="s">
        <v>323</v>
      </c>
      <c r="G204" s="13" t="s">
        <v>324</v>
      </c>
      <c r="H204" s="12" t="s">
        <v>31</v>
      </c>
      <c r="I204" s="12">
        <v>45</v>
      </c>
      <c r="J204" s="14"/>
      <c r="K204" s="14"/>
      <c r="L204" s="14"/>
      <c r="M204" s="177" t="s">
        <v>49</v>
      </c>
      <c r="N204" s="18" t="e">
        <f>VLOOKUP(M204,#REF!,4,FALSE)</f>
        <v>#REF!</v>
      </c>
      <c r="O204" s="168" t="s">
        <v>49</v>
      </c>
      <c r="P204" s="22" t="s">
        <v>93</v>
      </c>
      <c r="Q204" s="16">
        <v>3005537373</v>
      </c>
      <c r="R204" s="17"/>
      <c r="S204" s="18">
        <v>7</v>
      </c>
      <c r="X204" s="19" t="s">
        <v>32</v>
      </c>
    </row>
    <row r="205" spans="1:31" ht="30" customHeight="1" x14ac:dyDescent="0.25">
      <c r="A205" s="10">
        <v>2348252</v>
      </c>
      <c r="B205" s="11" t="s">
        <v>27</v>
      </c>
      <c r="C205" s="286">
        <v>44375</v>
      </c>
      <c r="D205" s="315">
        <v>45104</v>
      </c>
      <c r="E205" s="12" t="s">
        <v>44</v>
      </c>
      <c r="F205" s="11" t="s">
        <v>325</v>
      </c>
      <c r="G205" s="13" t="s">
        <v>30</v>
      </c>
      <c r="H205" s="12" t="s">
        <v>31</v>
      </c>
      <c r="I205" s="12" t="s">
        <v>326</v>
      </c>
      <c r="J205" s="14"/>
      <c r="K205" s="14"/>
      <c r="L205" s="14"/>
      <c r="M205" s="177" t="s">
        <v>46</v>
      </c>
      <c r="N205" s="18" t="e">
        <f>VLOOKUP(M205,#REF!,4,FALSE)</f>
        <v>#REF!</v>
      </c>
      <c r="O205" s="168" t="s">
        <v>46</v>
      </c>
      <c r="P205" s="22" t="s">
        <v>47</v>
      </c>
      <c r="Q205" s="16">
        <v>3004881480</v>
      </c>
      <c r="R205" s="17"/>
      <c r="S205" s="18">
        <v>2</v>
      </c>
      <c r="U205" s="232" t="s">
        <v>37</v>
      </c>
      <c r="V205" s="233" t="s">
        <v>37</v>
      </c>
      <c r="W205" s="233" t="s">
        <v>97</v>
      </c>
      <c r="X205" s="233" t="s">
        <v>37</v>
      </c>
      <c r="Y205" s="233" t="s">
        <v>37</v>
      </c>
      <c r="Z205" s="233" t="s">
        <v>97</v>
      </c>
      <c r="AA205" s="233" t="s">
        <v>97</v>
      </c>
      <c r="AB205" s="233" t="s">
        <v>97</v>
      </c>
      <c r="AC205" s="233" t="s">
        <v>37</v>
      </c>
      <c r="AD205" s="233" t="s">
        <v>97</v>
      </c>
      <c r="AE205" s="233" t="s">
        <v>37</v>
      </c>
    </row>
    <row r="206" spans="1:31" ht="30" customHeight="1" x14ac:dyDescent="0.25">
      <c r="A206" s="10">
        <v>2348315</v>
      </c>
      <c r="B206" s="11" t="s">
        <v>27</v>
      </c>
      <c r="C206" s="286">
        <v>44375</v>
      </c>
      <c r="D206" s="315">
        <v>45104</v>
      </c>
      <c r="E206" s="12" t="s">
        <v>44</v>
      </c>
      <c r="F206" s="11" t="s">
        <v>53</v>
      </c>
      <c r="G206" s="13" t="s">
        <v>50</v>
      </c>
      <c r="H206" s="12" t="s">
        <v>31</v>
      </c>
      <c r="I206" s="12">
        <v>43</v>
      </c>
      <c r="J206" s="14"/>
      <c r="K206" s="14"/>
      <c r="L206" s="14"/>
      <c r="M206" s="177" t="s">
        <v>46</v>
      </c>
      <c r="N206" s="18" t="e">
        <f>VLOOKUP(M206,#REF!,4,FALSE)</f>
        <v>#REF!</v>
      </c>
      <c r="O206" s="168" t="s">
        <v>46</v>
      </c>
      <c r="P206" s="22" t="s">
        <v>47</v>
      </c>
      <c r="Q206" s="16">
        <v>3004881480</v>
      </c>
      <c r="R206" s="17"/>
      <c r="S206" s="18">
        <v>11</v>
      </c>
      <c r="U206" s="232" t="s">
        <v>37</v>
      </c>
      <c r="V206" s="233" t="s">
        <v>37</v>
      </c>
      <c r="W206" s="233" t="s">
        <v>97</v>
      </c>
      <c r="X206" s="233" t="s">
        <v>37</v>
      </c>
      <c r="Y206" s="233" t="s">
        <v>37</v>
      </c>
      <c r="Z206" s="233" t="s">
        <v>97</v>
      </c>
      <c r="AA206" s="233" t="s">
        <v>97</v>
      </c>
      <c r="AB206" s="233" t="s">
        <v>97</v>
      </c>
      <c r="AC206" s="233" t="s">
        <v>37</v>
      </c>
      <c r="AD206" s="233" t="s">
        <v>97</v>
      </c>
      <c r="AE206" s="233" t="s">
        <v>37</v>
      </c>
    </row>
    <row r="207" spans="1:31" ht="30" customHeight="1" x14ac:dyDescent="0.25">
      <c r="A207" s="10">
        <v>2348388</v>
      </c>
      <c r="B207" s="11" t="s">
        <v>27</v>
      </c>
      <c r="C207" s="286">
        <v>44375</v>
      </c>
      <c r="D207" s="315">
        <v>45104</v>
      </c>
      <c r="E207" s="12" t="s">
        <v>44</v>
      </c>
      <c r="F207" s="11" t="s">
        <v>327</v>
      </c>
      <c r="G207" s="13" t="s">
        <v>64</v>
      </c>
      <c r="H207" s="12" t="s">
        <v>31</v>
      </c>
      <c r="I207" s="12">
        <v>17</v>
      </c>
      <c r="J207" s="14"/>
      <c r="K207" s="14"/>
      <c r="L207" s="14"/>
      <c r="M207" s="177" t="s">
        <v>46</v>
      </c>
      <c r="N207" s="18" t="e">
        <f>VLOOKUP(M207,#REF!,4,FALSE)</f>
        <v>#REF!</v>
      </c>
      <c r="O207" s="168" t="s">
        <v>46</v>
      </c>
      <c r="P207" s="22" t="s">
        <v>47</v>
      </c>
      <c r="Q207" s="16">
        <v>3004881480</v>
      </c>
      <c r="R207" s="17"/>
      <c r="S207" s="18">
        <v>9</v>
      </c>
      <c r="U207" s="232" t="s">
        <v>37</v>
      </c>
      <c r="V207" s="233" t="s">
        <v>37</v>
      </c>
      <c r="W207" s="233" t="s">
        <v>97</v>
      </c>
      <c r="X207" s="233" t="s">
        <v>37</v>
      </c>
      <c r="Y207" s="233" t="s">
        <v>37</v>
      </c>
      <c r="Z207" s="233" t="s">
        <v>97</v>
      </c>
      <c r="AA207" s="233" t="s">
        <v>97</v>
      </c>
      <c r="AB207" s="233" t="s">
        <v>97</v>
      </c>
      <c r="AC207" s="233" t="s">
        <v>37</v>
      </c>
      <c r="AD207" s="233" t="s">
        <v>97</v>
      </c>
      <c r="AE207" s="233" t="s">
        <v>37</v>
      </c>
    </row>
    <row r="208" spans="1:31" ht="30" customHeight="1" x14ac:dyDescent="0.25">
      <c r="A208" s="10">
        <v>2348470</v>
      </c>
      <c r="B208" s="11" t="s">
        <v>112</v>
      </c>
      <c r="C208" s="286">
        <v>44375</v>
      </c>
      <c r="D208" s="315">
        <v>44831</v>
      </c>
      <c r="E208" s="12" t="s">
        <v>44</v>
      </c>
      <c r="F208" s="11" t="s">
        <v>323</v>
      </c>
      <c r="G208" s="13" t="s">
        <v>324</v>
      </c>
      <c r="H208" s="12" t="s">
        <v>31</v>
      </c>
      <c r="I208" s="12">
        <v>22</v>
      </c>
      <c r="J208" s="14"/>
      <c r="K208" s="14"/>
      <c r="L208" s="14"/>
      <c r="M208" s="177" t="s">
        <v>49</v>
      </c>
      <c r="N208" s="18" t="e">
        <f>VLOOKUP(M208,#REF!,4,FALSE)</f>
        <v>#REF!</v>
      </c>
      <c r="O208" s="168" t="s">
        <v>49</v>
      </c>
      <c r="P208" s="114" t="s">
        <v>93</v>
      </c>
      <c r="Q208" s="115">
        <v>3005537373</v>
      </c>
      <c r="R208" s="17"/>
      <c r="S208" s="18">
        <v>0</v>
      </c>
      <c r="X208" s="19" t="s">
        <v>32</v>
      </c>
    </row>
    <row r="209" spans="1:31" ht="30" customHeight="1" x14ac:dyDescent="0.25">
      <c r="A209" s="10">
        <v>2348493</v>
      </c>
      <c r="B209" s="11" t="s">
        <v>27</v>
      </c>
      <c r="C209" s="286">
        <v>44375</v>
      </c>
      <c r="D209" s="315">
        <v>45104</v>
      </c>
      <c r="E209" s="12" t="s">
        <v>44</v>
      </c>
      <c r="F209" s="11" t="s">
        <v>325</v>
      </c>
      <c r="G209" s="13" t="s">
        <v>30</v>
      </c>
      <c r="H209" s="12" t="s">
        <v>31</v>
      </c>
      <c r="I209" s="12">
        <v>35</v>
      </c>
      <c r="J209" s="14"/>
      <c r="K209" s="14"/>
      <c r="L209" s="14"/>
      <c r="M209" s="177" t="s">
        <v>46</v>
      </c>
      <c r="N209" s="18" t="e">
        <f>VLOOKUP(M209,#REF!,4,FALSE)</f>
        <v>#REF!</v>
      </c>
      <c r="O209" s="168" t="s">
        <v>46</v>
      </c>
      <c r="P209" s="114" t="s">
        <v>47</v>
      </c>
      <c r="Q209" s="115">
        <v>3004881480</v>
      </c>
      <c r="R209" s="17"/>
      <c r="S209" s="18">
        <v>2</v>
      </c>
      <c r="U209" s="232" t="s">
        <v>37</v>
      </c>
      <c r="V209" s="233" t="s">
        <v>37</v>
      </c>
      <c r="W209" s="233" t="s">
        <v>97</v>
      </c>
      <c r="X209" s="233" t="s">
        <v>37</v>
      </c>
      <c r="Y209" s="233" t="s">
        <v>37</v>
      </c>
      <c r="Z209" s="233" t="s">
        <v>97</v>
      </c>
      <c r="AA209" s="233" t="s">
        <v>97</v>
      </c>
      <c r="AB209" s="233" t="s">
        <v>97</v>
      </c>
      <c r="AC209" s="233" t="s">
        <v>37</v>
      </c>
      <c r="AD209" s="233" t="s">
        <v>97</v>
      </c>
      <c r="AE209" s="233" t="s">
        <v>37</v>
      </c>
    </row>
    <row r="210" spans="1:31" ht="30" customHeight="1" x14ac:dyDescent="0.25">
      <c r="A210" s="10">
        <v>2349914</v>
      </c>
      <c r="B210" s="11" t="s">
        <v>112</v>
      </c>
      <c r="C210" s="286">
        <v>44348</v>
      </c>
      <c r="D210" s="315">
        <v>44803</v>
      </c>
      <c r="E210" s="12" t="s">
        <v>28</v>
      </c>
      <c r="F210" s="11" t="s">
        <v>328</v>
      </c>
      <c r="G210" s="13" t="s">
        <v>152</v>
      </c>
      <c r="H210" s="12" t="s">
        <v>329</v>
      </c>
      <c r="I210" s="12">
        <v>28</v>
      </c>
      <c r="J210" s="14"/>
      <c r="K210" s="14"/>
      <c r="L210" s="14"/>
      <c r="M210" s="177" t="s">
        <v>156</v>
      </c>
      <c r="N210" s="18" t="e">
        <f>VLOOKUP(M210,#REF!,4,FALSE)</f>
        <v>#REF!</v>
      </c>
      <c r="O210" s="168" t="s">
        <v>156</v>
      </c>
      <c r="P210" s="94" t="s">
        <v>157</v>
      </c>
      <c r="Q210" s="94">
        <v>3104865170</v>
      </c>
      <c r="R210" s="17"/>
      <c r="S210" s="18">
        <v>1</v>
      </c>
      <c r="X210" s="19" t="s">
        <v>32</v>
      </c>
    </row>
    <row r="211" spans="1:31" ht="30" customHeight="1" x14ac:dyDescent="0.25">
      <c r="A211" s="10">
        <v>2349915</v>
      </c>
      <c r="B211" s="11" t="s">
        <v>112</v>
      </c>
      <c r="C211" s="286">
        <v>44348</v>
      </c>
      <c r="D211" s="315">
        <v>44803</v>
      </c>
      <c r="E211" s="12" t="s">
        <v>28</v>
      </c>
      <c r="F211" s="11" t="s">
        <v>281</v>
      </c>
      <c r="G211" s="13" t="s">
        <v>282</v>
      </c>
      <c r="H211" s="12" t="s">
        <v>31</v>
      </c>
      <c r="I211" s="12">
        <v>27</v>
      </c>
      <c r="J211" s="14"/>
      <c r="K211" s="14"/>
      <c r="L211" s="14"/>
      <c r="M211" s="177" t="s">
        <v>156</v>
      </c>
      <c r="N211" s="18" t="e">
        <f>VLOOKUP(M211,#REF!,4,FALSE)</f>
        <v>#REF!</v>
      </c>
      <c r="O211" s="168" t="s">
        <v>156</v>
      </c>
      <c r="P211" s="94" t="s">
        <v>157</v>
      </c>
      <c r="Q211" s="94">
        <v>3104865170</v>
      </c>
      <c r="R211" s="17"/>
      <c r="S211" s="18">
        <v>0</v>
      </c>
      <c r="X211" s="19" t="s">
        <v>32</v>
      </c>
    </row>
    <row r="212" spans="1:31" ht="30" customHeight="1" x14ac:dyDescent="0.25">
      <c r="A212" s="14">
        <v>2349916</v>
      </c>
      <c r="B212" s="11" t="s">
        <v>112</v>
      </c>
      <c r="C212" s="286">
        <v>44348</v>
      </c>
      <c r="D212" s="315">
        <v>44803</v>
      </c>
      <c r="E212" s="12" t="s">
        <v>28</v>
      </c>
      <c r="F212" s="11" t="s">
        <v>330</v>
      </c>
      <c r="G212" s="13" t="s">
        <v>152</v>
      </c>
      <c r="H212" s="12" t="s">
        <v>213</v>
      </c>
      <c r="I212" s="12">
        <v>30</v>
      </c>
      <c r="J212" s="14"/>
      <c r="K212" s="14"/>
      <c r="L212" s="14"/>
      <c r="M212" s="177" t="s">
        <v>153</v>
      </c>
      <c r="N212" s="18" t="e">
        <f>VLOOKUP(M212,#REF!,4,FALSE)</f>
        <v>#REF!</v>
      </c>
      <c r="O212" s="168" t="s">
        <v>154</v>
      </c>
      <c r="P212" s="15" t="s">
        <v>155</v>
      </c>
      <c r="Q212" s="20">
        <v>3115469017</v>
      </c>
      <c r="R212" s="17"/>
      <c r="S212" s="18">
        <v>11</v>
      </c>
      <c r="W212" s="217" t="s">
        <v>80</v>
      </c>
      <c r="X212" s="217" t="s">
        <v>37</v>
      </c>
      <c r="Y212" s="217" t="s">
        <v>37</v>
      </c>
      <c r="Z212" s="217" t="s">
        <v>80</v>
      </c>
      <c r="AA212" s="217" t="s">
        <v>80</v>
      </c>
      <c r="AB212" s="217" t="s">
        <v>80</v>
      </c>
      <c r="AC212" s="217" t="s">
        <v>37</v>
      </c>
      <c r="AD212" s="217" t="s">
        <v>37</v>
      </c>
    </row>
    <row r="213" spans="1:31" ht="30" customHeight="1" x14ac:dyDescent="0.25">
      <c r="A213" s="14">
        <v>2352049</v>
      </c>
      <c r="B213" s="11" t="s">
        <v>112</v>
      </c>
      <c r="C213" s="286">
        <v>44356</v>
      </c>
      <c r="D213" s="315">
        <v>44843</v>
      </c>
      <c r="E213" s="12" t="s">
        <v>28</v>
      </c>
      <c r="F213" s="11" t="s">
        <v>192</v>
      </c>
      <c r="G213" s="13" t="s">
        <v>331</v>
      </c>
      <c r="H213" s="12" t="s">
        <v>283</v>
      </c>
      <c r="I213" s="12">
        <v>18</v>
      </c>
      <c r="J213" s="14"/>
      <c r="K213" s="14"/>
      <c r="L213" s="14"/>
      <c r="M213" s="177" t="s">
        <v>82</v>
      </c>
      <c r="N213" s="18" t="e">
        <f>VLOOKUP(M213,#REF!,4,FALSE)</f>
        <v>#REF!</v>
      </c>
      <c r="O213" s="169" t="s">
        <v>42</v>
      </c>
      <c r="P213" s="15" t="s">
        <v>43</v>
      </c>
      <c r="Q213" s="16">
        <v>3134113875</v>
      </c>
      <c r="R213" s="17"/>
      <c r="S213" s="18">
        <v>8</v>
      </c>
      <c r="U213" s="217" t="s">
        <v>83</v>
      </c>
      <c r="V213" s="217" t="s">
        <v>83</v>
      </c>
      <c r="W213" s="217" t="s">
        <v>80</v>
      </c>
      <c r="X213" s="217" t="s">
        <v>37</v>
      </c>
      <c r="Y213" s="217" t="s">
        <v>37</v>
      </c>
      <c r="Z213" s="217" t="s">
        <v>80</v>
      </c>
      <c r="AA213" s="217" t="s">
        <v>80</v>
      </c>
      <c r="AB213" s="217" t="s">
        <v>80</v>
      </c>
      <c r="AC213" s="217" t="s">
        <v>37</v>
      </c>
      <c r="AD213" s="217" t="s">
        <v>80</v>
      </c>
      <c r="AE213" s="217" t="s">
        <v>37</v>
      </c>
    </row>
    <row r="214" spans="1:31" ht="30" customHeight="1" x14ac:dyDescent="0.25">
      <c r="A214" s="72">
        <v>2352051</v>
      </c>
      <c r="B214" s="11" t="s">
        <v>112</v>
      </c>
      <c r="C214" s="286">
        <v>44356</v>
      </c>
      <c r="D214" s="315">
        <v>44843</v>
      </c>
      <c r="E214" s="12" t="s">
        <v>28</v>
      </c>
      <c r="F214" s="11" t="s">
        <v>192</v>
      </c>
      <c r="G214" s="13" t="s">
        <v>331</v>
      </c>
      <c r="H214" s="12" t="s">
        <v>230</v>
      </c>
      <c r="I214" s="12">
        <v>31</v>
      </c>
      <c r="J214" s="14"/>
      <c r="K214" s="14"/>
      <c r="L214" s="14"/>
      <c r="M214" s="177" t="s">
        <v>77</v>
      </c>
      <c r="N214" s="18" t="e">
        <f>VLOOKUP(M214,#REF!,4,FALSE)</f>
        <v>#REF!</v>
      </c>
      <c r="O214" s="168" t="s">
        <v>78</v>
      </c>
      <c r="P214" s="114" t="s">
        <v>79</v>
      </c>
      <c r="Q214" s="115">
        <v>3165514575</v>
      </c>
      <c r="R214" s="17"/>
      <c r="S214" s="18">
        <v>1</v>
      </c>
      <c r="U214" s="216" t="s">
        <v>37</v>
      </c>
      <c r="V214" s="216" t="s">
        <v>37</v>
      </c>
      <c r="W214" s="216" t="s">
        <v>80</v>
      </c>
      <c r="X214" s="216" t="s">
        <v>37</v>
      </c>
      <c r="Y214" s="216" t="s">
        <v>37</v>
      </c>
      <c r="Z214" s="216" t="s">
        <v>80</v>
      </c>
      <c r="AA214" s="216" t="s">
        <v>80</v>
      </c>
      <c r="AB214" s="216" t="s">
        <v>80</v>
      </c>
      <c r="AC214" s="216" t="s">
        <v>37</v>
      </c>
      <c r="AD214" s="216" t="s">
        <v>37</v>
      </c>
      <c r="AE214" s="216" t="s">
        <v>37</v>
      </c>
    </row>
    <row r="215" spans="1:31" ht="30" customHeight="1" x14ac:dyDescent="0.25">
      <c r="A215" s="72">
        <v>2352052</v>
      </c>
      <c r="B215" s="11" t="s">
        <v>112</v>
      </c>
      <c r="C215" s="286">
        <v>44356</v>
      </c>
      <c r="D215" s="315">
        <v>44843</v>
      </c>
      <c r="E215" s="12" t="s">
        <v>28</v>
      </c>
      <c r="F215" s="11" t="s">
        <v>192</v>
      </c>
      <c r="G215" s="13" t="s">
        <v>331</v>
      </c>
      <c r="H215" s="12" t="s">
        <v>332</v>
      </c>
      <c r="I215" s="12">
        <v>27</v>
      </c>
      <c r="J215" s="14"/>
      <c r="K215" s="14"/>
      <c r="L215" s="14"/>
      <c r="M215" s="177" t="s">
        <v>77</v>
      </c>
      <c r="N215" s="18" t="e">
        <f>VLOOKUP(M215,#REF!,4,FALSE)</f>
        <v>#REF!</v>
      </c>
      <c r="O215" s="168" t="s">
        <v>78</v>
      </c>
      <c r="P215" s="114" t="s">
        <v>79</v>
      </c>
      <c r="Q215" s="115">
        <v>3165514575</v>
      </c>
      <c r="R215" s="17"/>
      <c r="S215" s="18">
        <v>3</v>
      </c>
      <c r="U215" s="216" t="s">
        <v>37</v>
      </c>
      <c r="V215" s="216" t="s">
        <v>37</v>
      </c>
      <c r="W215" s="216" t="s">
        <v>80</v>
      </c>
      <c r="X215" s="216" t="s">
        <v>37</v>
      </c>
      <c r="Y215" s="216" t="s">
        <v>37</v>
      </c>
      <c r="Z215" s="216" t="s">
        <v>80</v>
      </c>
      <c r="AA215" s="216" t="s">
        <v>80</v>
      </c>
      <c r="AB215" s="216" t="s">
        <v>80</v>
      </c>
      <c r="AC215" s="216" t="s">
        <v>37</v>
      </c>
      <c r="AD215" s="216" t="s">
        <v>37</v>
      </c>
      <c r="AE215" s="216" t="s">
        <v>37</v>
      </c>
    </row>
    <row r="216" spans="1:31" ht="30" customHeight="1" x14ac:dyDescent="0.25">
      <c r="A216" s="10">
        <v>2353412</v>
      </c>
      <c r="B216" s="11" t="s">
        <v>112</v>
      </c>
      <c r="C216" s="286">
        <v>44360</v>
      </c>
      <c r="D216" s="315">
        <v>44803</v>
      </c>
      <c r="E216" s="12" t="s">
        <v>28</v>
      </c>
      <c r="F216" s="11" t="s">
        <v>330</v>
      </c>
      <c r="G216" s="13" t="s">
        <v>152</v>
      </c>
      <c r="H216" s="12" t="s">
        <v>333</v>
      </c>
      <c r="I216" s="12">
        <v>31</v>
      </c>
      <c r="J216" s="14"/>
      <c r="K216" s="14"/>
      <c r="L216" s="14"/>
      <c r="M216" s="177" t="s">
        <v>156</v>
      </c>
      <c r="N216" s="18" t="e">
        <f>VLOOKUP(M216,#REF!,4,FALSE)</f>
        <v>#REF!</v>
      </c>
      <c r="O216" s="168" t="s">
        <v>156</v>
      </c>
      <c r="P216" t="s">
        <v>157</v>
      </c>
      <c r="Q216">
        <v>3104865170</v>
      </c>
      <c r="R216" s="17"/>
      <c r="S216" s="18">
        <v>9</v>
      </c>
      <c r="X216" s="19" t="s">
        <v>32</v>
      </c>
    </row>
    <row r="217" spans="1:31" ht="30" customHeight="1" x14ac:dyDescent="0.25">
      <c r="A217" s="10">
        <v>2361359</v>
      </c>
      <c r="B217" s="11" t="s">
        <v>112</v>
      </c>
      <c r="C217" s="286">
        <v>44362</v>
      </c>
      <c r="D217" s="315">
        <v>44843</v>
      </c>
      <c r="E217" s="12" t="s">
        <v>28</v>
      </c>
      <c r="F217" s="11" t="s">
        <v>334</v>
      </c>
      <c r="G217" s="13" t="s">
        <v>152</v>
      </c>
      <c r="H217" s="12" t="s">
        <v>335</v>
      </c>
      <c r="I217" s="12">
        <v>24</v>
      </c>
      <c r="J217" s="14"/>
      <c r="K217" s="14"/>
      <c r="L217" s="14"/>
      <c r="M217" s="177" t="s">
        <v>156</v>
      </c>
      <c r="N217" s="18" t="e">
        <f>VLOOKUP(M217,#REF!,4,FALSE)</f>
        <v>#REF!</v>
      </c>
      <c r="O217" s="168" t="s">
        <v>156</v>
      </c>
      <c r="P217" s="94" t="s">
        <v>157</v>
      </c>
      <c r="Q217" s="94">
        <v>3104865170</v>
      </c>
      <c r="R217" s="17"/>
      <c r="S217" s="18">
        <v>8</v>
      </c>
      <c r="X217" s="19" t="s">
        <v>32</v>
      </c>
    </row>
    <row r="218" spans="1:31" ht="30" customHeight="1" x14ac:dyDescent="0.25">
      <c r="A218" s="10">
        <v>2361360</v>
      </c>
      <c r="B218" s="11" t="s">
        <v>112</v>
      </c>
      <c r="C218" s="286">
        <v>44362</v>
      </c>
      <c r="D218" s="315">
        <v>44843</v>
      </c>
      <c r="E218" s="12" t="s">
        <v>28</v>
      </c>
      <c r="F218" s="11" t="s">
        <v>336</v>
      </c>
      <c r="G218" s="13" t="s">
        <v>152</v>
      </c>
      <c r="H218" s="12" t="s">
        <v>335</v>
      </c>
      <c r="I218" s="12">
        <v>9</v>
      </c>
      <c r="J218" s="14"/>
      <c r="K218" s="14"/>
      <c r="L218" s="14"/>
      <c r="M218" s="177" t="s">
        <v>156</v>
      </c>
      <c r="N218" s="18" t="e">
        <f>VLOOKUP(M218,#REF!,4,FALSE)</f>
        <v>#REF!</v>
      </c>
      <c r="O218" s="168" t="s">
        <v>156</v>
      </c>
      <c r="P218" s="94" t="s">
        <v>157</v>
      </c>
      <c r="Q218" s="94">
        <v>3104865170</v>
      </c>
      <c r="R218" s="17"/>
      <c r="S218" s="18">
        <v>1</v>
      </c>
      <c r="X218" s="19" t="s">
        <v>32</v>
      </c>
    </row>
    <row r="219" spans="1:31" ht="30" customHeight="1" x14ac:dyDescent="0.3">
      <c r="A219" s="14">
        <v>2363083</v>
      </c>
      <c r="B219" s="11" t="s">
        <v>112</v>
      </c>
      <c r="C219" s="286">
        <v>44425</v>
      </c>
      <c r="D219" s="315">
        <v>44881</v>
      </c>
      <c r="E219" s="12" t="s">
        <v>28</v>
      </c>
      <c r="F219" s="11" t="s">
        <v>337</v>
      </c>
      <c r="G219" s="13" t="s">
        <v>338</v>
      </c>
      <c r="H219" s="12" t="s">
        <v>31</v>
      </c>
      <c r="I219" s="12">
        <v>22</v>
      </c>
      <c r="J219" s="14"/>
      <c r="K219" s="14"/>
      <c r="L219" s="14"/>
      <c r="M219" s="177" t="s">
        <v>91</v>
      </c>
      <c r="N219" s="18" t="e">
        <f>VLOOKUP(M219,#REF!,4,FALSE)</f>
        <v>#REF!</v>
      </c>
      <c r="O219" s="168" t="s">
        <v>92</v>
      </c>
      <c r="P219" s="22" t="s">
        <v>93</v>
      </c>
      <c r="Q219" s="16">
        <v>3005537373</v>
      </c>
      <c r="R219" s="17"/>
      <c r="S219" s="18"/>
      <c r="U219" s="131" t="s">
        <v>94</v>
      </c>
      <c r="V219" s="131" t="s">
        <v>94</v>
      </c>
      <c r="W219" s="131" t="s">
        <v>38</v>
      </c>
      <c r="X219" s="131" t="s">
        <v>94</v>
      </c>
      <c r="Y219" s="131" t="s">
        <v>95</v>
      </c>
      <c r="Z219" s="131" t="s">
        <v>38</v>
      </c>
      <c r="AA219" s="131" t="s">
        <v>38</v>
      </c>
      <c r="AB219" s="131" t="s">
        <v>38</v>
      </c>
      <c r="AC219" s="131" t="s">
        <v>94</v>
      </c>
      <c r="AD219" s="131" t="s">
        <v>94</v>
      </c>
      <c r="AE219" s="131" t="s">
        <v>94</v>
      </c>
    </row>
    <row r="220" spans="1:31" ht="30" customHeight="1" x14ac:dyDescent="0.3">
      <c r="A220" s="14">
        <v>2364594</v>
      </c>
      <c r="B220" s="11" t="s">
        <v>288</v>
      </c>
      <c r="C220" s="286">
        <v>44425</v>
      </c>
      <c r="D220" s="315">
        <v>44608</v>
      </c>
      <c r="E220" s="12" t="s">
        <v>28</v>
      </c>
      <c r="F220" s="11" t="s">
        <v>323</v>
      </c>
      <c r="G220" s="13" t="s">
        <v>310</v>
      </c>
      <c r="H220" s="12" t="s">
        <v>31</v>
      </c>
      <c r="I220" s="12">
        <v>18</v>
      </c>
      <c r="J220" s="14"/>
      <c r="K220" s="14"/>
      <c r="L220" s="14"/>
      <c r="M220" s="177" t="s">
        <v>91</v>
      </c>
      <c r="N220" s="18" t="e">
        <f>VLOOKUP(M220,#REF!,4,FALSE)</f>
        <v>#REF!</v>
      </c>
      <c r="O220" s="168" t="s">
        <v>92</v>
      </c>
      <c r="P220" s="22" t="s">
        <v>93</v>
      </c>
      <c r="Q220" s="16">
        <v>3005537373</v>
      </c>
      <c r="R220" s="17"/>
      <c r="S220" s="18">
        <v>0</v>
      </c>
      <c r="U220" s="131" t="s">
        <v>94</v>
      </c>
      <c r="V220" s="131" t="s">
        <v>94</v>
      </c>
      <c r="W220" s="131" t="s">
        <v>38</v>
      </c>
      <c r="X220" s="131" t="s">
        <v>94</v>
      </c>
      <c r="Y220" s="131" t="s">
        <v>95</v>
      </c>
      <c r="Z220" s="131" t="s">
        <v>38</v>
      </c>
      <c r="AA220" s="131" t="s">
        <v>38</v>
      </c>
      <c r="AB220" s="131" t="s">
        <v>38</v>
      </c>
      <c r="AC220" s="131" t="s">
        <v>94</v>
      </c>
      <c r="AD220" s="131" t="s">
        <v>94</v>
      </c>
      <c r="AE220" s="131" t="s">
        <v>94</v>
      </c>
    </row>
    <row r="221" spans="1:31" ht="30" customHeight="1" x14ac:dyDescent="0.3">
      <c r="A221" s="14">
        <v>2364616</v>
      </c>
      <c r="B221" s="11" t="s">
        <v>288</v>
      </c>
      <c r="C221" s="286">
        <v>44425</v>
      </c>
      <c r="D221" s="315">
        <v>44608</v>
      </c>
      <c r="E221" s="12" t="s">
        <v>28</v>
      </c>
      <c r="F221" s="11" t="s">
        <v>339</v>
      </c>
      <c r="G221" s="13" t="s">
        <v>310</v>
      </c>
      <c r="H221" s="12" t="s">
        <v>31</v>
      </c>
      <c r="I221" s="12">
        <v>14</v>
      </c>
      <c r="J221" s="14"/>
      <c r="K221" s="14"/>
      <c r="L221" s="14"/>
      <c r="M221" s="177" t="s">
        <v>91</v>
      </c>
      <c r="N221" s="18" t="e">
        <f>VLOOKUP(M221,#REF!,4,FALSE)</f>
        <v>#REF!</v>
      </c>
      <c r="O221" s="168" t="s">
        <v>92</v>
      </c>
      <c r="P221" s="22" t="s">
        <v>93</v>
      </c>
      <c r="Q221" s="16">
        <v>3005537373</v>
      </c>
      <c r="R221" s="17"/>
      <c r="S221" s="18">
        <v>0</v>
      </c>
      <c r="U221" s="131" t="s">
        <v>38</v>
      </c>
      <c r="V221" s="131" t="s">
        <v>38</v>
      </c>
      <c r="W221" s="131" t="s">
        <v>38</v>
      </c>
      <c r="X221" s="131" t="s">
        <v>94</v>
      </c>
      <c r="Y221" s="131" t="s">
        <v>95</v>
      </c>
      <c r="Z221" s="131" t="s">
        <v>38</v>
      </c>
      <c r="AA221" s="131" t="s">
        <v>38</v>
      </c>
      <c r="AB221" s="131" t="s">
        <v>38</v>
      </c>
      <c r="AC221" s="131" t="s">
        <v>94</v>
      </c>
      <c r="AD221" s="131" t="s">
        <v>94</v>
      </c>
      <c r="AE221" s="131" t="s">
        <v>38</v>
      </c>
    </row>
    <row r="222" spans="1:31" ht="30" customHeight="1" x14ac:dyDescent="0.25">
      <c r="A222" s="10">
        <v>2364625</v>
      </c>
      <c r="B222" s="11" t="s">
        <v>112</v>
      </c>
      <c r="C222" s="286">
        <v>44425</v>
      </c>
      <c r="D222" s="315">
        <v>44789</v>
      </c>
      <c r="E222" s="12" t="s">
        <v>28</v>
      </c>
      <c r="F222" s="11" t="s">
        <v>340</v>
      </c>
      <c r="G222" s="13" t="s">
        <v>209</v>
      </c>
      <c r="H222" s="12" t="s">
        <v>31</v>
      </c>
      <c r="I222" s="12">
        <v>24</v>
      </c>
      <c r="J222" s="14"/>
      <c r="K222" s="14"/>
      <c r="L222" s="14"/>
      <c r="M222" s="177" t="s">
        <v>109</v>
      </c>
      <c r="N222" s="18" t="e">
        <f>VLOOKUP(M222,#REF!,4,FALSE)</f>
        <v>#REF!</v>
      </c>
      <c r="O222" s="168" t="s">
        <v>109</v>
      </c>
      <c r="P222" s="15" t="s">
        <v>110</v>
      </c>
      <c r="Q222" s="5">
        <v>3166308773</v>
      </c>
      <c r="R222" s="17"/>
      <c r="S222" s="71">
        <v>0</v>
      </c>
      <c r="X222" s="19" t="s">
        <v>32</v>
      </c>
    </row>
    <row r="223" spans="1:31" ht="30" customHeight="1" x14ac:dyDescent="0.3">
      <c r="A223" s="14">
        <v>2370835</v>
      </c>
      <c r="B223" s="11" t="s">
        <v>112</v>
      </c>
      <c r="C223" s="286">
        <v>44389</v>
      </c>
      <c r="D223" s="315">
        <v>44845</v>
      </c>
      <c r="E223" s="12" t="s">
        <v>28</v>
      </c>
      <c r="F223" s="11" t="s">
        <v>172</v>
      </c>
      <c r="G223" s="13" t="s">
        <v>120</v>
      </c>
      <c r="H223" s="12" t="s">
        <v>341</v>
      </c>
      <c r="I223" s="12">
        <v>32</v>
      </c>
      <c r="J223" s="14"/>
      <c r="K223" s="14"/>
      <c r="L223" s="14"/>
      <c r="M223" s="177" t="s">
        <v>91</v>
      </c>
      <c r="N223" s="18" t="e">
        <f>VLOOKUP(M223,#REF!,4,FALSE)</f>
        <v>#REF!</v>
      </c>
      <c r="O223" s="168" t="s">
        <v>92</v>
      </c>
      <c r="P223" s="22" t="s">
        <v>93</v>
      </c>
      <c r="Q223" s="16">
        <v>3005537373</v>
      </c>
      <c r="R223" s="17"/>
      <c r="S223" s="18">
        <v>7</v>
      </c>
      <c r="U223" s="131" t="s">
        <v>94</v>
      </c>
      <c r="V223" s="131" t="s">
        <v>94</v>
      </c>
      <c r="W223" s="131" t="s">
        <v>38</v>
      </c>
      <c r="X223" s="131" t="s">
        <v>94</v>
      </c>
      <c r="Y223" s="131" t="s">
        <v>95</v>
      </c>
      <c r="Z223" s="131" t="s">
        <v>38</v>
      </c>
      <c r="AA223" s="131" t="s">
        <v>38</v>
      </c>
      <c r="AB223" s="131" t="s">
        <v>38</v>
      </c>
      <c r="AC223" s="131" t="s">
        <v>94</v>
      </c>
      <c r="AD223" s="131" t="s">
        <v>94</v>
      </c>
      <c r="AE223" s="131" t="s">
        <v>94</v>
      </c>
    </row>
    <row r="224" spans="1:31" ht="30" customHeight="1" x14ac:dyDescent="0.25">
      <c r="A224" s="72">
        <v>2372188</v>
      </c>
      <c r="B224" s="11" t="s">
        <v>112</v>
      </c>
      <c r="C224" s="286">
        <v>44410</v>
      </c>
      <c r="D224" s="315">
        <v>44866</v>
      </c>
      <c r="E224" s="12" t="s">
        <v>28</v>
      </c>
      <c r="F224" s="11" t="s">
        <v>342</v>
      </c>
      <c r="G224" s="13" t="s">
        <v>343</v>
      </c>
      <c r="H224" s="12" t="s">
        <v>344</v>
      </c>
      <c r="I224" s="12">
        <v>21</v>
      </c>
      <c r="J224" s="14"/>
      <c r="K224" s="14"/>
      <c r="L224" s="14"/>
      <c r="M224" s="177" t="s">
        <v>72</v>
      </c>
      <c r="N224" s="18" t="e">
        <f>VLOOKUP(M224,#REF!,4,FALSE)</f>
        <v>#REF!</v>
      </c>
      <c r="O224" s="168" t="s">
        <v>73</v>
      </c>
      <c r="P224" s="15" t="s">
        <v>74</v>
      </c>
      <c r="Q224" s="5">
        <v>3118360525</v>
      </c>
      <c r="R224" s="17"/>
      <c r="S224" s="18">
        <v>3</v>
      </c>
      <c r="X224" s="19" t="s">
        <v>32</v>
      </c>
    </row>
    <row r="225" spans="1:31" ht="30" customHeight="1" x14ac:dyDescent="0.25">
      <c r="A225" s="10">
        <v>2374507</v>
      </c>
      <c r="B225" s="11" t="s">
        <v>27</v>
      </c>
      <c r="C225" s="286">
        <v>44411</v>
      </c>
      <c r="D225" s="315">
        <v>45140</v>
      </c>
      <c r="E225" s="12" t="s">
        <v>44</v>
      </c>
      <c r="F225" s="11" t="s">
        <v>325</v>
      </c>
      <c r="G225" s="13" t="s">
        <v>30</v>
      </c>
      <c r="H225" s="12" t="s">
        <v>31</v>
      </c>
      <c r="I225" s="12">
        <v>12</v>
      </c>
      <c r="J225" s="14"/>
      <c r="K225" s="14"/>
      <c r="L225" s="14"/>
      <c r="M225" s="177" t="s">
        <v>46</v>
      </c>
      <c r="N225" s="18" t="e">
        <f>VLOOKUP(M225,#REF!,4,FALSE)</f>
        <v>#REF!</v>
      </c>
      <c r="O225" s="168" t="s">
        <v>46</v>
      </c>
      <c r="P225" s="22" t="s">
        <v>47</v>
      </c>
      <c r="Q225" s="16">
        <v>3004881480</v>
      </c>
      <c r="R225" s="17"/>
      <c r="S225" s="18">
        <v>3</v>
      </c>
      <c r="U225" s="232" t="s">
        <v>37</v>
      </c>
      <c r="V225" s="233" t="s">
        <v>37</v>
      </c>
      <c r="W225" s="233" t="s">
        <v>97</v>
      </c>
      <c r="X225" s="233" t="s">
        <v>37</v>
      </c>
      <c r="Y225" s="233" t="s">
        <v>37</v>
      </c>
      <c r="Z225" s="233" t="s">
        <v>97</v>
      </c>
      <c r="AA225" s="233" t="s">
        <v>97</v>
      </c>
      <c r="AB225" s="233" t="s">
        <v>97</v>
      </c>
      <c r="AC225" s="233" t="s">
        <v>37</v>
      </c>
      <c r="AD225" s="233" t="s">
        <v>97</v>
      </c>
      <c r="AE225" s="233" t="s">
        <v>37</v>
      </c>
    </row>
    <row r="226" spans="1:31" ht="30" customHeight="1" x14ac:dyDescent="0.25">
      <c r="A226" s="10">
        <v>2374566</v>
      </c>
      <c r="B226" s="11" t="s">
        <v>27</v>
      </c>
      <c r="C226" s="286">
        <v>44411</v>
      </c>
      <c r="D226" s="315">
        <v>45140</v>
      </c>
      <c r="E226" s="12" t="s">
        <v>44</v>
      </c>
      <c r="F226" s="11" t="s">
        <v>53</v>
      </c>
      <c r="G226" s="13" t="s">
        <v>50</v>
      </c>
      <c r="H226" s="12" t="s">
        <v>31</v>
      </c>
      <c r="I226" s="12">
        <v>37</v>
      </c>
      <c r="J226" s="14"/>
      <c r="K226" s="14"/>
      <c r="L226" s="14"/>
      <c r="M226" s="177" t="s">
        <v>46</v>
      </c>
      <c r="N226" s="18" t="e">
        <f>VLOOKUP(M226,#REF!,4,FALSE)</f>
        <v>#REF!</v>
      </c>
      <c r="O226" s="168" t="s">
        <v>46</v>
      </c>
      <c r="P226" s="22" t="s">
        <v>47</v>
      </c>
      <c r="Q226" s="16">
        <v>3004881480</v>
      </c>
      <c r="R226" s="17"/>
      <c r="S226" s="18">
        <v>8</v>
      </c>
      <c r="U226" s="232" t="s">
        <v>37</v>
      </c>
      <c r="V226" s="233" t="s">
        <v>37</v>
      </c>
      <c r="W226" s="233" t="s">
        <v>97</v>
      </c>
      <c r="X226" s="233" t="s">
        <v>37</v>
      </c>
      <c r="Y226" s="233" t="s">
        <v>37</v>
      </c>
      <c r="Z226" s="233" t="s">
        <v>97</v>
      </c>
      <c r="AA226" s="233" t="s">
        <v>97</v>
      </c>
      <c r="AB226" s="233" t="s">
        <v>97</v>
      </c>
      <c r="AC226" s="233" t="s">
        <v>37</v>
      </c>
      <c r="AD226" s="233" t="s">
        <v>97</v>
      </c>
      <c r="AE226" s="233" t="s">
        <v>37</v>
      </c>
    </row>
    <row r="227" spans="1:31" ht="30" customHeight="1" x14ac:dyDescent="0.25">
      <c r="A227" s="10">
        <v>2374616</v>
      </c>
      <c r="B227" s="11" t="s">
        <v>27</v>
      </c>
      <c r="C227" s="286">
        <v>44411</v>
      </c>
      <c r="D227" s="315">
        <v>45140</v>
      </c>
      <c r="E227" s="12" t="s">
        <v>44</v>
      </c>
      <c r="F227" s="11" t="s">
        <v>345</v>
      </c>
      <c r="G227" s="13" t="s">
        <v>57</v>
      </c>
      <c r="H227" s="12" t="s">
        <v>99</v>
      </c>
      <c r="I227" s="12">
        <v>43</v>
      </c>
      <c r="J227" s="14"/>
      <c r="K227" s="14"/>
      <c r="L227" s="14"/>
      <c r="M227" s="177" t="s">
        <v>49</v>
      </c>
      <c r="N227" s="18" t="e">
        <f>VLOOKUP(M227,#REF!,4,FALSE)</f>
        <v>#REF!</v>
      </c>
      <c r="O227" s="168" t="s">
        <v>49</v>
      </c>
      <c r="P227" s="22" t="s">
        <v>98</v>
      </c>
      <c r="Q227" s="16">
        <v>3004542261</v>
      </c>
      <c r="R227" s="17"/>
      <c r="S227" s="18">
        <v>7</v>
      </c>
      <c r="X227" s="19" t="s">
        <v>32</v>
      </c>
    </row>
    <row r="228" spans="1:31" ht="30" customHeight="1" x14ac:dyDescent="0.25">
      <c r="A228" s="10">
        <v>2374657</v>
      </c>
      <c r="B228" s="11" t="s">
        <v>27</v>
      </c>
      <c r="C228" s="286">
        <v>44411</v>
      </c>
      <c r="D228" s="315">
        <v>45140</v>
      </c>
      <c r="E228" s="12" t="s">
        <v>44</v>
      </c>
      <c r="F228" s="11" t="s">
        <v>327</v>
      </c>
      <c r="G228" s="13" t="s">
        <v>64</v>
      </c>
      <c r="H228" s="12" t="s">
        <v>31</v>
      </c>
      <c r="I228" s="12">
        <v>20</v>
      </c>
      <c r="J228" s="14"/>
      <c r="K228" s="14"/>
      <c r="L228" s="14"/>
      <c r="M228" s="177" t="s">
        <v>49</v>
      </c>
      <c r="N228" s="18" t="e">
        <f>VLOOKUP(M228,#REF!,4,FALSE)</f>
        <v>#REF!</v>
      </c>
      <c r="O228" s="168" t="s">
        <v>49</v>
      </c>
      <c r="P228" s="22" t="s">
        <v>98</v>
      </c>
      <c r="Q228" s="16">
        <v>3004542261</v>
      </c>
      <c r="R228" s="17"/>
      <c r="S228" s="18">
        <v>11</v>
      </c>
      <c r="X228" s="19" t="s">
        <v>32</v>
      </c>
    </row>
    <row r="229" spans="1:31" ht="30" customHeight="1" x14ac:dyDescent="0.25">
      <c r="A229" s="10">
        <v>2374784</v>
      </c>
      <c r="B229" s="11" t="s">
        <v>27</v>
      </c>
      <c r="C229" s="286">
        <v>44411</v>
      </c>
      <c r="D229" s="315">
        <v>45140</v>
      </c>
      <c r="E229" s="12" t="s">
        <v>44</v>
      </c>
      <c r="F229" s="11" t="s">
        <v>346</v>
      </c>
      <c r="G229" s="13" t="s">
        <v>30</v>
      </c>
      <c r="H229" s="12" t="s">
        <v>31</v>
      </c>
      <c r="I229" s="12">
        <v>27</v>
      </c>
      <c r="J229" s="14"/>
      <c r="K229" s="14"/>
      <c r="L229" s="14"/>
      <c r="M229" s="177" t="s">
        <v>49</v>
      </c>
      <c r="N229" s="18" t="e">
        <f>VLOOKUP(M229,#REF!,4,FALSE)</f>
        <v>#REF!</v>
      </c>
      <c r="O229" s="168" t="s">
        <v>49</v>
      </c>
      <c r="P229" s="22" t="s">
        <v>98</v>
      </c>
      <c r="Q229" s="16">
        <v>3004542261</v>
      </c>
      <c r="R229" s="17"/>
      <c r="S229" s="18">
        <v>2</v>
      </c>
      <c r="X229" s="19" t="s">
        <v>32</v>
      </c>
    </row>
    <row r="230" spans="1:31" ht="30" customHeight="1" x14ac:dyDescent="0.25">
      <c r="A230" s="10">
        <v>2374793</v>
      </c>
      <c r="B230" s="11" t="s">
        <v>27</v>
      </c>
      <c r="C230" s="286">
        <v>44411</v>
      </c>
      <c r="D230" s="315">
        <v>45140</v>
      </c>
      <c r="E230" s="12" t="s">
        <v>44</v>
      </c>
      <c r="F230" s="11" t="s">
        <v>345</v>
      </c>
      <c r="G230" s="13" t="s">
        <v>57</v>
      </c>
      <c r="H230" s="12" t="s">
        <v>99</v>
      </c>
      <c r="I230" s="12">
        <v>36</v>
      </c>
      <c r="J230" s="14"/>
      <c r="K230" s="14"/>
      <c r="L230" s="14"/>
      <c r="M230" s="177" t="s">
        <v>49</v>
      </c>
      <c r="N230" s="18" t="e">
        <f>VLOOKUP(M230,#REF!,4,FALSE)</f>
        <v>#REF!</v>
      </c>
      <c r="O230" s="168" t="s">
        <v>49</v>
      </c>
      <c r="P230" s="22" t="s">
        <v>98</v>
      </c>
      <c r="Q230" s="16">
        <v>3004542261</v>
      </c>
      <c r="R230" s="17"/>
      <c r="S230" s="18">
        <v>4</v>
      </c>
      <c r="X230" s="19" t="s">
        <v>32</v>
      </c>
    </row>
    <row r="231" spans="1:31" ht="30" customHeight="1" x14ac:dyDescent="0.25">
      <c r="A231" s="10">
        <v>2374795</v>
      </c>
      <c r="B231" s="11" t="s">
        <v>27</v>
      </c>
      <c r="C231" s="286">
        <v>44411</v>
      </c>
      <c r="D231" s="315">
        <v>45140</v>
      </c>
      <c r="E231" s="12" t="s">
        <v>44</v>
      </c>
      <c r="F231" s="11" t="s">
        <v>327</v>
      </c>
      <c r="G231" s="13" t="s">
        <v>64</v>
      </c>
      <c r="H231" s="12" t="s">
        <v>31</v>
      </c>
      <c r="I231" s="12">
        <v>14</v>
      </c>
      <c r="J231" s="14"/>
      <c r="K231" s="14"/>
      <c r="L231" s="14"/>
      <c r="M231" s="177" t="s">
        <v>49</v>
      </c>
      <c r="N231" s="18" t="e">
        <f>VLOOKUP(M231,#REF!,4,FALSE)</f>
        <v>#REF!</v>
      </c>
      <c r="O231" s="168" t="s">
        <v>49</v>
      </c>
      <c r="P231" s="22" t="s">
        <v>98</v>
      </c>
      <c r="Q231" s="16">
        <v>3004542261</v>
      </c>
      <c r="R231" s="17"/>
      <c r="S231" s="18">
        <v>6</v>
      </c>
      <c r="X231" s="19" t="s">
        <v>32</v>
      </c>
    </row>
    <row r="232" spans="1:31" ht="30" customHeight="1" x14ac:dyDescent="0.3">
      <c r="A232" s="14">
        <v>2374805</v>
      </c>
      <c r="B232" s="11" t="s">
        <v>27</v>
      </c>
      <c r="C232" s="286">
        <v>44411</v>
      </c>
      <c r="D232" s="315">
        <v>45140</v>
      </c>
      <c r="E232" s="12" t="s">
        <v>44</v>
      </c>
      <c r="F232" s="11" t="s">
        <v>346</v>
      </c>
      <c r="G232" s="13" t="s">
        <v>30</v>
      </c>
      <c r="H232" s="12" t="s">
        <v>31</v>
      </c>
      <c r="I232" s="12">
        <v>34</v>
      </c>
      <c r="J232" s="14"/>
      <c r="K232" s="14"/>
      <c r="L232" s="14"/>
      <c r="M232" s="178" t="s">
        <v>347</v>
      </c>
      <c r="N232" s="18" t="e">
        <f>VLOOKUP(M232,#REF!,4,FALSE)</f>
        <v>#REF!</v>
      </c>
      <c r="O232" s="168" t="s">
        <v>51</v>
      </c>
      <c r="P232" s="22" t="s">
        <v>52</v>
      </c>
      <c r="Q232" s="16">
        <v>3203675626</v>
      </c>
      <c r="R232" s="17"/>
      <c r="S232" s="18">
        <v>4</v>
      </c>
      <c r="X232" s="19" t="s">
        <v>32</v>
      </c>
    </row>
    <row r="233" spans="1:31" s="45" customFormat="1" ht="30" customHeight="1" x14ac:dyDescent="0.3">
      <c r="A233" s="14">
        <v>2374814</v>
      </c>
      <c r="B233" s="11" t="s">
        <v>27</v>
      </c>
      <c r="C233" s="286">
        <v>44411</v>
      </c>
      <c r="D233" s="315">
        <v>45140</v>
      </c>
      <c r="E233" s="12" t="s">
        <v>44</v>
      </c>
      <c r="F233" s="11" t="s">
        <v>345</v>
      </c>
      <c r="G233" s="13" t="s">
        <v>57</v>
      </c>
      <c r="H233" s="12" t="s">
        <v>99</v>
      </c>
      <c r="I233" s="12">
        <v>39</v>
      </c>
      <c r="J233" s="14"/>
      <c r="K233" s="14"/>
      <c r="L233" s="14"/>
      <c r="M233" s="178" t="s">
        <v>347</v>
      </c>
      <c r="N233" s="18" t="e">
        <f>VLOOKUP(M233,#REF!,4,FALSE)</f>
        <v>#REF!</v>
      </c>
      <c r="O233" s="168" t="s">
        <v>51</v>
      </c>
      <c r="P233" s="22" t="s">
        <v>52</v>
      </c>
      <c r="Q233" s="16">
        <v>3203675626</v>
      </c>
      <c r="R233" s="17"/>
      <c r="S233" s="18">
        <v>6</v>
      </c>
      <c r="T233" s="19"/>
      <c r="X233" s="19" t="s">
        <v>32</v>
      </c>
    </row>
    <row r="234" spans="1:31" ht="30" customHeight="1" x14ac:dyDescent="0.3">
      <c r="A234" s="14">
        <v>2374816</v>
      </c>
      <c r="B234" s="11" t="s">
        <v>27</v>
      </c>
      <c r="C234" s="286">
        <v>44411</v>
      </c>
      <c r="D234" s="315">
        <v>45140</v>
      </c>
      <c r="E234" s="12" t="s">
        <v>44</v>
      </c>
      <c r="F234" s="11" t="s">
        <v>327</v>
      </c>
      <c r="G234" s="13" t="s">
        <v>64</v>
      </c>
      <c r="H234" s="12" t="s">
        <v>31</v>
      </c>
      <c r="I234" s="12">
        <v>18</v>
      </c>
      <c r="J234" s="14"/>
      <c r="K234" s="14"/>
      <c r="L234" s="14"/>
      <c r="M234" s="178" t="s">
        <v>347</v>
      </c>
      <c r="N234" s="18" t="e">
        <f>VLOOKUP(M234,#REF!,4,FALSE)</f>
        <v>#REF!</v>
      </c>
      <c r="O234" s="168" t="s">
        <v>51</v>
      </c>
      <c r="P234" s="22" t="s">
        <v>52</v>
      </c>
      <c r="Q234" s="16">
        <v>3203675626</v>
      </c>
      <c r="R234" s="17"/>
      <c r="S234" s="18">
        <v>12</v>
      </c>
      <c r="X234" s="19" t="s">
        <v>32</v>
      </c>
    </row>
    <row r="235" spans="1:31" ht="30" customHeight="1" x14ac:dyDescent="0.25">
      <c r="A235" s="42">
        <v>2381189</v>
      </c>
      <c r="B235" s="39" t="s">
        <v>288</v>
      </c>
      <c r="C235" s="293">
        <v>44445</v>
      </c>
      <c r="D235" s="321">
        <v>44625</v>
      </c>
      <c r="E235" s="40" t="s">
        <v>28</v>
      </c>
      <c r="F235" s="39" t="s">
        <v>348</v>
      </c>
      <c r="G235" s="41" t="s">
        <v>349</v>
      </c>
      <c r="H235" s="40" t="s">
        <v>31</v>
      </c>
      <c r="I235" s="40">
        <v>21</v>
      </c>
      <c r="J235" s="42"/>
      <c r="K235" s="14"/>
      <c r="L235" s="42"/>
      <c r="M235" s="177" t="s">
        <v>188</v>
      </c>
      <c r="N235" s="18" t="e">
        <f>VLOOKUP(M235,#REF!,4,FALSE)</f>
        <v>#REF!</v>
      </c>
      <c r="O235" s="168" t="s">
        <v>189</v>
      </c>
      <c r="P235" s="15" t="s">
        <v>190</v>
      </c>
      <c r="Q235" s="5">
        <v>3166308773</v>
      </c>
      <c r="R235" s="43"/>
      <c r="S235" s="44">
        <v>6</v>
      </c>
      <c r="T235" s="45"/>
      <c r="U235" s="217" t="s">
        <v>37</v>
      </c>
      <c r="V235" s="217" t="s">
        <v>37</v>
      </c>
      <c r="W235" s="217" t="s">
        <v>80</v>
      </c>
      <c r="X235" s="217" t="s">
        <v>32</v>
      </c>
      <c r="Y235" s="217" t="s">
        <v>37</v>
      </c>
      <c r="Z235" s="217" t="s">
        <v>80</v>
      </c>
      <c r="AA235" s="217" t="s">
        <v>80</v>
      </c>
      <c r="AB235" s="217" t="s">
        <v>80</v>
      </c>
      <c r="AC235" s="217" t="s">
        <v>37</v>
      </c>
      <c r="AD235" s="217" t="s">
        <v>80</v>
      </c>
      <c r="AE235" s="217" t="s">
        <v>37</v>
      </c>
    </row>
    <row r="236" spans="1:31" ht="30" customHeight="1" x14ac:dyDescent="0.25">
      <c r="A236" s="72">
        <v>2381238</v>
      </c>
      <c r="B236" s="11" t="s">
        <v>112</v>
      </c>
      <c r="C236" s="286">
        <v>44445</v>
      </c>
      <c r="D236" s="315">
        <v>44901</v>
      </c>
      <c r="E236" s="12" t="s">
        <v>28</v>
      </c>
      <c r="F236" s="11" t="s">
        <v>350</v>
      </c>
      <c r="G236" s="13" t="s">
        <v>149</v>
      </c>
      <c r="H236" s="12" t="s">
        <v>31</v>
      </c>
      <c r="I236" s="12">
        <v>20</v>
      </c>
      <c r="J236" s="14"/>
      <c r="K236" s="14"/>
      <c r="L236" s="14"/>
      <c r="M236" s="177" t="s">
        <v>77</v>
      </c>
      <c r="N236" s="18" t="e">
        <f>VLOOKUP(M236,#REF!,4,FALSE)</f>
        <v>#REF!</v>
      </c>
      <c r="O236" s="168" t="s">
        <v>78</v>
      </c>
      <c r="P236" s="22" t="s">
        <v>79</v>
      </c>
      <c r="Q236" s="16">
        <v>3165514575</v>
      </c>
      <c r="R236" s="17"/>
      <c r="S236" s="18">
        <v>0</v>
      </c>
      <c r="U236" s="216" t="s">
        <v>37</v>
      </c>
      <c r="V236" s="216" t="s">
        <v>37</v>
      </c>
      <c r="W236" s="216" t="s">
        <v>80</v>
      </c>
      <c r="X236" s="216" t="s">
        <v>37</v>
      </c>
      <c r="Y236" s="216" t="s">
        <v>37</v>
      </c>
      <c r="Z236" s="216" t="s">
        <v>80</v>
      </c>
      <c r="AA236" s="216" t="s">
        <v>80</v>
      </c>
      <c r="AB236" s="216" t="s">
        <v>80</v>
      </c>
      <c r="AC236" s="216" t="s">
        <v>37</v>
      </c>
      <c r="AD236" s="216" t="s">
        <v>37</v>
      </c>
      <c r="AE236" s="216" t="s">
        <v>37</v>
      </c>
    </row>
    <row r="237" spans="1:31" ht="30" customHeight="1" x14ac:dyDescent="0.25">
      <c r="A237" s="72">
        <v>2381277</v>
      </c>
      <c r="B237" s="11" t="s">
        <v>112</v>
      </c>
      <c r="C237" s="286">
        <v>44445</v>
      </c>
      <c r="D237" s="315">
        <v>44843</v>
      </c>
      <c r="E237" s="12" t="s">
        <v>28</v>
      </c>
      <c r="F237" s="11" t="s">
        <v>161</v>
      </c>
      <c r="G237" s="13" t="s">
        <v>351</v>
      </c>
      <c r="H237" s="12" t="s">
        <v>31</v>
      </c>
      <c r="I237" s="12">
        <v>17</v>
      </c>
      <c r="J237" s="14"/>
      <c r="K237" s="14"/>
      <c r="L237" s="14"/>
      <c r="M237" s="177" t="s">
        <v>77</v>
      </c>
      <c r="N237" s="18" t="e">
        <f>VLOOKUP(M237,#REF!,4,FALSE)</f>
        <v>#REF!</v>
      </c>
      <c r="O237" s="168" t="s">
        <v>78</v>
      </c>
      <c r="P237" s="22" t="s">
        <v>79</v>
      </c>
      <c r="Q237" s="16">
        <v>3165514575</v>
      </c>
      <c r="R237" s="17"/>
      <c r="S237" s="18">
        <v>5</v>
      </c>
      <c r="U237" s="216" t="s">
        <v>37</v>
      </c>
      <c r="V237" s="216" t="s">
        <v>37</v>
      </c>
      <c r="W237" s="216" t="s">
        <v>80</v>
      </c>
      <c r="X237" s="216" t="s">
        <v>37</v>
      </c>
      <c r="Y237" s="216" t="s">
        <v>37</v>
      </c>
      <c r="Z237" s="216" t="s">
        <v>80</v>
      </c>
      <c r="AA237" s="216" t="s">
        <v>80</v>
      </c>
      <c r="AB237" s="216" t="s">
        <v>80</v>
      </c>
      <c r="AC237" s="216" t="s">
        <v>37</v>
      </c>
      <c r="AD237" s="216" t="s">
        <v>37</v>
      </c>
      <c r="AE237" s="216" t="s">
        <v>37</v>
      </c>
    </row>
    <row r="238" spans="1:31" ht="30" customHeight="1" x14ac:dyDescent="0.3">
      <c r="A238" s="14">
        <v>2381278</v>
      </c>
      <c r="B238" s="11" t="s">
        <v>112</v>
      </c>
      <c r="C238" s="286">
        <v>44445</v>
      </c>
      <c r="D238" s="315">
        <v>44843</v>
      </c>
      <c r="E238" s="12" t="s">
        <v>28</v>
      </c>
      <c r="F238" s="11" t="s">
        <v>352</v>
      </c>
      <c r="G238" s="13" t="s">
        <v>139</v>
      </c>
      <c r="H238" s="12" t="s">
        <v>31</v>
      </c>
      <c r="I238" s="12">
        <v>24</v>
      </c>
      <c r="J238" s="14"/>
      <c r="K238" s="14"/>
      <c r="L238" s="14"/>
      <c r="M238" s="177" t="s">
        <v>217</v>
      </c>
      <c r="N238" s="18" t="e">
        <f>VLOOKUP(M238,#REF!,4,FALSE)</f>
        <v>#REF!</v>
      </c>
      <c r="O238" s="168" t="s">
        <v>140</v>
      </c>
      <c r="P238" s="22" t="s">
        <v>141</v>
      </c>
      <c r="Q238" s="16">
        <v>3226493240</v>
      </c>
      <c r="R238" s="21" t="s">
        <v>142</v>
      </c>
      <c r="S238" s="18">
        <v>4</v>
      </c>
      <c r="U238" s="214" t="s">
        <v>37</v>
      </c>
      <c r="V238" s="215" t="s">
        <v>37</v>
      </c>
      <c r="W238" s="215" t="s">
        <v>97</v>
      </c>
      <c r="X238" s="215" t="s">
        <v>37</v>
      </c>
      <c r="Y238" s="215" t="s">
        <v>37</v>
      </c>
      <c r="Z238" s="215" t="s">
        <v>97</v>
      </c>
      <c r="AA238" s="215" t="s">
        <v>97</v>
      </c>
      <c r="AB238" s="215" t="s">
        <v>97</v>
      </c>
      <c r="AC238" s="215" t="s">
        <v>37</v>
      </c>
      <c r="AD238" s="215" t="s">
        <v>97</v>
      </c>
      <c r="AE238" s="215" t="s">
        <v>37</v>
      </c>
    </row>
    <row r="239" spans="1:31" ht="30" customHeight="1" x14ac:dyDescent="0.25">
      <c r="A239" s="14">
        <v>2381282</v>
      </c>
      <c r="B239" s="11" t="s">
        <v>27</v>
      </c>
      <c r="C239" s="286">
        <v>44445</v>
      </c>
      <c r="D239" s="315">
        <v>45265</v>
      </c>
      <c r="E239" s="12" t="s">
        <v>28</v>
      </c>
      <c r="F239" s="11" t="s">
        <v>353</v>
      </c>
      <c r="G239" s="5" t="s">
        <v>354</v>
      </c>
      <c r="H239" s="46" t="s">
        <v>31</v>
      </c>
      <c r="I239" s="12">
        <v>18</v>
      </c>
      <c r="J239" s="14"/>
      <c r="K239" s="250"/>
      <c r="L239" s="37"/>
      <c r="M239" s="177" t="s">
        <v>188</v>
      </c>
      <c r="N239" s="18" t="e">
        <f>VLOOKUP(M239,#REF!,4,FALSE)</f>
        <v>#REF!</v>
      </c>
      <c r="O239" s="168" t="s">
        <v>189</v>
      </c>
      <c r="P239" s="15" t="s">
        <v>190</v>
      </c>
      <c r="Q239" s="5">
        <v>3166308773</v>
      </c>
      <c r="R239" s="5" t="s">
        <v>142</v>
      </c>
      <c r="S239" s="18">
        <v>7</v>
      </c>
      <c r="U239" s="217" t="s">
        <v>37</v>
      </c>
      <c r="V239" s="217" t="s">
        <v>37</v>
      </c>
      <c r="W239" s="217" t="s">
        <v>80</v>
      </c>
      <c r="X239" s="234" t="s">
        <v>355</v>
      </c>
      <c r="Y239" s="217" t="s">
        <v>37</v>
      </c>
      <c r="Z239" s="217" t="s">
        <v>80</v>
      </c>
      <c r="AA239" s="217" t="s">
        <v>80</v>
      </c>
      <c r="AB239" s="217" t="s">
        <v>80</v>
      </c>
      <c r="AC239" s="217" t="s">
        <v>37</v>
      </c>
      <c r="AD239" s="217" t="s">
        <v>80</v>
      </c>
      <c r="AE239" s="217" t="s">
        <v>37</v>
      </c>
    </row>
    <row r="240" spans="1:31" ht="30" customHeight="1" x14ac:dyDescent="0.25">
      <c r="A240" s="72">
        <v>2381295</v>
      </c>
      <c r="B240" s="11" t="s">
        <v>27</v>
      </c>
      <c r="C240" s="286">
        <v>44445</v>
      </c>
      <c r="D240" s="315">
        <v>45265</v>
      </c>
      <c r="E240" s="12" t="s">
        <v>28</v>
      </c>
      <c r="F240" s="11" t="s">
        <v>356</v>
      </c>
      <c r="G240" s="5" t="s">
        <v>159</v>
      </c>
      <c r="H240" s="46" t="s">
        <v>31</v>
      </c>
      <c r="I240" s="12">
        <v>30</v>
      </c>
      <c r="J240" s="14"/>
      <c r="K240" s="250"/>
      <c r="L240" s="37"/>
      <c r="M240" s="177" t="s">
        <v>77</v>
      </c>
      <c r="N240" s="18" t="e">
        <f>VLOOKUP(M240,#REF!,4,FALSE)</f>
        <v>#REF!</v>
      </c>
      <c r="O240" s="168" t="s">
        <v>78</v>
      </c>
      <c r="P240" s="22" t="s">
        <v>79</v>
      </c>
      <c r="Q240" s="16">
        <v>3165514575</v>
      </c>
      <c r="R240" s="5" t="s">
        <v>128</v>
      </c>
      <c r="S240" s="18">
        <v>17</v>
      </c>
      <c r="U240" s="216" t="s">
        <v>37</v>
      </c>
      <c r="V240" s="216" t="s">
        <v>37</v>
      </c>
      <c r="W240" s="216" t="s">
        <v>80</v>
      </c>
      <c r="X240" s="216" t="s">
        <v>37</v>
      </c>
      <c r="Y240" s="216" t="s">
        <v>37</v>
      </c>
      <c r="Z240" s="216" t="s">
        <v>80</v>
      </c>
      <c r="AA240" s="216" t="s">
        <v>80</v>
      </c>
      <c r="AB240" s="216" t="s">
        <v>80</v>
      </c>
      <c r="AC240" s="216" t="s">
        <v>37</v>
      </c>
      <c r="AD240" s="216" t="s">
        <v>37</v>
      </c>
      <c r="AE240" s="216" t="s">
        <v>37</v>
      </c>
    </row>
    <row r="241" spans="1:31" ht="30" customHeight="1" x14ac:dyDescent="0.25">
      <c r="A241" s="221">
        <v>2381315</v>
      </c>
      <c r="B241" s="11" t="s">
        <v>27</v>
      </c>
      <c r="C241" s="286">
        <v>44356</v>
      </c>
      <c r="D241" s="315">
        <v>45055</v>
      </c>
      <c r="E241" s="12" t="s">
        <v>28</v>
      </c>
      <c r="F241" s="11" t="s">
        <v>357</v>
      </c>
      <c r="G241" s="13" t="s">
        <v>67</v>
      </c>
      <c r="H241" s="12" t="s">
        <v>99</v>
      </c>
      <c r="I241" s="12">
        <v>18</v>
      </c>
      <c r="J241" s="14"/>
      <c r="K241" s="14"/>
      <c r="L241" s="14"/>
      <c r="M241" s="177" t="s">
        <v>125</v>
      </c>
      <c r="N241" s="18" t="e">
        <f>VLOOKUP(M241,#REF!,4,FALSE)</f>
        <v>#REF!</v>
      </c>
      <c r="O241" s="170" t="s">
        <v>126</v>
      </c>
      <c r="P241" s="15" t="s">
        <v>127</v>
      </c>
      <c r="Q241" s="5">
        <v>3118660552</v>
      </c>
      <c r="R241" s="5" t="s">
        <v>128</v>
      </c>
      <c r="S241" s="18"/>
      <c r="U241" s="19" t="s">
        <v>37</v>
      </c>
      <c r="V241" s="19" t="s">
        <v>37</v>
      </c>
      <c r="W241" s="19" t="s">
        <v>97</v>
      </c>
      <c r="X241" s="19" t="s">
        <v>37</v>
      </c>
      <c r="Y241" s="19" t="s">
        <v>37</v>
      </c>
      <c r="Z241" s="19" t="s">
        <v>97</v>
      </c>
      <c r="AA241" s="19" t="s">
        <v>97</v>
      </c>
      <c r="AB241" s="19" t="s">
        <v>97</v>
      </c>
      <c r="AC241" s="19" t="s">
        <v>37</v>
      </c>
      <c r="AD241" s="19" t="s">
        <v>37</v>
      </c>
      <c r="AE241" s="19" t="s">
        <v>37</v>
      </c>
    </row>
    <row r="242" spans="1:31" ht="30" customHeight="1" x14ac:dyDescent="0.3">
      <c r="A242" s="14">
        <v>2386406</v>
      </c>
      <c r="B242" s="11" t="s">
        <v>112</v>
      </c>
      <c r="C242" s="286">
        <v>44411</v>
      </c>
      <c r="D242" s="315">
        <v>44943</v>
      </c>
      <c r="E242" s="12" t="s">
        <v>28</v>
      </c>
      <c r="F242" s="11" t="s">
        <v>358</v>
      </c>
      <c r="G242" s="13" t="s">
        <v>257</v>
      </c>
      <c r="H242" s="12" t="s">
        <v>359</v>
      </c>
      <c r="I242" s="12">
        <v>27</v>
      </c>
      <c r="J242" s="14"/>
      <c r="K242" s="14"/>
      <c r="L242" s="14"/>
      <c r="M242" s="177" t="s">
        <v>217</v>
      </c>
      <c r="N242" s="18" t="e">
        <f>VLOOKUP(M242,#REF!,4,FALSE)</f>
        <v>#REF!</v>
      </c>
      <c r="O242" s="168" t="s">
        <v>140</v>
      </c>
      <c r="P242" s="22" t="s">
        <v>141</v>
      </c>
      <c r="Q242" s="16">
        <v>3226493240</v>
      </c>
      <c r="R242" s="21" t="s">
        <v>142</v>
      </c>
      <c r="S242" s="18">
        <v>3</v>
      </c>
      <c r="U242" s="214" t="s">
        <v>37</v>
      </c>
      <c r="V242" s="215" t="s">
        <v>37</v>
      </c>
      <c r="W242" s="215" t="s">
        <v>97</v>
      </c>
      <c r="X242" s="215" t="s">
        <v>37</v>
      </c>
      <c r="Y242" s="215" t="s">
        <v>37</v>
      </c>
      <c r="Z242" s="215" t="s">
        <v>97</v>
      </c>
      <c r="AA242" s="215" t="s">
        <v>97</v>
      </c>
      <c r="AB242" s="215" t="s">
        <v>97</v>
      </c>
      <c r="AC242" s="215" t="s">
        <v>37</v>
      </c>
      <c r="AD242" s="215" t="s">
        <v>97</v>
      </c>
      <c r="AE242" s="215" t="s">
        <v>37</v>
      </c>
    </row>
    <row r="243" spans="1:31" ht="30" customHeight="1" x14ac:dyDescent="0.3">
      <c r="A243" s="14">
        <v>2386426</v>
      </c>
      <c r="B243" s="11" t="s">
        <v>27</v>
      </c>
      <c r="C243" s="286">
        <v>44421</v>
      </c>
      <c r="D243" s="315">
        <v>45150</v>
      </c>
      <c r="E243" s="12" t="s">
        <v>44</v>
      </c>
      <c r="F243" s="11" t="s">
        <v>360</v>
      </c>
      <c r="G243" s="13" t="s">
        <v>30</v>
      </c>
      <c r="H243" s="12" t="s">
        <v>31</v>
      </c>
      <c r="I243" s="12">
        <v>16</v>
      </c>
      <c r="J243" s="14"/>
      <c r="K243" s="14"/>
      <c r="L243" s="14"/>
      <c r="M243" s="178" t="s">
        <v>347</v>
      </c>
      <c r="N243" s="18" t="e">
        <f>VLOOKUP(M243,#REF!,4,FALSE)</f>
        <v>#REF!</v>
      </c>
      <c r="O243" s="168" t="s">
        <v>51</v>
      </c>
      <c r="P243" s="22" t="s">
        <v>52</v>
      </c>
      <c r="Q243" s="16">
        <v>3203675626</v>
      </c>
      <c r="R243" s="17"/>
      <c r="S243" s="18">
        <v>3</v>
      </c>
      <c r="X243" s="19" t="s">
        <v>32</v>
      </c>
    </row>
    <row r="244" spans="1:31" ht="30" customHeight="1" x14ac:dyDescent="0.3">
      <c r="A244" s="14">
        <v>2387624</v>
      </c>
      <c r="B244" s="11" t="s">
        <v>27</v>
      </c>
      <c r="C244" s="286">
        <v>44421</v>
      </c>
      <c r="D244" s="315">
        <v>45150</v>
      </c>
      <c r="E244" s="12" t="s">
        <v>44</v>
      </c>
      <c r="F244" s="11" t="s">
        <v>56</v>
      </c>
      <c r="G244" s="13" t="s">
        <v>57</v>
      </c>
      <c r="H244" s="12" t="s">
        <v>361</v>
      </c>
      <c r="I244" s="12">
        <v>25</v>
      </c>
      <c r="J244" s="14"/>
      <c r="K244" s="14"/>
      <c r="L244" s="14"/>
      <c r="M244" s="178" t="s">
        <v>347</v>
      </c>
      <c r="N244" s="18" t="e">
        <f>VLOOKUP(M244,#REF!,4,FALSE)</f>
        <v>#REF!</v>
      </c>
      <c r="O244" s="168" t="s">
        <v>51</v>
      </c>
      <c r="P244" s="22" t="s">
        <v>52</v>
      </c>
      <c r="Q244" s="16">
        <v>3203675626</v>
      </c>
      <c r="R244" s="17"/>
      <c r="S244" s="18">
        <v>12</v>
      </c>
      <c r="X244" s="19" t="s">
        <v>32</v>
      </c>
    </row>
    <row r="245" spans="1:31" ht="30" customHeight="1" x14ac:dyDescent="0.3">
      <c r="A245" s="14">
        <v>2387625</v>
      </c>
      <c r="B245" s="11" t="s">
        <v>27</v>
      </c>
      <c r="C245" s="286">
        <v>44421</v>
      </c>
      <c r="D245" s="315">
        <v>45150</v>
      </c>
      <c r="E245" s="12" t="s">
        <v>44</v>
      </c>
      <c r="F245" s="11" t="s">
        <v>100</v>
      </c>
      <c r="G245" s="13" t="s">
        <v>50</v>
      </c>
      <c r="H245" s="12" t="s">
        <v>31</v>
      </c>
      <c r="I245" s="12">
        <v>20</v>
      </c>
      <c r="J245" s="14"/>
      <c r="K245" s="14"/>
      <c r="L245" s="14"/>
      <c r="M245" s="178" t="s">
        <v>347</v>
      </c>
      <c r="N245" s="18" t="e">
        <f>VLOOKUP(M245,#REF!,4,FALSE)</f>
        <v>#REF!</v>
      </c>
      <c r="O245" s="168" t="s">
        <v>51</v>
      </c>
      <c r="P245" s="22" t="s">
        <v>52</v>
      </c>
      <c r="Q245" s="16">
        <v>3203675626</v>
      </c>
      <c r="R245" s="17"/>
      <c r="S245" s="18">
        <v>6</v>
      </c>
      <c r="X245" s="19" t="s">
        <v>32</v>
      </c>
    </row>
    <row r="246" spans="1:31" ht="30" customHeight="1" x14ac:dyDescent="0.3">
      <c r="A246" s="14">
        <v>2387626</v>
      </c>
      <c r="B246" s="11" t="s">
        <v>112</v>
      </c>
      <c r="C246" s="286">
        <v>44410</v>
      </c>
      <c r="D246" s="315">
        <v>44866</v>
      </c>
      <c r="E246" s="12" t="s">
        <v>28</v>
      </c>
      <c r="F246" s="11" t="s">
        <v>195</v>
      </c>
      <c r="G246" s="13" t="s">
        <v>278</v>
      </c>
      <c r="H246" s="12" t="s">
        <v>362</v>
      </c>
      <c r="I246" s="12">
        <v>31</v>
      </c>
      <c r="J246" s="14"/>
      <c r="K246" s="14"/>
      <c r="L246" s="14"/>
      <c r="M246" s="177" t="s">
        <v>91</v>
      </c>
      <c r="N246" s="18" t="e">
        <f>VLOOKUP(M246,#REF!,4,FALSE)</f>
        <v>#REF!</v>
      </c>
      <c r="O246" s="168" t="s">
        <v>92</v>
      </c>
      <c r="P246" s="22" t="s">
        <v>93</v>
      </c>
      <c r="Q246" s="16">
        <v>3005537373</v>
      </c>
      <c r="R246" s="5" t="s">
        <v>128</v>
      </c>
      <c r="S246" s="18"/>
      <c r="U246" s="131" t="s">
        <v>94</v>
      </c>
      <c r="V246" s="131" t="s">
        <v>94</v>
      </c>
      <c r="W246" s="131" t="s">
        <v>38</v>
      </c>
      <c r="X246" s="220" t="s">
        <v>94</v>
      </c>
      <c r="Y246" s="131" t="s">
        <v>95</v>
      </c>
      <c r="Z246" s="131" t="s">
        <v>38</v>
      </c>
      <c r="AA246" s="131" t="s">
        <v>38</v>
      </c>
      <c r="AB246" s="131" t="s">
        <v>94</v>
      </c>
      <c r="AC246" s="131" t="s">
        <v>38</v>
      </c>
      <c r="AD246" s="131" t="s">
        <v>38</v>
      </c>
      <c r="AE246" s="131" t="s">
        <v>94</v>
      </c>
    </row>
    <row r="247" spans="1:31" ht="30" customHeight="1" x14ac:dyDescent="0.25">
      <c r="A247" s="10">
        <v>2394005</v>
      </c>
      <c r="B247" s="11" t="s">
        <v>27</v>
      </c>
      <c r="C247" s="286">
        <v>44473</v>
      </c>
      <c r="D247" s="315">
        <v>45202</v>
      </c>
      <c r="E247" s="12" t="s">
        <v>28</v>
      </c>
      <c r="F247" s="11" t="s">
        <v>363</v>
      </c>
      <c r="G247" s="5" t="s">
        <v>34</v>
      </c>
      <c r="H247" s="46" t="s">
        <v>262</v>
      </c>
      <c r="I247" s="12">
        <v>32</v>
      </c>
      <c r="J247" s="14"/>
      <c r="K247" s="14"/>
      <c r="L247" s="14"/>
      <c r="M247" s="177" t="s">
        <v>35</v>
      </c>
      <c r="N247" s="18" t="e">
        <f>VLOOKUP(M247,#REF!,4,FALSE)</f>
        <v>#REF!</v>
      </c>
      <c r="O247" s="168" t="s">
        <v>35</v>
      </c>
      <c r="P247" s="15" t="s">
        <v>36</v>
      </c>
      <c r="Q247" s="16">
        <v>3176984971</v>
      </c>
      <c r="R247" s="17"/>
      <c r="S247" s="18">
        <v>9</v>
      </c>
      <c r="U247" s="217" t="s">
        <v>37</v>
      </c>
      <c r="V247" s="217" t="s">
        <v>37</v>
      </c>
      <c r="W247" s="217" t="s">
        <v>37</v>
      </c>
      <c r="X247" s="217" t="s">
        <v>37</v>
      </c>
      <c r="Y247" s="217" t="s">
        <v>37</v>
      </c>
      <c r="Z247" s="217" t="s">
        <v>80</v>
      </c>
      <c r="AA247" s="217" t="s">
        <v>80</v>
      </c>
      <c r="AB247" s="217" t="s">
        <v>80</v>
      </c>
      <c r="AC247" s="217" t="s">
        <v>37</v>
      </c>
      <c r="AD247" s="217" t="s">
        <v>80</v>
      </c>
      <c r="AE247" s="217" t="s">
        <v>37</v>
      </c>
    </row>
    <row r="248" spans="1:31" ht="30" customHeight="1" x14ac:dyDescent="0.25">
      <c r="A248" s="14">
        <v>2394013</v>
      </c>
      <c r="B248" s="11" t="s">
        <v>27</v>
      </c>
      <c r="C248" s="286">
        <v>44473</v>
      </c>
      <c r="D248" s="315">
        <v>45202</v>
      </c>
      <c r="E248" s="12" t="s">
        <v>28</v>
      </c>
      <c r="F248" s="11" t="s">
        <v>364</v>
      </c>
      <c r="G248" s="5" t="s">
        <v>34</v>
      </c>
      <c r="H248" s="46" t="s">
        <v>262</v>
      </c>
      <c r="I248" s="12">
        <v>34</v>
      </c>
      <c r="J248" s="14"/>
      <c r="K248" s="14"/>
      <c r="L248" s="14"/>
      <c r="M248" s="177" t="s">
        <v>82</v>
      </c>
      <c r="N248" s="18" t="e">
        <f>VLOOKUP(M248,#REF!,4,FALSE)</f>
        <v>#REF!</v>
      </c>
      <c r="O248" s="169" t="s">
        <v>42</v>
      </c>
      <c r="P248" s="15" t="s">
        <v>43</v>
      </c>
      <c r="Q248" s="16">
        <v>3134113875</v>
      </c>
      <c r="R248" s="17"/>
      <c r="S248" s="18">
        <v>6</v>
      </c>
      <c r="U248" s="217" t="s">
        <v>83</v>
      </c>
      <c r="V248" s="217" t="s">
        <v>83</v>
      </c>
      <c r="W248" s="217" t="s">
        <v>80</v>
      </c>
      <c r="X248" s="217" t="s">
        <v>37</v>
      </c>
      <c r="Y248" s="217" t="s">
        <v>37</v>
      </c>
      <c r="Z248" s="217" t="s">
        <v>80</v>
      </c>
      <c r="AA248" s="217" t="s">
        <v>80</v>
      </c>
      <c r="AB248" s="217" t="s">
        <v>80</v>
      </c>
      <c r="AC248" s="217" t="s">
        <v>37</v>
      </c>
      <c r="AD248" s="217" t="s">
        <v>80</v>
      </c>
      <c r="AE248" s="217" t="s">
        <v>37</v>
      </c>
    </row>
    <row r="249" spans="1:31" ht="30" customHeight="1" x14ac:dyDescent="0.25">
      <c r="A249" s="10">
        <v>2394039</v>
      </c>
      <c r="B249" s="11" t="s">
        <v>288</v>
      </c>
      <c r="C249" s="286">
        <v>44473</v>
      </c>
      <c r="D249" s="315">
        <v>44654</v>
      </c>
      <c r="E249" s="12" t="s">
        <v>28</v>
      </c>
      <c r="F249" s="11" t="s">
        <v>365</v>
      </c>
      <c r="G249" s="13" t="s">
        <v>366</v>
      </c>
      <c r="H249" s="12" t="s">
        <v>31</v>
      </c>
      <c r="I249" s="12">
        <v>35</v>
      </c>
      <c r="J249" s="14"/>
      <c r="K249" s="14"/>
      <c r="L249" s="14"/>
      <c r="M249" s="177" t="s">
        <v>109</v>
      </c>
      <c r="N249" s="18" t="e">
        <f>VLOOKUP(M249,#REF!,4,FALSE)</f>
        <v>#REF!</v>
      </c>
      <c r="O249" s="168" t="s">
        <v>109</v>
      </c>
      <c r="P249" s="15" t="s">
        <v>110</v>
      </c>
      <c r="Q249" s="5">
        <v>3166308773</v>
      </c>
      <c r="R249" s="17"/>
      <c r="S249" s="18">
        <v>21</v>
      </c>
      <c r="X249" s="19" t="s">
        <v>32</v>
      </c>
    </row>
    <row r="250" spans="1:31" ht="30" customHeight="1" x14ac:dyDescent="0.25">
      <c r="A250" s="10">
        <v>2394064</v>
      </c>
      <c r="B250" s="11" t="s">
        <v>27</v>
      </c>
      <c r="C250" s="286">
        <v>44296</v>
      </c>
      <c r="D250" s="315">
        <v>44995</v>
      </c>
      <c r="E250" s="12" t="s">
        <v>28</v>
      </c>
      <c r="F250" s="11" t="s">
        <v>367</v>
      </c>
      <c r="G250" s="13" t="s">
        <v>30</v>
      </c>
      <c r="H250" s="12" t="s">
        <v>31</v>
      </c>
      <c r="I250" s="12">
        <v>22</v>
      </c>
      <c r="J250" s="14"/>
      <c r="K250" s="14"/>
      <c r="L250" s="14"/>
      <c r="M250" s="177" t="s">
        <v>122</v>
      </c>
      <c r="N250" s="18" t="e">
        <f>VLOOKUP(M250,#REF!,4,FALSE)</f>
        <v>#REF!</v>
      </c>
      <c r="O250" s="168" t="s">
        <v>122</v>
      </c>
      <c r="P250" s="22" t="s">
        <v>123</v>
      </c>
      <c r="Q250" s="16">
        <v>3004900272</v>
      </c>
      <c r="R250" s="20"/>
      <c r="S250" s="18">
        <v>3</v>
      </c>
      <c r="X250" s="31" t="s">
        <v>32</v>
      </c>
    </row>
    <row r="251" spans="1:31" ht="30" customHeight="1" x14ac:dyDescent="0.25">
      <c r="A251" s="72">
        <v>2394147</v>
      </c>
      <c r="B251" s="11" t="s">
        <v>112</v>
      </c>
      <c r="C251" s="286">
        <v>44473</v>
      </c>
      <c r="D251" s="315">
        <v>44929</v>
      </c>
      <c r="E251" s="12" t="s">
        <v>28</v>
      </c>
      <c r="F251" s="11" t="s">
        <v>73</v>
      </c>
      <c r="G251" s="13" t="s">
        <v>144</v>
      </c>
      <c r="H251" s="12" t="s">
        <v>31</v>
      </c>
      <c r="I251" s="12">
        <v>27</v>
      </c>
      <c r="J251" s="14"/>
      <c r="K251" s="14"/>
      <c r="L251" s="14"/>
      <c r="M251" s="177" t="s">
        <v>72</v>
      </c>
      <c r="N251" s="18" t="e">
        <f>VLOOKUP(M251,#REF!,4,FALSE)</f>
        <v>#REF!</v>
      </c>
      <c r="O251" s="168" t="s">
        <v>73</v>
      </c>
      <c r="P251" s="15" t="s">
        <v>74</v>
      </c>
      <c r="Q251" s="5">
        <v>3118360525</v>
      </c>
      <c r="R251" s="17"/>
      <c r="S251" s="18">
        <v>1</v>
      </c>
      <c r="X251" s="19" t="s">
        <v>32</v>
      </c>
    </row>
    <row r="252" spans="1:31" ht="30" customHeight="1" x14ac:dyDescent="0.25">
      <c r="A252" s="14">
        <v>2395494</v>
      </c>
      <c r="B252" s="11" t="s">
        <v>27</v>
      </c>
      <c r="C252" s="286">
        <v>44473</v>
      </c>
      <c r="D252" s="315">
        <v>45294</v>
      </c>
      <c r="E252" s="12" t="s">
        <v>28</v>
      </c>
      <c r="F252" s="11" t="s">
        <v>251</v>
      </c>
      <c r="G252" s="5" t="s">
        <v>354</v>
      </c>
      <c r="H252" s="46" t="s">
        <v>31</v>
      </c>
      <c r="I252" s="12">
        <v>23</v>
      </c>
      <c r="J252" s="14"/>
      <c r="K252" s="250"/>
      <c r="L252" s="37"/>
      <c r="M252" s="177" t="s">
        <v>188</v>
      </c>
      <c r="N252" s="18" t="e">
        <f>VLOOKUP(M252,#REF!,4,FALSE)</f>
        <v>#REF!</v>
      </c>
      <c r="O252" s="168" t="s">
        <v>189</v>
      </c>
      <c r="P252" s="15" t="s">
        <v>190</v>
      </c>
      <c r="Q252" s="5">
        <v>3166308773</v>
      </c>
      <c r="R252" s="5" t="s">
        <v>142</v>
      </c>
      <c r="S252" s="18">
        <v>2</v>
      </c>
      <c r="T252" s="19" t="s">
        <v>368</v>
      </c>
      <c r="U252" s="217" t="s">
        <v>37</v>
      </c>
      <c r="V252" s="217" t="s">
        <v>37</v>
      </c>
      <c r="W252" s="217" t="s">
        <v>80</v>
      </c>
      <c r="X252" s="217" t="s">
        <v>32</v>
      </c>
      <c r="Y252" s="217" t="s">
        <v>37</v>
      </c>
      <c r="Z252" s="217" t="s">
        <v>80</v>
      </c>
      <c r="AA252" s="217" t="s">
        <v>80</v>
      </c>
      <c r="AB252" s="217" t="s">
        <v>80</v>
      </c>
      <c r="AC252" s="217" t="s">
        <v>37</v>
      </c>
      <c r="AD252" s="217" t="s">
        <v>80</v>
      </c>
      <c r="AE252" s="217" t="s">
        <v>37</v>
      </c>
    </row>
    <row r="253" spans="1:31" ht="30" customHeight="1" x14ac:dyDescent="0.3">
      <c r="A253" s="14">
        <v>2398800</v>
      </c>
      <c r="B253" s="11" t="s">
        <v>288</v>
      </c>
      <c r="C253" s="286">
        <v>44431</v>
      </c>
      <c r="D253" s="315">
        <v>44614</v>
      </c>
      <c r="E253" s="12" t="s">
        <v>28</v>
      </c>
      <c r="F253" s="11" t="s">
        <v>369</v>
      </c>
      <c r="G253" s="13" t="s">
        <v>310</v>
      </c>
      <c r="H253" s="12" t="s">
        <v>341</v>
      </c>
      <c r="I253" s="12">
        <v>29</v>
      </c>
      <c r="J253" s="14"/>
      <c r="K253" s="14"/>
      <c r="L253" s="14"/>
      <c r="M253" s="177" t="s">
        <v>91</v>
      </c>
      <c r="N253" s="18" t="e">
        <f>VLOOKUP(M253,#REF!,4,FALSE)</f>
        <v>#REF!</v>
      </c>
      <c r="O253" s="168" t="s">
        <v>92</v>
      </c>
      <c r="P253" s="22" t="s">
        <v>93</v>
      </c>
      <c r="Q253" s="16">
        <v>3005537373</v>
      </c>
      <c r="R253" s="17"/>
      <c r="S253" s="18">
        <v>0</v>
      </c>
      <c r="U253" s="220" t="s">
        <v>94</v>
      </c>
      <c r="V253" s="131" t="s">
        <v>94</v>
      </c>
      <c r="W253" s="131" t="s">
        <v>38</v>
      </c>
      <c r="X253" s="131" t="s">
        <v>94</v>
      </c>
      <c r="Y253" s="131" t="s">
        <v>95</v>
      </c>
      <c r="Z253" s="131" t="s">
        <v>38</v>
      </c>
      <c r="AA253" s="131" t="s">
        <v>38</v>
      </c>
      <c r="AB253" s="131" t="s">
        <v>38</v>
      </c>
      <c r="AC253" s="131" t="s">
        <v>94</v>
      </c>
      <c r="AD253" s="131" t="s">
        <v>94</v>
      </c>
      <c r="AE253" s="131" t="s">
        <v>38</v>
      </c>
    </row>
    <row r="254" spans="1:31" ht="30" customHeight="1" x14ac:dyDescent="0.25">
      <c r="A254" s="10">
        <v>2402760</v>
      </c>
      <c r="B254" s="11" t="s">
        <v>112</v>
      </c>
      <c r="C254" s="286">
        <v>44440</v>
      </c>
      <c r="D254" s="315">
        <v>44804</v>
      </c>
      <c r="E254" s="12" t="s">
        <v>28</v>
      </c>
      <c r="F254" s="11" t="s">
        <v>208</v>
      </c>
      <c r="G254" s="13" t="s">
        <v>209</v>
      </c>
      <c r="H254" s="12" t="s">
        <v>210</v>
      </c>
      <c r="I254" s="12">
        <v>40</v>
      </c>
      <c r="J254" s="14"/>
      <c r="K254" s="14"/>
      <c r="L254" s="14"/>
      <c r="M254" s="177" t="s">
        <v>109</v>
      </c>
      <c r="N254" s="18" t="e">
        <f>VLOOKUP(M254,#REF!,4,FALSE)</f>
        <v>#REF!</v>
      </c>
      <c r="O254" s="168" t="s">
        <v>109</v>
      </c>
      <c r="P254" s="15" t="s">
        <v>110</v>
      </c>
      <c r="Q254" s="5">
        <v>3166308773</v>
      </c>
      <c r="R254" s="17"/>
      <c r="S254" s="18">
        <v>25</v>
      </c>
      <c r="X254" s="19" t="s">
        <v>32</v>
      </c>
    </row>
    <row r="255" spans="1:31" ht="30" customHeight="1" x14ac:dyDescent="0.3">
      <c r="A255" s="14">
        <v>2404289</v>
      </c>
      <c r="B255" s="11" t="s">
        <v>288</v>
      </c>
      <c r="C255" s="286">
        <v>44438</v>
      </c>
      <c r="D255" s="315">
        <v>44620</v>
      </c>
      <c r="E255" s="12" t="s">
        <v>28</v>
      </c>
      <c r="F255" s="11" t="s">
        <v>339</v>
      </c>
      <c r="G255" s="13" t="s">
        <v>310</v>
      </c>
      <c r="H255" s="12" t="s">
        <v>31</v>
      </c>
      <c r="I255" s="12">
        <v>15</v>
      </c>
      <c r="J255" s="14"/>
      <c r="K255" s="14"/>
      <c r="L255" s="14"/>
      <c r="M255" s="177" t="s">
        <v>91</v>
      </c>
      <c r="N255" s="18" t="e">
        <f>VLOOKUP(M255,#REF!,4,FALSE)</f>
        <v>#REF!</v>
      </c>
      <c r="O255" s="168" t="s">
        <v>92</v>
      </c>
      <c r="P255" s="22" t="s">
        <v>93</v>
      </c>
      <c r="Q255" s="16">
        <v>3005537373</v>
      </c>
      <c r="R255" s="17"/>
      <c r="S255" s="18">
        <v>0</v>
      </c>
      <c r="U255" s="131" t="s">
        <v>94</v>
      </c>
      <c r="V255" s="131" t="s">
        <v>38</v>
      </c>
      <c r="W255" s="131" t="s">
        <v>38</v>
      </c>
      <c r="X255" s="131" t="s">
        <v>94</v>
      </c>
      <c r="Y255" s="131" t="s">
        <v>95</v>
      </c>
      <c r="Z255" s="131" t="s">
        <v>38</v>
      </c>
      <c r="AA255" s="131" t="s">
        <v>38</v>
      </c>
      <c r="AB255" s="131" t="s">
        <v>38</v>
      </c>
      <c r="AC255" s="131" t="s">
        <v>94</v>
      </c>
      <c r="AD255" s="131" t="s">
        <v>94</v>
      </c>
      <c r="AE255" s="131" t="s">
        <v>38</v>
      </c>
    </row>
    <row r="256" spans="1:31" ht="30" customHeight="1" x14ac:dyDescent="0.3">
      <c r="A256" s="7">
        <v>2404838</v>
      </c>
      <c r="B256" s="47" t="s">
        <v>27</v>
      </c>
      <c r="C256" s="294">
        <v>44458</v>
      </c>
      <c r="D256" s="322">
        <v>45187</v>
      </c>
      <c r="E256" s="47" t="s">
        <v>44</v>
      </c>
      <c r="F256" s="7" t="s">
        <v>370</v>
      </c>
      <c r="G256" s="13" t="s">
        <v>102</v>
      </c>
      <c r="H256" s="47" t="s">
        <v>31</v>
      </c>
      <c r="I256" s="8">
        <v>36</v>
      </c>
      <c r="J256" s="246"/>
      <c r="K256" s="262"/>
      <c r="L256" s="18"/>
      <c r="M256" s="178" t="s">
        <v>347</v>
      </c>
      <c r="N256" s="18" t="e">
        <f>VLOOKUP(M256,#REF!,4,FALSE)</f>
        <v>#REF!</v>
      </c>
      <c r="O256" s="168" t="s">
        <v>51</v>
      </c>
      <c r="P256" s="22" t="s">
        <v>52</v>
      </c>
      <c r="Q256" s="16">
        <v>3203675626</v>
      </c>
      <c r="R256" s="17"/>
      <c r="S256" s="18">
        <v>12</v>
      </c>
      <c r="X256" s="19" t="s">
        <v>32</v>
      </c>
    </row>
    <row r="257" spans="1:31" ht="30" customHeight="1" x14ac:dyDescent="0.25">
      <c r="A257" s="10">
        <v>2404932</v>
      </c>
      <c r="B257" s="11" t="s">
        <v>112</v>
      </c>
      <c r="C257" s="286">
        <v>44458</v>
      </c>
      <c r="D257" s="315">
        <v>44913</v>
      </c>
      <c r="E257" s="12" t="s">
        <v>44</v>
      </c>
      <c r="F257" s="11" t="s">
        <v>96</v>
      </c>
      <c r="G257" s="13" t="s">
        <v>371</v>
      </c>
      <c r="H257" s="12" t="s">
        <v>31</v>
      </c>
      <c r="I257" s="12">
        <v>18</v>
      </c>
      <c r="J257" s="14"/>
      <c r="K257" s="14"/>
      <c r="L257" s="14"/>
      <c r="M257" s="177" t="s">
        <v>46</v>
      </c>
      <c r="N257" s="18" t="e">
        <f>VLOOKUP(M257,#REF!,4,FALSE)</f>
        <v>#REF!</v>
      </c>
      <c r="O257" s="168" t="s">
        <v>46</v>
      </c>
      <c r="P257" s="22" t="s">
        <v>47</v>
      </c>
      <c r="Q257" s="16">
        <v>3004881480</v>
      </c>
      <c r="R257" s="17"/>
      <c r="S257" s="18">
        <v>2</v>
      </c>
      <c r="U257" s="232" t="s">
        <v>37</v>
      </c>
      <c r="V257" s="233" t="s">
        <v>37</v>
      </c>
      <c r="W257" s="233" t="s">
        <v>97</v>
      </c>
      <c r="X257" s="233" t="s">
        <v>37</v>
      </c>
      <c r="Y257" s="233" t="s">
        <v>37</v>
      </c>
      <c r="Z257" s="233" t="s">
        <v>97</v>
      </c>
      <c r="AA257" s="233" t="s">
        <v>97</v>
      </c>
      <c r="AB257" s="233" t="s">
        <v>97</v>
      </c>
      <c r="AC257" s="233" t="s">
        <v>37</v>
      </c>
      <c r="AD257" s="233" t="s">
        <v>97</v>
      </c>
      <c r="AE257" s="233" t="s">
        <v>37</v>
      </c>
    </row>
    <row r="258" spans="1:31" ht="30" customHeight="1" x14ac:dyDescent="0.25">
      <c r="A258" s="10">
        <v>2404933</v>
      </c>
      <c r="B258" s="11" t="s">
        <v>112</v>
      </c>
      <c r="C258" s="286">
        <v>44458</v>
      </c>
      <c r="D258" s="315">
        <v>44913</v>
      </c>
      <c r="E258" s="12" t="s">
        <v>44</v>
      </c>
      <c r="F258" s="11" t="s">
        <v>96</v>
      </c>
      <c r="G258" s="13" t="s">
        <v>371</v>
      </c>
      <c r="H258" s="12" t="s">
        <v>31</v>
      </c>
      <c r="I258" s="12">
        <v>15</v>
      </c>
      <c r="J258" s="14"/>
      <c r="K258" s="14"/>
      <c r="L258" s="14"/>
      <c r="M258" s="177" t="s">
        <v>46</v>
      </c>
      <c r="N258" s="18" t="e">
        <f>VLOOKUP(M258,#REF!,4,FALSE)</f>
        <v>#REF!</v>
      </c>
      <c r="O258" s="168" t="s">
        <v>46</v>
      </c>
      <c r="P258" s="22" t="s">
        <v>47</v>
      </c>
      <c r="Q258" s="16">
        <v>3004881480</v>
      </c>
      <c r="R258" s="17"/>
      <c r="S258" s="18">
        <v>2</v>
      </c>
      <c r="U258" s="232" t="s">
        <v>37</v>
      </c>
      <c r="V258" s="233" t="s">
        <v>37</v>
      </c>
      <c r="W258" s="233" t="s">
        <v>97</v>
      </c>
      <c r="X258" s="233" t="s">
        <v>37</v>
      </c>
      <c r="Y258" s="233" t="s">
        <v>37</v>
      </c>
      <c r="Z258" s="233" t="s">
        <v>97</v>
      </c>
      <c r="AA258" s="233" t="s">
        <v>97</v>
      </c>
      <c r="AB258" s="233" t="s">
        <v>97</v>
      </c>
      <c r="AC258" s="233" t="s">
        <v>37</v>
      </c>
      <c r="AD258" s="233" t="s">
        <v>97</v>
      </c>
      <c r="AE258" s="233" t="s">
        <v>37</v>
      </c>
    </row>
    <row r="259" spans="1:31" ht="30" customHeight="1" x14ac:dyDescent="0.25">
      <c r="A259" s="10">
        <v>2405037</v>
      </c>
      <c r="B259" s="11" t="s">
        <v>112</v>
      </c>
      <c r="C259" s="286">
        <v>44458</v>
      </c>
      <c r="D259" s="315">
        <v>44913</v>
      </c>
      <c r="E259" s="12" t="s">
        <v>44</v>
      </c>
      <c r="F259" s="11" t="s">
        <v>61</v>
      </c>
      <c r="G259" s="13" t="s">
        <v>372</v>
      </c>
      <c r="H259" s="12" t="s">
        <v>31</v>
      </c>
      <c r="I259" s="12">
        <v>14</v>
      </c>
      <c r="J259" s="14"/>
      <c r="K259" s="14"/>
      <c r="L259" s="14"/>
      <c r="M259" s="177" t="s">
        <v>49</v>
      </c>
      <c r="N259" s="18" t="e">
        <f>VLOOKUP(M259,#REF!,4,FALSE)</f>
        <v>#REF!</v>
      </c>
      <c r="O259" s="168" t="s">
        <v>49</v>
      </c>
      <c r="P259" s="22" t="s">
        <v>98</v>
      </c>
      <c r="Q259" s="16">
        <v>3004542261</v>
      </c>
      <c r="R259" s="17"/>
      <c r="S259" s="18">
        <v>3</v>
      </c>
      <c r="X259" s="19" t="s">
        <v>32</v>
      </c>
    </row>
    <row r="260" spans="1:31" ht="30" customHeight="1" x14ac:dyDescent="0.25">
      <c r="A260" s="10">
        <v>2405038</v>
      </c>
      <c r="B260" s="11" t="s">
        <v>112</v>
      </c>
      <c r="C260" s="286">
        <v>44458</v>
      </c>
      <c r="D260" s="315">
        <v>44913</v>
      </c>
      <c r="E260" s="12" t="s">
        <v>44</v>
      </c>
      <c r="F260" s="11" t="s">
        <v>61</v>
      </c>
      <c r="G260" s="13" t="s">
        <v>372</v>
      </c>
      <c r="H260" s="12" t="s">
        <v>31</v>
      </c>
      <c r="I260" s="12">
        <v>20</v>
      </c>
      <c r="J260" s="14"/>
      <c r="K260" s="14"/>
      <c r="L260" s="14"/>
      <c r="M260" s="177" t="s">
        <v>49</v>
      </c>
      <c r="N260" s="18" t="e">
        <f>VLOOKUP(M260,#REF!,4,FALSE)</f>
        <v>#REF!</v>
      </c>
      <c r="O260" s="168" t="s">
        <v>49</v>
      </c>
      <c r="P260" s="22" t="s">
        <v>98</v>
      </c>
      <c r="Q260" s="16">
        <v>3004542261</v>
      </c>
      <c r="R260" s="17"/>
      <c r="S260" s="18">
        <v>3</v>
      </c>
      <c r="X260" s="19" t="s">
        <v>32</v>
      </c>
    </row>
    <row r="261" spans="1:31" ht="30" customHeight="1" x14ac:dyDescent="0.25">
      <c r="A261" s="10">
        <v>2408145</v>
      </c>
      <c r="B261" s="11" t="s">
        <v>112</v>
      </c>
      <c r="C261" s="286">
        <v>44445</v>
      </c>
      <c r="D261" s="315">
        <v>44809</v>
      </c>
      <c r="E261" s="12" t="s">
        <v>28</v>
      </c>
      <c r="F261" s="11" t="s">
        <v>220</v>
      </c>
      <c r="G261" s="13" t="s">
        <v>209</v>
      </c>
      <c r="H261" s="12" t="s">
        <v>31</v>
      </c>
      <c r="I261" s="12">
        <v>34</v>
      </c>
      <c r="J261" s="14"/>
      <c r="K261" s="14"/>
      <c r="L261" s="14"/>
      <c r="M261" s="177" t="s">
        <v>109</v>
      </c>
      <c r="N261" s="18" t="e">
        <f>VLOOKUP(M261,#REF!,4,FALSE)</f>
        <v>#REF!</v>
      </c>
      <c r="O261" s="168" t="s">
        <v>109</v>
      </c>
      <c r="P261" s="114" t="s">
        <v>141</v>
      </c>
      <c r="Q261" s="115">
        <v>3226493240</v>
      </c>
      <c r="R261" s="17"/>
      <c r="S261" s="18">
        <v>3</v>
      </c>
      <c r="X261" s="19" t="s">
        <v>32</v>
      </c>
    </row>
    <row r="262" spans="1:31" ht="30" customHeight="1" x14ac:dyDescent="0.25">
      <c r="A262" s="10">
        <v>2409545</v>
      </c>
      <c r="B262" s="11" t="s">
        <v>373</v>
      </c>
      <c r="C262" s="286">
        <v>44440</v>
      </c>
      <c r="D262" s="315">
        <v>44620</v>
      </c>
      <c r="E262" s="12" t="s">
        <v>28</v>
      </c>
      <c r="F262" s="11" t="s">
        <v>374</v>
      </c>
      <c r="G262" s="13" t="s">
        <v>375</v>
      </c>
      <c r="H262" s="12" t="s">
        <v>31</v>
      </c>
      <c r="I262" s="12">
        <v>30</v>
      </c>
      <c r="J262" s="14"/>
      <c r="K262" s="14"/>
      <c r="L262" s="14"/>
      <c r="M262" s="177" t="s">
        <v>109</v>
      </c>
      <c r="N262" s="18" t="e">
        <f>VLOOKUP(M262,#REF!,4,FALSE)</f>
        <v>#REF!</v>
      </c>
      <c r="O262" s="168" t="s">
        <v>109</v>
      </c>
      <c r="P262" s="15" t="s">
        <v>110</v>
      </c>
      <c r="Q262" s="5">
        <v>3166308773</v>
      </c>
      <c r="R262" s="17"/>
      <c r="S262" s="18">
        <v>7</v>
      </c>
      <c r="X262" s="19" t="s">
        <v>32</v>
      </c>
    </row>
    <row r="263" spans="1:31" ht="30" customHeight="1" x14ac:dyDescent="0.25">
      <c r="A263" s="10">
        <v>2417580</v>
      </c>
      <c r="B263" s="11" t="s">
        <v>112</v>
      </c>
      <c r="C263" s="286">
        <v>44459</v>
      </c>
      <c r="D263" s="315">
        <v>44915</v>
      </c>
      <c r="E263" s="12" t="s">
        <v>28</v>
      </c>
      <c r="F263" s="11" t="s">
        <v>334</v>
      </c>
      <c r="G263" s="13" t="s">
        <v>152</v>
      </c>
      <c r="H263" s="12" t="s">
        <v>335</v>
      </c>
      <c r="I263" s="12">
        <v>19</v>
      </c>
      <c r="J263" s="14"/>
      <c r="K263" s="14"/>
      <c r="L263" s="14"/>
      <c r="M263" s="177" t="s">
        <v>156</v>
      </c>
      <c r="N263" s="18" t="e">
        <f>VLOOKUP(M263,#REF!,4,FALSE)</f>
        <v>#REF!</v>
      </c>
      <c r="O263" s="168" t="s">
        <v>156</v>
      </c>
      <c r="P263" s="94" t="s">
        <v>157</v>
      </c>
      <c r="Q263" s="94">
        <v>3104865170</v>
      </c>
      <c r="R263" s="17"/>
      <c r="S263" s="18">
        <v>6</v>
      </c>
      <c r="X263" s="19" t="s">
        <v>32</v>
      </c>
    </row>
    <row r="264" spans="1:31" ht="30" customHeight="1" x14ac:dyDescent="0.25">
      <c r="A264" s="10">
        <v>2418258</v>
      </c>
      <c r="B264" s="11" t="s">
        <v>288</v>
      </c>
      <c r="C264" s="286">
        <v>44445</v>
      </c>
      <c r="D264" s="315">
        <v>44656</v>
      </c>
      <c r="E264" s="12" t="s">
        <v>28</v>
      </c>
      <c r="F264" s="11" t="s">
        <v>376</v>
      </c>
      <c r="G264" s="13" t="s">
        <v>298</v>
      </c>
      <c r="H264" s="12" t="s">
        <v>31</v>
      </c>
      <c r="I264" s="12">
        <v>26</v>
      </c>
      <c r="J264" s="14"/>
      <c r="K264" s="14"/>
      <c r="L264" s="14"/>
      <c r="M264" s="177" t="s">
        <v>170</v>
      </c>
      <c r="N264" s="18" t="e">
        <f>VLOOKUP(M264,#REF!,4,FALSE)</f>
        <v>#REF!</v>
      </c>
      <c r="O264" s="168" t="s">
        <v>170</v>
      </c>
      <c r="P264" s="22" t="s">
        <v>171</v>
      </c>
      <c r="Q264" s="16">
        <v>3114815124</v>
      </c>
      <c r="R264" s="17"/>
      <c r="S264" s="18">
        <v>5</v>
      </c>
      <c r="X264" s="19" t="s">
        <v>32</v>
      </c>
    </row>
    <row r="265" spans="1:31" ht="30" customHeight="1" x14ac:dyDescent="0.3">
      <c r="A265" s="14">
        <v>2418609</v>
      </c>
      <c r="B265" s="11" t="s">
        <v>288</v>
      </c>
      <c r="C265" s="286">
        <v>44456</v>
      </c>
      <c r="D265" s="315">
        <v>44636</v>
      </c>
      <c r="E265" s="12" t="s">
        <v>28</v>
      </c>
      <c r="F265" s="11" t="s">
        <v>377</v>
      </c>
      <c r="G265" s="13" t="s">
        <v>310</v>
      </c>
      <c r="H265" s="12" t="s">
        <v>378</v>
      </c>
      <c r="I265" s="12">
        <v>18</v>
      </c>
      <c r="J265" s="14"/>
      <c r="K265" s="14"/>
      <c r="L265" s="14"/>
      <c r="M265" s="177" t="s">
        <v>91</v>
      </c>
      <c r="N265" s="18" t="e">
        <f>VLOOKUP(M265,#REF!,4,FALSE)</f>
        <v>#REF!</v>
      </c>
      <c r="O265" s="168" t="s">
        <v>92</v>
      </c>
      <c r="P265" s="22" t="s">
        <v>93</v>
      </c>
      <c r="Q265" s="16">
        <v>3005537373</v>
      </c>
      <c r="R265" s="17"/>
      <c r="S265" s="18">
        <v>0</v>
      </c>
      <c r="U265" s="131" t="s">
        <v>94</v>
      </c>
      <c r="V265" s="131" t="s">
        <v>38</v>
      </c>
      <c r="W265" s="131" t="s">
        <v>38</v>
      </c>
      <c r="X265" s="131" t="s">
        <v>94</v>
      </c>
      <c r="Y265" s="131" t="s">
        <v>95</v>
      </c>
      <c r="Z265" s="131" t="s">
        <v>38</v>
      </c>
      <c r="AA265" s="131" t="s">
        <v>38</v>
      </c>
      <c r="AB265" s="131" t="s">
        <v>38</v>
      </c>
      <c r="AC265" s="131" t="s">
        <v>94</v>
      </c>
      <c r="AD265" s="131" t="s">
        <v>94</v>
      </c>
      <c r="AE265" s="131" t="s">
        <v>38</v>
      </c>
    </row>
    <row r="266" spans="1:31" ht="30" customHeight="1" x14ac:dyDescent="0.25">
      <c r="A266" s="72">
        <v>2419117</v>
      </c>
      <c r="B266" s="11" t="s">
        <v>112</v>
      </c>
      <c r="C266" s="286">
        <v>44473</v>
      </c>
      <c r="D266" s="315">
        <v>44929</v>
      </c>
      <c r="E266" s="12" t="s">
        <v>28</v>
      </c>
      <c r="F266" s="11" t="s">
        <v>241</v>
      </c>
      <c r="G266" s="13" t="s">
        <v>242</v>
      </c>
      <c r="H266" s="12" t="s">
        <v>341</v>
      </c>
      <c r="I266" s="12">
        <v>28</v>
      </c>
      <c r="J266" s="14"/>
      <c r="K266" s="14"/>
      <c r="L266" s="14"/>
      <c r="M266" s="177" t="s">
        <v>77</v>
      </c>
      <c r="N266" s="18" t="e">
        <f>VLOOKUP(M266,#REF!,4,FALSE)</f>
        <v>#REF!</v>
      </c>
      <c r="O266" s="168" t="s">
        <v>78</v>
      </c>
      <c r="P266" s="22" t="s">
        <v>79</v>
      </c>
      <c r="Q266" s="16">
        <v>3165514575</v>
      </c>
      <c r="R266" s="17"/>
      <c r="S266" s="18">
        <v>2</v>
      </c>
      <c r="U266" s="216" t="s">
        <v>37</v>
      </c>
      <c r="V266" s="216" t="s">
        <v>37</v>
      </c>
      <c r="W266" s="216" t="s">
        <v>80</v>
      </c>
      <c r="X266" s="216" t="s">
        <v>37</v>
      </c>
      <c r="Y266" s="216" t="s">
        <v>37</v>
      </c>
      <c r="Z266" s="216" t="s">
        <v>80</v>
      </c>
      <c r="AA266" s="216" t="s">
        <v>80</v>
      </c>
      <c r="AB266" s="216" t="s">
        <v>80</v>
      </c>
      <c r="AC266" s="216" t="s">
        <v>37</v>
      </c>
      <c r="AD266" s="216" t="s">
        <v>37</v>
      </c>
      <c r="AE266" s="216" t="s">
        <v>37</v>
      </c>
    </row>
    <row r="267" spans="1:31" s="31" customFormat="1" ht="30" customHeight="1" x14ac:dyDescent="0.25">
      <c r="A267" s="72">
        <v>2427268</v>
      </c>
      <c r="B267" s="11" t="s">
        <v>27</v>
      </c>
      <c r="C267" s="286">
        <v>44516</v>
      </c>
      <c r="D267" s="315">
        <v>45337</v>
      </c>
      <c r="E267" s="12" t="s">
        <v>28</v>
      </c>
      <c r="F267" s="11" t="s">
        <v>113</v>
      </c>
      <c r="G267" s="5" t="s">
        <v>379</v>
      </c>
      <c r="H267" s="46" t="s">
        <v>31</v>
      </c>
      <c r="I267" s="12">
        <v>24</v>
      </c>
      <c r="J267" s="14"/>
      <c r="K267" s="250"/>
      <c r="L267" s="37"/>
      <c r="M267" s="177" t="s">
        <v>77</v>
      </c>
      <c r="N267" s="18" t="e">
        <f>VLOOKUP(M267,#REF!,4,FALSE)</f>
        <v>#REF!</v>
      </c>
      <c r="O267" s="168" t="s">
        <v>78</v>
      </c>
      <c r="P267" s="22" t="s">
        <v>79</v>
      </c>
      <c r="Q267" s="16">
        <v>3165514575</v>
      </c>
      <c r="R267" s="5" t="s">
        <v>128</v>
      </c>
      <c r="S267" s="18">
        <v>12</v>
      </c>
      <c r="T267" s="19" t="s">
        <v>380</v>
      </c>
      <c r="U267" s="216" t="s">
        <v>37</v>
      </c>
      <c r="V267" s="216" t="s">
        <v>37</v>
      </c>
      <c r="W267" s="216" t="s">
        <v>80</v>
      </c>
      <c r="X267" s="216" t="s">
        <v>37</v>
      </c>
      <c r="Y267" s="216" t="s">
        <v>37</v>
      </c>
      <c r="Z267" s="216" t="s">
        <v>80</v>
      </c>
      <c r="AA267" s="216" t="s">
        <v>80</v>
      </c>
      <c r="AB267" s="216" t="s">
        <v>80</v>
      </c>
      <c r="AC267" s="216" t="s">
        <v>37</v>
      </c>
      <c r="AD267" s="216" t="s">
        <v>37</v>
      </c>
      <c r="AE267" s="216" t="s">
        <v>37</v>
      </c>
    </row>
    <row r="268" spans="1:31" ht="30" customHeight="1" x14ac:dyDescent="0.3">
      <c r="A268" s="14">
        <v>2427271</v>
      </c>
      <c r="B268" s="11" t="s">
        <v>27</v>
      </c>
      <c r="C268" s="286">
        <v>44516</v>
      </c>
      <c r="D268" s="315">
        <v>45337</v>
      </c>
      <c r="E268" s="12" t="s">
        <v>28</v>
      </c>
      <c r="F268" s="11" t="s">
        <v>339</v>
      </c>
      <c r="G268" s="5" t="s">
        <v>381</v>
      </c>
      <c r="H268" s="46" t="s">
        <v>31</v>
      </c>
      <c r="I268" s="12">
        <v>25</v>
      </c>
      <c r="J268" s="14"/>
      <c r="K268" s="250"/>
      <c r="L268" s="37"/>
      <c r="M268" s="177" t="s">
        <v>91</v>
      </c>
      <c r="N268" s="18" t="e">
        <f>VLOOKUP(M268,#REF!,4,FALSE)</f>
        <v>#REF!</v>
      </c>
      <c r="O268" s="172" t="s">
        <v>92</v>
      </c>
      <c r="P268" s="98" t="s">
        <v>93</v>
      </c>
      <c r="Q268" s="99">
        <v>3005537373</v>
      </c>
      <c r="R268" s="5" t="s">
        <v>128</v>
      </c>
      <c r="S268" s="18"/>
      <c r="T268" s="19" t="s">
        <v>382</v>
      </c>
      <c r="U268" s="131" t="s">
        <v>94</v>
      </c>
      <c r="V268" s="131" t="s">
        <v>94</v>
      </c>
      <c r="W268" s="131" t="s">
        <v>38</v>
      </c>
      <c r="X268" s="131" t="s">
        <v>38</v>
      </c>
      <c r="Y268" s="131" t="s">
        <v>95</v>
      </c>
      <c r="Z268" s="131" t="s">
        <v>38</v>
      </c>
      <c r="AA268" s="131" t="s">
        <v>38</v>
      </c>
      <c r="AB268" s="131" t="s">
        <v>94</v>
      </c>
      <c r="AC268" s="131" t="s">
        <v>97</v>
      </c>
      <c r="AD268" s="131" t="s">
        <v>97</v>
      </c>
      <c r="AE268" s="131" t="s">
        <v>94</v>
      </c>
    </row>
    <row r="269" spans="1:31" ht="30" customHeight="1" x14ac:dyDescent="0.25">
      <c r="A269" s="10">
        <v>2427295</v>
      </c>
      <c r="B269" s="23" t="s">
        <v>27</v>
      </c>
      <c r="C269" s="289">
        <v>44516</v>
      </c>
      <c r="D269" s="318">
        <v>45245</v>
      </c>
      <c r="E269" s="24" t="s">
        <v>28</v>
      </c>
      <c r="F269" s="23" t="s">
        <v>244</v>
      </c>
      <c r="G269" s="26" t="s">
        <v>130</v>
      </c>
      <c r="H269" s="48" t="s">
        <v>31</v>
      </c>
      <c r="I269" s="24">
        <v>25</v>
      </c>
      <c r="J269" s="10"/>
      <c r="K269" s="263"/>
      <c r="L269" s="273"/>
      <c r="M269" s="177" t="s">
        <v>131</v>
      </c>
      <c r="N269" s="18" t="e">
        <f>VLOOKUP(M269,#REF!,4,FALSE)</f>
        <v>#REF!</v>
      </c>
      <c r="O269" s="168" t="s">
        <v>131</v>
      </c>
      <c r="P269" s="27" t="s">
        <v>132</v>
      </c>
      <c r="Q269" s="28">
        <v>3219012453</v>
      </c>
      <c r="R269" s="26"/>
      <c r="S269" s="118">
        <v>8</v>
      </c>
      <c r="T269" s="31"/>
      <c r="U269" s="217" t="s">
        <v>37</v>
      </c>
      <c r="V269" s="217" t="s">
        <v>37</v>
      </c>
      <c r="W269" s="217" t="s">
        <v>97</v>
      </c>
      <c r="X269" s="217" t="s">
        <v>37</v>
      </c>
      <c r="Y269" s="217" t="s">
        <v>37</v>
      </c>
      <c r="Z269" s="217" t="s">
        <v>97</v>
      </c>
      <c r="AA269" s="217" t="s">
        <v>97</v>
      </c>
      <c r="AB269" s="217" t="s">
        <v>97</v>
      </c>
      <c r="AC269" s="217" t="s">
        <v>37</v>
      </c>
      <c r="AD269" s="217" t="s">
        <v>97</v>
      </c>
      <c r="AE269" s="217" t="s">
        <v>37</v>
      </c>
    </row>
    <row r="270" spans="1:31" s="31" customFormat="1" ht="30" customHeight="1" x14ac:dyDescent="0.25">
      <c r="A270" s="14">
        <v>2427299</v>
      </c>
      <c r="B270" s="11" t="s">
        <v>27</v>
      </c>
      <c r="C270" s="286">
        <v>44516</v>
      </c>
      <c r="D270" s="315">
        <v>45245</v>
      </c>
      <c r="E270" s="12" t="s">
        <v>28</v>
      </c>
      <c r="F270" s="11" t="s">
        <v>383</v>
      </c>
      <c r="G270" s="13" t="s">
        <v>30</v>
      </c>
      <c r="H270" s="46" t="s">
        <v>31</v>
      </c>
      <c r="I270" s="12">
        <v>33</v>
      </c>
      <c r="J270" s="14"/>
      <c r="K270" s="250"/>
      <c r="L270" s="37"/>
      <c r="M270" s="177" t="s">
        <v>122</v>
      </c>
      <c r="N270" s="18" t="e">
        <f>VLOOKUP(M270,#REF!,4,FALSE)</f>
        <v>#REF!</v>
      </c>
      <c r="O270" s="168" t="s">
        <v>154</v>
      </c>
      <c r="P270" s="15" t="s">
        <v>155</v>
      </c>
      <c r="Q270" s="20">
        <v>3115469017</v>
      </c>
      <c r="R270" s="17" t="s">
        <v>203</v>
      </c>
      <c r="S270" s="18">
        <v>14</v>
      </c>
      <c r="T270" s="19"/>
      <c r="X270" s="31" t="s">
        <v>32</v>
      </c>
    </row>
    <row r="271" spans="1:31" s="45" customFormat="1" ht="30" customHeight="1" x14ac:dyDescent="0.25">
      <c r="A271" s="10">
        <v>2432021</v>
      </c>
      <c r="B271" s="11" t="s">
        <v>112</v>
      </c>
      <c r="C271" s="286">
        <v>44481</v>
      </c>
      <c r="D271" s="315">
        <v>44996</v>
      </c>
      <c r="E271" s="12" t="s">
        <v>28</v>
      </c>
      <c r="F271" s="11" t="s">
        <v>248</v>
      </c>
      <c r="G271" s="13" t="s">
        <v>136</v>
      </c>
      <c r="H271" s="12" t="s">
        <v>322</v>
      </c>
      <c r="I271" s="12">
        <v>38</v>
      </c>
      <c r="J271" s="14"/>
      <c r="K271" s="14"/>
      <c r="L271" s="14"/>
      <c r="M271" s="177" t="s">
        <v>109</v>
      </c>
      <c r="N271" s="18" t="e">
        <f>VLOOKUP(M271,#REF!,4,FALSE)</f>
        <v>#REF!</v>
      </c>
      <c r="O271" s="168" t="s">
        <v>109</v>
      </c>
      <c r="P271" s="15" t="s">
        <v>110</v>
      </c>
      <c r="Q271" s="5">
        <v>3166308773</v>
      </c>
      <c r="R271" s="17"/>
      <c r="S271" s="18">
        <v>7</v>
      </c>
      <c r="T271" s="19"/>
      <c r="X271" s="19" t="s">
        <v>32</v>
      </c>
    </row>
    <row r="272" spans="1:31" ht="30" customHeight="1" x14ac:dyDescent="0.25">
      <c r="A272" s="10">
        <v>2436779</v>
      </c>
      <c r="B272" s="23" t="s">
        <v>112</v>
      </c>
      <c r="C272" s="289">
        <v>44490</v>
      </c>
      <c r="D272" s="318">
        <v>44946</v>
      </c>
      <c r="E272" s="24" t="s">
        <v>28</v>
      </c>
      <c r="F272" s="23" t="s">
        <v>129</v>
      </c>
      <c r="G272" s="25" t="s">
        <v>238</v>
      </c>
      <c r="H272" s="24" t="s">
        <v>31</v>
      </c>
      <c r="I272" s="24">
        <v>31</v>
      </c>
      <c r="J272" s="10"/>
      <c r="K272" s="261"/>
      <c r="L272" s="10"/>
      <c r="M272" s="177" t="s">
        <v>131</v>
      </c>
      <c r="N272" s="18" t="e">
        <f>VLOOKUP(M272,#REF!,4,FALSE)</f>
        <v>#REF!</v>
      </c>
      <c r="O272" s="168" t="s">
        <v>131</v>
      </c>
      <c r="P272" s="27" t="s">
        <v>132</v>
      </c>
      <c r="Q272" s="28">
        <v>3219012453</v>
      </c>
      <c r="R272" s="29"/>
      <c r="S272" s="118">
        <v>4</v>
      </c>
      <c r="T272" s="31"/>
      <c r="U272" s="217" t="s">
        <v>37</v>
      </c>
      <c r="V272" s="217" t="s">
        <v>37</v>
      </c>
      <c r="W272" s="217" t="s">
        <v>97</v>
      </c>
      <c r="X272" s="217" t="s">
        <v>37</v>
      </c>
      <c r="Y272" s="217" t="s">
        <v>37</v>
      </c>
      <c r="Z272" s="217" t="s">
        <v>97</v>
      </c>
      <c r="AA272" s="217" t="s">
        <v>97</v>
      </c>
      <c r="AB272" s="217" t="s">
        <v>97</v>
      </c>
      <c r="AC272" s="217" t="s">
        <v>37</v>
      </c>
      <c r="AD272" s="217" t="s">
        <v>97</v>
      </c>
      <c r="AE272" s="217" t="s">
        <v>37</v>
      </c>
    </row>
    <row r="273" spans="1:31" ht="30" customHeight="1" x14ac:dyDescent="0.25">
      <c r="A273" s="42">
        <v>2436827</v>
      </c>
      <c r="B273" s="39" t="s">
        <v>288</v>
      </c>
      <c r="C273" s="293">
        <v>44488</v>
      </c>
      <c r="D273" s="321">
        <v>44760</v>
      </c>
      <c r="E273" s="40" t="s">
        <v>28</v>
      </c>
      <c r="F273" s="39" t="s">
        <v>260</v>
      </c>
      <c r="G273" s="41" t="s">
        <v>290</v>
      </c>
      <c r="H273" s="40" t="s">
        <v>31</v>
      </c>
      <c r="I273" s="40">
        <v>23</v>
      </c>
      <c r="J273" s="42"/>
      <c r="K273" s="42"/>
      <c r="L273" s="42"/>
      <c r="M273" s="177" t="s">
        <v>188</v>
      </c>
      <c r="N273" s="18" t="e">
        <f>VLOOKUP(M273,#REF!,4,FALSE)</f>
        <v>#REF!</v>
      </c>
      <c r="O273" s="168" t="s">
        <v>189</v>
      </c>
      <c r="P273" s="15" t="s">
        <v>190</v>
      </c>
      <c r="Q273" s="5">
        <v>3166308773</v>
      </c>
      <c r="R273" s="43"/>
      <c r="S273" s="44">
        <v>3</v>
      </c>
      <c r="T273" s="45"/>
      <c r="U273" s="217" t="s">
        <v>37</v>
      </c>
      <c r="V273" s="217" t="s">
        <v>37</v>
      </c>
      <c r="W273" s="217" t="s">
        <v>80</v>
      </c>
      <c r="X273" s="217" t="s">
        <v>32</v>
      </c>
      <c r="Y273" s="217" t="s">
        <v>37</v>
      </c>
      <c r="Z273" s="217" t="s">
        <v>80</v>
      </c>
      <c r="AA273" s="217" t="s">
        <v>80</v>
      </c>
      <c r="AB273" s="217" t="s">
        <v>80</v>
      </c>
      <c r="AC273" s="217" t="s">
        <v>37</v>
      </c>
      <c r="AD273" s="217" t="s">
        <v>80</v>
      </c>
      <c r="AE273" s="217" t="s">
        <v>37</v>
      </c>
    </row>
    <row r="274" spans="1:31" ht="30" customHeight="1" x14ac:dyDescent="0.3">
      <c r="A274" s="14">
        <v>2437960</v>
      </c>
      <c r="B274" s="11" t="s">
        <v>288</v>
      </c>
      <c r="C274" s="286">
        <v>44488</v>
      </c>
      <c r="D274" s="315">
        <v>44669</v>
      </c>
      <c r="E274" s="12" t="s">
        <v>28</v>
      </c>
      <c r="F274" s="11" t="s">
        <v>323</v>
      </c>
      <c r="G274" s="13" t="s">
        <v>310</v>
      </c>
      <c r="H274" s="12" t="s">
        <v>31</v>
      </c>
      <c r="I274" s="12">
        <v>42</v>
      </c>
      <c r="J274" s="14"/>
      <c r="K274" s="14"/>
      <c r="L274" s="14"/>
      <c r="M274" s="177" t="s">
        <v>91</v>
      </c>
      <c r="N274" s="18" t="e">
        <f>VLOOKUP(M274,#REF!,4,FALSE)</f>
        <v>#REF!</v>
      </c>
      <c r="O274" s="168" t="s">
        <v>92</v>
      </c>
      <c r="P274" s="22" t="s">
        <v>93</v>
      </c>
      <c r="Q274" s="16">
        <v>3005537373</v>
      </c>
      <c r="R274" s="17"/>
      <c r="S274" s="18">
        <v>0</v>
      </c>
      <c r="U274" s="131" t="s">
        <v>94</v>
      </c>
      <c r="V274" s="131" t="s">
        <v>94</v>
      </c>
      <c r="W274" s="131" t="s">
        <v>38</v>
      </c>
      <c r="X274" s="131" t="s">
        <v>94</v>
      </c>
      <c r="Y274" s="131" t="s">
        <v>95</v>
      </c>
      <c r="Z274" s="131" t="s">
        <v>38</v>
      </c>
      <c r="AA274" s="131" t="s">
        <v>38</v>
      </c>
      <c r="AB274" s="131" t="s">
        <v>38</v>
      </c>
      <c r="AC274" s="131" t="s">
        <v>94</v>
      </c>
      <c r="AD274" s="131" t="s">
        <v>94</v>
      </c>
      <c r="AE274" s="131" t="s">
        <v>38</v>
      </c>
    </row>
    <row r="275" spans="1:31" ht="30" customHeight="1" x14ac:dyDescent="0.25">
      <c r="A275" s="14">
        <v>2441955</v>
      </c>
      <c r="B275" s="11" t="s">
        <v>112</v>
      </c>
      <c r="C275" s="286">
        <v>44494</v>
      </c>
      <c r="D275" s="315">
        <v>44950</v>
      </c>
      <c r="E275" s="12" t="s">
        <v>28</v>
      </c>
      <c r="F275" s="11" t="s">
        <v>293</v>
      </c>
      <c r="G275" s="13" t="s">
        <v>152</v>
      </c>
      <c r="H275" s="12" t="s">
        <v>385</v>
      </c>
      <c r="I275" s="12">
        <v>35</v>
      </c>
      <c r="J275" s="14"/>
      <c r="K275" s="14"/>
      <c r="L275" s="14"/>
      <c r="M275" s="177" t="s">
        <v>153</v>
      </c>
      <c r="N275" s="18" t="e">
        <f>VLOOKUP(M275,#REF!,4,FALSE)</f>
        <v>#REF!</v>
      </c>
      <c r="O275" s="168" t="s">
        <v>154</v>
      </c>
      <c r="P275" s="15" t="s">
        <v>155</v>
      </c>
      <c r="Q275" s="20">
        <v>3115469017</v>
      </c>
      <c r="R275" s="17"/>
      <c r="S275" s="18">
        <v>7</v>
      </c>
      <c r="W275" s="217" t="s">
        <v>80</v>
      </c>
      <c r="X275" s="217" t="s">
        <v>37</v>
      </c>
      <c r="Y275" s="217" t="s">
        <v>37</v>
      </c>
      <c r="Z275" s="217" t="s">
        <v>80</v>
      </c>
      <c r="AA275" s="217" t="s">
        <v>80</v>
      </c>
      <c r="AB275" s="217" t="s">
        <v>80</v>
      </c>
      <c r="AC275" s="217" t="s">
        <v>37</v>
      </c>
      <c r="AD275" s="217" t="s">
        <v>37</v>
      </c>
    </row>
    <row r="276" spans="1:31" ht="30" customHeight="1" x14ac:dyDescent="0.25">
      <c r="A276" s="182">
        <v>2450121</v>
      </c>
      <c r="B276" s="47" t="s">
        <v>27</v>
      </c>
      <c r="C276" s="295">
        <v>44585</v>
      </c>
      <c r="D276" s="323">
        <v>45405</v>
      </c>
      <c r="E276" s="47" t="s">
        <v>28</v>
      </c>
      <c r="F276" s="47" t="s">
        <v>163</v>
      </c>
      <c r="G276" s="21" t="s">
        <v>387</v>
      </c>
      <c r="H276" s="47" t="s">
        <v>31</v>
      </c>
      <c r="I276" s="50">
        <v>22</v>
      </c>
      <c r="J276" s="247"/>
      <c r="K276" s="247"/>
      <c r="L276" s="248"/>
      <c r="M276" s="177" t="s">
        <v>77</v>
      </c>
      <c r="N276" s="18" t="e">
        <f>VLOOKUP(M276,#REF!,4,FALSE)</f>
        <v>#REF!</v>
      </c>
      <c r="O276" s="168" t="s">
        <v>78</v>
      </c>
      <c r="P276" s="22" t="s">
        <v>79</v>
      </c>
      <c r="Q276" s="16">
        <v>3165514575</v>
      </c>
      <c r="R276" s="21" t="s">
        <v>388</v>
      </c>
      <c r="S276" s="18">
        <v>19</v>
      </c>
      <c r="T276" s="19" t="s">
        <v>389</v>
      </c>
      <c r="U276" s="216" t="s">
        <v>37</v>
      </c>
      <c r="V276" s="216" t="s">
        <v>37</v>
      </c>
      <c r="W276" s="216" t="s">
        <v>80</v>
      </c>
      <c r="X276" s="216" t="s">
        <v>37</v>
      </c>
      <c r="Y276" s="216" t="s">
        <v>37</v>
      </c>
      <c r="Z276" s="216" t="s">
        <v>80</v>
      </c>
      <c r="AA276" s="216" t="s">
        <v>80</v>
      </c>
      <c r="AB276" s="216" t="s">
        <v>80</v>
      </c>
      <c r="AC276" s="216" t="s">
        <v>37</v>
      </c>
      <c r="AD276" s="216" t="s">
        <v>37</v>
      </c>
      <c r="AE276" s="216" t="s">
        <v>37</v>
      </c>
    </row>
    <row r="277" spans="1:31" ht="30" customHeight="1" x14ac:dyDescent="0.25">
      <c r="A277" s="10">
        <v>2450136</v>
      </c>
      <c r="B277" s="11" t="s">
        <v>112</v>
      </c>
      <c r="C277" s="286">
        <v>44585</v>
      </c>
      <c r="D277" s="315">
        <v>45039</v>
      </c>
      <c r="E277" s="12" t="s">
        <v>28</v>
      </c>
      <c r="F277" s="11" t="s">
        <v>135</v>
      </c>
      <c r="G277" s="13" t="s">
        <v>136</v>
      </c>
      <c r="H277" s="12" t="s">
        <v>31</v>
      </c>
      <c r="I277" s="12">
        <v>12</v>
      </c>
      <c r="J277" s="14"/>
      <c r="K277" s="14"/>
      <c r="L277" s="14"/>
      <c r="M277" s="177" t="s">
        <v>109</v>
      </c>
      <c r="N277" s="18" t="e">
        <f>VLOOKUP(M277,#REF!,4,FALSE)</f>
        <v>#REF!</v>
      </c>
      <c r="O277" s="168" t="s">
        <v>109</v>
      </c>
      <c r="P277" s="15" t="s">
        <v>110</v>
      </c>
      <c r="Q277" s="5">
        <v>3166308773</v>
      </c>
      <c r="R277" s="17"/>
      <c r="S277" s="18">
        <v>5</v>
      </c>
      <c r="X277" s="19" t="s">
        <v>32</v>
      </c>
    </row>
    <row r="278" spans="1:31" ht="30" customHeight="1" x14ac:dyDescent="0.25">
      <c r="A278" s="10">
        <v>2450139</v>
      </c>
      <c r="B278" s="11" t="s">
        <v>112</v>
      </c>
      <c r="C278" s="286">
        <v>44585</v>
      </c>
      <c r="D278" s="315">
        <v>45039</v>
      </c>
      <c r="E278" s="12" t="s">
        <v>28</v>
      </c>
      <c r="F278" s="11" t="s">
        <v>390</v>
      </c>
      <c r="G278" s="13" t="s">
        <v>136</v>
      </c>
      <c r="H278" s="12" t="s">
        <v>31</v>
      </c>
      <c r="I278" s="12">
        <v>17</v>
      </c>
      <c r="J278" s="14"/>
      <c r="K278" s="14"/>
      <c r="L278" s="14"/>
      <c r="M278" s="177" t="s">
        <v>391</v>
      </c>
      <c r="N278" s="18" t="e">
        <f>VLOOKUP(M278,#REF!,4,FALSE)</f>
        <v>#REF!</v>
      </c>
      <c r="O278" s="168" t="s">
        <v>109</v>
      </c>
      <c r="P278" s="15" t="s">
        <v>110</v>
      </c>
      <c r="Q278" s="5">
        <v>3166308773</v>
      </c>
      <c r="R278" s="17"/>
      <c r="S278" s="18">
        <v>0</v>
      </c>
      <c r="X278" s="19" t="s">
        <v>32</v>
      </c>
    </row>
    <row r="279" spans="1:31" ht="30" customHeight="1" x14ac:dyDescent="0.3">
      <c r="A279" s="14">
        <v>2450148</v>
      </c>
      <c r="B279" s="11" t="s">
        <v>112</v>
      </c>
      <c r="C279" s="286">
        <v>44585</v>
      </c>
      <c r="D279" s="315">
        <v>44949</v>
      </c>
      <c r="E279" s="12" t="s">
        <v>28</v>
      </c>
      <c r="F279" s="11" t="s">
        <v>392</v>
      </c>
      <c r="G279" s="13" t="s">
        <v>139</v>
      </c>
      <c r="H279" s="12" t="s">
        <v>31</v>
      </c>
      <c r="I279" s="12">
        <v>22</v>
      </c>
      <c r="J279" s="14"/>
      <c r="K279" s="14"/>
      <c r="L279" s="14"/>
      <c r="M279" s="177" t="s">
        <v>217</v>
      </c>
      <c r="N279" s="18" t="e">
        <f>VLOOKUP(M279,#REF!,4,FALSE)</f>
        <v>#REF!</v>
      </c>
      <c r="O279" s="168" t="s">
        <v>140</v>
      </c>
      <c r="P279" s="22" t="s">
        <v>141</v>
      </c>
      <c r="Q279" s="16">
        <v>3226493240</v>
      </c>
      <c r="R279" s="21" t="s">
        <v>142</v>
      </c>
      <c r="S279" s="18">
        <v>2</v>
      </c>
      <c r="U279" s="214" t="s">
        <v>37</v>
      </c>
      <c r="V279" s="215" t="s">
        <v>37</v>
      </c>
      <c r="W279" s="215" t="s">
        <v>97</v>
      </c>
      <c r="X279" s="215" t="s">
        <v>37</v>
      </c>
      <c r="Y279" s="215" t="s">
        <v>37</v>
      </c>
      <c r="Z279" s="215" t="s">
        <v>97</v>
      </c>
      <c r="AA279" s="215" t="s">
        <v>97</v>
      </c>
      <c r="AB279" s="215" t="s">
        <v>97</v>
      </c>
      <c r="AC279" s="215" t="s">
        <v>37</v>
      </c>
      <c r="AD279" s="215" t="s">
        <v>97</v>
      </c>
      <c r="AE279" s="215" t="s">
        <v>37</v>
      </c>
    </row>
    <row r="280" spans="1:31" ht="30" customHeight="1" x14ac:dyDescent="0.25">
      <c r="A280" s="72">
        <v>2450163</v>
      </c>
      <c r="B280" s="11" t="s">
        <v>27</v>
      </c>
      <c r="C280" s="286">
        <v>44585</v>
      </c>
      <c r="D280" s="315">
        <v>45314</v>
      </c>
      <c r="E280" s="12" t="s">
        <v>28</v>
      </c>
      <c r="F280" s="11" t="s">
        <v>393</v>
      </c>
      <c r="G280" s="5" t="s">
        <v>71</v>
      </c>
      <c r="H280" s="46" t="s">
        <v>99</v>
      </c>
      <c r="I280" s="12">
        <v>27</v>
      </c>
      <c r="J280" s="14"/>
      <c r="K280" s="250"/>
      <c r="L280" s="37"/>
      <c r="M280" s="177" t="s">
        <v>72</v>
      </c>
      <c r="N280" s="18" t="e">
        <f>VLOOKUP(M280,#REF!,4,FALSE)</f>
        <v>#REF!</v>
      </c>
      <c r="O280" s="168" t="s">
        <v>73</v>
      </c>
      <c r="P280" s="15" t="s">
        <v>74</v>
      </c>
      <c r="Q280" s="5">
        <v>3118360525</v>
      </c>
      <c r="R280" s="5" t="s">
        <v>128</v>
      </c>
      <c r="S280" s="18">
        <v>19</v>
      </c>
      <c r="T280" s="19" t="s">
        <v>394</v>
      </c>
      <c r="X280" s="19" t="s">
        <v>32</v>
      </c>
    </row>
    <row r="281" spans="1:31" ht="30" customHeight="1" x14ac:dyDescent="0.3">
      <c r="A281" s="47">
        <v>2450179</v>
      </c>
      <c r="B281" s="47" t="s">
        <v>27</v>
      </c>
      <c r="C281" s="295">
        <v>44585</v>
      </c>
      <c r="D281" s="323">
        <v>45405</v>
      </c>
      <c r="E281" s="47" t="s">
        <v>28</v>
      </c>
      <c r="F281" s="47" t="s">
        <v>395</v>
      </c>
      <c r="G281" s="21" t="s">
        <v>396</v>
      </c>
      <c r="H281" s="47" t="s">
        <v>31</v>
      </c>
      <c r="I281" s="50">
        <v>25</v>
      </c>
      <c r="J281" s="247"/>
      <c r="K281" s="247"/>
      <c r="L281" s="248"/>
      <c r="M281" s="177" t="s">
        <v>217</v>
      </c>
      <c r="N281" s="18" t="e">
        <f>VLOOKUP(M281,#REF!,4,FALSE)</f>
        <v>#REF!</v>
      </c>
      <c r="O281" s="168" t="s">
        <v>140</v>
      </c>
      <c r="P281" s="15" t="s">
        <v>141</v>
      </c>
      <c r="Q281" s="18">
        <v>3226493240</v>
      </c>
      <c r="R281" s="21" t="s">
        <v>142</v>
      </c>
      <c r="S281" s="18">
        <v>13</v>
      </c>
      <c r="T281" s="55" t="s">
        <v>397</v>
      </c>
      <c r="U281" s="214" t="s">
        <v>37</v>
      </c>
      <c r="V281" s="215" t="s">
        <v>37</v>
      </c>
      <c r="W281" s="215" t="s">
        <v>97</v>
      </c>
      <c r="X281" s="215" t="s">
        <v>37</v>
      </c>
      <c r="Y281" s="215" t="s">
        <v>37</v>
      </c>
      <c r="Z281" s="215" t="s">
        <v>97</v>
      </c>
      <c r="AA281" s="215" t="s">
        <v>97</v>
      </c>
      <c r="AB281" s="215" t="s">
        <v>97</v>
      </c>
      <c r="AC281" s="215" t="s">
        <v>37</v>
      </c>
      <c r="AD281" s="215" t="s">
        <v>97</v>
      </c>
      <c r="AE281" s="215" t="s">
        <v>37</v>
      </c>
    </row>
    <row r="282" spans="1:31" ht="30" customHeight="1" x14ac:dyDescent="0.3">
      <c r="A282" s="47">
        <v>2450210</v>
      </c>
      <c r="B282" s="47" t="s">
        <v>27</v>
      </c>
      <c r="C282" s="295">
        <v>44585</v>
      </c>
      <c r="D282" s="323">
        <v>45405</v>
      </c>
      <c r="E282" s="47" t="s">
        <v>28</v>
      </c>
      <c r="F282" s="47" t="s">
        <v>398</v>
      </c>
      <c r="G282" s="21" t="s">
        <v>354</v>
      </c>
      <c r="H282" s="47" t="s">
        <v>31</v>
      </c>
      <c r="I282" s="50">
        <v>30</v>
      </c>
      <c r="J282" s="247"/>
      <c r="K282" s="247"/>
      <c r="L282" s="248"/>
      <c r="M282" s="177" t="s">
        <v>217</v>
      </c>
      <c r="N282" s="18" t="e">
        <f>VLOOKUP(M282,#REF!,4,FALSE)</f>
        <v>#REF!</v>
      </c>
      <c r="O282" s="168" t="s">
        <v>140</v>
      </c>
      <c r="P282" s="15" t="s">
        <v>141</v>
      </c>
      <c r="Q282" s="18">
        <v>3226493240</v>
      </c>
      <c r="R282" s="21" t="s">
        <v>142</v>
      </c>
      <c r="S282" s="18">
        <v>19</v>
      </c>
      <c r="T282" s="55" t="s">
        <v>399</v>
      </c>
      <c r="U282" s="214" t="s">
        <v>37</v>
      </c>
      <c r="V282" s="215" t="s">
        <v>37</v>
      </c>
      <c r="W282" s="215" t="s">
        <v>97</v>
      </c>
      <c r="X282" s="215" t="s">
        <v>37</v>
      </c>
      <c r="Y282" s="215" t="s">
        <v>37</v>
      </c>
      <c r="Z282" s="215" t="s">
        <v>97</v>
      </c>
      <c r="AA282" s="215" t="s">
        <v>97</v>
      </c>
      <c r="AB282" s="215" t="s">
        <v>97</v>
      </c>
      <c r="AC282" s="215" t="s">
        <v>37</v>
      </c>
      <c r="AD282" s="215" t="s">
        <v>97</v>
      </c>
      <c r="AE282" s="215" t="s">
        <v>37</v>
      </c>
    </row>
    <row r="283" spans="1:31" ht="30" customHeight="1" x14ac:dyDescent="0.25">
      <c r="A283" s="221">
        <v>2450214</v>
      </c>
      <c r="B283" s="11" t="s">
        <v>27</v>
      </c>
      <c r="C283" s="286">
        <v>44585</v>
      </c>
      <c r="D283" s="315">
        <v>45314</v>
      </c>
      <c r="E283" s="12" t="s">
        <v>28</v>
      </c>
      <c r="F283" s="11" t="s">
        <v>400</v>
      </c>
      <c r="G283" s="13" t="s">
        <v>67</v>
      </c>
      <c r="H283" s="46" t="s">
        <v>99</v>
      </c>
      <c r="I283" s="12">
        <v>23</v>
      </c>
      <c r="J283" s="14"/>
      <c r="K283" s="250"/>
      <c r="L283" s="37"/>
      <c r="M283" s="177" t="s">
        <v>125</v>
      </c>
      <c r="N283" s="18" t="e">
        <f>VLOOKUP(M283,#REF!,4,FALSE)</f>
        <v>#REF!</v>
      </c>
      <c r="O283" s="170" t="s">
        <v>126</v>
      </c>
      <c r="P283" s="15" t="s">
        <v>127</v>
      </c>
      <c r="Q283" s="5">
        <v>3118660552</v>
      </c>
      <c r="R283" s="5" t="s">
        <v>128</v>
      </c>
      <c r="S283" s="18"/>
      <c r="T283" s="19" t="s">
        <v>401</v>
      </c>
      <c r="U283" s="19" t="s">
        <v>37</v>
      </c>
      <c r="V283" s="19" t="s">
        <v>37</v>
      </c>
      <c r="W283" s="19" t="s">
        <v>97</v>
      </c>
      <c r="X283" s="19" t="s">
        <v>37</v>
      </c>
      <c r="Y283" s="19" t="s">
        <v>37</v>
      </c>
      <c r="Z283" s="19" t="s">
        <v>97</v>
      </c>
      <c r="AA283" s="19" t="s">
        <v>97</v>
      </c>
      <c r="AB283" s="19" t="s">
        <v>97</v>
      </c>
      <c r="AC283" s="19" t="s">
        <v>37</v>
      </c>
      <c r="AD283" s="19" t="s">
        <v>37</v>
      </c>
      <c r="AE283" s="19" t="s">
        <v>37</v>
      </c>
    </row>
    <row r="284" spans="1:31" s="31" customFormat="1" ht="30" customHeight="1" x14ac:dyDescent="0.25">
      <c r="A284" s="10">
        <v>2450238</v>
      </c>
      <c r="B284" s="11" t="s">
        <v>27</v>
      </c>
      <c r="C284" s="286">
        <v>44585</v>
      </c>
      <c r="D284" s="315">
        <v>45314</v>
      </c>
      <c r="E284" s="12" t="s">
        <v>28</v>
      </c>
      <c r="F284" s="11" t="s">
        <v>402</v>
      </c>
      <c r="G284" s="13" t="s">
        <v>30</v>
      </c>
      <c r="H284" s="46" t="s">
        <v>262</v>
      </c>
      <c r="I284" s="12">
        <v>27</v>
      </c>
      <c r="J284" s="14"/>
      <c r="K284" s="250"/>
      <c r="L284" s="37"/>
      <c r="M284" s="177" t="s">
        <v>122</v>
      </c>
      <c r="N284" s="18" t="e">
        <f>VLOOKUP(M284,#REF!,4,FALSE)</f>
        <v>#REF!</v>
      </c>
      <c r="O284" s="168" t="s">
        <v>122</v>
      </c>
      <c r="P284" s="22" t="s">
        <v>123</v>
      </c>
      <c r="Q284" s="16">
        <v>3004900272</v>
      </c>
      <c r="R284" s="5" t="s">
        <v>403</v>
      </c>
      <c r="S284" s="18">
        <v>9</v>
      </c>
      <c r="T284" s="19" t="s">
        <v>394</v>
      </c>
      <c r="X284" s="31" t="s">
        <v>32</v>
      </c>
    </row>
    <row r="285" spans="1:31" s="31" customFormat="1" ht="35.25" customHeight="1" x14ac:dyDescent="0.25">
      <c r="A285" s="49">
        <v>2450243</v>
      </c>
      <c r="B285" s="47" t="s">
        <v>27</v>
      </c>
      <c r="C285" s="295">
        <v>44585</v>
      </c>
      <c r="D285" s="323">
        <v>45405</v>
      </c>
      <c r="E285" s="47" t="s">
        <v>28</v>
      </c>
      <c r="F285" s="47" t="s">
        <v>404</v>
      </c>
      <c r="G285" s="21" t="s">
        <v>184</v>
      </c>
      <c r="H285" s="47" t="s">
        <v>31</v>
      </c>
      <c r="I285" s="50">
        <v>19</v>
      </c>
      <c r="J285" s="248"/>
      <c r="K285" s="248"/>
      <c r="L285" s="248"/>
      <c r="M285" s="177" t="s">
        <v>51</v>
      </c>
      <c r="N285" s="18" t="e">
        <f>VLOOKUP(M285,#REF!,4,FALSE)</f>
        <v>#REF!</v>
      </c>
      <c r="O285" s="170" t="s">
        <v>185</v>
      </c>
      <c r="P285" s="15" t="s">
        <v>186</v>
      </c>
      <c r="Q285" s="5">
        <v>3005799745</v>
      </c>
      <c r="R285" s="5" t="s">
        <v>128</v>
      </c>
      <c r="S285" s="18"/>
      <c r="T285" s="55" t="s">
        <v>405</v>
      </c>
      <c r="U285" s="31" t="s">
        <v>37</v>
      </c>
      <c r="V285" s="31" t="s">
        <v>37</v>
      </c>
      <c r="W285" s="19" t="s">
        <v>97</v>
      </c>
      <c r="X285" s="19" t="s">
        <v>37</v>
      </c>
      <c r="Y285" s="31" t="s">
        <v>37</v>
      </c>
      <c r="Z285" s="19" t="s">
        <v>97</v>
      </c>
      <c r="AA285" s="19" t="s">
        <v>97</v>
      </c>
      <c r="AB285" s="19" t="s">
        <v>97</v>
      </c>
      <c r="AC285" s="31" t="s">
        <v>37</v>
      </c>
      <c r="AD285" s="19" t="s">
        <v>97</v>
      </c>
      <c r="AE285" s="31" t="s">
        <v>37</v>
      </c>
    </row>
    <row r="286" spans="1:31" ht="30" customHeight="1" x14ac:dyDescent="0.25">
      <c r="A286" s="10">
        <v>2450246</v>
      </c>
      <c r="B286" s="23" t="s">
        <v>27</v>
      </c>
      <c r="C286" s="289">
        <v>44585</v>
      </c>
      <c r="D286" s="318">
        <v>45314</v>
      </c>
      <c r="E286" s="24" t="s">
        <v>28</v>
      </c>
      <c r="F286" s="23" t="s">
        <v>244</v>
      </c>
      <c r="G286" s="26" t="s">
        <v>130</v>
      </c>
      <c r="H286" s="48" t="s">
        <v>31</v>
      </c>
      <c r="I286" s="24">
        <v>25</v>
      </c>
      <c r="J286" s="10"/>
      <c r="K286" s="263"/>
      <c r="L286" s="273"/>
      <c r="M286" s="177" t="s">
        <v>131</v>
      </c>
      <c r="N286" s="18" t="e">
        <f>VLOOKUP(M286,#REF!,4,FALSE)</f>
        <v>#REF!</v>
      </c>
      <c r="O286" s="168" t="s">
        <v>131</v>
      </c>
      <c r="P286" s="27" t="s">
        <v>132</v>
      </c>
      <c r="Q286" s="28">
        <v>3219012453</v>
      </c>
      <c r="R286" s="26"/>
      <c r="S286" s="118">
        <v>8</v>
      </c>
      <c r="T286" s="31" t="s">
        <v>407</v>
      </c>
      <c r="U286" s="217" t="s">
        <v>37</v>
      </c>
      <c r="V286" s="217" t="s">
        <v>37</v>
      </c>
      <c r="W286" s="217" t="s">
        <v>97</v>
      </c>
      <c r="X286" s="217" t="s">
        <v>37</v>
      </c>
      <c r="Y286" s="217" t="s">
        <v>37</v>
      </c>
      <c r="Z286" s="217" t="s">
        <v>97</v>
      </c>
      <c r="AA286" s="217" t="s">
        <v>97</v>
      </c>
      <c r="AB286" s="217" t="s">
        <v>97</v>
      </c>
      <c r="AC286" s="217" t="s">
        <v>37</v>
      </c>
      <c r="AD286" s="217" t="s">
        <v>97</v>
      </c>
      <c r="AE286" s="217" t="s">
        <v>37</v>
      </c>
    </row>
    <row r="287" spans="1:31" ht="30" customHeight="1" x14ac:dyDescent="0.25">
      <c r="A287" s="10">
        <v>2452040</v>
      </c>
      <c r="B287" s="23" t="s">
        <v>112</v>
      </c>
      <c r="C287" s="289">
        <v>44585</v>
      </c>
      <c r="D287" s="318">
        <v>45130</v>
      </c>
      <c r="E287" s="24" t="s">
        <v>28</v>
      </c>
      <c r="F287" s="23" t="s">
        <v>409</v>
      </c>
      <c r="G287" s="25" t="s">
        <v>236</v>
      </c>
      <c r="H287" s="24" t="s">
        <v>31</v>
      </c>
      <c r="I287" s="24">
        <v>21</v>
      </c>
      <c r="J287" s="10"/>
      <c r="K287" s="261"/>
      <c r="L287" s="10"/>
      <c r="M287" s="177" t="s">
        <v>131</v>
      </c>
      <c r="N287" s="18" t="e">
        <f>VLOOKUP(M287,#REF!,4,FALSE)</f>
        <v>#REF!</v>
      </c>
      <c r="O287" s="168" t="s">
        <v>131</v>
      </c>
      <c r="P287" s="27" t="s">
        <v>132</v>
      </c>
      <c r="Q287" s="28">
        <v>3219012453</v>
      </c>
      <c r="R287" s="29"/>
      <c r="S287" s="118">
        <v>3</v>
      </c>
      <c r="T287" s="31"/>
      <c r="U287" s="217" t="s">
        <v>37</v>
      </c>
      <c r="V287" s="217" t="s">
        <v>37</v>
      </c>
      <c r="W287" s="217" t="s">
        <v>97</v>
      </c>
      <c r="X287" s="217" t="s">
        <v>37</v>
      </c>
      <c r="Y287" s="217" t="s">
        <v>37</v>
      </c>
      <c r="Z287" s="217" t="s">
        <v>97</v>
      </c>
      <c r="AA287" s="217" t="s">
        <v>97</v>
      </c>
      <c r="AB287" s="217" t="s">
        <v>97</v>
      </c>
      <c r="AC287" s="217" t="s">
        <v>37</v>
      </c>
      <c r="AD287" s="217" t="s">
        <v>97</v>
      </c>
      <c r="AE287" s="217" t="s">
        <v>37</v>
      </c>
    </row>
    <row r="288" spans="1:31" ht="30" customHeight="1" x14ac:dyDescent="0.25">
      <c r="A288" s="10">
        <v>2453547</v>
      </c>
      <c r="B288" s="11" t="s">
        <v>27</v>
      </c>
      <c r="C288" s="286">
        <v>44585</v>
      </c>
      <c r="D288" s="315">
        <v>45314</v>
      </c>
      <c r="E288" s="12" t="s">
        <v>28</v>
      </c>
      <c r="F288" s="11" t="s">
        <v>198</v>
      </c>
      <c r="G288" s="5" t="s">
        <v>34</v>
      </c>
      <c r="H288" s="46" t="s">
        <v>262</v>
      </c>
      <c r="I288" s="12">
        <v>25</v>
      </c>
      <c r="J288" s="14"/>
      <c r="K288" s="250"/>
      <c r="L288" s="37"/>
      <c r="M288" s="177" t="s">
        <v>104</v>
      </c>
      <c r="N288" s="18" t="e">
        <f>VLOOKUP(M288,#REF!,4,FALSE)</f>
        <v>#REF!</v>
      </c>
      <c r="O288" s="168" t="s">
        <v>104</v>
      </c>
      <c r="P288" s="22" t="s">
        <v>105</v>
      </c>
      <c r="Q288" s="16">
        <v>3118220451</v>
      </c>
      <c r="R288" s="5" t="s">
        <v>128</v>
      </c>
      <c r="S288" s="18"/>
      <c r="T288" s="19" t="s">
        <v>410</v>
      </c>
      <c r="U288" s="216" t="s">
        <v>37</v>
      </c>
      <c r="V288" s="216" t="s">
        <v>37</v>
      </c>
      <c r="W288" s="216" t="s">
        <v>80</v>
      </c>
      <c r="X288" s="231" t="s">
        <v>37</v>
      </c>
      <c r="Y288" s="216" t="s">
        <v>37</v>
      </c>
      <c r="Z288" s="216" t="s">
        <v>37</v>
      </c>
      <c r="AA288" s="216" t="s">
        <v>37</v>
      </c>
      <c r="AB288" s="216" t="s">
        <v>37</v>
      </c>
      <c r="AC288" s="216" t="s">
        <v>38</v>
      </c>
      <c r="AD288" s="216" t="s">
        <v>80</v>
      </c>
      <c r="AE288" s="216" t="s">
        <v>37</v>
      </c>
    </row>
    <row r="289" spans="1:31" ht="30" customHeight="1" x14ac:dyDescent="0.25">
      <c r="A289" s="10">
        <v>2455172</v>
      </c>
      <c r="B289" s="11" t="s">
        <v>27</v>
      </c>
      <c r="C289" s="286">
        <v>44529</v>
      </c>
      <c r="D289" s="315">
        <v>45350</v>
      </c>
      <c r="E289" s="12" t="s">
        <v>44</v>
      </c>
      <c r="F289" s="11" t="s">
        <v>411</v>
      </c>
      <c r="G289" s="5" t="s">
        <v>381</v>
      </c>
      <c r="H289" s="46" t="s">
        <v>31</v>
      </c>
      <c r="I289" s="12">
        <v>35</v>
      </c>
      <c r="J289" s="14"/>
      <c r="K289" s="250"/>
      <c r="L289" s="37"/>
      <c r="M289" s="177" t="s">
        <v>49</v>
      </c>
      <c r="N289" s="18" t="e">
        <f>VLOOKUP(M289,#REF!,4,FALSE)</f>
        <v>#REF!</v>
      </c>
      <c r="O289" s="168" t="s">
        <v>49</v>
      </c>
      <c r="P289" s="22" t="s">
        <v>98</v>
      </c>
      <c r="Q289" s="16">
        <v>3004542261</v>
      </c>
      <c r="R289" s="5" t="s">
        <v>142</v>
      </c>
      <c r="S289" s="18">
        <v>7</v>
      </c>
      <c r="X289" s="19" t="s">
        <v>32</v>
      </c>
    </row>
    <row r="290" spans="1:31" ht="30" customHeight="1" x14ac:dyDescent="0.25">
      <c r="A290" s="10">
        <v>2455222</v>
      </c>
      <c r="B290" s="11" t="s">
        <v>112</v>
      </c>
      <c r="C290" s="286">
        <v>44529</v>
      </c>
      <c r="D290" s="315">
        <v>44985</v>
      </c>
      <c r="E290" s="12" t="s">
        <v>44</v>
      </c>
      <c r="F290" s="11" t="s">
        <v>96</v>
      </c>
      <c r="G290" s="13" t="s">
        <v>371</v>
      </c>
      <c r="H290" s="12" t="s">
        <v>31</v>
      </c>
      <c r="I290" s="12">
        <v>37</v>
      </c>
      <c r="J290" s="14"/>
      <c r="K290" s="14"/>
      <c r="L290" s="14"/>
      <c r="M290" s="177" t="s">
        <v>46</v>
      </c>
      <c r="N290" s="18" t="e">
        <f>VLOOKUP(M290,#REF!,4,FALSE)</f>
        <v>#REF!</v>
      </c>
      <c r="O290" s="168" t="s">
        <v>46</v>
      </c>
      <c r="P290" s="22" t="s">
        <v>47</v>
      </c>
      <c r="Q290" s="16">
        <v>3004881480</v>
      </c>
      <c r="R290" s="17"/>
      <c r="S290" s="18">
        <v>2</v>
      </c>
      <c r="U290" s="232" t="s">
        <v>37</v>
      </c>
      <c r="V290" s="233" t="s">
        <v>37</v>
      </c>
      <c r="W290" s="233" t="s">
        <v>97</v>
      </c>
      <c r="X290" s="233" t="s">
        <v>37</v>
      </c>
      <c r="Y290" s="233" t="s">
        <v>37</v>
      </c>
      <c r="Z290" s="233" t="s">
        <v>97</v>
      </c>
      <c r="AA290" s="233" t="s">
        <v>97</v>
      </c>
      <c r="AB290" s="233" t="s">
        <v>97</v>
      </c>
      <c r="AC290" s="233" t="s">
        <v>37</v>
      </c>
      <c r="AD290" s="233" t="s">
        <v>97</v>
      </c>
      <c r="AE290" s="233" t="s">
        <v>37</v>
      </c>
    </row>
    <row r="291" spans="1:31" ht="30" customHeight="1" x14ac:dyDescent="0.25">
      <c r="A291" s="10">
        <v>2455248</v>
      </c>
      <c r="B291" s="11" t="s">
        <v>27</v>
      </c>
      <c r="C291" s="286">
        <v>44529</v>
      </c>
      <c r="D291" s="315">
        <v>45350</v>
      </c>
      <c r="E291" s="12" t="s">
        <v>44</v>
      </c>
      <c r="F291" s="11" t="s">
        <v>325</v>
      </c>
      <c r="G291" s="13" t="s">
        <v>412</v>
      </c>
      <c r="H291" s="46" t="s">
        <v>262</v>
      </c>
      <c r="I291" s="12">
        <v>41</v>
      </c>
      <c r="J291" s="14"/>
      <c r="K291" s="250"/>
      <c r="L291" s="37"/>
      <c r="M291" s="177" t="s">
        <v>46</v>
      </c>
      <c r="N291" s="18" t="e">
        <f>VLOOKUP(M291,#REF!,4,FALSE)</f>
        <v>#REF!</v>
      </c>
      <c r="O291" s="168" t="s">
        <v>46</v>
      </c>
      <c r="P291" s="22" t="s">
        <v>47</v>
      </c>
      <c r="Q291" s="16">
        <v>3004881480</v>
      </c>
      <c r="R291" s="5" t="s">
        <v>142</v>
      </c>
      <c r="S291" s="18">
        <v>5</v>
      </c>
      <c r="U291" s="232" t="s">
        <v>37</v>
      </c>
      <c r="V291" s="233" t="s">
        <v>37</v>
      </c>
      <c r="W291" s="233" t="s">
        <v>97</v>
      </c>
      <c r="X291" s="233" t="s">
        <v>37</v>
      </c>
      <c r="Y291" s="233" t="s">
        <v>37</v>
      </c>
      <c r="Z291" s="233" t="s">
        <v>37</v>
      </c>
      <c r="AA291" s="233" t="s">
        <v>37</v>
      </c>
      <c r="AB291" s="233" t="s">
        <v>37</v>
      </c>
      <c r="AC291" s="233" t="s">
        <v>37</v>
      </c>
      <c r="AD291" s="233" t="s">
        <v>97</v>
      </c>
      <c r="AE291" s="233" t="s">
        <v>37</v>
      </c>
    </row>
    <row r="292" spans="1:31" ht="30" customHeight="1" x14ac:dyDescent="0.25">
      <c r="A292" s="10">
        <v>2455319</v>
      </c>
      <c r="B292" s="11" t="s">
        <v>112</v>
      </c>
      <c r="C292" s="286">
        <v>44529</v>
      </c>
      <c r="D292" s="315">
        <v>44985</v>
      </c>
      <c r="E292" s="12" t="s">
        <v>44</v>
      </c>
      <c r="F292" s="11" t="s">
        <v>61</v>
      </c>
      <c r="G292" s="13" t="s">
        <v>372</v>
      </c>
      <c r="H292" s="12" t="s">
        <v>31</v>
      </c>
      <c r="I292" s="12">
        <v>34</v>
      </c>
      <c r="J292" s="14"/>
      <c r="K292" s="14"/>
      <c r="L292" s="14"/>
      <c r="M292" s="177" t="s">
        <v>46</v>
      </c>
      <c r="N292" s="18" t="e">
        <f>VLOOKUP(M292,#REF!,4,FALSE)</f>
        <v>#REF!</v>
      </c>
      <c r="O292" s="168" t="s">
        <v>46</v>
      </c>
      <c r="P292" s="22" t="s">
        <v>47</v>
      </c>
      <c r="Q292" s="16">
        <v>3004881480</v>
      </c>
      <c r="R292" s="17"/>
      <c r="S292" s="18"/>
      <c r="U292" s="232" t="s">
        <v>37</v>
      </c>
      <c r="V292" s="233" t="s">
        <v>37</v>
      </c>
      <c r="W292" s="233" t="s">
        <v>97</v>
      </c>
      <c r="X292" s="233" t="s">
        <v>37</v>
      </c>
      <c r="Y292" s="233" t="s">
        <v>37</v>
      </c>
      <c r="Z292" s="233" t="s">
        <v>97</v>
      </c>
      <c r="AA292" s="233" t="s">
        <v>97</v>
      </c>
      <c r="AB292" s="233" t="s">
        <v>97</v>
      </c>
      <c r="AC292" s="233" t="s">
        <v>37</v>
      </c>
      <c r="AD292" s="233" t="s">
        <v>97</v>
      </c>
      <c r="AE292" s="233" t="s">
        <v>97</v>
      </c>
    </row>
    <row r="293" spans="1:31" ht="30" customHeight="1" x14ac:dyDescent="0.3">
      <c r="A293" s="14">
        <v>2455886</v>
      </c>
      <c r="B293" s="11" t="s">
        <v>288</v>
      </c>
      <c r="C293" s="286">
        <v>44516</v>
      </c>
      <c r="D293" s="315">
        <v>44696</v>
      </c>
      <c r="E293" s="12" t="s">
        <v>28</v>
      </c>
      <c r="F293" s="11" t="s">
        <v>413</v>
      </c>
      <c r="G293" s="13" t="s">
        <v>310</v>
      </c>
      <c r="H293" s="12" t="s">
        <v>31</v>
      </c>
      <c r="I293" s="12">
        <v>18</v>
      </c>
      <c r="J293" s="14"/>
      <c r="K293" s="14"/>
      <c r="L293" s="14"/>
      <c r="M293" s="177" t="s">
        <v>91</v>
      </c>
      <c r="N293" s="18" t="e">
        <f>VLOOKUP(M293,#REF!,4,FALSE)</f>
        <v>#REF!</v>
      </c>
      <c r="O293" s="168" t="s">
        <v>92</v>
      </c>
      <c r="P293" s="22" t="s">
        <v>93</v>
      </c>
      <c r="Q293" s="16">
        <v>3005537373</v>
      </c>
      <c r="R293" s="17"/>
      <c r="S293" s="18">
        <v>0</v>
      </c>
      <c r="U293" s="131" t="s">
        <v>38</v>
      </c>
      <c r="V293" s="131" t="s">
        <v>38</v>
      </c>
      <c r="W293" s="131" t="s">
        <v>38</v>
      </c>
      <c r="X293" s="131" t="s">
        <v>94</v>
      </c>
      <c r="Y293" s="131" t="s">
        <v>95</v>
      </c>
      <c r="Z293" s="131" t="s">
        <v>38</v>
      </c>
      <c r="AA293" s="131" t="s">
        <v>38</v>
      </c>
      <c r="AB293" s="131" t="s">
        <v>38</v>
      </c>
      <c r="AC293" s="131" t="s">
        <v>94</v>
      </c>
      <c r="AD293" s="131" t="s">
        <v>94</v>
      </c>
      <c r="AE293" s="131" t="s">
        <v>38</v>
      </c>
    </row>
    <row r="294" spans="1:31" ht="30" customHeight="1" x14ac:dyDescent="0.25">
      <c r="A294" s="10">
        <v>2472753</v>
      </c>
      <c r="B294" s="11" t="s">
        <v>27</v>
      </c>
      <c r="C294" s="286">
        <v>44593</v>
      </c>
      <c r="D294" s="315">
        <v>45322</v>
      </c>
      <c r="E294" s="12" t="s">
        <v>28</v>
      </c>
      <c r="F294" s="11" t="s">
        <v>151</v>
      </c>
      <c r="G294" s="13" t="s">
        <v>30</v>
      </c>
      <c r="H294" s="46" t="s">
        <v>199</v>
      </c>
      <c r="I294" s="12">
        <v>24</v>
      </c>
      <c r="J294" s="14"/>
      <c r="K294" s="250"/>
      <c r="L294" s="37"/>
      <c r="M294" s="177" t="s">
        <v>122</v>
      </c>
      <c r="N294" s="18" t="e">
        <f>VLOOKUP(M294,#REF!,4,FALSE)</f>
        <v>#REF!</v>
      </c>
      <c r="O294" s="168" t="s">
        <v>122</v>
      </c>
      <c r="P294" s="22" t="s">
        <v>123</v>
      </c>
      <c r="Q294" s="16">
        <v>3004900272</v>
      </c>
      <c r="R294" s="5" t="s">
        <v>403</v>
      </c>
      <c r="S294" s="18">
        <v>14</v>
      </c>
      <c r="X294" s="31" t="s">
        <v>32</v>
      </c>
    </row>
    <row r="295" spans="1:31" ht="30" customHeight="1" x14ac:dyDescent="0.25">
      <c r="A295" s="10">
        <v>2472754</v>
      </c>
      <c r="B295" s="11" t="s">
        <v>27</v>
      </c>
      <c r="C295" s="286">
        <v>44593</v>
      </c>
      <c r="D295" s="315">
        <v>45322</v>
      </c>
      <c r="E295" s="12" t="s">
        <v>28</v>
      </c>
      <c r="F295" s="11" t="s">
        <v>414</v>
      </c>
      <c r="G295" s="13" t="s">
        <v>30</v>
      </c>
      <c r="H295" s="46" t="s">
        <v>199</v>
      </c>
      <c r="I295" s="12">
        <v>25</v>
      </c>
      <c r="J295" s="14"/>
      <c r="K295" s="250"/>
      <c r="L295" s="37"/>
      <c r="M295" s="177" t="s">
        <v>122</v>
      </c>
      <c r="N295" s="18" t="e">
        <f>VLOOKUP(M295,#REF!,4,FALSE)</f>
        <v>#REF!</v>
      </c>
      <c r="O295" s="168" t="s">
        <v>122</v>
      </c>
      <c r="P295" s="22" t="s">
        <v>123</v>
      </c>
      <c r="Q295" s="16">
        <v>3004900272</v>
      </c>
      <c r="R295" s="5" t="s">
        <v>403</v>
      </c>
      <c r="S295" s="18">
        <v>11</v>
      </c>
      <c r="X295" s="31" t="s">
        <v>32</v>
      </c>
    </row>
    <row r="296" spans="1:31" ht="30" customHeight="1" x14ac:dyDescent="0.25">
      <c r="A296" s="72">
        <v>2472758</v>
      </c>
      <c r="B296" s="11" t="s">
        <v>27</v>
      </c>
      <c r="C296" s="286">
        <v>44593</v>
      </c>
      <c r="D296" s="315">
        <v>45322</v>
      </c>
      <c r="E296" s="12" t="s">
        <v>28</v>
      </c>
      <c r="F296" s="11" t="s">
        <v>357</v>
      </c>
      <c r="G296" s="13" t="s">
        <v>67</v>
      </c>
      <c r="H296" s="46" t="s">
        <v>69</v>
      </c>
      <c r="I296" s="12">
        <v>36</v>
      </c>
      <c r="J296" s="14"/>
      <c r="K296" s="250"/>
      <c r="L296" s="37"/>
      <c r="M296" s="177" t="s">
        <v>72</v>
      </c>
      <c r="N296" s="18" t="e">
        <f>VLOOKUP(M296,#REF!,4,FALSE)</f>
        <v>#REF!</v>
      </c>
      <c r="O296" s="170" t="s">
        <v>206</v>
      </c>
      <c r="P296" s="15" t="s">
        <v>127</v>
      </c>
      <c r="Q296" s="5">
        <v>3118660552</v>
      </c>
      <c r="R296" s="5" t="s">
        <v>128</v>
      </c>
      <c r="S296" s="18">
        <v>31</v>
      </c>
      <c r="X296" s="19" t="s">
        <v>32</v>
      </c>
    </row>
    <row r="297" spans="1:31" ht="30" customHeight="1" x14ac:dyDescent="0.25">
      <c r="A297" s="49">
        <v>2472767</v>
      </c>
      <c r="B297" s="47" t="s">
        <v>27</v>
      </c>
      <c r="C297" s="295">
        <v>44563</v>
      </c>
      <c r="D297" s="323">
        <v>45412</v>
      </c>
      <c r="E297" s="47" t="s">
        <v>28</v>
      </c>
      <c r="F297" s="47" t="s">
        <v>183</v>
      </c>
      <c r="G297" s="21" t="s">
        <v>184</v>
      </c>
      <c r="H297" s="47" t="s">
        <v>31</v>
      </c>
      <c r="I297" s="50">
        <v>15</v>
      </c>
      <c r="J297" s="248"/>
      <c r="K297" s="248"/>
      <c r="L297" s="248"/>
      <c r="M297" s="177" t="s">
        <v>51</v>
      </c>
      <c r="N297" s="18" t="e">
        <f>VLOOKUP(M297,#REF!,4,FALSE)</f>
        <v>#REF!</v>
      </c>
      <c r="O297" s="170" t="s">
        <v>185</v>
      </c>
      <c r="P297" s="15" t="s">
        <v>186</v>
      </c>
      <c r="Q297" s="5">
        <v>3005799745</v>
      </c>
      <c r="R297" s="5" t="s">
        <v>128</v>
      </c>
      <c r="S297" s="18"/>
      <c r="T297" s="55" t="s">
        <v>416</v>
      </c>
      <c r="U297" s="19" t="s">
        <v>37</v>
      </c>
      <c r="V297" s="19" t="s">
        <v>37</v>
      </c>
      <c r="W297" s="19" t="s">
        <v>97</v>
      </c>
      <c r="X297" s="19" t="s">
        <v>37</v>
      </c>
      <c r="Y297" s="19" t="s">
        <v>37</v>
      </c>
      <c r="Z297" s="19" t="s">
        <v>97</v>
      </c>
      <c r="AA297" s="19" t="s">
        <v>97</v>
      </c>
      <c r="AB297" s="19" t="s">
        <v>97</v>
      </c>
      <c r="AC297" s="19" t="s">
        <v>37</v>
      </c>
      <c r="AD297" s="19" t="s">
        <v>97</v>
      </c>
      <c r="AE297" s="19" t="s">
        <v>37</v>
      </c>
    </row>
    <row r="298" spans="1:31" ht="30" customHeight="1" x14ac:dyDescent="0.25">
      <c r="A298" s="49">
        <v>2472800</v>
      </c>
      <c r="B298" s="47" t="s">
        <v>27</v>
      </c>
      <c r="C298" s="295">
        <v>44563</v>
      </c>
      <c r="D298" s="323">
        <v>45412</v>
      </c>
      <c r="E298" s="47" t="s">
        <v>28</v>
      </c>
      <c r="F298" s="47" t="s">
        <v>417</v>
      </c>
      <c r="G298" s="21" t="s">
        <v>418</v>
      </c>
      <c r="H298" s="47" t="s">
        <v>31</v>
      </c>
      <c r="I298" s="50">
        <v>28</v>
      </c>
      <c r="J298" s="248"/>
      <c r="K298" s="248"/>
      <c r="L298" s="248"/>
      <c r="M298" s="177" t="s">
        <v>170</v>
      </c>
      <c r="N298" s="18" t="e">
        <f>VLOOKUP(M298,#REF!,4,FALSE)</f>
        <v>#REF!</v>
      </c>
      <c r="O298" s="168" t="s">
        <v>170</v>
      </c>
      <c r="P298" s="22" t="s">
        <v>171</v>
      </c>
      <c r="Q298" s="16">
        <v>3114815124</v>
      </c>
      <c r="R298" s="21" t="s">
        <v>128</v>
      </c>
      <c r="S298" s="18">
        <v>28</v>
      </c>
      <c r="T298" s="55" t="s">
        <v>419</v>
      </c>
      <c r="X298" s="19" t="s">
        <v>32</v>
      </c>
    </row>
    <row r="299" spans="1:31" ht="30" customHeight="1" x14ac:dyDescent="0.25">
      <c r="A299" s="72">
        <v>2473232</v>
      </c>
      <c r="B299" s="11" t="s">
        <v>112</v>
      </c>
      <c r="C299" s="286">
        <v>44596</v>
      </c>
      <c r="D299" s="315">
        <v>45049</v>
      </c>
      <c r="E299" s="12" t="s">
        <v>28</v>
      </c>
      <c r="F299" s="11" t="s">
        <v>420</v>
      </c>
      <c r="G299" s="13" t="s">
        <v>144</v>
      </c>
      <c r="H299" s="12" t="s">
        <v>31</v>
      </c>
      <c r="I299" s="12">
        <v>26</v>
      </c>
      <c r="J299" s="14"/>
      <c r="K299" s="14"/>
      <c r="L299" s="14"/>
      <c r="M299" s="177" t="s">
        <v>72</v>
      </c>
      <c r="N299" s="18" t="e">
        <f>VLOOKUP(M299,#REF!,4,FALSE)</f>
        <v>#REF!</v>
      </c>
      <c r="O299" s="168" t="s">
        <v>73</v>
      </c>
      <c r="P299" s="15" t="s">
        <v>74</v>
      </c>
      <c r="Q299" s="5">
        <v>3118360525</v>
      </c>
      <c r="R299" s="17"/>
      <c r="S299" s="18">
        <v>26</v>
      </c>
      <c r="X299" s="19" t="s">
        <v>32</v>
      </c>
    </row>
    <row r="300" spans="1:31" ht="30" customHeight="1" x14ac:dyDescent="0.25">
      <c r="A300" s="72">
        <v>2473254</v>
      </c>
      <c r="B300" s="11" t="s">
        <v>112</v>
      </c>
      <c r="C300" s="286">
        <v>44596</v>
      </c>
      <c r="D300" s="315">
        <v>45049</v>
      </c>
      <c r="E300" s="12" t="s">
        <v>28</v>
      </c>
      <c r="F300" s="11" t="s">
        <v>421</v>
      </c>
      <c r="G300" s="13" t="s">
        <v>422</v>
      </c>
      <c r="H300" s="12" t="s">
        <v>31</v>
      </c>
      <c r="I300" s="12">
        <v>29</v>
      </c>
      <c r="J300" s="14"/>
      <c r="K300" s="14"/>
      <c r="L300" s="14"/>
      <c r="M300" s="177" t="s">
        <v>72</v>
      </c>
      <c r="N300" s="18" t="e">
        <f>VLOOKUP(M300,#REF!,4,FALSE)</f>
        <v>#REF!</v>
      </c>
      <c r="O300" s="168" t="s">
        <v>73</v>
      </c>
      <c r="P300" s="15" t="s">
        <v>74</v>
      </c>
      <c r="Q300" s="5">
        <v>3118360525</v>
      </c>
      <c r="R300" s="17"/>
      <c r="S300" s="18">
        <v>14</v>
      </c>
      <c r="X300" s="19" t="s">
        <v>32</v>
      </c>
    </row>
    <row r="301" spans="1:31" ht="30" customHeight="1" x14ac:dyDescent="0.25">
      <c r="A301" s="10">
        <v>2477532</v>
      </c>
      <c r="B301" s="11" t="s">
        <v>27</v>
      </c>
      <c r="C301" s="286">
        <v>44593</v>
      </c>
      <c r="D301" s="315">
        <v>45322</v>
      </c>
      <c r="E301" s="12" t="s">
        <v>28</v>
      </c>
      <c r="F301" s="11" t="s">
        <v>423</v>
      </c>
      <c r="G301" s="13" t="s">
        <v>30</v>
      </c>
      <c r="H301" s="46" t="s">
        <v>199</v>
      </c>
      <c r="I301" s="12">
        <v>26</v>
      </c>
      <c r="J301" s="14"/>
      <c r="K301" s="250"/>
      <c r="L301" s="37"/>
      <c r="M301" s="177" t="s">
        <v>122</v>
      </c>
      <c r="N301" s="18" t="e">
        <f>VLOOKUP(M301,#REF!,4,FALSE)</f>
        <v>#REF!</v>
      </c>
      <c r="O301" s="168" t="s">
        <v>122</v>
      </c>
      <c r="P301" s="22" t="s">
        <v>123</v>
      </c>
      <c r="Q301" s="16">
        <v>3004900272</v>
      </c>
      <c r="R301" s="17" t="s">
        <v>203</v>
      </c>
      <c r="S301" s="18">
        <v>10</v>
      </c>
      <c r="X301" s="31" t="s">
        <v>32</v>
      </c>
    </row>
    <row r="302" spans="1:31" ht="30" customHeight="1" x14ac:dyDescent="0.25">
      <c r="A302" s="72">
        <v>2478861</v>
      </c>
      <c r="B302" s="11" t="s">
        <v>112</v>
      </c>
      <c r="C302" s="286">
        <v>44599</v>
      </c>
      <c r="D302" s="315">
        <v>45082</v>
      </c>
      <c r="E302" s="12" t="s">
        <v>28</v>
      </c>
      <c r="F302" s="11" t="s">
        <v>143</v>
      </c>
      <c r="G302" s="13" t="s">
        <v>144</v>
      </c>
      <c r="H302" s="12" t="s">
        <v>424</v>
      </c>
      <c r="I302" s="12">
        <v>35</v>
      </c>
      <c r="J302" s="14"/>
      <c r="K302" s="14"/>
      <c r="L302" s="14"/>
      <c r="M302" s="177" t="s">
        <v>72</v>
      </c>
      <c r="N302" s="18" t="e">
        <f>VLOOKUP(M302,#REF!,4,FALSE)</f>
        <v>#REF!</v>
      </c>
      <c r="O302" s="168" t="s">
        <v>73</v>
      </c>
      <c r="P302" s="15" t="s">
        <v>74</v>
      </c>
      <c r="Q302" s="5">
        <v>3118360525</v>
      </c>
      <c r="R302" s="17"/>
      <c r="S302" s="18">
        <v>2</v>
      </c>
      <c r="X302" s="19" t="s">
        <v>32</v>
      </c>
    </row>
    <row r="303" spans="1:31" ht="30" customHeight="1" x14ac:dyDescent="0.3">
      <c r="A303" s="14">
        <v>2479271</v>
      </c>
      <c r="B303" s="11" t="s">
        <v>288</v>
      </c>
      <c r="C303" s="286">
        <v>44593</v>
      </c>
      <c r="D303" s="315">
        <v>44773</v>
      </c>
      <c r="E303" s="12" t="s">
        <v>28</v>
      </c>
      <c r="F303" s="11" t="s">
        <v>425</v>
      </c>
      <c r="G303" s="13" t="s">
        <v>310</v>
      </c>
      <c r="H303" s="12" t="s">
        <v>31</v>
      </c>
      <c r="I303" s="12">
        <v>24</v>
      </c>
      <c r="J303" s="14"/>
      <c r="K303" s="14"/>
      <c r="L303" s="14"/>
      <c r="M303" s="177" t="s">
        <v>91</v>
      </c>
      <c r="N303" s="18" t="e">
        <f>VLOOKUP(M303,#REF!,4,FALSE)</f>
        <v>#REF!</v>
      </c>
      <c r="O303" s="168" t="s">
        <v>92</v>
      </c>
      <c r="P303" s="22" t="s">
        <v>93</v>
      </c>
      <c r="Q303" s="16">
        <v>3005537373</v>
      </c>
      <c r="R303" s="17"/>
      <c r="S303" s="18"/>
      <c r="U303" s="220" t="s">
        <v>38</v>
      </c>
      <c r="V303" s="131" t="s">
        <v>38</v>
      </c>
      <c r="W303" s="131" t="s">
        <v>38</v>
      </c>
      <c r="X303" s="220" t="s">
        <v>94</v>
      </c>
      <c r="Y303" s="131" t="s">
        <v>95</v>
      </c>
      <c r="Z303" s="131" t="s">
        <v>38</v>
      </c>
      <c r="AA303" s="131" t="s">
        <v>38</v>
      </c>
      <c r="AB303" s="131" t="s">
        <v>38</v>
      </c>
      <c r="AC303" s="131" t="s">
        <v>38</v>
      </c>
      <c r="AD303" s="131" t="s">
        <v>38</v>
      </c>
      <c r="AE303" s="131" t="s">
        <v>38</v>
      </c>
    </row>
    <row r="304" spans="1:31" s="31" customFormat="1" ht="30" customHeight="1" x14ac:dyDescent="0.25">
      <c r="A304" s="14">
        <v>2482826</v>
      </c>
      <c r="B304" s="11" t="s">
        <v>112</v>
      </c>
      <c r="C304" s="286">
        <v>44599</v>
      </c>
      <c r="D304" s="315">
        <v>45052</v>
      </c>
      <c r="E304" s="12" t="s">
        <v>28</v>
      </c>
      <c r="F304" s="11" t="s">
        <v>426</v>
      </c>
      <c r="G304" s="13" t="s">
        <v>116</v>
      </c>
      <c r="H304" s="12" t="s">
        <v>31</v>
      </c>
      <c r="I304" s="12">
        <v>35</v>
      </c>
      <c r="J304" s="14"/>
      <c r="K304" s="14"/>
      <c r="L304" s="14"/>
      <c r="M304" s="177" t="s">
        <v>188</v>
      </c>
      <c r="N304" s="18" t="e">
        <f>VLOOKUP(M304,#REF!,4,FALSE)</f>
        <v>#REF!</v>
      </c>
      <c r="O304" s="168" t="s">
        <v>189</v>
      </c>
      <c r="P304" s="15" t="s">
        <v>190</v>
      </c>
      <c r="Q304" s="5">
        <v>3166308773</v>
      </c>
      <c r="R304" s="17"/>
      <c r="S304" s="18">
        <v>2</v>
      </c>
      <c r="T304" s="19"/>
      <c r="U304" s="217" t="s">
        <v>37</v>
      </c>
      <c r="V304" s="217" t="s">
        <v>37</v>
      </c>
      <c r="W304" s="217" t="s">
        <v>80</v>
      </c>
      <c r="X304" s="217" t="s">
        <v>32</v>
      </c>
      <c r="Y304" s="217" t="s">
        <v>37</v>
      </c>
      <c r="Z304" s="217" t="s">
        <v>80</v>
      </c>
      <c r="AA304" s="217" t="s">
        <v>80</v>
      </c>
      <c r="AB304" s="217" t="s">
        <v>80</v>
      </c>
      <c r="AC304" s="217" t="s">
        <v>37</v>
      </c>
      <c r="AD304" s="217" t="s">
        <v>80</v>
      </c>
      <c r="AE304" s="217" t="s">
        <v>37</v>
      </c>
    </row>
    <row r="305" spans="1:31" ht="30" customHeight="1" x14ac:dyDescent="0.3">
      <c r="A305" s="14">
        <v>2489354</v>
      </c>
      <c r="B305" s="11" t="s">
        <v>288</v>
      </c>
      <c r="C305" s="286">
        <v>44607</v>
      </c>
      <c r="D305" s="315">
        <v>44787</v>
      </c>
      <c r="E305" s="12" t="s">
        <v>28</v>
      </c>
      <c r="F305" s="11" t="s">
        <v>413</v>
      </c>
      <c r="G305" s="13" t="s">
        <v>310</v>
      </c>
      <c r="H305" s="12" t="s">
        <v>31</v>
      </c>
      <c r="I305" s="12">
        <v>27</v>
      </c>
      <c r="J305" s="14"/>
      <c r="K305" s="14"/>
      <c r="L305" s="14"/>
      <c r="M305" s="177" t="s">
        <v>91</v>
      </c>
      <c r="N305" s="18" t="e">
        <f>VLOOKUP(M305,#REF!,4,FALSE)</f>
        <v>#REF!</v>
      </c>
      <c r="O305" s="168" t="s">
        <v>92</v>
      </c>
      <c r="P305" s="114" t="s">
        <v>93</v>
      </c>
      <c r="Q305" s="115">
        <v>3005537373</v>
      </c>
      <c r="R305" s="17"/>
      <c r="S305" s="18">
        <v>14</v>
      </c>
      <c r="U305" s="131" t="s">
        <v>94</v>
      </c>
      <c r="V305" s="131" t="s">
        <v>94</v>
      </c>
      <c r="W305" s="131" t="s">
        <v>38</v>
      </c>
      <c r="X305" s="131" t="s">
        <v>94</v>
      </c>
      <c r="Y305" s="131" t="s">
        <v>95</v>
      </c>
      <c r="Z305" s="131" t="s">
        <v>38</v>
      </c>
      <c r="AA305" s="131" t="s">
        <v>38</v>
      </c>
      <c r="AB305" s="131" t="s">
        <v>38</v>
      </c>
      <c r="AC305" s="131" t="s">
        <v>94</v>
      </c>
      <c r="AD305" s="131" t="s">
        <v>94</v>
      </c>
      <c r="AE305" s="131" t="s">
        <v>94</v>
      </c>
    </row>
    <row r="306" spans="1:31" ht="30" customHeight="1" x14ac:dyDescent="0.25">
      <c r="A306" s="57">
        <v>2497227</v>
      </c>
      <c r="B306" s="23" t="s">
        <v>112</v>
      </c>
      <c r="C306" s="289">
        <v>44564</v>
      </c>
      <c r="D306" s="318">
        <v>44943</v>
      </c>
      <c r="E306" s="24" t="s">
        <v>28</v>
      </c>
      <c r="F306" s="23" t="s">
        <v>428</v>
      </c>
      <c r="G306" s="25" t="s">
        <v>236</v>
      </c>
      <c r="H306" s="24" t="s">
        <v>216</v>
      </c>
      <c r="I306" s="24">
        <v>25</v>
      </c>
      <c r="J306" s="10"/>
      <c r="K306" s="261"/>
      <c r="L306" s="10"/>
      <c r="M306" s="177" t="s">
        <v>131</v>
      </c>
      <c r="N306" s="18" t="e">
        <f>VLOOKUP(M306,#REF!,4,FALSE)</f>
        <v>#REF!</v>
      </c>
      <c r="O306" s="168" t="s">
        <v>131</v>
      </c>
      <c r="P306" s="27" t="s">
        <v>132</v>
      </c>
      <c r="Q306" s="28">
        <v>3219012453</v>
      </c>
      <c r="R306" s="29"/>
      <c r="S306" s="118">
        <v>6</v>
      </c>
      <c r="T306" s="31"/>
      <c r="U306" s="217" t="s">
        <v>37</v>
      </c>
      <c r="V306" s="217" t="s">
        <v>37</v>
      </c>
      <c r="W306" s="217" t="s">
        <v>97</v>
      </c>
      <c r="X306" s="217" t="s">
        <v>37</v>
      </c>
      <c r="Y306" s="217" t="s">
        <v>37</v>
      </c>
      <c r="Z306" s="217" t="s">
        <v>97</v>
      </c>
      <c r="AA306" s="217" t="s">
        <v>97</v>
      </c>
      <c r="AB306" s="217" t="s">
        <v>97</v>
      </c>
      <c r="AC306" s="217" t="s">
        <v>37</v>
      </c>
      <c r="AD306" s="217" t="s">
        <v>97</v>
      </c>
      <c r="AE306" s="217" t="s">
        <v>37</v>
      </c>
    </row>
    <row r="307" spans="1:31" ht="30" customHeight="1" x14ac:dyDescent="0.25">
      <c r="A307" s="10">
        <v>2498582</v>
      </c>
      <c r="B307" s="11" t="s">
        <v>112</v>
      </c>
      <c r="C307" s="286">
        <v>44621</v>
      </c>
      <c r="D307" s="315">
        <v>45077</v>
      </c>
      <c r="E307" s="12" t="s">
        <v>28</v>
      </c>
      <c r="F307" s="11" t="s">
        <v>429</v>
      </c>
      <c r="G307" s="13" t="s">
        <v>152</v>
      </c>
      <c r="H307" s="12" t="s">
        <v>430</v>
      </c>
      <c r="I307" s="12">
        <v>31</v>
      </c>
      <c r="J307" s="14"/>
      <c r="K307" s="14"/>
      <c r="L307" s="14"/>
      <c r="M307" s="177" t="s">
        <v>156</v>
      </c>
      <c r="N307" s="18" t="e">
        <f>VLOOKUP(M307,#REF!,4,FALSE)</f>
        <v>#REF!</v>
      </c>
      <c r="O307" s="168" t="s">
        <v>156</v>
      </c>
      <c r="P307" s="94" t="s">
        <v>157</v>
      </c>
      <c r="Q307" s="94">
        <v>3104865170</v>
      </c>
      <c r="R307" s="17"/>
      <c r="S307" s="18">
        <v>11</v>
      </c>
      <c r="X307" s="19" t="s">
        <v>32</v>
      </c>
    </row>
    <row r="308" spans="1:31" ht="30" customHeight="1" x14ac:dyDescent="0.3">
      <c r="A308" s="14">
        <v>2499966</v>
      </c>
      <c r="B308" s="11" t="s">
        <v>288</v>
      </c>
      <c r="C308" s="286">
        <v>44669</v>
      </c>
      <c r="D308" s="315">
        <v>44851</v>
      </c>
      <c r="E308" s="12" t="s">
        <v>28</v>
      </c>
      <c r="F308" s="11" t="s">
        <v>425</v>
      </c>
      <c r="G308" s="13" t="s">
        <v>310</v>
      </c>
      <c r="H308" s="12" t="s">
        <v>431</v>
      </c>
      <c r="I308" s="12">
        <v>23</v>
      </c>
      <c r="J308" s="14"/>
      <c r="K308" s="14"/>
      <c r="L308" s="14"/>
      <c r="M308" s="177" t="s">
        <v>91</v>
      </c>
      <c r="N308" s="18" t="e">
        <f>VLOOKUP(M308,#REF!,4,FALSE)</f>
        <v>#REF!</v>
      </c>
      <c r="O308" s="168" t="s">
        <v>92</v>
      </c>
      <c r="P308" s="22" t="s">
        <v>93</v>
      </c>
      <c r="Q308" s="16">
        <v>3005537373</v>
      </c>
      <c r="R308" s="17"/>
      <c r="S308" s="18">
        <v>18</v>
      </c>
      <c r="U308" s="220" t="s">
        <v>94</v>
      </c>
      <c r="V308" s="131" t="s">
        <v>94</v>
      </c>
      <c r="W308" s="131" t="s">
        <v>38</v>
      </c>
      <c r="X308" s="131" t="s">
        <v>94</v>
      </c>
      <c r="Y308" s="131" t="s">
        <v>95</v>
      </c>
      <c r="Z308" s="131" t="s">
        <v>38</v>
      </c>
      <c r="AA308" s="131" t="s">
        <v>38</v>
      </c>
      <c r="AB308" s="131" t="s">
        <v>38</v>
      </c>
      <c r="AC308" s="131" t="s">
        <v>94</v>
      </c>
      <c r="AD308" s="131" t="s">
        <v>94</v>
      </c>
      <c r="AE308" s="131" t="s">
        <v>94</v>
      </c>
    </row>
    <row r="309" spans="1:31" ht="34.5" customHeight="1" x14ac:dyDescent="0.3">
      <c r="A309" s="14">
        <v>2500135</v>
      </c>
      <c r="B309" s="11" t="s">
        <v>288</v>
      </c>
      <c r="C309" s="286">
        <v>44669</v>
      </c>
      <c r="D309" s="315">
        <v>44851</v>
      </c>
      <c r="E309" s="12" t="s">
        <v>28</v>
      </c>
      <c r="F309" s="11" t="s">
        <v>413</v>
      </c>
      <c r="G309" s="13" t="s">
        <v>310</v>
      </c>
      <c r="H309" s="12" t="s">
        <v>431</v>
      </c>
      <c r="I309" s="12">
        <v>24</v>
      </c>
      <c r="J309" s="14"/>
      <c r="K309" s="14"/>
      <c r="L309" s="14"/>
      <c r="M309" s="177" t="s">
        <v>91</v>
      </c>
      <c r="N309" s="18" t="e">
        <f>VLOOKUP(M309,#REF!,4,FALSE)</f>
        <v>#REF!</v>
      </c>
      <c r="O309" s="168" t="s">
        <v>92</v>
      </c>
      <c r="P309" s="22" t="s">
        <v>93</v>
      </c>
      <c r="Q309" s="16">
        <v>3005537373</v>
      </c>
      <c r="R309" s="17"/>
      <c r="S309" s="18">
        <v>17</v>
      </c>
      <c r="U309" s="131" t="s">
        <v>94</v>
      </c>
      <c r="V309" s="131" t="s">
        <v>94</v>
      </c>
      <c r="W309" s="131" t="s">
        <v>38</v>
      </c>
      <c r="X309" s="131" t="s">
        <v>94</v>
      </c>
      <c r="Y309" s="131" t="s">
        <v>95</v>
      </c>
      <c r="Z309" s="131" t="s">
        <v>38</v>
      </c>
      <c r="AA309" s="131" t="s">
        <v>38</v>
      </c>
      <c r="AB309" s="131" t="s">
        <v>38</v>
      </c>
      <c r="AC309" s="131" t="s">
        <v>94</v>
      </c>
      <c r="AD309" s="131" t="s">
        <v>94</v>
      </c>
      <c r="AE309" s="131" t="s">
        <v>94</v>
      </c>
    </row>
    <row r="310" spans="1:31" ht="30" customHeight="1" x14ac:dyDescent="0.25">
      <c r="A310" s="10">
        <v>2500142</v>
      </c>
      <c r="B310" s="11" t="s">
        <v>112</v>
      </c>
      <c r="C310" s="286">
        <v>44669</v>
      </c>
      <c r="D310" s="315">
        <v>45094</v>
      </c>
      <c r="E310" s="12" t="s">
        <v>28</v>
      </c>
      <c r="F310" s="11" t="s">
        <v>432</v>
      </c>
      <c r="G310" s="13" t="s">
        <v>167</v>
      </c>
      <c r="H310" s="12" t="s">
        <v>31</v>
      </c>
      <c r="I310" s="12">
        <v>24</v>
      </c>
      <c r="J310" s="14"/>
      <c r="K310" s="14"/>
      <c r="L310" s="14"/>
      <c r="M310" s="177" t="s">
        <v>391</v>
      </c>
      <c r="N310" s="18" t="e">
        <f>VLOOKUP(M310,#REF!,4,FALSE)</f>
        <v>#REF!</v>
      </c>
      <c r="O310" s="168" t="s">
        <v>109</v>
      </c>
      <c r="P310" s="15" t="s">
        <v>110</v>
      </c>
      <c r="Q310" s="5">
        <v>3166308773</v>
      </c>
      <c r="R310" s="17"/>
      <c r="S310" s="18">
        <v>0</v>
      </c>
      <c r="X310" s="19" t="s">
        <v>32</v>
      </c>
    </row>
    <row r="311" spans="1:31" ht="30" customHeight="1" x14ac:dyDescent="0.3">
      <c r="A311" s="14">
        <v>2500233</v>
      </c>
      <c r="B311" s="11" t="s">
        <v>112</v>
      </c>
      <c r="C311" s="286">
        <v>44669</v>
      </c>
      <c r="D311" s="315">
        <v>45124</v>
      </c>
      <c r="E311" s="12" t="s">
        <v>28</v>
      </c>
      <c r="F311" s="11" t="s">
        <v>433</v>
      </c>
      <c r="G311" s="13" t="s">
        <v>278</v>
      </c>
      <c r="H311" s="12" t="s">
        <v>31</v>
      </c>
      <c r="I311" s="12">
        <v>22</v>
      </c>
      <c r="J311" s="14"/>
      <c r="K311" s="14"/>
      <c r="L311" s="14"/>
      <c r="M311" s="177" t="s">
        <v>91</v>
      </c>
      <c r="N311" s="18" t="e">
        <f>VLOOKUP(M311,#REF!,4,FALSE)</f>
        <v>#REF!</v>
      </c>
      <c r="O311" s="168" t="s">
        <v>92</v>
      </c>
      <c r="P311" s="114" t="s">
        <v>93</v>
      </c>
      <c r="Q311" s="115">
        <v>3005537373</v>
      </c>
      <c r="R311" s="5" t="s">
        <v>128</v>
      </c>
      <c r="S311" s="18">
        <v>11</v>
      </c>
      <c r="U311" s="131" t="s">
        <v>94</v>
      </c>
      <c r="V311" s="131" t="s">
        <v>94</v>
      </c>
      <c r="W311" s="131" t="s">
        <v>38</v>
      </c>
      <c r="X311" s="76" t="s">
        <v>94</v>
      </c>
      <c r="Y311" s="131" t="s">
        <v>95</v>
      </c>
      <c r="Z311" s="131" t="s">
        <v>38</v>
      </c>
      <c r="AA311" s="131" t="s">
        <v>38</v>
      </c>
      <c r="AB311" s="131" t="s">
        <v>38</v>
      </c>
      <c r="AC311" s="131" t="s">
        <v>97</v>
      </c>
      <c r="AD311" s="131" t="s">
        <v>97</v>
      </c>
      <c r="AE311" s="131" t="s">
        <v>94</v>
      </c>
    </row>
    <row r="312" spans="1:31" s="31" customFormat="1" ht="30" customHeight="1" x14ac:dyDescent="0.25">
      <c r="A312" s="72">
        <v>2500258</v>
      </c>
      <c r="B312" s="11" t="s">
        <v>112</v>
      </c>
      <c r="C312" s="286">
        <v>44669</v>
      </c>
      <c r="D312" s="315">
        <v>45124</v>
      </c>
      <c r="E312" s="12" t="s">
        <v>28</v>
      </c>
      <c r="F312" s="11" t="s">
        <v>434</v>
      </c>
      <c r="G312" s="13" t="s">
        <v>144</v>
      </c>
      <c r="H312" s="12" t="s">
        <v>31</v>
      </c>
      <c r="I312" s="12">
        <v>32</v>
      </c>
      <c r="J312" s="14"/>
      <c r="K312" s="14"/>
      <c r="L312" s="14"/>
      <c r="M312" s="177" t="s">
        <v>72</v>
      </c>
      <c r="N312" s="18" t="e">
        <f>VLOOKUP(M312,#REF!,4,FALSE)</f>
        <v>#REF!</v>
      </c>
      <c r="O312" s="168" t="s">
        <v>73</v>
      </c>
      <c r="P312" s="15" t="s">
        <v>74</v>
      </c>
      <c r="Q312" s="5">
        <v>3118360525</v>
      </c>
      <c r="R312" s="17"/>
      <c r="S312" s="18">
        <v>4</v>
      </c>
      <c r="T312" s="19"/>
      <c r="X312" s="19" t="s">
        <v>32</v>
      </c>
    </row>
    <row r="313" spans="1:31" ht="30" customHeight="1" x14ac:dyDescent="0.25">
      <c r="A313" s="10">
        <v>2500264</v>
      </c>
      <c r="B313" s="11" t="s">
        <v>112</v>
      </c>
      <c r="C313" s="286">
        <v>44669</v>
      </c>
      <c r="D313" s="315">
        <v>45124</v>
      </c>
      <c r="E313" s="12" t="s">
        <v>28</v>
      </c>
      <c r="F313" s="11" t="s">
        <v>281</v>
      </c>
      <c r="G313" s="13" t="s">
        <v>282</v>
      </c>
      <c r="H313" s="12" t="s">
        <v>31</v>
      </c>
      <c r="I313" s="12">
        <v>31</v>
      </c>
      <c r="J313" s="14"/>
      <c r="K313" s="14"/>
      <c r="L313" s="14"/>
      <c r="M313" s="177" t="s">
        <v>156</v>
      </c>
      <c r="N313" s="18" t="e">
        <f>VLOOKUP(M313,#REF!,4,FALSE)</f>
        <v>#REF!</v>
      </c>
      <c r="O313" s="168" t="s">
        <v>156</v>
      </c>
      <c r="P313" s="94" t="s">
        <v>157</v>
      </c>
      <c r="Q313" s="94">
        <v>3104865170</v>
      </c>
      <c r="R313" s="17"/>
      <c r="S313" s="18">
        <v>9</v>
      </c>
      <c r="X313" s="19" t="s">
        <v>32</v>
      </c>
    </row>
    <row r="314" spans="1:31" s="31" customFormat="1" ht="48" customHeight="1" x14ac:dyDescent="0.25">
      <c r="A314" s="72">
        <v>2500265</v>
      </c>
      <c r="B314" s="23" t="s">
        <v>112</v>
      </c>
      <c r="C314" s="289">
        <v>44669</v>
      </c>
      <c r="D314" s="318">
        <v>45216</v>
      </c>
      <c r="E314" s="24" t="s">
        <v>28</v>
      </c>
      <c r="F314" s="23" t="s">
        <v>235</v>
      </c>
      <c r="G314" s="25" t="s">
        <v>236</v>
      </c>
      <c r="H314" s="24" t="s">
        <v>31</v>
      </c>
      <c r="I314" s="24">
        <v>22</v>
      </c>
      <c r="J314" s="10"/>
      <c r="K314" s="261"/>
      <c r="L314" s="10"/>
      <c r="M314" s="177" t="s">
        <v>131</v>
      </c>
      <c r="N314" s="18" t="e">
        <f>VLOOKUP(M314,#REF!,4,FALSE)</f>
        <v>#REF!</v>
      </c>
      <c r="O314" s="168" t="s">
        <v>131</v>
      </c>
      <c r="P314" s="27" t="s">
        <v>132</v>
      </c>
      <c r="Q314" s="28">
        <v>3219012453</v>
      </c>
      <c r="R314" s="51"/>
      <c r="S314" s="118">
        <v>1</v>
      </c>
      <c r="U314" s="219" t="s">
        <v>37</v>
      </c>
      <c r="V314" s="219" t="s">
        <v>37</v>
      </c>
      <c r="W314" s="219" t="s">
        <v>97</v>
      </c>
      <c r="X314" s="217" t="s">
        <v>37</v>
      </c>
      <c r="Y314" s="219" t="s">
        <v>37</v>
      </c>
      <c r="Z314" s="219" t="s">
        <v>97</v>
      </c>
      <c r="AA314" s="219" t="s">
        <v>97</v>
      </c>
      <c r="AB314" s="219" t="s">
        <v>97</v>
      </c>
      <c r="AC314" s="219" t="s">
        <v>37</v>
      </c>
      <c r="AD314" s="219" t="s">
        <v>97</v>
      </c>
      <c r="AE314" s="219" t="s">
        <v>37</v>
      </c>
    </row>
    <row r="315" spans="1:31" ht="30" customHeight="1" x14ac:dyDescent="0.25">
      <c r="A315" s="72">
        <v>2500271</v>
      </c>
      <c r="B315" s="11" t="s">
        <v>112</v>
      </c>
      <c r="C315" s="286">
        <v>44669</v>
      </c>
      <c r="D315" s="315">
        <v>45124</v>
      </c>
      <c r="E315" s="12" t="s">
        <v>28</v>
      </c>
      <c r="F315" s="11" t="s">
        <v>342</v>
      </c>
      <c r="G315" s="13" t="s">
        <v>343</v>
      </c>
      <c r="H315" s="12" t="s">
        <v>31</v>
      </c>
      <c r="I315" s="12">
        <v>32</v>
      </c>
      <c r="J315" s="14"/>
      <c r="K315" s="14"/>
      <c r="L315" s="14"/>
      <c r="M315" s="177" t="s">
        <v>72</v>
      </c>
      <c r="N315" s="18" t="e">
        <f>VLOOKUP(M315,#REF!,4,FALSE)</f>
        <v>#REF!</v>
      </c>
      <c r="O315" s="168" t="s">
        <v>73</v>
      </c>
      <c r="P315" s="15" t="s">
        <v>74</v>
      </c>
      <c r="Q315" s="5">
        <v>3118360525</v>
      </c>
      <c r="R315" s="17"/>
      <c r="S315" s="18">
        <v>9</v>
      </c>
      <c r="X315" s="19" t="s">
        <v>32</v>
      </c>
    </row>
    <row r="316" spans="1:31" ht="30" customHeight="1" x14ac:dyDescent="0.25">
      <c r="A316" s="57">
        <v>2500389</v>
      </c>
      <c r="B316" s="23" t="s">
        <v>112</v>
      </c>
      <c r="C316" s="289">
        <v>44669</v>
      </c>
      <c r="D316" s="318">
        <v>45216</v>
      </c>
      <c r="E316" s="24" t="s">
        <v>28</v>
      </c>
      <c r="F316" s="23" t="s">
        <v>409</v>
      </c>
      <c r="G316" s="25" t="s">
        <v>236</v>
      </c>
      <c r="H316" s="24" t="s">
        <v>31</v>
      </c>
      <c r="I316" s="24">
        <v>31</v>
      </c>
      <c r="J316" s="10"/>
      <c r="K316" s="261"/>
      <c r="L316" s="10"/>
      <c r="M316" s="177" t="s">
        <v>269</v>
      </c>
      <c r="N316" s="18" t="e">
        <f>VLOOKUP(M316,#REF!,4,FALSE)</f>
        <v>#REF!</v>
      </c>
      <c r="O316" s="168" t="s">
        <v>269</v>
      </c>
      <c r="P316" s="27" t="s">
        <v>132</v>
      </c>
      <c r="Q316" s="28">
        <v>3219012453</v>
      </c>
      <c r="R316" s="51"/>
      <c r="S316" s="118">
        <v>14</v>
      </c>
      <c r="T316" s="31"/>
      <c r="X316" s="19" t="s">
        <v>32</v>
      </c>
    </row>
    <row r="317" spans="1:31" ht="30" customHeight="1" x14ac:dyDescent="0.25">
      <c r="A317" s="14">
        <v>2500390</v>
      </c>
      <c r="B317" s="11" t="s">
        <v>112</v>
      </c>
      <c r="C317" s="286">
        <v>44669</v>
      </c>
      <c r="D317" s="315">
        <v>45124</v>
      </c>
      <c r="E317" s="12" t="s">
        <v>28</v>
      </c>
      <c r="F317" s="11" t="s">
        <v>293</v>
      </c>
      <c r="G317" s="13" t="s">
        <v>152</v>
      </c>
      <c r="H317" s="12" t="s">
        <v>31</v>
      </c>
      <c r="I317" s="12">
        <v>33</v>
      </c>
      <c r="J317" s="14"/>
      <c r="K317" s="14"/>
      <c r="L317" s="14"/>
      <c r="M317" s="177" t="s">
        <v>153</v>
      </c>
      <c r="N317" s="18" t="e">
        <f>VLOOKUP(M317,#REF!,4,FALSE)</f>
        <v>#REF!</v>
      </c>
      <c r="O317" s="168" t="s">
        <v>154</v>
      </c>
      <c r="P317" s="15" t="s">
        <v>155</v>
      </c>
      <c r="Q317" s="20">
        <v>3115469017</v>
      </c>
      <c r="R317" s="17"/>
      <c r="S317" s="18">
        <v>19</v>
      </c>
      <c r="W317" s="217" t="s">
        <v>80</v>
      </c>
      <c r="X317" s="217" t="s">
        <v>37</v>
      </c>
      <c r="Y317" s="217" t="s">
        <v>37</v>
      </c>
      <c r="Z317" s="217" t="s">
        <v>80</v>
      </c>
      <c r="AA317" s="217" t="s">
        <v>80</v>
      </c>
      <c r="AB317" s="217" t="s">
        <v>80</v>
      </c>
      <c r="AC317" s="217" t="s">
        <v>37</v>
      </c>
      <c r="AD317" s="217" t="s">
        <v>37</v>
      </c>
    </row>
    <row r="318" spans="1:31" s="31" customFormat="1" ht="30" customHeight="1" x14ac:dyDescent="0.25">
      <c r="A318" s="72">
        <v>2500394</v>
      </c>
      <c r="B318" s="11" t="s">
        <v>112</v>
      </c>
      <c r="C318" s="286">
        <v>44669</v>
      </c>
      <c r="D318" s="315">
        <v>45124</v>
      </c>
      <c r="E318" s="12" t="s">
        <v>28</v>
      </c>
      <c r="F318" s="11" t="s">
        <v>437</v>
      </c>
      <c r="G318" s="13" t="s">
        <v>287</v>
      </c>
      <c r="H318" s="12" t="s">
        <v>31</v>
      </c>
      <c r="I318" s="12">
        <v>27</v>
      </c>
      <c r="J318" s="14"/>
      <c r="K318" s="14"/>
      <c r="L318" s="14"/>
      <c r="M318" s="177" t="s">
        <v>77</v>
      </c>
      <c r="N318" s="18" t="e">
        <f>VLOOKUP(M318,#REF!,4,FALSE)</f>
        <v>#REF!</v>
      </c>
      <c r="O318" s="168" t="s">
        <v>78</v>
      </c>
      <c r="P318" s="22" t="s">
        <v>79</v>
      </c>
      <c r="Q318" s="16">
        <v>3165514575</v>
      </c>
      <c r="R318" s="17"/>
      <c r="S318" s="18">
        <v>10</v>
      </c>
      <c r="T318" s="19"/>
      <c r="U318" s="216" t="s">
        <v>37</v>
      </c>
      <c r="V318" s="216" t="s">
        <v>37</v>
      </c>
      <c r="W318" s="216" t="s">
        <v>80</v>
      </c>
      <c r="X318" s="216" t="s">
        <v>37</v>
      </c>
      <c r="Y318" s="216" t="s">
        <v>37</v>
      </c>
      <c r="Z318" s="216" t="s">
        <v>80</v>
      </c>
      <c r="AA318" s="216" t="s">
        <v>80</v>
      </c>
      <c r="AB318" s="216" t="s">
        <v>80</v>
      </c>
      <c r="AC318" s="216" t="s">
        <v>37</v>
      </c>
      <c r="AD318" s="216" t="s">
        <v>37</v>
      </c>
      <c r="AE318" s="216" t="s">
        <v>37</v>
      </c>
    </row>
    <row r="319" spans="1:31" s="31" customFormat="1" ht="30" customHeight="1" x14ac:dyDescent="0.3">
      <c r="A319" s="73">
        <v>2500395</v>
      </c>
      <c r="B319" s="76" t="s">
        <v>27</v>
      </c>
      <c r="C319" s="287">
        <v>44669</v>
      </c>
      <c r="D319" s="316">
        <v>45490</v>
      </c>
      <c r="E319" s="76" t="s">
        <v>28</v>
      </c>
      <c r="F319" s="76" t="s">
        <v>439</v>
      </c>
      <c r="G319" s="78" t="s">
        <v>396</v>
      </c>
      <c r="H319" s="76" t="s">
        <v>31</v>
      </c>
      <c r="I319" s="80">
        <v>29</v>
      </c>
      <c r="J319" s="76"/>
      <c r="K319" s="76"/>
      <c r="L319" s="30"/>
      <c r="M319" s="177" t="s">
        <v>217</v>
      </c>
      <c r="N319" s="18" t="e">
        <f>VLOOKUP(M319,#REF!,4,FALSE)</f>
        <v>#REF!</v>
      </c>
      <c r="O319" s="168" t="s">
        <v>140</v>
      </c>
      <c r="P319" s="22" t="s">
        <v>141</v>
      </c>
      <c r="Q319" s="16">
        <v>3226493240</v>
      </c>
      <c r="R319" s="5" t="s">
        <v>142</v>
      </c>
      <c r="S319" s="30">
        <v>15</v>
      </c>
      <c r="U319" s="214" t="s">
        <v>37</v>
      </c>
      <c r="V319" s="215" t="s">
        <v>37</v>
      </c>
      <c r="W319" s="215" t="s">
        <v>97</v>
      </c>
      <c r="X319" s="215" t="s">
        <v>37</v>
      </c>
      <c r="Y319" s="215" t="s">
        <v>37</v>
      </c>
      <c r="Z319" s="215" t="s">
        <v>97</v>
      </c>
      <c r="AA319" s="215" t="s">
        <v>97</v>
      </c>
      <c r="AB319" s="215" t="s">
        <v>97</v>
      </c>
      <c r="AC319" s="215" t="s">
        <v>37</v>
      </c>
      <c r="AD319" s="215" t="s">
        <v>97</v>
      </c>
      <c r="AE319" s="215" t="s">
        <v>37</v>
      </c>
    </row>
    <row r="320" spans="1:31" ht="30" customHeight="1" x14ac:dyDescent="0.3">
      <c r="A320" s="73">
        <v>2500402</v>
      </c>
      <c r="B320" s="76" t="s">
        <v>27</v>
      </c>
      <c r="C320" s="287">
        <v>44669</v>
      </c>
      <c r="D320" s="316">
        <v>45490</v>
      </c>
      <c r="E320" s="76" t="s">
        <v>28</v>
      </c>
      <c r="F320" s="76" t="s">
        <v>440</v>
      </c>
      <c r="G320" s="78" t="s">
        <v>354</v>
      </c>
      <c r="H320" s="76" t="s">
        <v>31</v>
      </c>
      <c r="I320" s="80">
        <v>34</v>
      </c>
      <c r="J320" s="76"/>
      <c r="K320" s="76"/>
      <c r="L320" s="18"/>
      <c r="M320" s="177" t="s">
        <v>188</v>
      </c>
      <c r="N320" s="18" t="e">
        <f>VLOOKUP(M320,#REF!,4,FALSE)</f>
        <v>#REF!</v>
      </c>
      <c r="O320" s="168" t="s">
        <v>189</v>
      </c>
      <c r="P320" s="15" t="s">
        <v>190</v>
      </c>
      <c r="Q320" s="17">
        <v>3166308773</v>
      </c>
      <c r="R320" s="17"/>
      <c r="S320" s="18">
        <v>26</v>
      </c>
      <c r="U320" s="217" t="s">
        <v>37</v>
      </c>
      <c r="V320" s="217" t="s">
        <v>37</v>
      </c>
      <c r="W320" s="217" t="s">
        <v>80</v>
      </c>
      <c r="X320" s="234" t="s">
        <v>441</v>
      </c>
      <c r="Y320" s="217" t="s">
        <v>37</v>
      </c>
      <c r="Z320" s="217" t="s">
        <v>80</v>
      </c>
      <c r="AA320" s="217" t="s">
        <v>80</v>
      </c>
      <c r="AB320" s="217" t="s">
        <v>80</v>
      </c>
      <c r="AC320" s="217" t="s">
        <v>37</v>
      </c>
      <c r="AD320" s="217" t="s">
        <v>80</v>
      </c>
      <c r="AE320" s="217" t="s">
        <v>37</v>
      </c>
    </row>
    <row r="321" spans="1:31" ht="30" customHeight="1" x14ac:dyDescent="0.3">
      <c r="A321" s="73">
        <v>2500419</v>
      </c>
      <c r="B321" s="76" t="s">
        <v>27</v>
      </c>
      <c r="C321" s="287">
        <v>44669</v>
      </c>
      <c r="D321" s="316">
        <v>45490</v>
      </c>
      <c r="E321" s="76" t="s">
        <v>28</v>
      </c>
      <c r="F321" s="76" t="s">
        <v>442</v>
      </c>
      <c r="G321" s="78" t="s">
        <v>108</v>
      </c>
      <c r="H321" s="76" t="s">
        <v>31</v>
      </c>
      <c r="I321" s="80">
        <v>28</v>
      </c>
      <c r="J321" s="76"/>
      <c r="K321" s="76"/>
      <c r="L321" s="18"/>
      <c r="M321" s="177" t="s">
        <v>188</v>
      </c>
      <c r="N321" s="18" t="e">
        <f>VLOOKUP(M321,#REF!,4,FALSE)</f>
        <v>#REF!</v>
      </c>
      <c r="O321" s="168" t="s">
        <v>189</v>
      </c>
      <c r="P321" s="15" t="s">
        <v>190</v>
      </c>
      <c r="Q321" s="17">
        <v>3166308773</v>
      </c>
      <c r="R321" s="17"/>
      <c r="S321" s="18">
        <v>19</v>
      </c>
      <c r="U321" s="217" t="s">
        <v>37</v>
      </c>
      <c r="V321" s="217" t="s">
        <v>37</v>
      </c>
      <c r="W321" s="217" t="s">
        <v>80</v>
      </c>
      <c r="X321" s="234" t="s">
        <v>441</v>
      </c>
      <c r="Y321" s="217" t="s">
        <v>37</v>
      </c>
      <c r="Z321" s="217" t="s">
        <v>80</v>
      </c>
      <c r="AA321" s="217" t="s">
        <v>80</v>
      </c>
      <c r="AB321" s="217" t="s">
        <v>80</v>
      </c>
      <c r="AC321" s="217" t="s">
        <v>37</v>
      </c>
      <c r="AD321" s="217" t="s">
        <v>80</v>
      </c>
      <c r="AE321" s="217" t="s">
        <v>37</v>
      </c>
    </row>
    <row r="322" spans="1:31" ht="30" customHeight="1" x14ac:dyDescent="0.25">
      <c r="A322" s="10">
        <v>2500422</v>
      </c>
      <c r="B322" s="11" t="s">
        <v>112</v>
      </c>
      <c r="C322" s="286">
        <v>44669</v>
      </c>
      <c r="D322" s="315">
        <v>45033</v>
      </c>
      <c r="E322" s="12" t="s">
        <v>28</v>
      </c>
      <c r="F322" s="11" t="s">
        <v>443</v>
      </c>
      <c r="G322" s="13" t="s">
        <v>226</v>
      </c>
      <c r="H322" s="12" t="s">
        <v>31</v>
      </c>
      <c r="I322" s="12">
        <v>41</v>
      </c>
      <c r="J322" s="14"/>
      <c r="K322" s="14"/>
      <c r="L322" s="14"/>
      <c r="M322" s="177" t="s">
        <v>170</v>
      </c>
      <c r="N322" s="18" t="e">
        <f>VLOOKUP(M322,#REF!,4,FALSE)</f>
        <v>#REF!</v>
      </c>
      <c r="O322" s="168" t="s">
        <v>170</v>
      </c>
      <c r="P322" s="22" t="s">
        <v>171</v>
      </c>
      <c r="Q322" s="16">
        <v>3114815124</v>
      </c>
      <c r="R322" s="17"/>
      <c r="S322" s="18">
        <v>4</v>
      </c>
      <c r="X322" s="19" t="s">
        <v>32</v>
      </c>
    </row>
    <row r="323" spans="1:31" ht="30" customHeight="1" x14ac:dyDescent="0.3">
      <c r="A323" s="73">
        <v>2500424</v>
      </c>
      <c r="B323" s="76" t="s">
        <v>27</v>
      </c>
      <c r="C323" s="287">
        <v>44669</v>
      </c>
      <c r="D323" s="316">
        <v>45490</v>
      </c>
      <c r="E323" s="76" t="s">
        <v>28</v>
      </c>
      <c r="F323" s="76" t="s">
        <v>444</v>
      </c>
      <c r="G323" s="78" t="s">
        <v>418</v>
      </c>
      <c r="H323" s="76" t="s">
        <v>31</v>
      </c>
      <c r="I323" s="80">
        <v>31</v>
      </c>
      <c r="J323" s="76"/>
      <c r="K323" s="76"/>
      <c r="L323" s="18"/>
      <c r="M323" s="177" t="s">
        <v>170</v>
      </c>
      <c r="N323" s="18" t="e">
        <f>VLOOKUP(M323,#REF!,4,FALSE)</f>
        <v>#REF!</v>
      </c>
      <c r="O323" s="168" t="s">
        <v>170</v>
      </c>
      <c r="P323" s="22" t="s">
        <v>171</v>
      </c>
      <c r="Q323" s="16">
        <v>3114815124</v>
      </c>
      <c r="R323" s="17"/>
      <c r="S323" s="18">
        <v>30</v>
      </c>
      <c r="X323" s="19" t="s">
        <v>32</v>
      </c>
    </row>
    <row r="324" spans="1:31" ht="30" customHeight="1" x14ac:dyDescent="0.3">
      <c r="A324" s="73">
        <v>2500428</v>
      </c>
      <c r="B324" s="76" t="s">
        <v>27</v>
      </c>
      <c r="C324" s="287">
        <v>44669</v>
      </c>
      <c r="D324" s="316">
        <v>45490</v>
      </c>
      <c r="E324" s="76" t="s">
        <v>28</v>
      </c>
      <c r="F324" s="76" t="s">
        <v>304</v>
      </c>
      <c r="G324" s="78" t="s">
        <v>387</v>
      </c>
      <c r="H324" s="76" t="s">
        <v>31</v>
      </c>
      <c r="I324" s="80">
        <v>19</v>
      </c>
      <c r="J324" s="76"/>
      <c r="K324" s="76"/>
      <c r="L324" s="18"/>
      <c r="M324" s="177" t="s">
        <v>77</v>
      </c>
      <c r="N324" s="18" t="e">
        <f>VLOOKUP(M324,#REF!,4,FALSE)</f>
        <v>#REF!</v>
      </c>
      <c r="O324" s="168" t="s">
        <v>78</v>
      </c>
      <c r="P324" s="22" t="s">
        <v>79</v>
      </c>
      <c r="Q324" s="16">
        <v>3165514575</v>
      </c>
      <c r="R324" s="17"/>
      <c r="S324" s="18">
        <v>16</v>
      </c>
      <c r="U324" s="216" t="s">
        <v>37</v>
      </c>
      <c r="V324" s="216" t="s">
        <v>37</v>
      </c>
      <c r="W324" s="216" t="s">
        <v>80</v>
      </c>
      <c r="X324" s="216" t="s">
        <v>37</v>
      </c>
      <c r="Y324" s="216" t="s">
        <v>37</v>
      </c>
      <c r="Z324" s="216" t="s">
        <v>80</v>
      </c>
      <c r="AA324" s="216" t="s">
        <v>80</v>
      </c>
      <c r="AB324" s="216" t="s">
        <v>80</v>
      </c>
      <c r="AC324" s="216" t="s">
        <v>37</v>
      </c>
      <c r="AD324" s="216" t="s">
        <v>37</v>
      </c>
      <c r="AE324" s="216" t="s">
        <v>37</v>
      </c>
    </row>
    <row r="325" spans="1:31" ht="30" customHeight="1" x14ac:dyDescent="0.3">
      <c r="A325" s="73">
        <v>2500430</v>
      </c>
      <c r="B325" s="76" t="s">
        <v>27</v>
      </c>
      <c r="C325" s="287">
        <v>44669</v>
      </c>
      <c r="D325" s="316">
        <v>45490</v>
      </c>
      <c r="E325" s="76" t="s">
        <v>28</v>
      </c>
      <c r="F325" s="76" t="s">
        <v>161</v>
      </c>
      <c r="G325" s="78" t="s">
        <v>387</v>
      </c>
      <c r="H325" s="76" t="s">
        <v>31</v>
      </c>
      <c r="I325" s="80">
        <v>18</v>
      </c>
      <c r="J325" s="76"/>
      <c r="K325" s="76"/>
      <c r="L325" s="18"/>
      <c r="M325" s="177" t="s">
        <v>77</v>
      </c>
      <c r="N325" s="18" t="e">
        <f>VLOOKUP(M325,#REF!,4,FALSE)</f>
        <v>#REF!</v>
      </c>
      <c r="O325" s="168" t="s">
        <v>78</v>
      </c>
      <c r="P325" s="22" t="s">
        <v>79</v>
      </c>
      <c r="Q325" s="16">
        <v>3165514575</v>
      </c>
      <c r="R325" s="17"/>
      <c r="S325" s="18">
        <v>17</v>
      </c>
      <c r="U325" s="216" t="s">
        <v>37</v>
      </c>
      <c r="V325" s="216" t="s">
        <v>37</v>
      </c>
      <c r="W325" s="216" t="s">
        <v>80</v>
      </c>
      <c r="X325" s="216" t="s">
        <v>37</v>
      </c>
      <c r="Y325" s="216" t="s">
        <v>37</v>
      </c>
      <c r="Z325" s="216" t="s">
        <v>80</v>
      </c>
      <c r="AA325" s="216" t="s">
        <v>80</v>
      </c>
      <c r="AB325" s="216" t="s">
        <v>80</v>
      </c>
      <c r="AC325" s="216" t="s">
        <v>37</v>
      </c>
      <c r="AD325" s="216" t="s">
        <v>37</v>
      </c>
      <c r="AE325" s="216" t="s">
        <v>37</v>
      </c>
    </row>
    <row r="326" spans="1:31" ht="35.25" customHeight="1" x14ac:dyDescent="0.25">
      <c r="A326" s="49">
        <v>2500436</v>
      </c>
      <c r="B326" s="49" t="s">
        <v>27</v>
      </c>
      <c r="C326" s="296">
        <v>44669</v>
      </c>
      <c r="D326" s="324">
        <v>45399</v>
      </c>
      <c r="E326" s="49" t="s">
        <v>28</v>
      </c>
      <c r="F326" s="49" t="s">
        <v>237</v>
      </c>
      <c r="G326" s="52" t="s">
        <v>130</v>
      </c>
      <c r="H326" s="49" t="s">
        <v>31</v>
      </c>
      <c r="I326" s="53">
        <v>31</v>
      </c>
      <c r="J326" s="249"/>
      <c r="K326" s="264"/>
      <c r="L326" s="274"/>
      <c r="M326" s="177" t="s">
        <v>131</v>
      </c>
      <c r="N326" s="18" t="e">
        <f>VLOOKUP(M326,#REF!,4,FALSE)</f>
        <v>#REF!</v>
      </c>
      <c r="O326" s="168" t="s">
        <v>131</v>
      </c>
      <c r="P326" s="27" t="s">
        <v>132</v>
      </c>
      <c r="Q326" s="28">
        <v>3219012453</v>
      </c>
      <c r="R326" s="52"/>
      <c r="S326" s="118">
        <v>21</v>
      </c>
      <c r="T326" s="55" t="s">
        <v>446</v>
      </c>
      <c r="U326" s="217" t="s">
        <v>37</v>
      </c>
      <c r="V326" s="217" t="s">
        <v>37</v>
      </c>
      <c r="W326" s="217" t="s">
        <v>97</v>
      </c>
      <c r="X326" s="217" t="s">
        <v>37</v>
      </c>
      <c r="Y326" s="217" t="s">
        <v>37</v>
      </c>
      <c r="Z326" s="217" t="s">
        <v>37</v>
      </c>
      <c r="AA326" s="217" t="s">
        <v>37</v>
      </c>
      <c r="AB326" s="217" t="s">
        <v>37</v>
      </c>
      <c r="AC326" s="217" t="s">
        <v>37</v>
      </c>
      <c r="AD326" s="217" t="s">
        <v>97</v>
      </c>
      <c r="AE326" s="217" t="s">
        <v>37</v>
      </c>
    </row>
    <row r="327" spans="1:31" ht="30" customHeight="1" x14ac:dyDescent="0.25">
      <c r="A327" s="182">
        <v>2500438</v>
      </c>
      <c r="B327" s="49" t="s">
        <v>27</v>
      </c>
      <c r="C327" s="296">
        <v>44669</v>
      </c>
      <c r="D327" s="324">
        <v>45399</v>
      </c>
      <c r="E327" s="49" t="s">
        <v>28</v>
      </c>
      <c r="F327" s="49" t="s">
        <v>70</v>
      </c>
      <c r="G327" s="52" t="s">
        <v>71</v>
      </c>
      <c r="H327" s="49" t="s">
        <v>99</v>
      </c>
      <c r="I327" s="53">
        <v>29</v>
      </c>
      <c r="J327" s="249"/>
      <c r="K327" s="249"/>
      <c r="L327" s="274"/>
      <c r="M327" s="177" t="s">
        <v>72</v>
      </c>
      <c r="N327" s="18" t="e">
        <f>VLOOKUP(M327,#REF!,4,FALSE)</f>
        <v>#REF!</v>
      </c>
      <c r="O327" s="168" t="s">
        <v>73</v>
      </c>
      <c r="P327" s="15" t="s">
        <v>74</v>
      </c>
      <c r="Q327" s="5">
        <v>3118360525</v>
      </c>
      <c r="R327" s="52" t="s">
        <v>128</v>
      </c>
      <c r="S327" s="30">
        <v>22</v>
      </c>
      <c r="T327" s="55" t="s">
        <v>447</v>
      </c>
      <c r="X327" s="19" t="s">
        <v>32</v>
      </c>
    </row>
    <row r="328" spans="1:31" ht="30" customHeight="1" x14ac:dyDescent="0.25">
      <c r="A328" s="49">
        <v>2500477</v>
      </c>
      <c r="B328" s="47" t="s">
        <v>27</v>
      </c>
      <c r="C328" s="295">
        <v>44669</v>
      </c>
      <c r="D328" s="323">
        <v>45399</v>
      </c>
      <c r="E328" s="47" t="s">
        <v>28</v>
      </c>
      <c r="F328" s="47" t="s">
        <v>89</v>
      </c>
      <c r="G328" s="21" t="s">
        <v>90</v>
      </c>
      <c r="H328" s="47" t="s">
        <v>31</v>
      </c>
      <c r="I328" s="50">
        <v>27</v>
      </c>
      <c r="J328" s="247"/>
      <c r="K328" s="247"/>
      <c r="L328" s="248"/>
      <c r="M328" s="177" t="s">
        <v>35</v>
      </c>
      <c r="N328" s="18" t="e">
        <f>VLOOKUP(M328,#REF!,4,FALSE)</f>
        <v>#REF!</v>
      </c>
      <c r="O328" s="168" t="s">
        <v>35</v>
      </c>
      <c r="P328" s="22" t="s">
        <v>93</v>
      </c>
      <c r="Q328" s="16">
        <v>3005537373</v>
      </c>
      <c r="R328" s="21" t="s">
        <v>128</v>
      </c>
      <c r="S328" s="18">
        <v>18</v>
      </c>
      <c r="T328" s="55" t="s">
        <v>448</v>
      </c>
      <c r="U328" s="217" t="s">
        <v>37</v>
      </c>
      <c r="V328" s="217" t="s">
        <v>37</v>
      </c>
      <c r="W328" s="217" t="s">
        <v>80</v>
      </c>
      <c r="X328" s="217" t="s">
        <v>37</v>
      </c>
      <c r="Y328" s="217" t="s">
        <v>37</v>
      </c>
      <c r="Z328" s="217" t="s">
        <v>80</v>
      </c>
      <c r="AA328" s="217" t="s">
        <v>80</v>
      </c>
      <c r="AB328" s="217" t="s">
        <v>37</v>
      </c>
      <c r="AC328" s="217" t="s">
        <v>37</v>
      </c>
      <c r="AD328" s="217" t="s">
        <v>80</v>
      </c>
      <c r="AE328" s="217" t="s">
        <v>37</v>
      </c>
    </row>
    <row r="329" spans="1:31" ht="30" customHeight="1" x14ac:dyDescent="0.25">
      <c r="A329" s="182">
        <v>2500481</v>
      </c>
      <c r="B329" s="47" t="s">
        <v>27</v>
      </c>
      <c r="C329" s="295">
        <v>44669</v>
      </c>
      <c r="D329" s="323">
        <v>45399</v>
      </c>
      <c r="E329" s="47" t="s">
        <v>28</v>
      </c>
      <c r="F329" s="47" t="s">
        <v>320</v>
      </c>
      <c r="G329" s="21" t="s">
        <v>71</v>
      </c>
      <c r="H329" s="47" t="s">
        <v>99</v>
      </c>
      <c r="I329" s="50">
        <v>31</v>
      </c>
      <c r="J329" s="247"/>
      <c r="K329" s="247"/>
      <c r="L329" s="248"/>
      <c r="M329" s="177" t="s">
        <v>72</v>
      </c>
      <c r="N329" s="18" t="e">
        <f>VLOOKUP(M329,#REF!,4,FALSE)</f>
        <v>#REF!</v>
      </c>
      <c r="O329" s="168" t="s">
        <v>73</v>
      </c>
      <c r="P329" s="15" t="s">
        <v>74</v>
      </c>
      <c r="Q329" s="5">
        <v>3118360525</v>
      </c>
      <c r="R329" s="21" t="s">
        <v>128</v>
      </c>
      <c r="S329" s="18">
        <v>16</v>
      </c>
      <c r="T329" s="55" t="s">
        <v>449</v>
      </c>
      <c r="X329" s="19" t="s">
        <v>32</v>
      </c>
    </row>
    <row r="330" spans="1:31" ht="30" customHeight="1" x14ac:dyDescent="0.3">
      <c r="A330" s="73">
        <v>2500591</v>
      </c>
      <c r="B330" s="76" t="s">
        <v>27</v>
      </c>
      <c r="C330" s="287">
        <v>44669</v>
      </c>
      <c r="D330" s="316">
        <v>45490</v>
      </c>
      <c r="E330" s="76" t="s">
        <v>28</v>
      </c>
      <c r="F330" s="76" t="s">
        <v>450</v>
      </c>
      <c r="G330" s="13" t="s">
        <v>30</v>
      </c>
      <c r="H330" s="76" t="s">
        <v>31</v>
      </c>
      <c r="I330" s="80">
        <v>49</v>
      </c>
      <c r="J330" s="76"/>
      <c r="K330" s="76"/>
      <c r="L330" s="18"/>
      <c r="M330" s="177" t="s">
        <v>122</v>
      </c>
      <c r="N330" s="18" t="e">
        <f>VLOOKUP(M330,#REF!,4,FALSE)</f>
        <v>#REF!</v>
      </c>
      <c r="O330" s="168" t="s">
        <v>122</v>
      </c>
      <c r="P330" s="22" t="s">
        <v>123</v>
      </c>
      <c r="Q330" s="16">
        <v>3004900272</v>
      </c>
      <c r="R330" s="17"/>
      <c r="S330" s="18">
        <v>0</v>
      </c>
      <c r="X330" s="31" t="s">
        <v>32</v>
      </c>
    </row>
    <row r="331" spans="1:31" ht="30" customHeight="1" x14ac:dyDescent="0.3">
      <c r="A331" s="73">
        <v>2500603</v>
      </c>
      <c r="B331" s="76" t="s">
        <v>27</v>
      </c>
      <c r="C331" s="287">
        <v>44669</v>
      </c>
      <c r="D331" s="316">
        <v>45490</v>
      </c>
      <c r="E331" s="76" t="s">
        <v>28</v>
      </c>
      <c r="F331" s="88" t="s">
        <v>451</v>
      </c>
      <c r="G331" s="13" t="s">
        <v>30</v>
      </c>
      <c r="H331" s="76" t="s">
        <v>31</v>
      </c>
      <c r="I331" s="80">
        <v>23</v>
      </c>
      <c r="J331" s="76"/>
      <c r="K331" s="76"/>
      <c r="L331" s="18"/>
      <c r="M331" s="177" t="s">
        <v>122</v>
      </c>
      <c r="N331" s="18" t="e">
        <f>VLOOKUP(M331,#REF!,4,FALSE)</f>
        <v>#REF!</v>
      </c>
      <c r="O331" s="168" t="s">
        <v>122</v>
      </c>
      <c r="P331" s="22" t="s">
        <v>123</v>
      </c>
      <c r="Q331" s="16">
        <v>3004900272</v>
      </c>
      <c r="R331" s="17"/>
      <c r="S331" s="18">
        <v>0</v>
      </c>
      <c r="X331" s="31" t="s">
        <v>32</v>
      </c>
    </row>
    <row r="332" spans="1:31" ht="30" customHeight="1" thickBot="1" x14ac:dyDescent="0.35">
      <c r="A332" s="73">
        <v>2500612</v>
      </c>
      <c r="B332" s="76" t="s">
        <v>27</v>
      </c>
      <c r="C332" s="287">
        <v>44669</v>
      </c>
      <c r="D332" s="316">
        <v>45490</v>
      </c>
      <c r="E332" s="76" t="s">
        <v>28</v>
      </c>
      <c r="F332" s="76" t="s">
        <v>383</v>
      </c>
      <c r="G332" s="13" t="s">
        <v>30</v>
      </c>
      <c r="H332" s="76" t="s">
        <v>31</v>
      </c>
      <c r="I332" s="80">
        <v>31</v>
      </c>
      <c r="J332" s="76"/>
      <c r="K332" s="76"/>
      <c r="L332" s="18"/>
      <c r="M332" s="177" t="s">
        <v>122</v>
      </c>
      <c r="N332" s="18" t="e">
        <f>VLOOKUP(M332,#REF!,4,FALSE)</f>
        <v>#REF!</v>
      </c>
      <c r="O332" s="168" t="s">
        <v>122</v>
      </c>
      <c r="P332" s="114" t="s">
        <v>123</v>
      </c>
      <c r="Q332" s="115">
        <v>3004900272</v>
      </c>
      <c r="R332" s="17"/>
      <c r="S332" s="18">
        <v>0</v>
      </c>
      <c r="X332" s="31" t="s">
        <v>32</v>
      </c>
    </row>
    <row r="333" spans="1:31" ht="30" customHeight="1" x14ac:dyDescent="0.3">
      <c r="A333" s="73">
        <v>2500804</v>
      </c>
      <c r="B333" s="76" t="s">
        <v>27</v>
      </c>
      <c r="C333" s="287">
        <v>44669</v>
      </c>
      <c r="D333" s="316">
        <v>45490</v>
      </c>
      <c r="E333" s="76" t="s">
        <v>28</v>
      </c>
      <c r="F333" s="76" t="s">
        <v>452</v>
      </c>
      <c r="G333" s="78" t="s">
        <v>453</v>
      </c>
      <c r="H333" s="76" t="s">
        <v>31</v>
      </c>
      <c r="I333" s="80">
        <v>22</v>
      </c>
      <c r="J333" s="76"/>
      <c r="K333" s="76"/>
      <c r="L333" s="18"/>
      <c r="M333" s="177" t="s">
        <v>454</v>
      </c>
      <c r="N333" s="18" t="e">
        <f>VLOOKUP(M333,#REF!,4,FALSE)</f>
        <v>#REF!</v>
      </c>
      <c r="O333" s="168" t="s">
        <v>78</v>
      </c>
      <c r="P333" s="22" t="s">
        <v>79</v>
      </c>
      <c r="Q333" s="16">
        <v>3165514575</v>
      </c>
      <c r="R333" s="17"/>
      <c r="S333" s="18">
        <v>12</v>
      </c>
      <c r="U333" s="222" t="s">
        <v>94</v>
      </c>
      <c r="V333" s="223" t="s">
        <v>94</v>
      </c>
      <c r="W333" s="223" t="s">
        <v>94</v>
      </c>
      <c r="X333" s="223" t="s">
        <v>94</v>
      </c>
      <c r="Y333" s="223" t="s">
        <v>94</v>
      </c>
      <c r="Z333" s="223" t="s">
        <v>94</v>
      </c>
      <c r="AA333" s="223" t="s">
        <v>94</v>
      </c>
      <c r="AB333" s="223" t="s">
        <v>94</v>
      </c>
      <c r="AC333" s="223" t="s">
        <v>80</v>
      </c>
      <c r="AD333" s="223" t="s">
        <v>80</v>
      </c>
      <c r="AE333" s="224" t="s">
        <v>94</v>
      </c>
    </row>
    <row r="334" spans="1:31" ht="30" customHeight="1" x14ac:dyDescent="0.25">
      <c r="A334" s="182">
        <v>2501110</v>
      </c>
      <c r="B334" s="47" t="s">
        <v>27</v>
      </c>
      <c r="C334" s="295">
        <v>44669</v>
      </c>
      <c r="D334" s="323">
        <v>45399</v>
      </c>
      <c r="E334" s="47" t="s">
        <v>28</v>
      </c>
      <c r="F334" s="47" t="s">
        <v>455</v>
      </c>
      <c r="G334" s="13" t="s">
        <v>67</v>
      </c>
      <c r="H334" s="47" t="s">
        <v>99</v>
      </c>
      <c r="I334" s="50">
        <v>25</v>
      </c>
      <c r="J334" s="248"/>
      <c r="K334" s="248"/>
      <c r="L334" s="248"/>
      <c r="M334" s="177" t="s">
        <v>72</v>
      </c>
      <c r="N334" s="18" t="e">
        <f>VLOOKUP(M334,#REF!,4,FALSE)</f>
        <v>#REF!</v>
      </c>
      <c r="O334" s="170" t="s">
        <v>206</v>
      </c>
      <c r="P334" s="15" t="s">
        <v>127</v>
      </c>
      <c r="Q334" s="5">
        <v>3118660552</v>
      </c>
      <c r="R334" s="5" t="s">
        <v>128</v>
      </c>
      <c r="S334" s="18">
        <v>21</v>
      </c>
      <c r="X334" s="19" t="s">
        <v>32</v>
      </c>
    </row>
    <row r="335" spans="1:31" ht="30" customHeight="1" x14ac:dyDescent="0.25">
      <c r="A335" s="10">
        <v>2501531</v>
      </c>
      <c r="B335" s="11" t="s">
        <v>112</v>
      </c>
      <c r="C335" s="286">
        <v>44606</v>
      </c>
      <c r="D335" s="315">
        <v>45059</v>
      </c>
      <c r="E335" s="12" t="s">
        <v>28</v>
      </c>
      <c r="F335" s="11" t="s">
        <v>365</v>
      </c>
      <c r="G335" s="13" t="s">
        <v>136</v>
      </c>
      <c r="H335" s="12" t="s">
        <v>344</v>
      </c>
      <c r="I335" s="12">
        <v>35</v>
      </c>
      <c r="J335" s="14"/>
      <c r="K335" s="14"/>
      <c r="L335" s="14"/>
      <c r="M335" s="177" t="s">
        <v>391</v>
      </c>
      <c r="N335" s="18" t="e">
        <f>VLOOKUP(M335,#REF!,4,FALSE)</f>
        <v>#REF!</v>
      </c>
      <c r="O335" s="168" t="s">
        <v>109</v>
      </c>
      <c r="P335" s="15" t="s">
        <v>110</v>
      </c>
      <c r="Q335" s="5">
        <v>3166308773</v>
      </c>
      <c r="R335" s="17"/>
      <c r="S335" s="18">
        <v>0</v>
      </c>
      <c r="X335" s="19" t="s">
        <v>32</v>
      </c>
    </row>
    <row r="336" spans="1:31" ht="30" customHeight="1" x14ac:dyDescent="0.25">
      <c r="A336" s="10">
        <v>2502441</v>
      </c>
      <c r="B336" s="11" t="s">
        <v>112</v>
      </c>
      <c r="C336" s="286">
        <v>44599</v>
      </c>
      <c r="D336" s="315">
        <v>44963</v>
      </c>
      <c r="E336" s="12" t="s">
        <v>28</v>
      </c>
      <c r="F336" s="11" t="s">
        <v>456</v>
      </c>
      <c r="G336" s="13" t="s">
        <v>209</v>
      </c>
      <c r="H336" s="12" t="s">
        <v>216</v>
      </c>
      <c r="I336" s="12">
        <v>27</v>
      </c>
      <c r="J336" s="14"/>
      <c r="K336" s="14"/>
      <c r="L336" s="14"/>
      <c r="M336" s="177" t="s">
        <v>391</v>
      </c>
      <c r="N336" s="18" t="e">
        <f>VLOOKUP(M336,#REF!,4,FALSE)</f>
        <v>#REF!</v>
      </c>
      <c r="O336" s="168" t="s">
        <v>109</v>
      </c>
      <c r="P336" s="15" t="s">
        <v>110</v>
      </c>
      <c r="Q336" s="5">
        <v>3166308773</v>
      </c>
      <c r="R336" s="17"/>
      <c r="S336" s="18">
        <v>0</v>
      </c>
      <c r="X336" s="19" t="s">
        <v>32</v>
      </c>
    </row>
    <row r="337" spans="1:31" ht="30" customHeight="1" x14ac:dyDescent="0.3">
      <c r="A337" s="14">
        <v>2511689</v>
      </c>
      <c r="B337" s="11" t="s">
        <v>112</v>
      </c>
      <c r="C337" s="286">
        <v>44625</v>
      </c>
      <c r="D337" s="315">
        <v>44989</v>
      </c>
      <c r="E337" s="12" t="s">
        <v>28</v>
      </c>
      <c r="F337" s="11" t="s">
        <v>220</v>
      </c>
      <c r="G337" s="13" t="s">
        <v>209</v>
      </c>
      <c r="H337" s="12" t="s">
        <v>221</v>
      </c>
      <c r="I337" s="12">
        <v>31</v>
      </c>
      <c r="J337" s="14"/>
      <c r="K337" s="14"/>
      <c r="L337" s="14"/>
      <c r="M337" s="177" t="s">
        <v>217</v>
      </c>
      <c r="N337" s="18" t="e">
        <f>VLOOKUP(M337,#REF!,4,FALSE)</f>
        <v>#REF!</v>
      </c>
      <c r="O337" s="168" t="s">
        <v>140</v>
      </c>
      <c r="P337" s="22" t="s">
        <v>141</v>
      </c>
      <c r="Q337" s="16">
        <v>3226493240</v>
      </c>
      <c r="R337" s="5" t="s">
        <v>142</v>
      </c>
      <c r="S337" s="18">
        <v>5</v>
      </c>
      <c r="U337" s="214" t="s">
        <v>37</v>
      </c>
      <c r="V337" s="215" t="s">
        <v>37</v>
      </c>
      <c r="W337" s="215" t="s">
        <v>97</v>
      </c>
      <c r="X337" s="215" t="s">
        <v>37</v>
      </c>
      <c r="Y337" s="215" t="s">
        <v>37</v>
      </c>
      <c r="Z337" s="215" t="s">
        <v>97</v>
      </c>
      <c r="AA337" s="215" t="s">
        <v>97</v>
      </c>
      <c r="AB337" s="215" t="s">
        <v>97</v>
      </c>
      <c r="AC337" s="215" t="s">
        <v>37</v>
      </c>
      <c r="AD337" s="215" t="s">
        <v>97</v>
      </c>
      <c r="AE337" s="215" t="s">
        <v>37</v>
      </c>
    </row>
    <row r="338" spans="1:31" ht="30" customHeight="1" x14ac:dyDescent="0.3">
      <c r="A338" s="14">
        <v>2511703</v>
      </c>
      <c r="B338" s="11" t="s">
        <v>112</v>
      </c>
      <c r="C338" s="286">
        <v>44625</v>
      </c>
      <c r="D338" s="315">
        <v>44989</v>
      </c>
      <c r="E338" s="12" t="s">
        <v>28</v>
      </c>
      <c r="F338" s="11" t="s">
        <v>220</v>
      </c>
      <c r="G338" s="13" t="s">
        <v>209</v>
      </c>
      <c r="H338" s="12" t="s">
        <v>221</v>
      </c>
      <c r="I338" s="12">
        <v>30</v>
      </c>
      <c r="J338" s="14"/>
      <c r="K338" s="14"/>
      <c r="L338" s="14"/>
      <c r="M338" s="177" t="s">
        <v>217</v>
      </c>
      <c r="N338" s="18" t="e">
        <f>VLOOKUP(M338,#REF!,4,FALSE)</f>
        <v>#REF!</v>
      </c>
      <c r="O338" s="168" t="s">
        <v>140</v>
      </c>
      <c r="P338" s="22" t="s">
        <v>141</v>
      </c>
      <c r="Q338" s="16">
        <v>3226493240</v>
      </c>
      <c r="R338" s="5" t="s">
        <v>142</v>
      </c>
      <c r="S338" s="18">
        <v>8</v>
      </c>
      <c r="U338" s="214" t="s">
        <v>37</v>
      </c>
      <c r="V338" s="215" t="s">
        <v>37</v>
      </c>
      <c r="W338" s="215" t="s">
        <v>97</v>
      </c>
      <c r="X338" s="215" t="s">
        <v>37</v>
      </c>
      <c r="Y338" s="215" t="s">
        <v>37</v>
      </c>
      <c r="Z338" s="215" t="s">
        <v>97</v>
      </c>
      <c r="AA338" s="215" t="s">
        <v>97</v>
      </c>
      <c r="AB338" s="215" t="s">
        <v>97</v>
      </c>
      <c r="AC338" s="215" t="s">
        <v>37</v>
      </c>
      <c r="AD338" s="215" t="s">
        <v>97</v>
      </c>
      <c r="AE338" s="215" t="s">
        <v>37</v>
      </c>
    </row>
    <row r="339" spans="1:31" ht="30" customHeight="1" x14ac:dyDescent="0.25">
      <c r="A339" s="10">
        <v>2511707</v>
      </c>
      <c r="B339" s="11" t="s">
        <v>112</v>
      </c>
      <c r="C339" s="286">
        <v>44621</v>
      </c>
      <c r="D339" s="315">
        <v>45076</v>
      </c>
      <c r="E339" s="12" t="s">
        <v>28</v>
      </c>
      <c r="F339" s="11" t="s">
        <v>457</v>
      </c>
      <c r="G339" s="13" t="s">
        <v>116</v>
      </c>
      <c r="H339" s="12" t="s">
        <v>424</v>
      </c>
      <c r="I339" s="12">
        <v>27</v>
      </c>
      <c r="J339" s="14"/>
      <c r="K339" s="14"/>
      <c r="L339" s="14"/>
      <c r="M339" s="177" t="s">
        <v>391</v>
      </c>
      <c r="N339" s="18" t="e">
        <f>VLOOKUP(M339,#REF!,4,FALSE)</f>
        <v>#REF!</v>
      </c>
      <c r="O339" s="168" t="s">
        <v>109</v>
      </c>
      <c r="P339" s="15" t="s">
        <v>110</v>
      </c>
      <c r="Q339" s="5">
        <v>3166308773</v>
      </c>
      <c r="R339" s="17"/>
      <c r="S339" s="18">
        <v>0</v>
      </c>
      <c r="X339" s="19" t="s">
        <v>32</v>
      </c>
    </row>
    <row r="340" spans="1:31" ht="30" customHeight="1" x14ac:dyDescent="0.25">
      <c r="A340" s="14">
        <v>2513140</v>
      </c>
      <c r="B340" s="11" t="s">
        <v>112</v>
      </c>
      <c r="C340" s="286">
        <v>44628</v>
      </c>
      <c r="D340" s="315">
        <v>45076</v>
      </c>
      <c r="E340" s="12" t="s">
        <v>28</v>
      </c>
      <c r="F340" s="11" t="s">
        <v>208</v>
      </c>
      <c r="G340" s="13" t="s">
        <v>212</v>
      </c>
      <c r="H340" s="12" t="s">
        <v>216</v>
      </c>
      <c r="I340" s="12">
        <v>29</v>
      </c>
      <c r="J340" s="14"/>
      <c r="K340" s="14"/>
      <c r="L340" s="14"/>
      <c r="M340" s="177" t="s">
        <v>188</v>
      </c>
      <c r="N340" s="18" t="e">
        <f>VLOOKUP(M340,#REF!,4,FALSE)</f>
        <v>#REF!</v>
      </c>
      <c r="O340" s="168" t="s">
        <v>189</v>
      </c>
      <c r="P340" s="93" t="s">
        <v>190</v>
      </c>
      <c r="Q340" s="116">
        <v>3166308773</v>
      </c>
      <c r="R340" s="17"/>
      <c r="S340" s="18">
        <v>24</v>
      </c>
      <c r="U340" s="217" t="s">
        <v>37</v>
      </c>
      <c r="V340" s="217" t="s">
        <v>37</v>
      </c>
      <c r="W340" s="217" t="s">
        <v>80</v>
      </c>
      <c r="X340" s="234" t="s">
        <v>441</v>
      </c>
      <c r="Y340" s="217" t="s">
        <v>37</v>
      </c>
      <c r="Z340" s="217" t="s">
        <v>80</v>
      </c>
      <c r="AA340" s="217" t="s">
        <v>80</v>
      </c>
      <c r="AB340" s="217" t="s">
        <v>80</v>
      </c>
      <c r="AC340" s="217" t="s">
        <v>37</v>
      </c>
      <c r="AD340" s="217" t="s">
        <v>80</v>
      </c>
      <c r="AE340" s="217" t="s">
        <v>37</v>
      </c>
    </row>
    <row r="341" spans="1:31" ht="30" customHeight="1" x14ac:dyDescent="0.25">
      <c r="A341" s="14">
        <v>2513142</v>
      </c>
      <c r="B341" s="11" t="s">
        <v>112</v>
      </c>
      <c r="C341" s="286">
        <v>44628</v>
      </c>
      <c r="D341" s="315">
        <v>45076</v>
      </c>
      <c r="E341" s="12" t="s">
        <v>28</v>
      </c>
      <c r="F341" s="11" t="s">
        <v>208</v>
      </c>
      <c r="G341" s="13" t="s">
        <v>212</v>
      </c>
      <c r="H341" s="12" t="s">
        <v>216</v>
      </c>
      <c r="I341" s="12">
        <v>22</v>
      </c>
      <c r="J341" s="14"/>
      <c r="K341" s="14"/>
      <c r="L341" s="14"/>
      <c r="M341" s="177" t="s">
        <v>188</v>
      </c>
      <c r="N341" s="18" t="e">
        <f>VLOOKUP(M341,#REF!,4,FALSE)</f>
        <v>#REF!</v>
      </c>
      <c r="O341" s="168" t="s">
        <v>189</v>
      </c>
      <c r="P341" s="15" t="s">
        <v>190</v>
      </c>
      <c r="Q341" s="5">
        <v>3166308773</v>
      </c>
      <c r="R341" s="17"/>
      <c r="S341" s="18">
        <v>11</v>
      </c>
      <c r="U341" s="217" t="s">
        <v>37</v>
      </c>
      <c r="V341" s="217" t="s">
        <v>37</v>
      </c>
      <c r="W341" s="217" t="s">
        <v>80</v>
      </c>
      <c r="X341" s="234" t="s">
        <v>441</v>
      </c>
      <c r="Y341" s="217" t="s">
        <v>37</v>
      </c>
      <c r="Z341" s="217" t="s">
        <v>80</v>
      </c>
      <c r="AA341" s="217" t="s">
        <v>80</v>
      </c>
      <c r="AB341" s="217" t="s">
        <v>80</v>
      </c>
      <c r="AC341" s="217" t="s">
        <v>37</v>
      </c>
      <c r="AD341" s="217" t="s">
        <v>80</v>
      </c>
      <c r="AE341" s="217" t="s">
        <v>37</v>
      </c>
    </row>
    <row r="342" spans="1:31" ht="30" customHeight="1" x14ac:dyDescent="0.2">
      <c r="A342" s="14">
        <v>2513155</v>
      </c>
      <c r="B342" s="11" t="s">
        <v>112</v>
      </c>
      <c r="C342" s="286">
        <v>44628</v>
      </c>
      <c r="D342" s="315">
        <v>45076</v>
      </c>
      <c r="E342" s="12" t="s">
        <v>28</v>
      </c>
      <c r="F342" s="11" t="s">
        <v>458</v>
      </c>
      <c r="G342" s="13" t="s">
        <v>242</v>
      </c>
      <c r="H342" s="12" t="s">
        <v>385</v>
      </c>
      <c r="I342" s="12">
        <v>31</v>
      </c>
      <c r="J342" s="14"/>
      <c r="K342" s="14"/>
      <c r="L342" s="14"/>
      <c r="M342" s="177" t="s">
        <v>454</v>
      </c>
      <c r="N342" s="18" t="e">
        <f>VLOOKUP(M342,#REF!,4,FALSE)</f>
        <v>#REF!</v>
      </c>
      <c r="O342" s="168" t="s">
        <v>78</v>
      </c>
      <c r="P342" s="22" t="s">
        <v>79</v>
      </c>
      <c r="Q342" s="16">
        <v>3165514575</v>
      </c>
      <c r="R342" s="17"/>
      <c r="S342" s="18">
        <v>6</v>
      </c>
      <c r="U342" s="225" t="s">
        <v>94</v>
      </c>
      <c r="V342" s="226" t="s">
        <v>94</v>
      </c>
      <c r="W342" s="226" t="s">
        <v>38</v>
      </c>
      <c r="X342" s="226" t="s">
        <v>94</v>
      </c>
      <c r="Y342" s="226" t="s">
        <v>94</v>
      </c>
      <c r="Z342" s="226" t="s">
        <v>38</v>
      </c>
      <c r="AA342" s="226" t="s">
        <v>38</v>
      </c>
      <c r="AB342" s="226" t="s">
        <v>38</v>
      </c>
      <c r="AC342" s="226" t="s">
        <v>80</v>
      </c>
      <c r="AD342" s="226" t="s">
        <v>80</v>
      </c>
      <c r="AE342" s="227" t="s">
        <v>94</v>
      </c>
    </row>
    <row r="343" spans="1:31" ht="30" customHeight="1" x14ac:dyDescent="0.25">
      <c r="A343" s="14">
        <v>2517920</v>
      </c>
      <c r="B343" s="11" t="s">
        <v>112</v>
      </c>
      <c r="C343" s="286">
        <v>44637</v>
      </c>
      <c r="D343" s="315">
        <v>45093</v>
      </c>
      <c r="E343" s="12" t="s">
        <v>28</v>
      </c>
      <c r="F343" s="11" t="s">
        <v>459</v>
      </c>
      <c r="G343" s="13" t="s">
        <v>152</v>
      </c>
      <c r="H343" s="12" t="s">
        <v>460</v>
      </c>
      <c r="I343" s="12">
        <v>25</v>
      </c>
      <c r="J343" s="14"/>
      <c r="K343" s="14"/>
      <c r="L343" s="14"/>
      <c r="M343" s="177" t="s">
        <v>153</v>
      </c>
      <c r="N343" s="18" t="e">
        <f>VLOOKUP(M343,#REF!,4,FALSE)</f>
        <v>#REF!</v>
      </c>
      <c r="O343" s="168" t="s">
        <v>154</v>
      </c>
      <c r="P343" s="15" t="s">
        <v>155</v>
      </c>
      <c r="Q343" s="20">
        <v>3115469017</v>
      </c>
      <c r="R343" s="17"/>
      <c r="S343" s="18">
        <v>16</v>
      </c>
      <c r="W343" s="217" t="s">
        <v>80</v>
      </c>
      <c r="X343" s="217" t="s">
        <v>37</v>
      </c>
      <c r="Y343" s="217" t="s">
        <v>37</v>
      </c>
      <c r="Z343" s="217" t="s">
        <v>80</v>
      </c>
      <c r="AA343" s="217" t="s">
        <v>80</v>
      </c>
      <c r="AB343" s="217" t="s">
        <v>80</v>
      </c>
      <c r="AC343" s="217" t="s">
        <v>37</v>
      </c>
      <c r="AD343" s="217" t="s">
        <v>37</v>
      </c>
    </row>
    <row r="344" spans="1:31" ht="30" customHeight="1" x14ac:dyDescent="0.25">
      <c r="A344" s="10">
        <v>2517922</v>
      </c>
      <c r="B344" s="11" t="s">
        <v>112</v>
      </c>
      <c r="C344" s="286">
        <v>44637</v>
      </c>
      <c r="D344" s="315">
        <v>45093</v>
      </c>
      <c r="E344" s="12" t="s">
        <v>28</v>
      </c>
      <c r="F344" s="11" t="s">
        <v>459</v>
      </c>
      <c r="G344" s="13" t="s">
        <v>152</v>
      </c>
      <c r="H344" s="12" t="s">
        <v>230</v>
      </c>
      <c r="I344" s="12">
        <v>35</v>
      </c>
      <c r="J344" s="14"/>
      <c r="K344" s="14"/>
      <c r="L344" s="14"/>
      <c r="M344" s="177" t="s">
        <v>156</v>
      </c>
      <c r="N344" s="18" t="e">
        <f>VLOOKUP(M344,#REF!,4,FALSE)</f>
        <v>#REF!</v>
      </c>
      <c r="O344" s="168" t="s">
        <v>156</v>
      </c>
      <c r="P344" s="94" t="s">
        <v>157</v>
      </c>
      <c r="Q344" s="94">
        <v>3104865170</v>
      </c>
      <c r="R344" s="17"/>
      <c r="S344" s="18">
        <v>11</v>
      </c>
      <c r="X344" s="19" t="s">
        <v>32</v>
      </c>
    </row>
    <row r="345" spans="1:31" ht="30" customHeight="1" x14ac:dyDescent="0.25">
      <c r="A345" s="14">
        <v>2517923</v>
      </c>
      <c r="B345" s="11" t="s">
        <v>112</v>
      </c>
      <c r="C345" s="286">
        <v>44637</v>
      </c>
      <c r="D345" s="315">
        <v>45093</v>
      </c>
      <c r="E345" s="12" t="s">
        <v>28</v>
      </c>
      <c r="F345" s="11" t="s">
        <v>461</v>
      </c>
      <c r="G345" s="13" t="s">
        <v>152</v>
      </c>
      <c r="H345" s="12" t="s">
        <v>322</v>
      </c>
      <c r="I345" s="12">
        <v>27</v>
      </c>
      <c r="J345" s="14"/>
      <c r="K345" s="14"/>
      <c r="L345" s="14"/>
      <c r="M345" s="177" t="s">
        <v>153</v>
      </c>
      <c r="N345" s="18" t="e">
        <f>VLOOKUP(M345,#REF!,4,FALSE)</f>
        <v>#REF!</v>
      </c>
      <c r="O345" s="168" t="s">
        <v>154</v>
      </c>
      <c r="P345" s="15" t="s">
        <v>155</v>
      </c>
      <c r="Q345" s="20">
        <v>3115469017</v>
      </c>
      <c r="R345" s="17" t="s">
        <v>203</v>
      </c>
      <c r="S345" s="18">
        <v>10</v>
      </c>
      <c r="W345" s="217" t="s">
        <v>80</v>
      </c>
      <c r="X345" s="217" t="s">
        <v>37</v>
      </c>
      <c r="Y345" s="217" t="s">
        <v>37</v>
      </c>
      <c r="Z345" s="217" t="s">
        <v>80</v>
      </c>
      <c r="AA345" s="217" t="s">
        <v>80</v>
      </c>
      <c r="AB345" s="217" t="s">
        <v>80</v>
      </c>
      <c r="AC345" s="217" t="s">
        <v>37</v>
      </c>
      <c r="AD345" s="217" t="s">
        <v>37</v>
      </c>
    </row>
    <row r="346" spans="1:31" ht="30" customHeight="1" x14ac:dyDescent="0.25">
      <c r="A346" s="10">
        <v>2521928</v>
      </c>
      <c r="B346" s="11" t="s">
        <v>112</v>
      </c>
      <c r="C346" s="286">
        <v>44655</v>
      </c>
      <c r="D346" s="315">
        <v>45110</v>
      </c>
      <c r="E346" s="12" t="s">
        <v>44</v>
      </c>
      <c r="F346" s="11" t="s">
        <v>462</v>
      </c>
      <c r="G346" s="13" t="s">
        <v>338</v>
      </c>
      <c r="H346" s="12" t="s">
        <v>31</v>
      </c>
      <c r="I346" s="12">
        <v>32</v>
      </c>
      <c r="J346" s="14"/>
      <c r="K346" s="14"/>
      <c r="L346" s="14"/>
      <c r="M346" s="177" t="s">
        <v>46</v>
      </c>
      <c r="N346" s="18" t="e">
        <f>VLOOKUP(M346,#REF!,4,FALSE)</f>
        <v>#REF!</v>
      </c>
      <c r="O346" s="168" t="s">
        <v>46</v>
      </c>
      <c r="P346" s="22" t="s">
        <v>47</v>
      </c>
      <c r="Q346" s="16">
        <v>3004881480</v>
      </c>
      <c r="R346" s="17"/>
      <c r="S346" s="18">
        <v>2</v>
      </c>
      <c r="U346" s="232" t="s">
        <v>37</v>
      </c>
      <c r="V346" s="233" t="s">
        <v>37</v>
      </c>
      <c r="W346" s="233" t="s">
        <v>97</v>
      </c>
      <c r="X346" s="233" t="s">
        <v>37</v>
      </c>
      <c r="Y346" s="233" t="s">
        <v>37</v>
      </c>
      <c r="Z346" s="233" t="s">
        <v>97</v>
      </c>
      <c r="AA346" s="233" t="s">
        <v>97</v>
      </c>
      <c r="AB346" s="233" t="s">
        <v>97</v>
      </c>
      <c r="AC346" s="233" t="s">
        <v>97</v>
      </c>
      <c r="AD346" s="233" t="s">
        <v>97</v>
      </c>
      <c r="AE346" s="233" t="s">
        <v>37</v>
      </c>
    </row>
    <row r="347" spans="1:31" ht="30" customHeight="1" x14ac:dyDescent="0.25">
      <c r="A347" s="14">
        <v>2529274</v>
      </c>
      <c r="B347" s="11" t="s">
        <v>112</v>
      </c>
      <c r="C347" s="286">
        <v>44655</v>
      </c>
      <c r="D347" s="315">
        <v>45110</v>
      </c>
      <c r="E347" s="12" t="s">
        <v>28</v>
      </c>
      <c r="F347" s="11" t="s">
        <v>463</v>
      </c>
      <c r="G347" s="13" t="s">
        <v>152</v>
      </c>
      <c r="H347" s="12" t="s">
        <v>31</v>
      </c>
      <c r="I347" s="12">
        <v>34</v>
      </c>
      <c r="J347" s="14"/>
      <c r="K347" s="14"/>
      <c r="L347" s="14"/>
      <c r="M347" s="177" t="s">
        <v>153</v>
      </c>
      <c r="N347" s="18" t="e">
        <f>VLOOKUP(M347,#REF!,4,FALSE)</f>
        <v>#REF!</v>
      </c>
      <c r="O347" s="168" t="s">
        <v>154</v>
      </c>
      <c r="P347" s="15" t="s">
        <v>155</v>
      </c>
      <c r="Q347" s="20">
        <v>3115469017</v>
      </c>
      <c r="R347" s="17" t="s">
        <v>203</v>
      </c>
      <c r="S347" s="18">
        <v>7</v>
      </c>
      <c r="W347" s="217" t="s">
        <v>80</v>
      </c>
      <c r="X347" s="217" t="s">
        <v>37</v>
      </c>
      <c r="Y347" s="217" t="s">
        <v>37</v>
      </c>
      <c r="Z347" s="217" t="s">
        <v>80</v>
      </c>
      <c r="AA347" s="217" t="s">
        <v>80</v>
      </c>
      <c r="AB347" s="217" t="s">
        <v>80</v>
      </c>
      <c r="AC347" s="217" t="s">
        <v>37</v>
      </c>
      <c r="AD347" s="217" t="s">
        <v>37</v>
      </c>
    </row>
    <row r="348" spans="1:31" s="31" customFormat="1" ht="30" customHeight="1" x14ac:dyDescent="0.25">
      <c r="A348" s="10">
        <v>2530071</v>
      </c>
      <c r="B348" s="11" t="s">
        <v>112</v>
      </c>
      <c r="C348" s="286">
        <v>44625</v>
      </c>
      <c r="D348" s="315">
        <v>44989</v>
      </c>
      <c r="E348" s="12" t="s">
        <v>28</v>
      </c>
      <c r="F348" s="11" t="s">
        <v>464</v>
      </c>
      <c r="G348" s="13" t="s">
        <v>465</v>
      </c>
      <c r="H348" s="12" t="s">
        <v>344</v>
      </c>
      <c r="I348" s="12">
        <v>42</v>
      </c>
      <c r="J348" s="14"/>
      <c r="K348" s="14"/>
      <c r="L348" s="14"/>
      <c r="M348" s="177" t="s">
        <v>170</v>
      </c>
      <c r="N348" s="18" t="e">
        <f>VLOOKUP(M348,#REF!,4,FALSE)</f>
        <v>#REF!</v>
      </c>
      <c r="O348" s="168" t="s">
        <v>170</v>
      </c>
      <c r="P348" s="22" t="s">
        <v>171</v>
      </c>
      <c r="Q348" s="16">
        <v>3114815124</v>
      </c>
      <c r="R348" s="17"/>
      <c r="S348" s="18">
        <v>13</v>
      </c>
      <c r="T348" s="19"/>
      <c r="X348" s="19" t="s">
        <v>32</v>
      </c>
    </row>
    <row r="349" spans="1:31" ht="30" customHeight="1" x14ac:dyDescent="0.25">
      <c r="A349" s="14">
        <v>2530153</v>
      </c>
      <c r="B349" s="11" t="s">
        <v>112</v>
      </c>
      <c r="C349" s="286">
        <v>44657</v>
      </c>
      <c r="D349" s="315">
        <v>45112</v>
      </c>
      <c r="E349" s="12" t="s">
        <v>28</v>
      </c>
      <c r="F349" s="11" t="s">
        <v>466</v>
      </c>
      <c r="G349" s="13" t="s">
        <v>152</v>
      </c>
      <c r="H349" s="12" t="s">
        <v>213</v>
      </c>
      <c r="I349" s="12">
        <v>31</v>
      </c>
      <c r="J349" s="14"/>
      <c r="K349" s="14"/>
      <c r="L349" s="14"/>
      <c r="M349" s="177" t="s">
        <v>153</v>
      </c>
      <c r="N349" s="18" t="e">
        <f>VLOOKUP(M349,#REF!,4,FALSE)</f>
        <v>#REF!</v>
      </c>
      <c r="O349" s="168" t="s">
        <v>154</v>
      </c>
      <c r="P349" s="15" t="s">
        <v>155</v>
      </c>
      <c r="Q349" s="20">
        <v>3115469017</v>
      </c>
      <c r="R349" s="17"/>
      <c r="S349" s="18">
        <v>10</v>
      </c>
      <c r="W349" s="217" t="s">
        <v>80</v>
      </c>
      <c r="X349" s="217" t="s">
        <v>37</v>
      </c>
      <c r="Y349" s="217" t="s">
        <v>37</v>
      </c>
      <c r="Z349" s="217" t="s">
        <v>80</v>
      </c>
      <c r="AA349" s="217" t="s">
        <v>80</v>
      </c>
      <c r="AB349" s="217" t="s">
        <v>80</v>
      </c>
      <c r="AC349" s="217" t="s">
        <v>37</v>
      </c>
      <c r="AD349" s="217" t="s">
        <v>37</v>
      </c>
    </row>
    <row r="350" spans="1:31" ht="30" customHeight="1" x14ac:dyDescent="0.25">
      <c r="A350" s="14">
        <v>2530169</v>
      </c>
      <c r="B350" s="11" t="s">
        <v>112</v>
      </c>
      <c r="C350" s="286">
        <v>44657</v>
      </c>
      <c r="D350" s="315">
        <v>45112</v>
      </c>
      <c r="E350" s="12" t="s">
        <v>28</v>
      </c>
      <c r="F350" s="11" t="s">
        <v>466</v>
      </c>
      <c r="G350" s="13" t="s">
        <v>152</v>
      </c>
      <c r="H350" s="12" t="s">
        <v>221</v>
      </c>
      <c r="I350" s="12">
        <v>30</v>
      </c>
      <c r="J350" s="14"/>
      <c r="K350" s="14"/>
      <c r="L350" s="14"/>
      <c r="M350" s="177" t="s">
        <v>153</v>
      </c>
      <c r="N350" s="18" t="e">
        <f>VLOOKUP(M350,#REF!,4,FALSE)</f>
        <v>#REF!</v>
      </c>
      <c r="O350" s="168" t="s">
        <v>154</v>
      </c>
      <c r="P350" s="15" t="s">
        <v>155</v>
      </c>
      <c r="Q350" s="20">
        <v>3115469017</v>
      </c>
      <c r="R350" s="17"/>
      <c r="S350" s="18">
        <v>12</v>
      </c>
      <c r="W350" s="217" t="s">
        <v>80</v>
      </c>
      <c r="X350" s="217" t="s">
        <v>37</v>
      </c>
      <c r="Y350" s="217" t="s">
        <v>37</v>
      </c>
      <c r="Z350" s="217" t="s">
        <v>80</v>
      </c>
      <c r="AA350" s="217" t="s">
        <v>80</v>
      </c>
      <c r="AB350" s="217" t="s">
        <v>80</v>
      </c>
      <c r="AC350" s="217" t="s">
        <v>37</v>
      </c>
      <c r="AD350" s="217" t="s">
        <v>37</v>
      </c>
    </row>
    <row r="351" spans="1:31" ht="30" customHeight="1" x14ac:dyDescent="0.3">
      <c r="A351" s="14">
        <v>2532531</v>
      </c>
      <c r="B351" s="11" t="s">
        <v>112</v>
      </c>
      <c r="C351" s="286">
        <v>44652</v>
      </c>
      <c r="D351" s="315">
        <v>45107</v>
      </c>
      <c r="E351" s="12" t="s">
        <v>28</v>
      </c>
      <c r="F351" s="11" t="s">
        <v>323</v>
      </c>
      <c r="G351" s="13" t="s">
        <v>120</v>
      </c>
      <c r="H351" s="12" t="s">
        <v>332</v>
      </c>
      <c r="I351" s="12">
        <v>28</v>
      </c>
      <c r="J351" s="14"/>
      <c r="K351" s="14"/>
      <c r="L351" s="14"/>
      <c r="M351" s="177" t="s">
        <v>91</v>
      </c>
      <c r="N351" s="18" t="e">
        <f>VLOOKUP(M351,#REF!,4,FALSE)</f>
        <v>#REF!</v>
      </c>
      <c r="O351" s="168" t="s">
        <v>92</v>
      </c>
      <c r="P351" s="22" t="s">
        <v>93</v>
      </c>
      <c r="Q351" s="16">
        <v>3005537373</v>
      </c>
      <c r="R351" s="17"/>
      <c r="S351" s="18">
        <v>10</v>
      </c>
      <c r="U351" s="131" t="s">
        <v>94</v>
      </c>
      <c r="V351" s="131" t="s">
        <v>94</v>
      </c>
      <c r="W351" s="131" t="s">
        <v>38</v>
      </c>
      <c r="X351" s="131" t="s">
        <v>94</v>
      </c>
      <c r="Y351" s="131" t="s">
        <v>95</v>
      </c>
      <c r="Z351" s="131" t="s">
        <v>38</v>
      </c>
      <c r="AA351" s="131" t="s">
        <v>38</v>
      </c>
      <c r="AB351" s="131" t="s">
        <v>38</v>
      </c>
      <c r="AC351" s="131" t="s">
        <v>97</v>
      </c>
      <c r="AD351" s="131" t="s">
        <v>97</v>
      </c>
      <c r="AE351" s="131" t="s">
        <v>94</v>
      </c>
    </row>
    <row r="352" spans="1:31" ht="30" customHeight="1" x14ac:dyDescent="0.3">
      <c r="A352" s="73">
        <v>2539569</v>
      </c>
      <c r="B352" s="76" t="s">
        <v>27</v>
      </c>
      <c r="C352" s="287">
        <v>44669</v>
      </c>
      <c r="D352" s="316">
        <v>45490</v>
      </c>
      <c r="E352" s="76" t="s">
        <v>28</v>
      </c>
      <c r="F352" s="76" t="s">
        <v>467</v>
      </c>
      <c r="G352" s="78" t="s">
        <v>468</v>
      </c>
      <c r="H352" s="76" t="s">
        <v>31</v>
      </c>
      <c r="I352" s="80">
        <v>29</v>
      </c>
      <c r="J352" s="76"/>
      <c r="K352" s="76"/>
      <c r="L352" s="18"/>
      <c r="M352" s="177" t="s">
        <v>188</v>
      </c>
      <c r="N352" s="18" t="e">
        <f>VLOOKUP(M352,#REF!,4,FALSE)</f>
        <v>#REF!</v>
      </c>
      <c r="O352" s="168" t="s">
        <v>189</v>
      </c>
      <c r="P352" s="15" t="s">
        <v>190</v>
      </c>
      <c r="Q352" s="17">
        <v>3166308773</v>
      </c>
      <c r="R352" s="17"/>
      <c r="S352" s="18"/>
      <c r="U352" s="217" t="s">
        <v>37</v>
      </c>
      <c r="V352" s="217" t="s">
        <v>37</v>
      </c>
      <c r="W352" s="217" t="s">
        <v>80</v>
      </c>
      <c r="X352" s="234" t="s">
        <v>441</v>
      </c>
      <c r="Y352" s="217" t="s">
        <v>37</v>
      </c>
      <c r="Z352" s="217" t="s">
        <v>80</v>
      </c>
      <c r="AA352" s="217" t="s">
        <v>80</v>
      </c>
      <c r="AB352" s="217" t="s">
        <v>80</v>
      </c>
      <c r="AC352" s="217" t="s">
        <v>37</v>
      </c>
      <c r="AD352" s="217" t="s">
        <v>80</v>
      </c>
      <c r="AE352" s="217" t="s">
        <v>37</v>
      </c>
    </row>
    <row r="353" spans="1:31" ht="30" customHeight="1" x14ac:dyDescent="0.25">
      <c r="A353" s="10">
        <v>2545893</v>
      </c>
      <c r="B353" s="11" t="s">
        <v>112</v>
      </c>
      <c r="C353" s="286">
        <v>44679</v>
      </c>
      <c r="D353" s="315">
        <v>45134</v>
      </c>
      <c r="E353" s="12" t="s">
        <v>28</v>
      </c>
      <c r="F353" s="11" t="s">
        <v>429</v>
      </c>
      <c r="G353" s="13" t="s">
        <v>152</v>
      </c>
      <c r="H353" s="12" t="s">
        <v>329</v>
      </c>
      <c r="I353" s="12">
        <v>39</v>
      </c>
      <c r="J353" s="14"/>
      <c r="K353" s="14"/>
      <c r="L353" s="14"/>
      <c r="M353" s="177" t="s">
        <v>156</v>
      </c>
      <c r="N353" s="18" t="e">
        <f>VLOOKUP(M353,#REF!,4,FALSE)</f>
        <v>#REF!</v>
      </c>
      <c r="O353" s="168" t="s">
        <v>156</v>
      </c>
      <c r="P353" s="94" t="s">
        <v>157</v>
      </c>
      <c r="Q353" s="94">
        <v>3104865170</v>
      </c>
      <c r="R353" s="17"/>
      <c r="S353" s="18">
        <v>20</v>
      </c>
      <c r="X353" s="19" t="s">
        <v>32</v>
      </c>
    </row>
    <row r="354" spans="1:31" ht="30" customHeight="1" x14ac:dyDescent="0.25">
      <c r="A354" s="10">
        <v>2547488</v>
      </c>
      <c r="B354" s="11" t="s">
        <v>112</v>
      </c>
      <c r="C354" s="286">
        <v>44697</v>
      </c>
      <c r="D354" s="315">
        <v>45153</v>
      </c>
      <c r="E354" s="12" t="s">
        <v>44</v>
      </c>
      <c r="F354" s="11" t="s">
        <v>325</v>
      </c>
      <c r="G354" s="13" t="s">
        <v>471</v>
      </c>
      <c r="H354" s="12" t="s">
        <v>31</v>
      </c>
      <c r="I354" s="12">
        <v>35</v>
      </c>
      <c r="J354" s="14"/>
      <c r="K354" s="14"/>
      <c r="L354" s="14"/>
      <c r="M354" s="177" t="s">
        <v>49</v>
      </c>
      <c r="N354" s="18" t="e">
        <f>VLOOKUP(M354,#REF!,4,FALSE)</f>
        <v>#REF!</v>
      </c>
      <c r="O354" s="168" t="s">
        <v>49</v>
      </c>
      <c r="P354" s="15" t="s">
        <v>98</v>
      </c>
      <c r="Q354" s="16">
        <v>3004542261</v>
      </c>
      <c r="R354" s="5" t="s">
        <v>142</v>
      </c>
      <c r="S354" s="18">
        <v>0</v>
      </c>
      <c r="X354" s="19" t="s">
        <v>32</v>
      </c>
    </row>
    <row r="355" spans="1:31" ht="30" customHeight="1" x14ac:dyDescent="0.3">
      <c r="A355" s="238">
        <v>2548016</v>
      </c>
      <c r="B355" s="238" t="s">
        <v>27</v>
      </c>
      <c r="C355" s="297">
        <v>44597</v>
      </c>
      <c r="D355" s="325">
        <v>45299</v>
      </c>
      <c r="E355" s="238" t="s">
        <v>28</v>
      </c>
      <c r="F355" s="238" t="s">
        <v>472</v>
      </c>
      <c r="G355" s="236" t="s">
        <v>108</v>
      </c>
      <c r="H355" s="238" t="s">
        <v>31</v>
      </c>
      <c r="I355" s="237">
        <v>26</v>
      </c>
      <c r="J355" s="238"/>
      <c r="K355" s="76"/>
      <c r="L355" s="18"/>
      <c r="M355" s="177" t="s">
        <v>391</v>
      </c>
      <c r="N355" s="18" t="e">
        <f>VLOOKUP(M355,#REF!,4,FALSE)</f>
        <v>#REF!</v>
      </c>
      <c r="O355" s="168" t="s">
        <v>109</v>
      </c>
      <c r="P355" s="15" t="s">
        <v>110</v>
      </c>
      <c r="Q355" s="5">
        <v>3166308773</v>
      </c>
      <c r="R355" s="17"/>
      <c r="S355" s="18">
        <v>0</v>
      </c>
      <c r="X355" s="19" t="s">
        <v>32</v>
      </c>
    </row>
    <row r="356" spans="1:31" ht="30" customHeight="1" x14ac:dyDescent="0.3">
      <c r="A356" s="14">
        <v>2548674</v>
      </c>
      <c r="B356" s="11" t="s">
        <v>288</v>
      </c>
      <c r="C356" s="286">
        <v>44683</v>
      </c>
      <c r="D356" s="315">
        <v>44866</v>
      </c>
      <c r="E356" s="12" t="s">
        <v>28</v>
      </c>
      <c r="F356" s="11" t="s">
        <v>172</v>
      </c>
      <c r="G356" s="13" t="s">
        <v>310</v>
      </c>
      <c r="H356" s="12" t="s">
        <v>31</v>
      </c>
      <c r="I356" s="12">
        <v>26</v>
      </c>
      <c r="J356" s="14"/>
      <c r="K356" s="14"/>
      <c r="L356" s="14"/>
      <c r="M356" s="177" t="s">
        <v>91</v>
      </c>
      <c r="N356" s="18" t="e">
        <f>VLOOKUP(M356,#REF!,4,FALSE)</f>
        <v>#REF!</v>
      </c>
      <c r="O356" s="168" t="s">
        <v>92</v>
      </c>
      <c r="P356" s="22" t="s">
        <v>93</v>
      </c>
      <c r="Q356" s="16">
        <v>3005537373</v>
      </c>
      <c r="R356" s="17"/>
      <c r="S356" s="18"/>
      <c r="U356" s="131" t="s">
        <v>94</v>
      </c>
      <c r="V356" s="131" t="s">
        <v>94</v>
      </c>
      <c r="W356" s="131" t="s">
        <v>38</v>
      </c>
      <c r="X356" s="131" t="s">
        <v>94</v>
      </c>
      <c r="Y356" s="131" t="s">
        <v>95</v>
      </c>
      <c r="Z356" s="131" t="s">
        <v>38</v>
      </c>
      <c r="AA356" s="131" t="s">
        <v>38</v>
      </c>
      <c r="AB356" s="131" t="s">
        <v>38</v>
      </c>
      <c r="AC356" s="131" t="s">
        <v>94</v>
      </c>
      <c r="AD356" s="131" t="s">
        <v>94</v>
      </c>
      <c r="AE356" s="131" t="s">
        <v>94</v>
      </c>
    </row>
    <row r="357" spans="1:31" ht="30" customHeight="1" x14ac:dyDescent="0.3">
      <c r="A357" s="37">
        <v>2548912</v>
      </c>
      <c r="B357" s="37" t="s">
        <v>112</v>
      </c>
      <c r="C357" s="298">
        <v>44670</v>
      </c>
      <c r="D357" s="326">
        <v>45124</v>
      </c>
      <c r="E357" s="37" t="s">
        <v>28</v>
      </c>
      <c r="F357" s="37" t="s">
        <v>473</v>
      </c>
      <c r="G357" s="20" t="s">
        <v>474</v>
      </c>
      <c r="H357" s="37"/>
      <c r="I357" s="54"/>
      <c r="J357" s="250"/>
      <c r="K357" s="250"/>
      <c r="L357" s="37"/>
      <c r="M357" s="177" t="s">
        <v>217</v>
      </c>
      <c r="N357" s="18" t="e">
        <f>VLOOKUP(M357,#REF!,4,FALSE)</f>
        <v>#REF!</v>
      </c>
      <c r="O357" s="168" t="s">
        <v>140</v>
      </c>
      <c r="P357" s="15" t="s">
        <v>141</v>
      </c>
      <c r="Q357" s="18">
        <v>3226493240</v>
      </c>
      <c r="R357" s="5" t="s">
        <v>142</v>
      </c>
      <c r="S357" s="18">
        <v>22</v>
      </c>
      <c r="U357" s="214" t="s">
        <v>37</v>
      </c>
      <c r="V357" s="215" t="s">
        <v>37</v>
      </c>
      <c r="W357" s="215" t="s">
        <v>97</v>
      </c>
      <c r="X357" s="215" t="s">
        <v>37</v>
      </c>
      <c r="Y357" s="215" t="s">
        <v>37</v>
      </c>
      <c r="Z357" s="215" t="s">
        <v>97</v>
      </c>
      <c r="AA357" s="215" t="s">
        <v>97</v>
      </c>
      <c r="AB357" s="215" t="s">
        <v>97</v>
      </c>
      <c r="AC357" s="215" t="s">
        <v>37</v>
      </c>
      <c r="AD357" s="215" t="s">
        <v>97</v>
      </c>
      <c r="AE357" s="215" t="s">
        <v>37</v>
      </c>
    </row>
    <row r="358" spans="1:31" ht="30" customHeight="1" x14ac:dyDescent="0.3">
      <c r="A358" s="14">
        <v>2556009</v>
      </c>
      <c r="B358" s="11" t="s">
        <v>112</v>
      </c>
      <c r="C358" s="286">
        <v>44683</v>
      </c>
      <c r="D358" s="315">
        <v>45139</v>
      </c>
      <c r="E358" s="12" t="s">
        <v>28</v>
      </c>
      <c r="F358" s="11" t="s">
        <v>475</v>
      </c>
      <c r="G358" s="13" t="s">
        <v>259</v>
      </c>
      <c r="H358" s="12" t="s">
        <v>230</v>
      </c>
      <c r="I358" s="12">
        <v>26</v>
      </c>
      <c r="J358" s="14"/>
      <c r="K358" s="14"/>
      <c r="L358" s="14"/>
      <c r="M358" s="177" t="s">
        <v>217</v>
      </c>
      <c r="N358" s="18" t="e">
        <f>VLOOKUP(M358,#REF!,4,FALSE)</f>
        <v>#REF!</v>
      </c>
      <c r="O358" s="168" t="s">
        <v>140</v>
      </c>
      <c r="P358" s="22" t="s">
        <v>141</v>
      </c>
      <c r="Q358" s="16">
        <v>3226493240</v>
      </c>
      <c r="R358" s="5" t="s">
        <v>142</v>
      </c>
      <c r="S358" s="18">
        <v>0</v>
      </c>
      <c r="U358" s="214" t="s">
        <v>37</v>
      </c>
      <c r="V358" s="215" t="s">
        <v>37</v>
      </c>
      <c r="W358" s="215" t="s">
        <v>97</v>
      </c>
      <c r="X358" s="215" t="s">
        <v>37</v>
      </c>
      <c r="Y358" s="215" t="s">
        <v>37</v>
      </c>
      <c r="Z358" s="215" t="s">
        <v>97</v>
      </c>
      <c r="AA358" s="215" t="s">
        <v>97</v>
      </c>
      <c r="AB358" s="215" t="s">
        <v>97</v>
      </c>
      <c r="AC358" s="215" t="s">
        <v>37</v>
      </c>
      <c r="AD358" s="215" t="s">
        <v>97</v>
      </c>
      <c r="AE358" s="215" t="s">
        <v>37</v>
      </c>
    </row>
    <row r="359" spans="1:31" ht="30" customHeight="1" x14ac:dyDescent="0.3">
      <c r="A359" s="73">
        <v>2557641</v>
      </c>
      <c r="B359" s="76" t="s">
        <v>27</v>
      </c>
      <c r="C359" s="287">
        <v>44760</v>
      </c>
      <c r="D359" s="316">
        <v>45490</v>
      </c>
      <c r="E359" s="76" t="s">
        <v>28</v>
      </c>
      <c r="F359" s="76" t="s">
        <v>477</v>
      </c>
      <c r="G359" s="78" t="s">
        <v>34</v>
      </c>
      <c r="H359" s="76" t="s">
        <v>262</v>
      </c>
      <c r="I359" s="80">
        <v>35</v>
      </c>
      <c r="J359" s="76"/>
      <c r="K359" s="76"/>
      <c r="L359" s="18"/>
      <c r="M359" s="177" t="s">
        <v>104</v>
      </c>
      <c r="N359" s="18" t="e">
        <f>VLOOKUP(M359,#REF!,4,FALSE)</f>
        <v>#REF!</v>
      </c>
      <c r="O359" s="168" t="s">
        <v>104</v>
      </c>
      <c r="P359" s="22" t="s">
        <v>105</v>
      </c>
      <c r="Q359" s="16">
        <v>3118220451</v>
      </c>
      <c r="R359" s="109" t="s">
        <v>142</v>
      </c>
      <c r="S359" s="18"/>
      <c r="U359" s="216" t="s">
        <v>37</v>
      </c>
      <c r="V359" s="216" t="s">
        <v>37</v>
      </c>
      <c r="W359" s="216" t="s">
        <v>80</v>
      </c>
      <c r="X359" s="231" t="s">
        <v>37</v>
      </c>
      <c r="Y359" s="216" t="s">
        <v>37</v>
      </c>
      <c r="Z359" s="216" t="s">
        <v>37</v>
      </c>
      <c r="AA359" s="216" t="s">
        <v>37</v>
      </c>
      <c r="AB359" s="216" t="s">
        <v>37</v>
      </c>
      <c r="AC359" s="216" t="s">
        <v>37</v>
      </c>
      <c r="AD359" s="216" t="s">
        <v>80</v>
      </c>
      <c r="AE359" s="216" t="s">
        <v>37</v>
      </c>
    </row>
    <row r="360" spans="1:31" ht="30" customHeight="1" x14ac:dyDescent="0.3">
      <c r="A360" s="73">
        <v>2557685</v>
      </c>
      <c r="B360" s="76" t="s">
        <v>27</v>
      </c>
      <c r="C360" s="287">
        <v>44760</v>
      </c>
      <c r="D360" s="316">
        <v>45490</v>
      </c>
      <c r="E360" s="76" t="s">
        <v>28</v>
      </c>
      <c r="F360" s="76" t="s">
        <v>363</v>
      </c>
      <c r="G360" s="78" t="s">
        <v>34</v>
      </c>
      <c r="H360" s="76" t="s">
        <v>262</v>
      </c>
      <c r="I360" s="80">
        <v>26</v>
      </c>
      <c r="J360" s="76"/>
      <c r="K360" s="76"/>
      <c r="L360" s="18"/>
      <c r="M360" s="177" t="s">
        <v>104</v>
      </c>
      <c r="N360" s="18" t="e">
        <f>VLOOKUP(M360,#REF!,4,FALSE)</f>
        <v>#REF!</v>
      </c>
      <c r="O360" s="168" t="s">
        <v>104</v>
      </c>
      <c r="P360" s="22" t="s">
        <v>105</v>
      </c>
      <c r="Q360" s="16">
        <v>3118220451</v>
      </c>
      <c r="R360" s="109" t="s">
        <v>142</v>
      </c>
      <c r="S360" s="18"/>
      <c r="U360" s="216" t="s">
        <v>37</v>
      </c>
      <c r="V360" s="216" t="s">
        <v>37</v>
      </c>
      <c r="W360" s="216" t="s">
        <v>80</v>
      </c>
      <c r="X360" s="231" t="s">
        <v>37</v>
      </c>
      <c r="Y360" s="216" t="s">
        <v>37</v>
      </c>
      <c r="Z360" s="216" t="s">
        <v>37</v>
      </c>
      <c r="AA360" s="216" t="s">
        <v>37</v>
      </c>
      <c r="AB360" s="216" t="s">
        <v>37</v>
      </c>
      <c r="AC360" s="216" t="s">
        <v>37</v>
      </c>
      <c r="AD360" s="216" t="s">
        <v>80</v>
      </c>
      <c r="AE360" s="216" t="s">
        <v>37</v>
      </c>
    </row>
    <row r="361" spans="1:31" ht="30" customHeight="1" x14ac:dyDescent="0.3">
      <c r="A361" s="73">
        <v>2557699</v>
      </c>
      <c r="B361" s="76" t="s">
        <v>27</v>
      </c>
      <c r="C361" s="287">
        <v>44760</v>
      </c>
      <c r="D361" s="316">
        <v>45490</v>
      </c>
      <c r="E361" s="76" t="s">
        <v>28</v>
      </c>
      <c r="F361" s="76" t="s">
        <v>40</v>
      </c>
      <c r="G361" s="78" t="s">
        <v>34</v>
      </c>
      <c r="H361" s="76" t="s">
        <v>262</v>
      </c>
      <c r="I361" s="80">
        <v>38</v>
      </c>
      <c r="J361" s="76"/>
      <c r="K361" s="76"/>
      <c r="L361" s="18"/>
      <c r="M361" s="177" t="s">
        <v>104</v>
      </c>
      <c r="N361" s="18" t="e">
        <f>VLOOKUP(M361,#REF!,4,FALSE)</f>
        <v>#REF!</v>
      </c>
      <c r="O361" s="168" t="s">
        <v>104</v>
      </c>
      <c r="P361" s="22" t="s">
        <v>105</v>
      </c>
      <c r="Q361" s="16">
        <v>3118220451</v>
      </c>
      <c r="R361" s="109" t="s">
        <v>142</v>
      </c>
      <c r="S361" s="18"/>
      <c r="U361" s="216" t="s">
        <v>37</v>
      </c>
      <c r="V361" s="216" t="s">
        <v>37</v>
      </c>
      <c r="W361" s="216" t="s">
        <v>80</v>
      </c>
      <c r="X361" s="231" t="s">
        <v>37</v>
      </c>
      <c r="Y361" s="216" t="s">
        <v>37</v>
      </c>
      <c r="Z361" s="216" t="s">
        <v>37</v>
      </c>
      <c r="AA361" s="216" t="s">
        <v>37</v>
      </c>
      <c r="AB361" s="216" t="s">
        <v>37</v>
      </c>
      <c r="AC361" s="216" t="s">
        <v>37</v>
      </c>
      <c r="AD361" s="216" t="s">
        <v>80</v>
      </c>
      <c r="AE361" s="216" t="s">
        <v>37</v>
      </c>
    </row>
    <row r="362" spans="1:31" ht="30" customHeight="1" x14ac:dyDescent="0.25">
      <c r="A362" s="10">
        <v>2557704</v>
      </c>
      <c r="B362" s="11" t="s">
        <v>112</v>
      </c>
      <c r="C362" s="286">
        <v>44760</v>
      </c>
      <c r="D362" s="315">
        <v>45216</v>
      </c>
      <c r="E362" s="12" t="s">
        <v>28</v>
      </c>
      <c r="F362" s="11" t="s">
        <v>478</v>
      </c>
      <c r="G362" s="5" t="s">
        <v>278</v>
      </c>
      <c r="H362" s="46" t="s">
        <v>31</v>
      </c>
      <c r="I362" s="12">
        <v>27</v>
      </c>
      <c r="J362" s="14"/>
      <c r="K362" s="14"/>
      <c r="L362" s="14"/>
      <c r="M362" s="177" t="s">
        <v>104</v>
      </c>
      <c r="N362" s="18" t="e">
        <f>VLOOKUP(M362,#REF!,4,FALSE)</f>
        <v>#REF!</v>
      </c>
      <c r="O362" s="168" t="s">
        <v>104</v>
      </c>
      <c r="P362" s="22" t="s">
        <v>105</v>
      </c>
      <c r="Q362" s="16">
        <v>3118220451</v>
      </c>
      <c r="R362" s="5" t="s">
        <v>128</v>
      </c>
      <c r="S362" s="18"/>
      <c r="U362" s="216" t="s">
        <v>37</v>
      </c>
      <c r="V362" s="216" t="s">
        <v>37</v>
      </c>
      <c r="W362" s="216" t="s">
        <v>80</v>
      </c>
      <c r="X362" s="216" t="s">
        <v>37</v>
      </c>
      <c r="Y362" s="216" t="s">
        <v>37</v>
      </c>
      <c r="Z362" s="216" t="s">
        <v>80</v>
      </c>
      <c r="AA362" s="216" t="s">
        <v>80</v>
      </c>
      <c r="AB362" s="216" t="s">
        <v>80</v>
      </c>
      <c r="AC362" s="216" t="s">
        <v>38</v>
      </c>
      <c r="AD362" s="216" t="s">
        <v>80</v>
      </c>
      <c r="AE362" s="216" t="s">
        <v>37</v>
      </c>
    </row>
    <row r="363" spans="1:31" ht="30" customHeight="1" x14ac:dyDescent="0.3">
      <c r="A363" s="14">
        <v>2557717</v>
      </c>
      <c r="B363" s="11" t="s">
        <v>112</v>
      </c>
      <c r="C363" s="286">
        <v>44760</v>
      </c>
      <c r="D363" s="315">
        <v>45216</v>
      </c>
      <c r="E363" s="12" t="s">
        <v>28</v>
      </c>
      <c r="F363" s="11" t="s">
        <v>479</v>
      </c>
      <c r="G363" s="5" t="s">
        <v>120</v>
      </c>
      <c r="H363" s="46" t="s">
        <v>31</v>
      </c>
      <c r="I363" s="12">
        <v>26</v>
      </c>
      <c r="J363" s="14"/>
      <c r="K363" s="14"/>
      <c r="L363" s="14"/>
      <c r="M363" s="177" t="s">
        <v>91</v>
      </c>
      <c r="N363" s="18" t="e">
        <f>VLOOKUP(M363,#REF!,4,FALSE)</f>
        <v>#REF!</v>
      </c>
      <c r="O363" s="168" t="s">
        <v>92</v>
      </c>
      <c r="P363" s="114" t="s">
        <v>93</v>
      </c>
      <c r="Q363" s="115">
        <v>3005537373</v>
      </c>
      <c r="R363" s="20"/>
      <c r="S363" s="18"/>
      <c r="U363" s="131" t="s">
        <v>94</v>
      </c>
      <c r="V363" s="131" t="s">
        <v>94</v>
      </c>
      <c r="W363" s="131" t="s">
        <v>38</v>
      </c>
      <c r="X363" s="131" t="s">
        <v>94</v>
      </c>
      <c r="Y363" s="131" t="s">
        <v>95</v>
      </c>
      <c r="Z363" s="131" t="s">
        <v>38</v>
      </c>
      <c r="AA363" s="131" t="s">
        <v>38</v>
      </c>
      <c r="AB363" s="131" t="s">
        <v>38</v>
      </c>
      <c r="AC363" s="131" t="s">
        <v>97</v>
      </c>
      <c r="AD363" s="131" t="s">
        <v>97</v>
      </c>
      <c r="AE363" s="131" t="s">
        <v>94</v>
      </c>
    </row>
    <row r="364" spans="1:31" ht="30" customHeight="1" x14ac:dyDescent="0.3">
      <c r="A364" s="47">
        <v>2557924</v>
      </c>
      <c r="B364" s="47" t="s">
        <v>27</v>
      </c>
      <c r="C364" s="295">
        <v>44760</v>
      </c>
      <c r="D364" s="323">
        <v>45582</v>
      </c>
      <c r="E364" s="47" t="s">
        <v>28</v>
      </c>
      <c r="F364" s="47" t="s">
        <v>480</v>
      </c>
      <c r="G364" s="21" t="s">
        <v>130</v>
      </c>
      <c r="H364" s="47"/>
      <c r="I364" s="50">
        <v>19</v>
      </c>
      <c r="J364" s="76"/>
      <c r="K364" s="248"/>
      <c r="L364" s="248"/>
      <c r="M364" s="184" t="s">
        <v>131</v>
      </c>
      <c r="N364" s="18" t="e">
        <f>VLOOKUP(M364,#REF!,4,FALSE)</f>
        <v>#REF!</v>
      </c>
      <c r="O364" s="168"/>
      <c r="P364" s="22"/>
      <c r="Q364" s="16"/>
      <c r="R364" s="21"/>
      <c r="S364" s="18">
        <v>0</v>
      </c>
      <c r="U364" s="217" t="s">
        <v>37</v>
      </c>
      <c r="V364" s="217" t="s">
        <v>37</v>
      </c>
      <c r="W364" s="217" t="s">
        <v>97</v>
      </c>
      <c r="X364" s="217" t="s">
        <v>37</v>
      </c>
      <c r="Y364" s="217" t="s">
        <v>37</v>
      </c>
      <c r="Z364" s="217" t="s">
        <v>37</v>
      </c>
      <c r="AA364" s="217" t="s">
        <v>37</v>
      </c>
      <c r="AB364" s="217" t="s">
        <v>97</v>
      </c>
      <c r="AC364" s="217" t="s">
        <v>37</v>
      </c>
      <c r="AD364" s="217" t="s">
        <v>97</v>
      </c>
      <c r="AE364" s="217" t="s">
        <v>37</v>
      </c>
    </row>
    <row r="365" spans="1:31" ht="30" customHeight="1" x14ac:dyDescent="0.3">
      <c r="A365" s="73">
        <v>2557948</v>
      </c>
      <c r="B365" s="76" t="s">
        <v>27</v>
      </c>
      <c r="C365" s="287">
        <v>44760</v>
      </c>
      <c r="D365" s="316">
        <v>45490</v>
      </c>
      <c r="E365" s="76" t="s">
        <v>28</v>
      </c>
      <c r="F365" s="76" t="s">
        <v>481</v>
      </c>
      <c r="G365" s="78" t="s">
        <v>71</v>
      </c>
      <c r="H365" s="76" t="s">
        <v>99</v>
      </c>
      <c r="I365" s="80">
        <v>27</v>
      </c>
      <c r="J365" s="76"/>
      <c r="K365" s="76"/>
      <c r="L365" s="18"/>
      <c r="M365" s="177" t="s">
        <v>72</v>
      </c>
      <c r="N365" s="18" t="e">
        <f>VLOOKUP(M365,#REF!,4,FALSE)</f>
        <v>#REF!</v>
      </c>
      <c r="O365" s="168" t="s">
        <v>73</v>
      </c>
      <c r="P365" s="15" t="s">
        <v>74</v>
      </c>
      <c r="Q365" s="5">
        <v>3118360525</v>
      </c>
      <c r="R365" s="17"/>
      <c r="S365" s="18">
        <v>23</v>
      </c>
      <c r="X365" s="19" t="s">
        <v>32</v>
      </c>
    </row>
    <row r="366" spans="1:31" ht="30" customHeight="1" x14ac:dyDescent="0.3">
      <c r="A366" s="73">
        <v>2557985</v>
      </c>
      <c r="B366" s="76" t="s">
        <v>27</v>
      </c>
      <c r="C366" s="287">
        <v>44760</v>
      </c>
      <c r="D366" s="316">
        <v>45490</v>
      </c>
      <c r="E366" s="76" t="s">
        <v>28</v>
      </c>
      <c r="F366" s="76" t="s">
        <v>482</v>
      </c>
      <c r="G366" s="78" t="s">
        <v>71</v>
      </c>
      <c r="H366" s="76" t="s">
        <v>99</v>
      </c>
      <c r="I366" s="80">
        <v>30</v>
      </c>
      <c r="J366" s="76"/>
      <c r="K366" s="76"/>
      <c r="L366" s="18"/>
      <c r="M366" s="177" t="s">
        <v>82</v>
      </c>
      <c r="N366" s="18" t="e">
        <f>VLOOKUP(M366,#REF!,4,FALSE)</f>
        <v>#REF!</v>
      </c>
      <c r="O366" s="168" t="s">
        <v>73</v>
      </c>
      <c r="P366" s="15" t="s">
        <v>74</v>
      </c>
      <c r="Q366" s="5">
        <v>3118360525</v>
      </c>
      <c r="R366" s="17"/>
      <c r="S366" s="18">
        <v>6</v>
      </c>
      <c r="U366" s="217" t="s">
        <v>83</v>
      </c>
      <c r="V366" s="217" t="s">
        <v>83</v>
      </c>
      <c r="W366" s="217" t="s">
        <v>80</v>
      </c>
      <c r="X366" s="234" t="s">
        <v>441</v>
      </c>
      <c r="Y366" s="217" t="s">
        <v>37</v>
      </c>
      <c r="Z366" s="217" t="s">
        <v>37</v>
      </c>
      <c r="AA366" s="217" t="s">
        <v>483</v>
      </c>
      <c r="AB366" s="217" t="s">
        <v>37</v>
      </c>
      <c r="AC366" s="217" t="s">
        <v>37</v>
      </c>
      <c r="AD366" s="217" t="s">
        <v>80</v>
      </c>
      <c r="AE366" s="217" t="s">
        <v>37</v>
      </c>
    </row>
    <row r="367" spans="1:31" ht="30" customHeight="1" x14ac:dyDescent="0.3">
      <c r="A367" s="73">
        <v>2558029</v>
      </c>
      <c r="B367" s="76" t="s">
        <v>27</v>
      </c>
      <c r="C367" s="287">
        <v>44760</v>
      </c>
      <c r="D367" s="316">
        <v>45490</v>
      </c>
      <c r="E367" s="76" t="s">
        <v>28</v>
      </c>
      <c r="F367" s="76" t="s">
        <v>484</v>
      </c>
      <c r="G367" s="13" t="s">
        <v>67</v>
      </c>
      <c r="H367" s="76" t="s">
        <v>99</v>
      </c>
      <c r="I367" s="80">
        <v>22</v>
      </c>
      <c r="J367" s="76"/>
      <c r="K367" s="76"/>
      <c r="L367" s="18"/>
      <c r="M367" s="177" t="s">
        <v>125</v>
      </c>
      <c r="N367" s="18" t="e">
        <f>VLOOKUP(M367,#REF!,4,FALSE)</f>
        <v>#REF!</v>
      </c>
      <c r="O367" s="170" t="s">
        <v>126</v>
      </c>
      <c r="P367" s="15" t="s">
        <v>127</v>
      </c>
      <c r="Q367" s="5">
        <v>3118660552</v>
      </c>
      <c r="R367" s="17"/>
      <c r="S367" s="18"/>
      <c r="U367" s="19" t="s">
        <v>37</v>
      </c>
      <c r="V367" s="19" t="s">
        <v>37</v>
      </c>
      <c r="W367" s="19" t="s">
        <v>97</v>
      </c>
      <c r="X367" s="19" t="s">
        <v>37</v>
      </c>
      <c r="Y367" s="19" t="s">
        <v>37</v>
      </c>
      <c r="Z367" s="19" t="s">
        <v>97</v>
      </c>
      <c r="AA367" s="19" t="s">
        <v>97</v>
      </c>
      <c r="AB367" s="19" t="s">
        <v>37</v>
      </c>
      <c r="AC367" s="19" t="s">
        <v>37</v>
      </c>
      <c r="AD367" s="19" t="s">
        <v>97</v>
      </c>
      <c r="AE367" s="19" t="s">
        <v>37</v>
      </c>
    </row>
    <row r="368" spans="1:31" ht="30" customHeight="1" x14ac:dyDescent="0.3">
      <c r="A368" s="49">
        <v>2558036</v>
      </c>
      <c r="B368" s="47" t="s">
        <v>27</v>
      </c>
      <c r="C368" s="295">
        <v>44760</v>
      </c>
      <c r="D368" s="323">
        <v>45655</v>
      </c>
      <c r="E368" s="47" t="s">
        <v>28</v>
      </c>
      <c r="F368" s="47" t="s">
        <v>414</v>
      </c>
      <c r="G368" s="21" t="s">
        <v>485</v>
      </c>
      <c r="H368" s="47"/>
      <c r="I368" s="50">
        <v>27</v>
      </c>
      <c r="J368" s="76"/>
      <c r="K368" s="248"/>
      <c r="L368" s="248"/>
      <c r="M368" s="177" t="s">
        <v>122</v>
      </c>
      <c r="N368" s="18" t="e">
        <f>VLOOKUP(M368,#REF!,4,FALSE)</f>
        <v>#REF!</v>
      </c>
      <c r="O368" s="168"/>
      <c r="P368" s="22"/>
      <c r="Q368" s="16"/>
      <c r="R368" s="21"/>
      <c r="S368" s="18">
        <v>0</v>
      </c>
      <c r="X368" s="19" t="s">
        <v>32</v>
      </c>
    </row>
    <row r="369" spans="1:31" ht="30" customHeight="1" x14ac:dyDescent="0.3">
      <c r="A369" s="49">
        <v>2558046</v>
      </c>
      <c r="B369" s="47" t="s">
        <v>27</v>
      </c>
      <c r="C369" s="295">
        <v>44760</v>
      </c>
      <c r="D369" s="323">
        <v>45655</v>
      </c>
      <c r="E369" s="47" t="s">
        <v>28</v>
      </c>
      <c r="F369" s="47" t="s">
        <v>147</v>
      </c>
      <c r="G369" s="21" t="s">
        <v>485</v>
      </c>
      <c r="H369" s="47"/>
      <c r="I369" s="50">
        <v>24</v>
      </c>
      <c r="J369" s="76"/>
      <c r="K369" s="248"/>
      <c r="L369" s="248"/>
      <c r="M369" s="177" t="s">
        <v>122</v>
      </c>
      <c r="N369" s="18" t="e">
        <f>VLOOKUP(M369,#REF!,4,FALSE)</f>
        <v>#REF!</v>
      </c>
      <c r="O369" s="168"/>
      <c r="P369" s="22"/>
      <c r="Q369" s="16"/>
      <c r="R369" s="21"/>
      <c r="S369" s="18"/>
      <c r="X369" s="19" t="s">
        <v>32</v>
      </c>
    </row>
    <row r="370" spans="1:31" ht="49.5" customHeight="1" x14ac:dyDescent="0.3">
      <c r="A370" s="49">
        <v>2558058</v>
      </c>
      <c r="B370" s="47" t="s">
        <v>27</v>
      </c>
      <c r="C370" s="295">
        <v>44760</v>
      </c>
      <c r="D370" s="323">
        <v>45582</v>
      </c>
      <c r="E370" s="47" t="s">
        <v>28</v>
      </c>
      <c r="F370" s="47" t="s">
        <v>29</v>
      </c>
      <c r="G370" s="21" t="s">
        <v>485</v>
      </c>
      <c r="H370" s="212" t="s">
        <v>486</v>
      </c>
      <c r="I370" s="50">
        <v>17</v>
      </c>
      <c r="J370" s="76"/>
      <c r="K370" s="248"/>
      <c r="L370" s="248"/>
      <c r="M370" s="177" t="s">
        <v>122</v>
      </c>
      <c r="N370" s="18" t="e">
        <f>VLOOKUP(M370,#REF!,4,FALSE)</f>
        <v>#REF!</v>
      </c>
      <c r="O370" s="168"/>
      <c r="P370" s="22"/>
      <c r="Q370" s="16"/>
      <c r="R370" s="21"/>
      <c r="S370" s="18">
        <v>0</v>
      </c>
      <c r="X370" s="32" t="s">
        <v>487</v>
      </c>
    </row>
    <row r="371" spans="1:31" ht="30" customHeight="1" x14ac:dyDescent="0.3">
      <c r="A371" s="49">
        <v>2558068</v>
      </c>
      <c r="B371" s="47" t="s">
        <v>27</v>
      </c>
      <c r="C371" s="295">
        <v>44760</v>
      </c>
      <c r="D371" s="323">
        <v>45582</v>
      </c>
      <c r="E371" s="47" t="s">
        <v>28</v>
      </c>
      <c r="F371" s="47" t="s">
        <v>488</v>
      </c>
      <c r="G371" s="21" t="s">
        <v>485</v>
      </c>
      <c r="H371" s="47"/>
      <c r="I371" s="50">
        <v>20</v>
      </c>
      <c r="J371" s="76"/>
      <c r="K371" s="248"/>
      <c r="L371" s="248"/>
      <c r="M371" s="177" t="s">
        <v>122</v>
      </c>
      <c r="N371" s="18" t="e">
        <f>VLOOKUP(M371,#REF!,4,FALSE)</f>
        <v>#REF!</v>
      </c>
      <c r="O371" s="168"/>
      <c r="P371" s="22"/>
      <c r="Q371" s="16" t="s">
        <v>489</v>
      </c>
      <c r="R371" s="21"/>
      <c r="S371" s="18"/>
      <c r="X371" s="19" t="s">
        <v>32</v>
      </c>
    </row>
    <row r="372" spans="1:31" ht="30" customHeight="1" x14ac:dyDescent="0.25">
      <c r="A372" s="18">
        <v>2558073</v>
      </c>
      <c r="B372" s="11" t="s">
        <v>112</v>
      </c>
      <c r="C372" s="286">
        <v>44760</v>
      </c>
      <c r="D372" s="315">
        <v>45216</v>
      </c>
      <c r="E372" s="18" t="s">
        <v>28</v>
      </c>
      <c r="F372" s="18" t="s">
        <v>293</v>
      </c>
      <c r="G372" s="13" t="s">
        <v>152</v>
      </c>
      <c r="H372" s="9" t="s">
        <v>31</v>
      </c>
      <c r="I372" s="8">
        <v>26</v>
      </c>
      <c r="J372" s="14"/>
      <c r="K372" s="14"/>
      <c r="L372" s="14"/>
      <c r="M372" s="177" t="s">
        <v>153</v>
      </c>
      <c r="N372" s="18" t="e">
        <f>VLOOKUP(M372,#REF!,4,FALSE)</f>
        <v>#REF!</v>
      </c>
      <c r="O372" s="168" t="s">
        <v>154</v>
      </c>
      <c r="P372" s="15" t="s">
        <v>155</v>
      </c>
      <c r="Q372" s="20">
        <v>3115469017</v>
      </c>
      <c r="R372" s="17" t="s">
        <v>203</v>
      </c>
      <c r="S372" s="18">
        <v>11</v>
      </c>
      <c r="W372" s="217" t="s">
        <v>80</v>
      </c>
      <c r="X372" s="217" t="s">
        <v>37</v>
      </c>
      <c r="Y372" s="217" t="s">
        <v>37</v>
      </c>
      <c r="Z372" s="217" t="s">
        <v>80</v>
      </c>
      <c r="AA372" s="217" t="s">
        <v>80</v>
      </c>
      <c r="AB372" s="217" t="s">
        <v>80</v>
      </c>
      <c r="AC372" s="217" t="s">
        <v>37</v>
      </c>
      <c r="AD372" s="217" t="s">
        <v>37</v>
      </c>
    </row>
    <row r="373" spans="1:31" ht="30" customHeight="1" x14ac:dyDescent="0.25">
      <c r="A373" s="10">
        <v>2559136</v>
      </c>
      <c r="B373" s="23" t="s">
        <v>112</v>
      </c>
      <c r="C373" s="289">
        <v>44760</v>
      </c>
      <c r="D373" s="318">
        <v>45276</v>
      </c>
      <c r="E373" s="24" t="s">
        <v>28</v>
      </c>
      <c r="F373" s="23" t="s">
        <v>490</v>
      </c>
      <c r="G373" s="26" t="s">
        <v>491</v>
      </c>
      <c r="H373" s="48" t="s">
        <v>31</v>
      </c>
      <c r="I373" s="24">
        <v>25</v>
      </c>
      <c r="J373" s="10"/>
      <c r="K373" s="14"/>
      <c r="L373" s="10"/>
      <c r="M373" s="177" t="s">
        <v>131</v>
      </c>
      <c r="N373" s="18" t="e">
        <f>VLOOKUP(M373,#REF!,4,FALSE)</f>
        <v>#REF!</v>
      </c>
      <c r="O373" s="168" t="s">
        <v>131</v>
      </c>
      <c r="P373" s="27" t="s">
        <v>132</v>
      </c>
      <c r="Q373" s="28">
        <v>3219012453</v>
      </c>
      <c r="R373" s="51"/>
      <c r="S373" s="118">
        <v>12</v>
      </c>
      <c r="T373" s="31"/>
      <c r="U373" s="217" t="s">
        <v>37</v>
      </c>
      <c r="V373" s="217" t="s">
        <v>37</v>
      </c>
      <c r="W373" s="217" t="s">
        <v>97</v>
      </c>
      <c r="X373" s="217" t="s">
        <v>37</v>
      </c>
      <c r="Y373" s="217" t="s">
        <v>37</v>
      </c>
      <c r="Z373" s="217" t="s">
        <v>97</v>
      </c>
      <c r="AA373" s="217" t="s">
        <v>97</v>
      </c>
      <c r="AB373" s="217" t="s">
        <v>97</v>
      </c>
      <c r="AC373" s="217" t="s">
        <v>37</v>
      </c>
      <c r="AD373" s="217" t="s">
        <v>97</v>
      </c>
      <c r="AE373" s="217" t="s">
        <v>37</v>
      </c>
    </row>
    <row r="374" spans="1:31" ht="30" customHeight="1" x14ac:dyDescent="0.25">
      <c r="A374" s="10">
        <v>2559138</v>
      </c>
      <c r="B374" s="23"/>
      <c r="C374" s="289">
        <v>44760</v>
      </c>
      <c r="D374" s="318">
        <v>45216</v>
      </c>
      <c r="E374" s="24" t="s">
        <v>28</v>
      </c>
      <c r="F374" s="23"/>
      <c r="G374" s="26" t="s">
        <v>144</v>
      </c>
      <c r="H374" s="48"/>
      <c r="I374" s="24"/>
      <c r="J374" s="10"/>
      <c r="K374" s="14"/>
      <c r="L374" s="10"/>
      <c r="M374" s="177" t="s">
        <v>72</v>
      </c>
      <c r="N374" s="18" t="e">
        <f>VLOOKUP(M374,#REF!,4,FALSE)</f>
        <v>#REF!</v>
      </c>
      <c r="O374" s="168"/>
      <c r="P374" s="27"/>
      <c r="Q374" s="28"/>
      <c r="R374" s="51"/>
      <c r="S374" s="118"/>
      <c r="T374" s="31"/>
      <c r="X374" s="19" t="s">
        <v>32</v>
      </c>
    </row>
    <row r="375" spans="1:31" ht="30" customHeight="1" x14ac:dyDescent="0.2">
      <c r="A375" s="14">
        <v>2559162</v>
      </c>
      <c r="B375" s="11" t="s">
        <v>112</v>
      </c>
      <c r="C375" s="286">
        <v>44760</v>
      </c>
      <c r="D375" s="315">
        <v>45216</v>
      </c>
      <c r="E375" s="12" t="s">
        <v>28</v>
      </c>
      <c r="F375" s="11" t="s">
        <v>492</v>
      </c>
      <c r="G375" s="5" t="s">
        <v>493</v>
      </c>
      <c r="H375" s="46" t="s">
        <v>31</v>
      </c>
      <c r="I375" s="12">
        <v>23</v>
      </c>
      <c r="J375" s="14"/>
      <c r="K375" s="14"/>
      <c r="L375" s="14"/>
      <c r="M375" s="177" t="s">
        <v>454</v>
      </c>
      <c r="N375" s="18" t="e">
        <f>VLOOKUP(M375,#REF!,4,FALSE)</f>
        <v>#REF!</v>
      </c>
      <c r="O375" s="168" t="s">
        <v>78</v>
      </c>
      <c r="P375" s="22" t="s">
        <v>79</v>
      </c>
      <c r="Q375" s="16">
        <v>3165514575</v>
      </c>
      <c r="R375" s="20"/>
      <c r="S375" s="18">
        <v>6</v>
      </c>
      <c r="U375" s="225" t="s">
        <v>94</v>
      </c>
      <c r="V375" s="226" t="s">
        <v>94</v>
      </c>
      <c r="W375" s="226" t="s">
        <v>38</v>
      </c>
      <c r="X375" s="226" t="s">
        <v>38</v>
      </c>
      <c r="Y375" s="226" t="s">
        <v>94</v>
      </c>
      <c r="Z375" s="226" t="s">
        <v>38</v>
      </c>
      <c r="AA375" s="226" t="s">
        <v>38</v>
      </c>
      <c r="AB375" s="226" t="s">
        <v>38</v>
      </c>
      <c r="AC375" s="226" t="s">
        <v>80</v>
      </c>
      <c r="AD375" s="226" t="s">
        <v>80</v>
      </c>
      <c r="AE375" s="227" t="s">
        <v>94</v>
      </c>
    </row>
    <row r="376" spans="1:31" ht="30" customHeight="1" x14ac:dyDescent="0.25">
      <c r="A376" s="6">
        <v>2559165</v>
      </c>
      <c r="B376" s="47" t="s">
        <v>494</v>
      </c>
      <c r="C376" s="294">
        <v>44760</v>
      </c>
      <c r="D376" s="322">
        <v>45216</v>
      </c>
      <c r="E376" s="47" t="s">
        <v>28</v>
      </c>
      <c r="F376" s="9"/>
      <c r="G376" s="13" t="s">
        <v>136</v>
      </c>
      <c r="H376" s="47" t="s">
        <v>31</v>
      </c>
      <c r="I376" s="8"/>
      <c r="J376" s="246"/>
      <c r="K376" s="6"/>
      <c r="L376" s="18"/>
      <c r="M376" s="177" t="s">
        <v>391</v>
      </c>
      <c r="N376" s="18" t="e">
        <f>VLOOKUP(M376,#REF!,4,FALSE)</f>
        <v>#REF!</v>
      </c>
      <c r="O376" s="168" t="s">
        <v>109</v>
      </c>
      <c r="P376" s="15" t="s">
        <v>110</v>
      </c>
      <c r="Q376" s="5">
        <v>3166308773</v>
      </c>
      <c r="R376" s="17"/>
      <c r="S376" s="18">
        <v>0</v>
      </c>
      <c r="X376" s="19" t="s">
        <v>32</v>
      </c>
    </row>
    <row r="377" spans="1:31" ht="30" customHeight="1" x14ac:dyDescent="0.3">
      <c r="A377" s="235">
        <v>2559171</v>
      </c>
      <c r="B377" s="235" t="s">
        <v>27</v>
      </c>
      <c r="C377" s="299">
        <v>44760</v>
      </c>
      <c r="D377" s="327">
        <v>45582</v>
      </c>
      <c r="E377" s="235" t="s">
        <v>28</v>
      </c>
      <c r="F377" s="235" t="s">
        <v>392</v>
      </c>
      <c r="G377" s="239" t="s">
        <v>354</v>
      </c>
      <c r="H377" s="235"/>
      <c r="I377" s="237">
        <v>21</v>
      </c>
      <c r="J377" s="238"/>
      <c r="K377" s="248"/>
      <c r="L377" s="248"/>
      <c r="M377" s="177" t="s">
        <v>391</v>
      </c>
      <c r="N377" s="18" t="e">
        <f>VLOOKUP(M377,#REF!,4,FALSE)</f>
        <v>#REF!</v>
      </c>
      <c r="O377" s="168"/>
      <c r="P377" s="22"/>
      <c r="Q377" s="16"/>
      <c r="R377" s="21"/>
      <c r="S377" s="18">
        <v>0</v>
      </c>
      <c r="X377" s="19" t="s">
        <v>32</v>
      </c>
    </row>
    <row r="378" spans="1:31" ht="30" customHeight="1" x14ac:dyDescent="0.3">
      <c r="A378" s="235">
        <v>2559172</v>
      </c>
      <c r="B378" s="235" t="s">
        <v>27</v>
      </c>
      <c r="C378" s="299">
        <v>44760</v>
      </c>
      <c r="D378" s="327">
        <v>45582</v>
      </c>
      <c r="E378" s="235" t="s">
        <v>28</v>
      </c>
      <c r="F378" s="235" t="s">
        <v>495</v>
      </c>
      <c r="G378" s="239" t="s">
        <v>396</v>
      </c>
      <c r="H378" s="235"/>
      <c r="I378" s="237">
        <v>30</v>
      </c>
      <c r="J378" s="238"/>
      <c r="K378" s="248"/>
      <c r="L378" s="248"/>
      <c r="M378" s="177" t="s">
        <v>391</v>
      </c>
      <c r="N378" s="18" t="e">
        <f>VLOOKUP(M378,#REF!,4,FALSE)</f>
        <v>#REF!</v>
      </c>
      <c r="O378" s="168"/>
      <c r="P378" s="22"/>
      <c r="Q378" s="16"/>
      <c r="R378" s="21"/>
      <c r="S378" s="18">
        <v>0</v>
      </c>
      <c r="X378" s="19" t="s">
        <v>32</v>
      </c>
    </row>
    <row r="379" spans="1:31" ht="30" customHeight="1" x14ac:dyDescent="0.3">
      <c r="A379" s="37">
        <v>2575204</v>
      </c>
      <c r="B379" s="47" t="s">
        <v>494</v>
      </c>
      <c r="C379" s="298">
        <v>44719</v>
      </c>
      <c r="D379" s="326">
        <v>45175</v>
      </c>
      <c r="E379" s="37" t="s">
        <v>28</v>
      </c>
      <c r="F379" s="37" t="s">
        <v>496</v>
      </c>
      <c r="G379" s="20" t="s">
        <v>497</v>
      </c>
      <c r="H379" s="37"/>
      <c r="I379" s="54"/>
      <c r="J379" s="250"/>
      <c r="K379" s="250"/>
      <c r="L379" s="37"/>
      <c r="M379" s="177" t="s">
        <v>217</v>
      </c>
      <c r="N379" s="18" t="e">
        <f>VLOOKUP(M379,#REF!,4,FALSE)</f>
        <v>#REF!</v>
      </c>
      <c r="O379" s="168" t="s">
        <v>140</v>
      </c>
      <c r="P379" s="15" t="s">
        <v>141</v>
      </c>
      <c r="Q379" s="18">
        <v>3226493240</v>
      </c>
      <c r="R379" s="5" t="s">
        <v>142</v>
      </c>
      <c r="S379" s="18">
        <v>7</v>
      </c>
      <c r="U379" s="214" t="s">
        <v>37</v>
      </c>
      <c r="V379" s="215" t="s">
        <v>37</v>
      </c>
      <c r="W379" s="215" t="s">
        <v>97</v>
      </c>
      <c r="X379" s="215" t="s">
        <v>37</v>
      </c>
      <c r="Y379" s="215" t="s">
        <v>37</v>
      </c>
      <c r="Z379" s="215" t="s">
        <v>97</v>
      </c>
      <c r="AA379" s="215" t="s">
        <v>97</v>
      </c>
      <c r="AB379" s="215" t="s">
        <v>97</v>
      </c>
      <c r="AC379" s="215" t="s">
        <v>37</v>
      </c>
      <c r="AD379" s="215" t="s">
        <v>97</v>
      </c>
      <c r="AE379" s="215" t="s">
        <v>37</v>
      </c>
    </row>
    <row r="380" spans="1:31" ht="30" customHeight="1" x14ac:dyDescent="0.25">
      <c r="A380" s="14">
        <v>2585377</v>
      </c>
      <c r="B380" s="11" t="s">
        <v>112</v>
      </c>
      <c r="C380" s="286">
        <v>44715</v>
      </c>
      <c r="D380" s="315">
        <v>45080</v>
      </c>
      <c r="E380" s="12" t="s">
        <v>28</v>
      </c>
      <c r="F380" s="11" t="s">
        <v>498</v>
      </c>
      <c r="G380" s="13" t="s">
        <v>209</v>
      </c>
      <c r="H380" s="12" t="s">
        <v>221</v>
      </c>
      <c r="I380" s="12">
        <v>27</v>
      </c>
      <c r="J380" s="14"/>
      <c r="K380" s="14"/>
      <c r="L380" s="14"/>
      <c r="M380" s="177" t="s">
        <v>391</v>
      </c>
      <c r="N380" s="18" t="e">
        <f>VLOOKUP(M380,#REF!,4,FALSE)</f>
        <v>#REF!</v>
      </c>
      <c r="O380" s="168" t="s">
        <v>109</v>
      </c>
      <c r="P380" s="15" t="s">
        <v>110</v>
      </c>
      <c r="Q380" s="5">
        <v>3166308773</v>
      </c>
      <c r="R380" s="20"/>
      <c r="S380" s="18">
        <v>5</v>
      </c>
      <c r="X380" s="19" t="s">
        <v>32</v>
      </c>
    </row>
    <row r="381" spans="1:31" ht="30" customHeight="1" x14ac:dyDescent="0.25">
      <c r="A381" s="14">
        <v>2585379</v>
      </c>
      <c r="B381" s="11" t="s">
        <v>112</v>
      </c>
      <c r="C381" s="286">
        <v>44715</v>
      </c>
      <c r="D381" s="315">
        <v>45080</v>
      </c>
      <c r="E381" s="12" t="s">
        <v>28</v>
      </c>
      <c r="F381" s="11" t="s">
        <v>498</v>
      </c>
      <c r="G381" s="13" t="s">
        <v>209</v>
      </c>
      <c r="H381" s="12" t="s">
        <v>221</v>
      </c>
      <c r="I381" s="12">
        <v>35</v>
      </c>
      <c r="J381" s="14"/>
      <c r="K381" s="14"/>
      <c r="L381" s="14"/>
      <c r="M381" s="177" t="s">
        <v>391</v>
      </c>
      <c r="N381" s="18" t="e">
        <f>VLOOKUP(M381,#REF!,4,FALSE)</f>
        <v>#REF!</v>
      </c>
      <c r="O381" s="168" t="s">
        <v>109</v>
      </c>
      <c r="P381" s="15" t="s">
        <v>110</v>
      </c>
      <c r="Q381" s="5">
        <v>3166308773</v>
      </c>
      <c r="R381" s="20"/>
      <c r="S381" s="18">
        <v>20</v>
      </c>
      <c r="X381" s="19" t="s">
        <v>32</v>
      </c>
    </row>
    <row r="382" spans="1:31" ht="30" customHeight="1" x14ac:dyDescent="0.3">
      <c r="A382" s="14">
        <v>2594955</v>
      </c>
      <c r="B382" s="11" t="s">
        <v>288</v>
      </c>
      <c r="C382" s="286">
        <v>44760</v>
      </c>
      <c r="D382" s="315">
        <v>44943</v>
      </c>
      <c r="E382" s="12" t="s">
        <v>28</v>
      </c>
      <c r="F382" s="11" t="s">
        <v>425</v>
      </c>
      <c r="G382" s="13" t="s">
        <v>310</v>
      </c>
      <c r="H382" s="12" t="s">
        <v>31</v>
      </c>
      <c r="I382" s="12">
        <v>26</v>
      </c>
      <c r="J382" s="14"/>
      <c r="K382" s="14"/>
      <c r="L382" s="14"/>
      <c r="M382" s="177" t="s">
        <v>91</v>
      </c>
      <c r="N382" s="18" t="e">
        <f>VLOOKUP(M382,#REF!,4,FALSE)</f>
        <v>#REF!</v>
      </c>
      <c r="O382" s="168" t="s">
        <v>92</v>
      </c>
      <c r="P382" s="22" t="s">
        <v>93</v>
      </c>
      <c r="Q382" s="16">
        <v>3005537373</v>
      </c>
      <c r="R382" s="20"/>
      <c r="S382" s="18">
        <v>2</v>
      </c>
      <c r="U382" s="131" t="s">
        <v>94</v>
      </c>
      <c r="V382" s="131" t="s">
        <v>94</v>
      </c>
      <c r="W382" s="131" t="s">
        <v>38</v>
      </c>
      <c r="X382" s="131" t="s">
        <v>94</v>
      </c>
      <c r="Y382" s="131" t="s">
        <v>95</v>
      </c>
      <c r="Z382" s="131" t="s">
        <v>38</v>
      </c>
      <c r="AA382" s="131" t="s">
        <v>38</v>
      </c>
      <c r="AB382" s="131" t="s">
        <v>38</v>
      </c>
      <c r="AC382" s="131" t="s">
        <v>97</v>
      </c>
      <c r="AD382" s="131" t="s">
        <v>97</v>
      </c>
      <c r="AE382" s="131" t="s">
        <v>94</v>
      </c>
    </row>
    <row r="383" spans="1:31" ht="30" customHeight="1" x14ac:dyDescent="0.25">
      <c r="A383" s="10">
        <v>2597653</v>
      </c>
      <c r="B383" s="11" t="s">
        <v>112</v>
      </c>
      <c r="C383" s="286">
        <v>44760</v>
      </c>
      <c r="D383" s="315">
        <v>45216</v>
      </c>
      <c r="E383" s="12" t="s">
        <v>28</v>
      </c>
      <c r="F383" s="11" t="s">
        <v>241</v>
      </c>
      <c r="G383" s="5" t="s">
        <v>242</v>
      </c>
      <c r="H383" s="11" t="s">
        <v>31</v>
      </c>
      <c r="I383" s="12">
        <v>30</v>
      </c>
      <c r="J383" s="14"/>
      <c r="K383" s="14"/>
      <c r="L383" s="14"/>
      <c r="M383" s="177" t="s">
        <v>35</v>
      </c>
      <c r="N383" s="18" t="e">
        <f>VLOOKUP(M383,#REF!,4,FALSE)</f>
        <v>#REF!</v>
      </c>
      <c r="O383" s="168" t="s">
        <v>241</v>
      </c>
      <c r="P383" s="15" t="s">
        <v>499</v>
      </c>
      <c r="Q383" s="16">
        <v>3118914727</v>
      </c>
      <c r="R383" s="20" t="s">
        <v>500</v>
      </c>
      <c r="S383" s="18">
        <v>12</v>
      </c>
      <c r="U383" s="217" t="s">
        <v>37</v>
      </c>
      <c r="V383" s="217" t="s">
        <v>37</v>
      </c>
      <c r="W383" s="217" t="s">
        <v>80</v>
      </c>
      <c r="X383" s="217" t="s">
        <v>37</v>
      </c>
      <c r="Y383" s="217" t="s">
        <v>37</v>
      </c>
      <c r="Z383" s="217" t="s">
        <v>80</v>
      </c>
      <c r="AA383" s="217" t="s">
        <v>80</v>
      </c>
      <c r="AB383" s="217" t="s">
        <v>80</v>
      </c>
      <c r="AC383" s="217" t="s">
        <v>37</v>
      </c>
      <c r="AD383" s="217" t="s">
        <v>80</v>
      </c>
      <c r="AE383" s="217" t="s">
        <v>37</v>
      </c>
    </row>
    <row r="384" spans="1:31" ht="30" customHeight="1" x14ac:dyDescent="0.3">
      <c r="A384" s="14">
        <v>2597659</v>
      </c>
      <c r="B384" s="11" t="s">
        <v>112</v>
      </c>
      <c r="C384" s="286">
        <v>44760</v>
      </c>
      <c r="D384" s="315">
        <v>45291</v>
      </c>
      <c r="E384" s="12" t="s">
        <v>28</v>
      </c>
      <c r="F384" s="11" t="s">
        <v>496</v>
      </c>
      <c r="G384" s="5" t="s">
        <v>257</v>
      </c>
      <c r="H384" s="11" t="s">
        <v>31</v>
      </c>
      <c r="I384" s="12">
        <v>33</v>
      </c>
      <c r="J384" s="14"/>
      <c r="K384" s="250"/>
      <c r="L384" s="37"/>
      <c r="M384" s="177" t="s">
        <v>217</v>
      </c>
      <c r="N384" s="18" t="e">
        <f>VLOOKUP(M384,#REF!,4,FALSE)</f>
        <v>#REF!</v>
      </c>
      <c r="O384" s="168" t="s">
        <v>140</v>
      </c>
      <c r="P384" s="22" t="s">
        <v>141</v>
      </c>
      <c r="Q384" s="16">
        <v>3226493240</v>
      </c>
      <c r="R384" s="5" t="s">
        <v>142</v>
      </c>
      <c r="S384" s="18">
        <v>25</v>
      </c>
      <c r="U384" s="214" t="s">
        <v>37</v>
      </c>
      <c r="V384" s="215" t="s">
        <v>37</v>
      </c>
      <c r="W384" s="215" t="s">
        <v>97</v>
      </c>
      <c r="X384" s="215" t="s">
        <v>37</v>
      </c>
      <c r="Y384" s="215" t="s">
        <v>37</v>
      </c>
      <c r="Z384" s="215" t="s">
        <v>97</v>
      </c>
      <c r="AA384" s="215" t="s">
        <v>97</v>
      </c>
      <c r="AB384" s="215" t="s">
        <v>97</v>
      </c>
      <c r="AC384" s="215" t="s">
        <v>37</v>
      </c>
      <c r="AD384" s="215" t="s">
        <v>97</v>
      </c>
      <c r="AE384" s="215" t="s">
        <v>37</v>
      </c>
    </row>
    <row r="385" spans="1:31" ht="30" customHeight="1" x14ac:dyDescent="0.25">
      <c r="A385" s="14">
        <v>2597857</v>
      </c>
      <c r="B385" s="11" t="s">
        <v>112</v>
      </c>
      <c r="C385" s="286">
        <v>44760</v>
      </c>
      <c r="D385" s="315">
        <v>45124</v>
      </c>
      <c r="E385" s="12" t="s">
        <v>28</v>
      </c>
      <c r="F385" s="11" t="s">
        <v>456</v>
      </c>
      <c r="G385" s="13" t="s">
        <v>209</v>
      </c>
      <c r="H385" s="12" t="s">
        <v>501</v>
      </c>
      <c r="I385" s="12">
        <v>30</v>
      </c>
      <c r="J385" s="14"/>
      <c r="K385" s="14"/>
      <c r="L385" s="14"/>
      <c r="M385" s="177" t="s">
        <v>391</v>
      </c>
      <c r="N385" s="18" t="e">
        <f>VLOOKUP(M385,#REF!,4,FALSE)</f>
        <v>#REF!</v>
      </c>
      <c r="O385" s="168" t="s">
        <v>109</v>
      </c>
      <c r="P385" s="15" t="s">
        <v>110</v>
      </c>
      <c r="Q385" s="5">
        <v>3166308773</v>
      </c>
      <c r="R385" s="20"/>
      <c r="S385" s="18">
        <v>20</v>
      </c>
      <c r="X385" s="19" t="s">
        <v>32</v>
      </c>
    </row>
    <row r="386" spans="1:31" s="31" customFormat="1" ht="30" customHeight="1" x14ac:dyDescent="0.3">
      <c r="A386" s="47">
        <v>2598327</v>
      </c>
      <c r="B386" s="47" t="s">
        <v>27</v>
      </c>
      <c r="C386" s="295">
        <v>44760</v>
      </c>
      <c r="D386" s="323">
        <v>45582</v>
      </c>
      <c r="E386" s="47" t="s">
        <v>28</v>
      </c>
      <c r="F386" s="47" t="s">
        <v>75</v>
      </c>
      <c r="G386" s="21" t="s">
        <v>453</v>
      </c>
      <c r="H386" s="47"/>
      <c r="I386" s="50">
        <v>25</v>
      </c>
      <c r="J386" s="76"/>
      <c r="K386" s="248"/>
      <c r="L386" s="248"/>
      <c r="M386" s="177" t="s">
        <v>454</v>
      </c>
      <c r="N386" s="18" t="e">
        <f>VLOOKUP(M386,#REF!,4,FALSE)</f>
        <v>#REF!</v>
      </c>
      <c r="O386" s="168"/>
      <c r="P386" s="22"/>
      <c r="Q386" s="16"/>
      <c r="R386" s="21"/>
      <c r="S386" s="18">
        <v>0</v>
      </c>
      <c r="T386" s="19"/>
      <c r="U386" s="225" t="s">
        <v>94</v>
      </c>
      <c r="V386" s="226" t="s">
        <v>94</v>
      </c>
      <c r="W386" s="226" t="s">
        <v>94</v>
      </c>
      <c r="X386" s="226" t="s">
        <v>94</v>
      </c>
      <c r="Y386" s="226" t="s">
        <v>94</v>
      </c>
      <c r="Z386" s="226" t="s">
        <v>38</v>
      </c>
      <c r="AA386" s="226" t="s">
        <v>38</v>
      </c>
      <c r="AB386" s="226" t="s">
        <v>38</v>
      </c>
      <c r="AC386" s="226" t="s">
        <v>80</v>
      </c>
      <c r="AD386" s="226" t="s">
        <v>80</v>
      </c>
      <c r="AE386" s="227" t="s">
        <v>94</v>
      </c>
    </row>
    <row r="387" spans="1:31" ht="30" customHeight="1" x14ac:dyDescent="0.3">
      <c r="A387" s="235">
        <v>2601765</v>
      </c>
      <c r="B387" s="235" t="s">
        <v>27</v>
      </c>
      <c r="C387" s="299">
        <v>44781</v>
      </c>
      <c r="D387" s="327">
        <v>45484</v>
      </c>
      <c r="E387" s="235" t="s">
        <v>28</v>
      </c>
      <c r="F387" s="235" t="s">
        <v>502</v>
      </c>
      <c r="G387" s="236" t="s">
        <v>108</v>
      </c>
      <c r="H387" s="235"/>
      <c r="I387" s="237">
        <v>18</v>
      </c>
      <c r="J387" s="238"/>
      <c r="K387" s="248"/>
      <c r="L387" s="248"/>
      <c r="M387" s="177" t="s">
        <v>391</v>
      </c>
      <c r="N387" s="18" t="e">
        <f>VLOOKUP(M387,#REF!,4,FALSE)</f>
        <v>#REF!</v>
      </c>
      <c r="O387" s="168"/>
      <c r="P387" s="22"/>
      <c r="Q387" s="16"/>
      <c r="R387" s="21"/>
      <c r="S387" s="18">
        <v>0</v>
      </c>
      <c r="X387" s="19" t="s">
        <v>32</v>
      </c>
    </row>
    <row r="388" spans="1:31" ht="30" customHeight="1" x14ac:dyDescent="0.3">
      <c r="A388" s="14">
        <v>2602970</v>
      </c>
      <c r="B388" s="11" t="s">
        <v>112</v>
      </c>
      <c r="C388" s="286">
        <v>44569</v>
      </c>
      <c r="D388" s="315">
        <v>45230</v>
      </c>
      <c r="E388" s="12" t="s">
        <v>28</v>
      </c>
      <c r="F388" s="11" t="s">
        <v>504</v>
      </c>
      <c r="G388" s="13" t="s">
        <v>215</v>
      </c>
      <c r="H388" s="12" t="s">
        <v>295</v>
      </c>
      <c r="I388" s="12">
        <v>35</v>
      </c>
      <c r="J388" s="14"/>
      <c r="K388" s="14"/>
      <c r="L388" s="14"/>
      <c r="M388" s="177" t="s">
        <v>217</v>
      </c>
      <c r="N388" s="18" t="e">
        <f>VLOOKUP(M388,#REF!,4,FALSE)</f>
        <v>#REF!</v>
      </c>
      <c r="O388" s="168" t="s">
        <v>140</v>
      </c>
      <c r="P388" s="15" t="s">
        <v>141</v>
      </c>
      <c r="Q388" s="18">
        <v>3226493240</v>
      </c>
      <c r="R388" s="20"/>
      <c r="S388" s="18">
        <v>23</v>
      </c>
      <c r="U388" s="214" t="s">
        <v>37</v>
      </c>
      <c r="V388" s="215" t="s">
        <v>37</v>
      </c>
      <c r="W388" s="215" t="s">
        <v>97</v>
      </c>
      <c r="X388" s="215" t="s">
        <v>37</v>
      </c>
      <c r="Y388" s="215" t="s">
        <v>37</v>
      </c>
      <c r="Z388" s="215" t="s">
        <v>97</v>
      </c>
      <c r="AA388" s="215" t="s">
        <v>97</v>
      </c>
      <c r="AB388" s="215" t="s">
        <v>97</v>
      </c>
      <c r="AC388" s="215" t="s">
        <v>37</v>
      </c>
      <c r="AD388" s="215" t="s">
        <v>97</v>
      </c>
      <c r="AE388" s="215" t="s">
        <v>37</v>
      </c>
    </row>
    <row r="389" spans="1:31" ht="30" customHeight="1" x14ac:dyDescent="0.3">
      <c r="A389" s="14">
        <v>2604939</v>
      </c>
      <c r="B389" s="11" t="s">
        <v>288</v>
      </c>
      <c r="C389" s="286">
        <v>44774</v>
      </c>
      <c r="D389" s="315">
        <v>44957</v>
      </c>
      <c r="E389" s="12" t="s">
        <v>28</v>
      </c>
      <c r="F389" s="11" t="s">
        <v>505</v>
      </c>
      <c r="G389" s="13" t="s">
        <v>310</v>
      </c>
      <c r="H389" s="12" t="s">
        <v>31</v>
      </c>
      <c r="I389" s="12">
        <v>24</v>
      </c>
      <c r="J389" s="14"/>
      <c r="K389" s="14"/>
      <c r="L389" s="14"/>
      <c r="M389" s="177" t="s">
        <v>91</v>
      </c>
      <c r="N389" s="18" t="e">
        <f>VLOOKUP(M389,#REF!,4,FALSE)</f>
        <v>#REF!</v>
      </c>
      <c r="O389" s="168" t="s">
        <v>92</v>
      </c>
      <c r="P389" s="22" t="s">
        <v>93</v>
      </c>
      <c r="Q389" s="16">
        <v>3005537373</v>
      </c>
      <c r="R389" s="20"/>
      <c r="S389" s="18">
        <v>5</v>
      </c>
      <c r="U389" s="131" t="s">
        <v>94</v>
      </c>
      <c r="V389" s="131" t="s">
        <v>94</v>
      </c>
      <c r="W389" s="131" t="s">
        <v>38</v>
      </c>
      <c r="X389" s="131" t="s">
        <v>94</v>
      </c>
      <c r="Y389" s="131" t="s">
        <v>95</v>
      </c>
      <c r="Z389" s="131" t="s">
        <v>38</v>
      </c>
      <c r="AA389" s="131" t="s">
        <v>38</v>
      </c>
      <c r="AB389" s="131" t="s">
        <v>38</v>
      </c>
      <c r="AC389" s="131" t="s">
        <v>97</v>
      </c>
      <c r="AD389" s="131" t="s">
        <v>97</v>
      </c>
      <c r="AE389" s="131" t="s">
        <v>94</v>
      </c>
    </row>
    <row r="390" spans="1:31" ht="30" customHeight="1" x14ac:dyDescent="0.3">
      <c r="A390" s="47">
        <v>2605469</v>
      </c>
      <c r="B390" s="47" t="s">
        <v>27</v>
      </c>
      <c r="C390" s="295">
        <v>44569</v>
      </c>
      <c r="D390" s="323">
        <v>45596</v>
      </c>
      <c r="E390" s="47" t="s">
        <v>28</v>
      </c>
      <c r="F390" s="47" t="s">
        <v>245</v>
      </c>
      <c r="G390" s="21" t="s">
        <v>387</v>
      </c>
      <c r="H390" s="47"/>
      <c r="I390" s="50">
        <v>23</v>
      </c>
      <c r="J390" s="76"/>
      <c r="K390" s="248"/>
      <c r="L390" s="248"/>
      <c r="M390" s="177" t="s">
        <v>454</v>
      </c>
      <c r="N390" s="18" t="e">
        <f>VLOOKUP(M390,#REF!,4,FALSE)</f>
        <v>#REF!</v>
      </c>
      <c r="O390" s="168"/>
      <c r="P390" s="22"/>
      <c r="Q390" s="16"/>
      <c r="R390" s="21"/>
      <c r="S390" s="18">
        <v>0</v>
      </c>
      <c r="U390" s="225" t="s">
        <v>94</v>
      </c>
      <c r="V390" s="226" t="s">
        <v>94</v>
      </c>
      <c r="W390" s="226" t="s">
        <v>94</v>
      </c>
      <c r="X390" s="226" t="s">
        <v>38</v>
      </c>
      <c r="Y390" s="226" t="s">
        <v>94</v>
      </c>
      <c r="Z390" s="226" t="s">
        <v>38</v>
      </c>
      <c r="AA390" s="226" t="s">
        <v>38</v>
      </c>
      <c r="AB390" s="226" t="s">
        <v>38</v>
      </c>
      <c r="AC390" s="226" t="s">
        <v>80</v>
      </c>
      <c r="AD390" s="226" t="s">
        <v>80</v>
      </c>
      <c r="AE390" s="227" t="s">
        <v>94</v>
      </c>
    </row>
    <row r="391" spans="1:31" ht="30" customHeight="1" x14ac:dyDescent="0.3">
      <c r="A391" s="14">
        <v>2613919</v>
      </c>
      <c r="B391" s="11" t="s">
        <v>288</v>
      </c>
      <c r="C391" s="286">
        <v>44789</v>
      </c>
      <c r="D391" s="315">
        <v>44972</v>
      </c>
      <c r="E391" s="12" t="s">
        <v>28</v>
      </c>
      <c r="F391" s="11" t="s">
        <v>413</v>
      </c>
      <c r="G391" s="13" t="s">
        <v>310</v>
      </c>
      <c r="H391" s="12" t="s">
        <v>31</v>
      </c>
      <c r="I391" s="12">
        <v>29</v>
      </c>
      <c r="J391" s="14"/>
      <c r="K391" s="14"/>
      <c r="L391" s="14"/>
      <c r="M391" s="177" t="s">
        <v>91</v>
      </c>
      <c r="N391" s="18" t="e">
        <f>VLOOKUP(M391,#REF!,4,FALSE)</f>
        <v>#REF!</v>
      </c>
      <c r="O391" s="173" t="s">
        <v>92</v>
      </c>
      <c r="P391" s="108" t="s">
        <v>93</v>
      </c>
      <c r="Q391" s="242">
        <v>3005537373</v>
      </c>
      <c r="R391" s="165"/>
      <c r="S391" s="18">
        <v>15</v>
      </c>
      <c r="U391" s="131" t="s">
        <v>94</v>
      </c>
      <c r="V391" s="131" t="s">
        <v>94</v>
      </c>
      <c r="W391" s="131" t="s">
        <v>38</v>
      </c>
      <c r="X391" s="131" t="s">
        <v>94</v>
      </c>
      <c r="Y391" s="131" t="s">
        <v>95</v>
      </c>
      <c r="Z391" s="131" t="s">
        <v>38</v>
      </c>
      <c r="AA391" s="131" t="s">
        <v>38</v>
      </c>
      <c r="AB391" s="131" t="s">
        <v>38</v>
      </c>
      <c r="AC391" s="131" t="s">
        <v>97</v>
      </c>
      <c r="AD391" s="131" t="s">
        <v>97</v>
      </c>
      <c r="AE391" s="131" t="s">
        <v>94</v>
      </c>
    </row>
    <row r="392" spans="1:31" ht="30" customHeight="1" x14ac:dyDescent="0.25">
      <c r="A392" s="10">
        <v>2615515</v>
      </c>
      <c r="B392" s="11" t="s">
        <v>112</v>
      </c>
      <c r="C392" s="286">
        <v>44785</v>
      </c>
      <c r="D392" s="315">
        <v>45241</v>
      </c>
      <c r="E392" s="12" t="s">
        <v>28</v>
      </c>
      <c r="F392" s="11" t="s">
        <v>506</v>
      </c>
      <c r="G392" s="13" t="s">
        <v>152</v>
      </c>
      <c r="H392" s="11" t="s">
        <v>344</v>
      </c>
      <c r="I392" s="12">
        <v>36</v>
      </c>
      <c r="J392" s="14"/>
      <c r="K392" s="250"/>
      <c r="L392" s="275"/>
      <c r="M392" s="177" t="s">
        <v>156</v>
      </c>
      <c r="N392" s="18" t="e">
        <f>VLOOKUP(M392,#REF!,4,FALSE)</f>
        <v>#REF!</v>
      </c>
      <c r="O392" s="172" t="s">
        <v>156</v>
      </c>
      <c r="P392" s="96" t="s">
        <v>157</v>
      </c>
      <c r="Q392" s="96">
        <v>3104865170</v>
      </c>
      <c r="R392" s="95" t="s">
        <v>203</v>
      </c>
      <c r="S392" s="107">
        <v>18</v>
      </c>
      <c r="X392" s="19" t="s">
        <v>32</v>
      </c>
    </row>
    <row r="393" spans="1:31" ht="30" customHeight="1" x14ac:dyDescent="0.2">
      <c r="A393" s="14">
        <v>2617750</v>
      </c>
      <c r="B393" s="11" t="s">
        <v>112</v>
      </c>
      <c r="C393" s="286">
        <v>44784</v>
      </c>
      <c r="D393" s="315">
        <v>45240</v>
      </c>
      <c r="E393" s="12" t="s">
        <v>28</v>
      </c>
      <c r="F393" s="11" t="s">
        <v>507</v>
      </c>
      <c r="G393" s="5" t="s">
        <v>149</v>
      </c>
      <c r="H393" s="11" t="s">
        <v>31</v>
      </c>
      <c r="I393" s="12">
        <v>28</v>
      </c>
      <c r="J393" s="14"/>
      <c r="K393" s="14"/>
      <c r="L393" s="276"/>
      <c r="M393" s="177" t="s">
        <v>454</v>
      </c>
      <c r="N393" s="18" t="e">
        <f>VLOOKUP(M393,#REF!,4,FALSE)</f>
        <v>#REF!</v>
      </c>
      <c r="O393" s="172" t="s">
        <v>78</v>
      </c>
      <c r="P393" s="98" t="s">
        <v>79</v>
      </c>
      <c r="Q393" s="99">
        <v>3165514575</v>
      </c>
      <c r="R393" s="105"/>
      <c r="S393" s="107">
        <v>0</v>
      </c>
      <c r="U393" s="225" t="s">
        <v>94</v>
      </c>
      <c r="V393" s="226" t="s">
        <v>94</v>
      </c>
      <c r="W393" s="226" t="s">
        <v>94</v>
      </c>
      <c r="X393" s="226" t="s">
        <v>94</v>
      </c>
      <c r="Y393" s="226" t="s">
        <v>94</v>
      </c>
      <c r="Z393" s="226" t="s">
        <v>94</v>
      </c>
      <c r="AA393" s="226" t="s">
        <v>94</v>
      </c>
      <c r="AB393" s="226" t="s">
        <v>38</v>
      </c>
      <c r="AC393" s="226" t="s">
        <v>80</v>
      </c>
      <c r="AD393" s="226" t="s">
        <v>80</v>
      </c>
      <c r="AE393" s="227" t="s">
        <v>94</v>
      </c>
    </row>
    <row r="394" spans="1:31" s="31" customFormat="1" ht="30" customHeight="1" x14ac:dyDescent="0.3">
      <c r="A394" s="47">
        <v>2617847</v>
      </c>
      <c r="B394" s="47" t="s">
        <v>27</v>
      </c>
      <c r="C394" s="295">
        <v>44722</v>
      </c>
      <c r="D394" s="323">
        <v>45422</v>
      </c>
      <c r="E394" s="47" t="s">
        <v>28</v>
      </c>
      <c r="F394" s="47" t="s">
        <v>106</v>
      </c>
      <c r="G394" s="21" t="s">
        <v>34</v>
      </c>
      <c r="H394" s="47" t="s">
        <v>508</v>
      </c>
      <c r="I394" s="50">
        <v>62</v>
      </c>
      <c r="J394" s="76"/>
      <c r="K394" s="248"/>
      <c r="L394" s="277"/>
      <c r="M394" s="177" t="s">
        <v>454</v>
      </c>
      <c r="N394" s="18" t="e">
        <f>VLOOKUP(M394,#REF!,4,FALSE)</f>
        <v>#REF!</v>
      </c>
      <c r="O394" s="172"/>
      <c r="P394" s="98"/>
      <c r="Q394" s="99"/>
      <c r="R394" s="101"/>
      <c r="S394" s="107">
        <v>0</v>
      </c>
      <c r="T394" s="19"/>
      <c r="U394" s="225" t="s">
        <v>94</v>
      </c>
      <c r="V394" s="226" t="s">
        <v>94</v>
      </c>
      <c r="W394" s="226" t="s">
        <v>94</v>
      </c>
      <c r="X394" s="226" t="s">
        <v>94</v>
      </c>
      <c r="Y394" s="226" t="s">
        <v>94</v>
      </c>
      <c r="Z394" s="226" t="s">
        <v>38</v>
      </c>
      <c r="AA394" s="226" t="s">
        <v>38</v>
      </c>
      <c r="AB394" s="226" t="s">
        <v>38</v>
      </c>
      <c r="AC394" s="226" t="s">
        <v>80</v>
      </c>
      <c r="AD394" s="226" t="s">
        <v>80</v>
      </c>
      <c r="AE394" s="227" t="s">
        <v>94</v>
      </c>
    </row>
    <row r="395" spans="1:31" ht="30" customHeight="1" x14ac:dyDescent="0.3">
      <c r="A395" s="47">
        <v>2617857</v>
      </c>
      <c r="B395" s="47" t="s">
        <v>27</v>
      </c>
      <c r="C395" s="295">
        <v>44722</v>
      </c>
      <c r="D395" s="323">
        <v>45422</v>
      </c>
      <c r="E395" s="47" t="s">
        <v>28</v>
      </c>
      <c r="F395" s="47" t="s">
        <v>103</v>
      </c>
      <c r="G395" s="21" t="s">
        <v>34</v>
      </c>
      <c r="H395" s="47" t="s">
        <v>508</v>
      </c>
      <c r="I395" s="50">
        <v>23</v>
      </c>
      <c r="J395" s="76"/>
      <c r="K395" s="248"/>
      <c r="L395" s="277"/>
      <c r="M395" s="177" t="s">
        <v>454</v>
      </c>
      <c r="N395" s="18" t="e">
        <f>VLOOKUP(M395,#REF!,4,FALSE)</f>
        <v>#REF!</v>
      </c>
      <c r="O395" s="172"/>
      <c r="P395" s="98"/>
      <c r="Q395" s="99"/>
      <c r="R395" s="101"/>
      <c r="S395" s="107">
        <v>0</v>
      </c>
      <c r="U395" s="225" t="s">
        <v>94</v>
      </c>
      <c r="V395" s="226" t="s">
        <v>94</v>
      </c>
      <c r="W395" s="226" t="s">
        <v>94</v>
      </c>
      <c r="X395" s="226" t="s">
        <v>94</v>
      </c>
      <c r="Y395" s="226" t="s">
        <v>94</v>
      </c>
      <c r="Z395" s="226" t="s">
        <v>38</v>
      </c>
      <c r="AA395" s="226" t="s">
        <v>38</v>
      </c>
      <c r="AB395" s="226" t="s">
        <v>38</v>
      </c>
      <c r="AC395" s="226" t="s">
        <v>80</v>
      </c>
      <c r="AD395" s="226" t="s">
        <v>80</v>
      </c>
      <c r="AE395" s="227" t="s">
        <v>94</v>
      </c>
    </row>
    <row r="396" spans="1:31" ht="30" customHeight="1" x14ac:dyDescent="0.3">
      <c r="A396" s="47">
        <v>2617865</v>
      </c>
      <c r="B396" s="47" t="s">
        <v>27</v>
      </c>
      <c r="C396" s="295">
        <v>44722</v>
      </c>
      <c r="D396" s="323">
        <v>45422</v>
      </c>
      <c r="E396" s="47" t="s">
        <v>28</v>
      </c>
      <c r="F396" s="47" t="s">
        <v>509</v>
      </c>
      <c r="G396" s="21" t="s">
        <v>34</v>
      </c>
      <c r="H396" s="47" t="s">
        <v>508</v>
      </c>
      <c r="I396" s="50">
        <v>37</v>
      </c>
      <c r="J396" s="76"/>
      <c r="K396" s="248"/>
      <c r="L396" s="277"/>
      <c r="M396" s="177" t="s">
        <v>454</v>
      </c>
      <c r="N396" s="18" t="e">
        <f>VLOOKUP(M396,#REF!,4,FALSE)</f>
        <v>#REF!</v>
      </c>
      <c r="O396" s="168"/>
      <c r="P396" s="98"/>
      <c r="Q396" s="99"/>
      <c r="R396" s="101"/>
      <c r="S396" s="107">
        <v>0</v>
      </c>
      <c r="U396" s="225" t="s">
        <v>94</v>
      </c>
      <c r="V396" s="226" t="s">
        <v>94</v>
      </c>
      <c r="W396" s="226" t="s">
        <v>94</v>
      </c>
      <c r="X396" s="226" t="s">
        <v>94</v>
      </c>
      <c r="Y396" s="226" t="s">
        <v>94</v>
      </c>
      <c r="Z396" s="226" t="s">
        <v>38</v>
      </c>
      <c r="AA396" s="226" t="s">
        <v>38</v>
      </c>
      <c r="AB396" s="226" t="s">
        <v>38</v>
      </c>
      <c r="AC396" s="226" t="s">
        <v>80</v>
      </c>
      <c r="AD396" s="226" t="s">
        <v>80</v>
      </c>
      <c r="AE396" s="227" t="s">
        <v>94</v>
      </c>
    </row>
    <row r="397" spans="1:31" ht="30" customHeight="1" x14ac:dyDescent="0.3">
      <c r="A397" s="47">
        <v>2617866</v>
      </c>
      <c r="B397" s="47" t="s">
        <v>27</v>
      </c>
      <c r="C397" s="295">
        <v>44722</v>
      </c>
      <c r="D397" s="323">
        <v>45778</v>
      </c>
      <c r="E397" s="47" t="s">
        <v>28</v>
      </c>
      <c r="F397" s="47" t="s">
        <v>510</v>
      </c>
      <c r="G397" s="21" t="s">
        <v>418</v>
      </c>
      <c r="H397" s="47"/>
      <c r="I397" s="50">
        <v>13</v>
      </c>
      <c r="J397" s="76"/>
      <c r="K397" s="248"/>
      <c r="L397" s="277"/>
      <c r="M397" s="177" t="s">
        <v>454</v>
      </c>
      <c r="N397" s="18" t="e">
        <f>VLOOKUP(M397,#REF!,4,FALSE)</f>
        <v>#REF!</v>
      </c>
      <c r="O397" s="172"/>
      <c r="P397" s="98"/>
      <c r="Q397" s="99"/>
      <c r="R397" s="101"/>
      <c r="S397" s="107">
        <v>0</v>
      </c>
      <c r="U397" s="225" t="s">
        <v>94</v>
      </c>
      <c r="V397" s="226" t="s">
        <v>94</v>
      </c>
      <c r="W397" s="226" t="s">
        <v>38</v>
      </c>
      <c r="X397" s="226" t="s">
        <v>94</v>
      </c>
      <c r="Y397" s="226" t="s">
        <v>94</v>
      </c>
      <c r="Z397" s="226" t="s">
        <v>80</v>
      </c>
      <c r="AA397" s="226" t="s">
        <v>80</v>
      </c>
      <c r="AB397" s="226" t="s">
        <v>80</v>
      </c>
      <c r="AC397" s="226" t="s">
        <v>80</v>
      </c>
      <c r="AD397" s="226" t="s">
        <v>38</v>
      </c>
      <c r="AE397" s="227" t="s">
        <v>94</v>
      </c>
    </row>
    <row r="398" spans="1:31" ht="30" customHeight="1" x14ac:dyDescent="0.3">
      <c r="A398" s="47">
        <v>2617943</v>
      </c>
      <c r="B398" s="47" t="s">
        <v>27</v>
      </c>
      <c r="C398" s="295">
        <v>44722</v>
      </c>
      <c r="D398" s="323">
        <v>45778</v>
      </c>
      <c r="E398" s="47" t="s">
        <v>28</v>
      </c>
      <c r="F398" s="47" t="s">
        <v>511</v>
      </c>
      <c r="G398" s="21" t="s">
        <v>512</v>
      </c>
      <c r="H398" s="47"/>
      <c r="I398" s="50">
        <v>16</v>
      </c>
      <c r="J398" s="76"/>
      <c r="K398" s="248"/>
      <c r="L398" s="277"/>
      <c r="M398" s="177" t="s">
        <v>454</v>
      </c>
      <c r="N398" s="18" t="e">
        <f>VLOOKUP(M398,#REF!,4,FALSE)</f>
        <v>#REF!</v>
      </c>
      <c r="O398" s="172"/>
      <c r="P398" s="98"/>
      <c r="Q398" s="99"/>
      <c r="R398" s="101"/>
      <c r="S398" s="107">
        <v>0</v>
      </c>
      <c r="U398" s="225" t="s">
        <v>94</v>
      </c>
      <c r="V398" s="226" t="s">
        <v>94</v>
      </c>
      <c r="W398" s="226" t="s">
        <v>80</v>
      </c>
      <c r="X398" s="226" t="s">
        <v>38</v>
      </c>
      <c r="Y398" s="226" t="s">
        <v>94</v>
      </c>
      <c r="Z398" s="226" t="s">
        <v>80</v>
      </c>
      <c r="AA398" s="226" t="s">
        <v>80</v>
      </c>
      <c r="AB398" s="226" t="s">
        <v>80</v>
      </c>
      <c r="AC398" s="226" t="s">
        <v>80</v>
      </c>
      <c r="AD398" s="226" t="s">
        <v>80</v>
      </c>
      <c r="AE398" s="227" t="s">
        <v>94</v>
      </c>
    </row>
    <row r="399" spans="1:31" ht="30" customHeight="1" x14ac:dyDescent="0.2">
      <c r="A399" s="14">
        <v>2617948</v>
      </c>
      <c r="B399" s="11" t="s">
        <v>112</v>
      </c>
      <c r="C399" s="286">
        <v>44840</v>
      </c>
      <c r="D399" s="315">
        <v>45296</v>
      </c>
      <c r="E399" s="12" t="s">
        <v>28</v>
      </c>
      <c r="F399" s="11" t="s">
        <v>513</v>
      </c>
      <c r="G399" s="5" t="s">
        <v>493</v>
      </c>
      <c r="H399" s="11" t="s">
        <v>31</v>
      </c>
      <c r="I399" s="12">
        <v>27</v>
      </c>
      <c r="J399" s="14"/>
      <c r="K399" s="250"/>
      <c r="L399" s="275"/>
      <c r="M399" s="177" t="s">
        <v>454</v>
      </c>
      <c r="N399" s="18" t="e">
        <f>VLOOKUP(M399,#REF!,4,FALSE)</f>
        <v>#REF!</v>
      </c>
      <c r="O399" s="172" t="s">
        <v>78</v>
      </c>
      <c r="P399" s="98" t="s">
        <v>79</v>
      </c>
      <c r="Q399" s="99">
        <v>3165514575</v>
      </c>
      <c r="R399" s="97" t="s">
        <v>128</v>
      </c>
      <c r="S399" s="107">
        <v>0</v>
      </c>
      <c r="U399" s="225" t="s">
        <v>94</v>
      </c>
      <c r="V399" s="226" t="s">
        <v>94</v>
      </c>
      <c r="W399" s="226" t="s">
        <v>94</v>
      </c>
      <c r="X399" s="226" t="s">
        <v>94</v>
      </c>
      <c r="Y399" s="226" t="s">
        <v>94</v>
      </c>
      <c r="Z399" s="226" t="s">
        <v>94</v>
      </c>
      <c r="AA399" s="226" t="s">
        <v>38</v>
      </c>
      <c r="AB399" s="226" t="s">
        <v>94</v>
      </c>
      <c r="AC399" s="226" t="s">
        <v>80</v>
      </c>
      <c r="AD399" s="226" t="s">
        <v>80</v>
      </c>
      <c r="AE399" s="227" t="s">
        <v>94</v>
      </c>
    </row>
    <row r="400" spans="1:31" ht="30" customHeight="1" x14ac:dyDescent="0.25">
      <c r="A400" s="14">
        <v>2617969</v>
      </c>
      <c r="B400" s="11" t="s">
        <v>112</v>
      </c>
      <c r="C400" s="286">
        <v>44722</v>
      </c>
      <c r="D400" s="315">
        <v>45056</v>
      </c>
      <c r="E400" s="12" t="s">
        <v>28</v>
      </c>
      <c r="F400" s="11" t="s">
        <v>166</v>
      </c>
      <c r="G400" s="13" t="s">
        <v>167</v>
      </c>
      <c r="H400" s="12" t="s">
        <v>31</v>
      </c>
      <c r="I400" s="12">
        <v>22</v>
      </c>
      <c r="J400" s="14"/>
      <c r="K400" s="14"/>
      <c r="L400" s="276"/>
      <c r="M400" s="177" t="s">
        <v>391</v>
      </c>
      <c r="N400" s="18" t="e">
        <f>VLOOKUP(M400,#REF!,4,FALSE)</f>
        <v>#REF!</v>
      </c>
      <c r="O400" s="172" t="s">
        <v>109</v>
      </c>
      <c r="P400" s="100" t="s">
        <v>110</v>
      </c>
      <c r="Q400" s="97">
        <v>3166308773</v>
      </c>
      <c r="R400" s="105"/>
      <c r="S400" s="107">
        <v>3</v>
      </c>
      <c r="X400" s="19" t="s">
        <v>32</v>
      </c>
    </row>
    <row r="401" spans="1:31" ht="30" customHeight="1" x14ac:dyDescent="0.3">
      <c r="A401" s="47">
        <v>2618351</v>
      </c>
      <c r="B401" s="47" t="s">
        <v>27</v>
      </c>
      <c r="C401" s="295">
        <v>44722</v>
      </c>
      <c r="D401" s="323">
        <v>45778</v>
      </c>
      <c r="E401" s="47" t="s">
        <v>28</v>
      </c>
      <c r="F401" s="47" t="s">
        <v>160</v>
      </c>
      <c r="G401" s="21" t="s">
        <v>514</v>
      </c>
      <c r="H401" s="47"/>
      <c r="I401" s="50">
        <v>15</v>
      </c>
      <c r="J401" s="76"/>
      <c r="K401" s="248"/>
      <c r="L401" s="277"/>
      <c r="M401" s="177" t="s">
        <v>454</v>
      </c>
      <c r="N401" s="18" t="e">
        <f>VLOOKUP(M401,#REF!,4,FALSE)</f>
        <v>#REF!</v>
      </c>
      <c r="O401" s="172"/>
      <c r="P401" s="98"/>
      <c r="Q401" s="99"/>
      <c r="R401" s="101"/>
      <c r="S401" s="107">
        <v>0</v>
      </c>
      <c r="U401" s="19" t="s">
        <v>94</v>
      </c>
      <c r="V401" s="19" t="s">
        <v>94</v>
      </c>
      <c r="W401" s="19" t="s">
        <v>94</v>
      </c>
      <c r="X401" s="19" t="s">
        <v>94</v>
      </c>
      <c r="Y401" s="19" t="s">
        <v>94</v>
      </c>
      <c r="Z401" s="19" t="s">
        <v>80</v>
      </c>
      <c r="AA401" s="19" t="s">
        <v>80</v>
      </c>
      <c r="AB401" s="19" t="s">
        <v>80</v>
      </c>
      <c r="AC401" s="19" t="s">
        <v>94</v>
      </c>
      <c r="AD401" s="19" t="s">
        <v>38</v>
      </c>
      <c r="AE401" s="19" t="s">
        <v>94</v>
      </c>
    </row>
    <row r="402" spans="1:31" ht="30" customHeight="1" x14ac:dyDescent="0.3">
      <c r="A402" s="235">
        <v>2618378</v>
      </c>
      <c r="B402" s="235" t="s">
        <v>27</v>
      </c>
      <c r="C402" s="299">
        <v>44722</v>
      </c>
      <c r="D402" s="327">
        <v>45778</v>
      </c>
      <c r="E402" s="235" t="s">
        <v>28</v>
      </c>
      <c r="F402" s="235" t="s">
        <v>301</v>
      </c>
      <c r="G402" s="236" t="s">
        <v>108</v>
      </c>
      <c r="H402" s="235"/>
      <c r="I402" s="237">
        <v>20</v>
      </c>
      <c r="J402" s="238"/>
      <c r="K402" s="248"/>
      <c r="L402" s="277"/>
      <c r="M402" s="177" t="s">
        <v>391</v>
      </c>
      <c r="N402" s="18" t="e">
        <f>VLOOKUP(M402,#REF!,4,FALSE)</f>
        <v>#REF!</v>
      </c>
      <c r="O402" s="172"/>
      <c r="P402" s="98"/>
      <c r="Q402" s="99"/>
      <c r="R402" s="101"/>
      <c r="S402" s="107">
        <v>0</v>
      </c>
      <c r="X402" s="19" t="s">
        <v>32</v>
      </c>
    </row>
    <row r="403" spans="1:31" ht="30" customHeight="1" x14ac:dyDescent="0.3">
      <c r="A403" s="47">
        <v>2618383</v>
      </c>
      <c r="B403" s="47" t="s">
        <v>27</v>
      </c>
      <c r="C403" s="295">
        <v>44722</v>
      </c>
      <c r="D403" s="323">
        <v>45778</v>
      </c>
      <c r="E403" s="47" t="s">
        <v>28</v>
      </c>
      <c r="F403" s="47" t="s">
        <v>113</v>
      </c>
      <c r="G403" s="21" t="s">
        <v>159</v>
      </c>
      <c r="H403" s="47"/>
      <c r="I403" s="50">
        <v>18</v>
      </c>
      <c r="J403" s="76"/>
      <c r="K403" s="248"/>
      <c r="L403" s="277"/>
      <c r="M403" s="177" t="s">
        <v>454</v>
      </c>
      <c r="N403" s="18" t="e">
        <f>VLOOKUP(M403,#REF!,4,FALSE)</f>
        <v>#REF!</v>
      </c>
      <c r="O403" s="172"/>
      <c r="P403" s="98"/>
      <c r="Q403" s="99"/>
      <c r="R403" s="101"/>
      <c r="S403" s="107">
        <v>0</v>
      </c>
      <c r="U403" s="225" t="s">
        <v>94</v>
      </c>
      <c r="V403" s="226" t="s">
        <v>94</v>
      </c>
      <c r="W403" s="226" t="s">
        <v>80</v>
      </c>
      <c r="X403" s="226" t="s">
        <v>38</v>
      </c>
      <c r="Y403" s="226" t="s">
        <v>94</v>
      </c>
      <c r="Z403" s="226" t="s">
        <v>80</v>
      </c>
      <c r="AA403" s="226" t="s">
        <v>80</v>
      </c>
      <c r="AB403" s="226" t="s">
        <v>80</v>
      </c>
      <c r="AC403" s="226" t="s">
        <v>80</v>
      </c>
      <c r="AD403" s="226" t="s">
        <v>80</v>
      </c>
      <c r="AE403" s="227" t="s">
        <v>94</v>
      </c>
    </row>
    <row r="404" spans="1:31" ht="30" customHeight="1" x14ac:dyDescent="0.3">
      <c r="A404" s="47">
        <v>2618384</v>
      </c>
      <c r="B404" s="47" t="s">
        <v>27</v>
      </c>
      <c r="C404" s="295">
        <v>44722</v>
      </c>
      <c r="D404" s="323">
        <v>45422</v>
      </c>
      <c r="E404" s="47" t="s">
        <v>28</v>
      </c>
      <c r="F404" s="47" t="s">
        <v>271</v>
      </c>
      <c r="G404" s="21" t="s">
        <v>118</v>
      </c>
      <c r="H404" s="47"/>
      <c r="I404" s="50">
        <v>18</v>
      </c>
      <c r="J404" s="76"/>
      <c r="K404" s="248"/>
      <c r="L404" s="277"/>
      <c r="M404" s="177" t="s">
        <v>454</v>
      </c>
      <c r="N404" s="18" t="e">
        <f>VLOOKUP(M404,#REF!,4,FALSE)</f>
        <v>#REF!</v>
      </c>
      <c r="O404" s="172"/>
      <c r="P404" s="98"/>
      <c r="Q404" s="99"/>
      <c r="R404" s="101"/>
      <c r="S404" s="107">
        <v>0</v>
      </c>
      <c r="U404" s="225" t="s">
        <v>94</v>
      </c>
      <c r="V404" s="226" t="s">
        <v>94</v>
      </c>
      <c r="W404" s="226" t="s">
        <v>94</v>
      </c>
      <c r="X404" s="226" t="s">
        <v>94</v>
      </c>
      <c r="Y404" s="226" t="s">
        <v>94</v>
      </c>
      <c r="Z404" s="226" t="s">
        <v>38</v>
      </c>
      <c r="AA404" s="226" t="s">
        <v>38</v>
      </c>
      <c r="AB404" s="226" t="s">
        <v>94</v>
      </c>
      <c r="AC404" s="226" t="s">
        <v>80</v>
      </c>
      <c r="AD404" s="226" t="s">
        <v>80</v>
      </c>
      <c r="AE404" s="227" t="s">
        <v>94</v>
      </c>
    </row>
    <row r="405" spans="1:31" ht="30" customHeight="1" x14ac:dyDescent="0.3">
      <c r="A405" s="235">
        <v>2618385</v>
      </c>
      <c r="B405" s="235" t="s">
        <v>27</v>
      </c>
      <c r="C405" s="299">
        <v>44722</v>
      </c>
      <c r="D405" s="327">
        <v>45778</v>
      </c>
      <c r="E405" s="235" t="s">
        <v>28</v>
      </c>
      <c r="F405" s="235" t="s">
        <v>515</v>
      </c>
      <c r="G405" s="239" t="s">
        <v>354</v>
      </c>
      <c r="H405" s="235"/>
      <c r="I405" s="237">
        <v>21</v>
      </c>
      <c r="J405" s="238"/>
      <c r="K405" s="248"/>
      <c r="L405" s="277"/>
      <c r="M405" s="177" t="s">
        <v>391</v>
      </c>
      <c r="N405" s="18" t="e">
        <f>VLOOKUP(M405,#REF!,4,FALSE)</f>
        <v>#REF!</v>
      </c>
      <c r="O405" s="172"/>
      <c r="P405" s="98"/>
      <c r="Q405" s="99"/>
      <c r="R405" s="101"/>
      <c r="S405" s="107">
        <v>0</v>
      </c>
      <c r="X405" s="19" t="s">
        <v>32</v>
      </c>
    </row>
    <row r="406" spans="1:31" ht="30" customHeight="1" x14ac:dyDescent="0.3">
      <c r="A406" s="47">
        <v>2618843</v>
      </c>
      <c r="B406" s="47" t="s">
        <v>27</v>
      </c>
      <c r="C406" s="295">
        <v>44722</v>
      </c>
      <c r="D406" s="323">
        <v>45778</v>
      </c>
      <c r="E406" s="47" t="s">
        <v>28</v>
      </c>
      <c r="F406" s="47" t="s">
        <v>367</v>
      </c>
      <c r="G406" s="21" t="s">
        <v>485</v>
      </c>
      <c r="H406" s="47"/>
      <c r="I406" s="50">
        <v>23</v>
      </c>
      <c r="J406" s="76"/>
      <c r="K406" s="248"/>
      <c r="L406" s="277"/>
      <c r="M406" s="177" t="s">
        <v>122</v>
      </c>
      <c r="N406" s="18" t="e">
        <f>VLOOKUP(M406,#REF!,4,FALSE)</f>
        <v>#REF!</v>
      </c>
      <c r="O406" s="172"/>
      <c r="P406" s="98"/>
      <c r="Q406" s="99"/>
      <c r="R406" s="101"/>
      <c r="S406" s="107">
        <v>0</v>
      </c>
      <c r="X406" s="31" t="s">
        <v>32</v>
      </c>
    </row>
    <row r="407" spans="1:31" ht="30" customHeight="1" x14ac:dyDescent="0.3">
      <c r="A407" s="47">
        <v>2619021</v>
      </c>
      <c r="B407" s="47" t="s">
        <v>27</v>
      </c>
      <c r="C407" s="295">
        <v>44722</v>
      </c>
      <c r="D407" s="323">
        <v>45422</v>
      </c>
      <c r="E407" s="47" t="s">
        <v>28</v>
      </c>
      <c r="F407" s="47" t="s">
        <v>516</v>
      </c>
      <c r="G407" s="21" t="s">
        <v>517</v>
      </c>
      <c r="H407" s="47" t="s">
        <v>518</v>
      </c>
      <c r="I407" s="50">
        <v>18</v>
      </c>
      <c r="J407" s="76"/>
      <c r="K407" s="248"/>
      <c r="L407" s="277"/>
      <c r="M407" s="177" t="s">
        <v>347</v>
      </c>
      <c r="N407" s="18" t="e">
        <f>VLOOKUP(M407,#REF!,4,FALSE)</f>
        <v>#REF!</v>
      </c>
      <c r="O407" s="172"/>
      <c r="P407" s="98"/>
      <c r="Q407" s="99"/>
      <c r="R407" s="101"/>
      <c r="S407" s="107">
        <v>0</v>
      </c>
      <c r="X407" s="19" t="s">
        <v>32</v>
      </c>
    </row>
    <row r="408" spans="1:31" ht="30" customHeight="1" x14ac:dyDescent="0.3">
      <c r="A408" s="47">
        <v>2619661</v>
      </c>
      <c r="B408" s="47" t="s">
        <v>27</v>
      </c>
      <c r="C408" s="295">
        <v>44722</v>
      </c>
      <c r="D408" s="323">
        <v>45778</v>
      </c>
      <c r="E408" s="47" t="s">
        <v>28</v>
      </c>
      <c r="F408" s="47" t="s">
        <v>519</v>
      </c>
      <c r="G408" s="21" t="s">
        <v>485</v>
      </c>
      <c r="H408" s="47"/>
      <c r="I408" s="50">
        <v>19</v>
      </c>
      <c r="J408" s="76"/>
      <c r="K408" s="248"/>
      <c r="L408" s="277"/>
      <c r="M408" s="177" t="s">
        <v>122</v>
      </c>
      <c r="N408" s="18" t="e">
        <f>VLOOKUP(M408,#REF!,4,FALSE)</f>
        <v>#REF!</v>
      </c>
      <c r="O408" s="172"/>
      <c r="P408" s="98"/>
      <c r="Q408" s="99"/>
      <c r="R408" s="101"/>
      <c r="S408" s="107">
        <v>0</v>
      </c>
      <c r="X408" s="31" t="s">
        <v>32</v>
      </c>
    </row>
    <row r="409" spans="1:31" ht="30" customHeight="1" x14ac:dyDescent="0.3">
      <c r="A409" s="47">
        <v>2619696</v>
      </c>
      <c r="B409" s="47" t="s">
        <v>27</v>
      </c>
      <c r="C409" s="295">
        <v>44722</v>
      </c>
      <c r="D409" s="323">
        <v>45778</v>
      </c>
      <c r="E409" s="47" t="s">
        <v>28</v>
      </c>
      <c r="F409" s="47" t="s">
        <v>520</v>
      </c>
      <c r="G409" s="21" t="s">
        <v>521</v>
      </c>
      <c r="H409" s="47"/>
      <c r="I409" s="50">
        <v>17</v>
      </c>
      <c r="J409" s="76"/>
      <c r="K409" s="248"/>
      <c r="L409" s="277"/>
      <c r="M409" s="177" t="s">
        <v>347</v>
      </c>
      <c r="N409" s="18" t="e">
        <f>VLOOKUP(M409,#REF!,4,FALSE)</f>
        <v>#REF!</v>
      </c>
      <c r="O409" s="172"/>
      <c r="P409" s="98"/>
      <c r="Q409" s="99"/>
      <c r="R409" s="101"/>
      <c r="S409" s="107">
        <v>0</v>
      </c>
      <c r="X409" s="19" t="s">
        <v>32</v>
      </c>
    </row>
    <row r="410" spans="1:31" ht="30" customHeight="1" x14ac:dyDescent="0.3">
      <c r="A410" s="47">
        <v>2619706</v>
      </c>
      <c r="B410" s="47" t="s">
        <v>27</v>
      </c>
      <c r="C410" s="295">
        <v>44722</v>
      </c>
      <c r="D410" s="323">
        <v>45778</v>
      </c>
      <c r="E410" s="47" t="s">
        <v>28</v>
      </c>
      <c r="F410" s="47" t="s">
        <v>522</v>
      </c>
      <c r="G410" s="21" t="s">
        <v>130</v>
      </c>
      <c r="H410" s="47"/>
      <c r="I410" s="50">
        <v>18</v>
      </c>
      <c r="J410" s="76"/>
      <c r="K410" s="248"/>
      <c r="L410" s="277"/>
      <c r="M410" s="177" t="s">
        <v>131</v>
      </c>
      <c r="N410" s="18" t="e">
        <f>VLOOKUP(M410,#REF!,4,FALSE)</f>
        <v>#REF!</v>
      </c>
      <c r="O410" s="172"/>
      <c r="P410" s="98"/>
      <c r="Q410" s="99"/>
      <c r="R410" s="101"/>
      <c r="S410" s="107">
        <v>0</v>
      </c>
      <c r="U410" s="217" t="s">
        <v>37</v>
      </c>
      <c r="V410" s="218" t="s">
        <v>97</v>
      </c>
      <c r="W410" s="217" t="s">
        <v>97</v>
      </c>
      <c r="X410" s="218" t="s">
        <v>38</v>
      </c>
      <c r="Y410" s="218" t="s">
        <v>38</v>
      </c>
      <c r="Z410" s="217" t="s">
        <v>97</v>
      </c>
      <c r="AA410" s="217" t="s">
        <v>97</v>
      </c>
      <c r="AB410" s="217" t="s">
        <v>97</v>
      </c>
      <c r="AC410" s="217" t="s">
        <v>97</v>
      </c>
      <c r="AD410" s="217" t="s">
        <v>97</v>
      </c>
      <c r="AE410" s="217" t="s">
        <v>38</v>
      </c>
    </row>
    <row r="411" spans="1:31" s="188" customFormat="1" ht="30" customHeight="1" x14ac:dyDescent="0.3">
      <c r="A411" s="16">
        <v>2620331</v>
      </c>
      <c r="B411" s="186" t="s">
        <v>112</v>
      </c>
      <c r="C411" s="300">
        <v>44840</v>
      </c>
      <c r="D411" s="328">
        <v>45296</v>
      </c>
      <c r="E411" s="187" t="s">
        <v>28</v>
      </c>
      <c r="F411" s="186" t="s">
        <v>523</v>
      </c>
      <c r="G411" s="13" t="s">
        <v>136</v>
      </c>
      <c r="H411" s="5" t="s">
        <v>31</v>
      </c>
      <c r="I411" s="187">
        <v>24</v>
      </c>
      <c r="J411" s="16"/>
      <c r="K411" s="265"/>
      <c r="L411" s="278"/>
      <c r="M411" s="177" t="s">
        <v>217</v>
      </c>
      <c r="N411" s="18" t="e">
        <f>VLOOKUP(M411,#REF!,4,FALSE)</f>
        <v>#REF!</v>
      </c>
      <c r="O411" s="172" t="s">
        <v>140</v>
      </c>
      <c r="P411" s="98" t="s">
        <v>141</v>
      </c>
      <c r="Q411" s="99">
        <v>3226493240</v>
      </c>
      <c r="R411" s="97" t="s">
        <v>142</v>
      </c>
      <c r="S411" s="55">
        <v>15</v>
      </c>
      <c r="T411" s="55"/>
      <c r="U411" s="214" t="s">
        <v>37</v>
      </c>
      <c r="V411" s="215" t="s">
        <v>37</v>
      </c>
      <c r="W411" s="215" t="s">
        <v>97</v>
      </c>
      <c r="X411" s="215" t="s">
        <v>37</v>
      </c>
      <c r="Y411" s="215" t="s">
        <v>37</v>
      </c>
      <c r="Z411" s="215" t="s">
        <v>97</v>
      </c>
      <c r="AA411" s="215" t="s">
        <v>97</v>
      </c>
      <c r="AB411" s="215" t="s">
        <v>97</v>
      </c>
      <c r="AC411" s="215" t="s">
        <v>37</v>
      </c>
      <c r="AD411" s="215" t="s">
        <v>97</v>
      </c>
      <c r="AE411" s="215" t="s">
        <v>37</v>
      </c>
    </row>
    <row r="412" spans="1:31" ht="30" customHeight="1" x14ac:dyDescent="0.25">
      <c r="A412" s="82">
        <v>2621926</v>
      </c>
      <c r="B412" s="84" t="s">
        <v>288</v>
      </c>
      <c r="C412" s="301">
        <v>44796</v>
      </c>
      <c r="D412" s="329">
        <v>45007</v>
      </c>
      <c r="E412" s="86" t="s">
        <v>28</v>
      </c>
      <c r="F412" s="84" t="s">
        <v>443</v>
      </c>
      <c r="G412" s="13" t="s">
        <v>298</v>
      </c>
      <c r="H412" s="86" t="s">
        <v>31</v>
      </c>
      <c r="I412" s="86">
        <v>29</v>
      </c>
      <c r="J412" s="164"/>
      <c r="K412" s="164"/>
      <c r="L412" s="279"/>
      <c r="M412" s="177" t="s">
        <v>170</v>
      </c>
      <c r="N412" s="18" t="e">
        <f>VLOOKUP(M412,#REF!,4,FALSE)</f>
        <v>#REF!</v>
      </c>
      <c r="O412" s="172" t="s">
        <v>170</v>
      </c>
      <c r="P412" s="98" t="s">
        <v>171</v>
      </c>
      <c r="Q412" s="99">
        <v>3114815124</v>
      </c>
      <c r="R412" s="105"/>
      <c r="S412" s="19">
        <v>0</v>
      </c>
      <c r="X412" s="19" t="s">
        <v>32</v>
      </c>
    </row>
    <row r="413" spans="1:31" ht="30" customHeight="1" x14ac:dyDescent="0.25">
      <c r="A413" s="82">
        <v>2623330</v>
      </c>
      <c r="B413" s="84" t="s">
        <v>112</v>
      </c>
      <c r="C413" s="301">
        <v>44791</v>
      </c>
      <c r="D413" s="329">
        <v>45247</v>
      </c>
      <c r="E413" s="86" t="s">
        <v>28</v>
      </c>
      <c r="F413" s="84" t="s">
        <v>524</v>
      </c>
      <c r="G413" s="5" t="s">
        <v>242</v>
      </c>
      <c r="H413" s="91" t="s">
        <v>31</v>
      </c>
      <c r="I413" s="86">
        <v>31</v>
      </c>
      <c r="J413" s="164"/>
      <c r="K413" s="164"/>
      <c r="L413" s="279"/>
      <c r="M413" s="177" t="s">
        <v>35</v>
      </c>
      <c r="N413" s="18" t="e">
        <f>VLOOKUP(M413,#REF!,4,FALSE)</f>
        <v>#REF!</v>
      </c>
      <c r="O413" s="172" t="s">
        <v>241</v>
      </c>
      <c r="P413" s="100" t="s">
        <v>499</v>
      </c>
      <c r="Q413" s="99">
        <v>3118914727</v>
      </c>
      <c r="R413" s="105"/>
      <c r="S413" s="19">
        <v>6</v>
      </c>
      <c r="U413" s="217" t="s">
        <v>37</v>
      </c>
      <c r="V413" s="217" t="s">
        <v>37</v>
      </c>
      <c r="W413" s="217" t="s">
        <v>37</v>
      </c>
      <c r="X413" s="217" t="s">
        <v>37</v>
      </c>
      <c r="Y413" s="217" t="s">
        <v>37</v>
      </c>
      <c r="Z413" s="217" t="s">
        <v>80</v>
      </c>
      <c r="AA413" s="217" t="s">
        <v>80</v>
      </c>
      <c r="AB413" s="217" t="s">
        <v>37</v>
      </c>
      <c r="AC413" s="217" t="s">
        <v>37</v>
      </c>
      <c r="AD413" s="217" t="s">
        <v>80</v>
      </c>
      <c r="AE413" s="217" t="s">
        <v>37</v>
      </c>
    </row>
    <row r="414" spans="1:31" ht="30" customHeight="1" x14ac:dyDescent="0.25">
      <c r="A414" s="164">
        <v>2625094</v>
      </c>
      <c r="B414" s="84" t="s">
        <v>112</v>
      </c>
      <c r="C414" s="301">
        <v>44793</v>
      </c>
      <c r="D414" s="329">
        <v>45249</v>
      </c>
      <c r="E414" s="86" t="s">
        <v>28</v>
      </c>
      <c r="F414" s="84" t="s">
        <v>525</v>
      </c>
      <c r="G414" s="89" t="s">
        <v>526</v>
      </c>
      <c r="H414" s="91" t="s">
        <v>341</v>
      </c>
      <c r="I414" s="86">
        <v>25</v>
      </c>
      <c r="J414" s="164"/>
      <c r="K414" s="266"/>
      <c r="L414" s="38"/>
      <c r="M414" s="177" t="s">
        <v>188</v>
      </c>
      <c r="N414" s="18" t="e">
        <f>VLOOKUP(M414,#REF!,4,FALSE)</f>
        <v>#REF!</v>
      </c>
      <c r="O414" s="172" t="s">
        <v>189</v>
      </c>
      <c r="P414" s="100" t="s">
        <v>190</v>
      </c>
      <c r="Q414" s="97">
        <v>3166308773</v>
      </c>
      <c r="R414" s="97" t="s">
        <v>142</v>
      </c>
      <c r="S414" s="19">
        <v>17</v>
      </c>
      <c r="U414" s="217" t="s">
        <v>37</v>
      </c>
      <c r="V414" s="217" t="s">
        <v>37</v>
      </c>
      <c r="W414" s="217" t="s">
        <v>80</v>
      </c>
      <c r="X414" s="234" t="s">
        <v>441</v>
      </c>
      <c r="Y414" s="217" t="s">
        <v>37</v>
      </c>
      <c r="Z414" s="217" t="s">
        <v>80</v>
      </c>
      <c r="AA414" s="217" t="s">
        <v>80</v>
      </c>
      <c r="AB414" s="217" t="s">
        <v>80</v>
      </c>
      <c r="AC414" s="217" t="s">
        <v>37</v>
      </c>
      <c r="AD414" s="217" t="s">
        <v>80</v>
      </c>
      <c r="AE414" s="217" t="s">
        <v>37</v>
      </c>
    </row>
    <row r="415" spans="1:31" ht="30" customHeight="1" x14ac:dyDescent="0.3">
      <c r="A415" s="192">
        <v>2626910</v>
      </c>
      <c r="B415" s="85" t="s">
        <v>27</v>
      </c>
      <c r="C415" s="302">
        <v>44690</v>
      </c>
      <c r="D415" s="330">
        <v>45394</v>
      </c>
      <c r="E415" s="87" t="s">
        <v>44</v>
      </c>
      <c r="F415" s="85" t="s">
        <v>527</v>
      </c>
      <c r="G415" s="90" t="s">
        <v>512</v>
      </c>
      <c r="H415" s="87"/>
      <c r="I415" s="92">
        <v>36</v>
      </c>
      <c r="J415" s="77"/>
      <c r="K415" s="253"/>
      <c r="L415" s="280"/>
      <c r="M415" s="177" t="s">
        <v>46</v>
      </c>
      <c r="N415" s="18" t="e">
        <f>VLOOKUP(M415,#REF!,4,FALSE)</f>
        <v>#REF!</v>
      </c>
      <c r="O415" s="172"/>
      <c r="P415" s="98"/>
      <c r="Q415" s="99"/>
      <c r="R415" s="101"/>
      <c r="S415" s="19">
        <v>0</v>
      </c>
      <c r="U415" s="232" t="s">
        <v>37</v>
      </c>
      <c r="V415" s="233" t="s">
        <v>97</v>
      </c>
      <c r="W415" s="233" t="s">
        <v>97</v>
      </c>
      <c r="X415" s="233" t="s">
        <v>38</v>
      </c>
      <c r="Y415" s="233" t="s">
        <v>97</v>
      </c>
      <c r="Z415" s="233" t="s">
        <v>97</v>
      </c>
      <c r="AA415" s="233" t="s">
        <v>97</v>
      </c>
      <c r="AB415" s="233" t="s">
        <v>97</v>
      </c>
      <c r="AC415" s="233" t="s">
        <v>97</v>
      </c>
      <c r="AD415" s="233" t="s">
        <v>97</v>
      </c>
      <c r="AE415" s="233" t="s">
        <v>97</v>
      </c>
    </row>
    <row r="416" spans="1:31" ht="30" customHeight="1" x14ac:dyDescent="0.3">
      <c r="A416" s="192">
        <v>2626911</v>
      </c>
      <c r="B416" s="85" t="s">
        <v>27</v>
      </c>
      <c r="C416" s="302">
        <v>44690</v>
      </c>
      <c r="D416" s="330">
        <v>45394</v>
      </c>
      <c r="E416" s="87" t="s">
        <v>44</v>
      </c>
      <c r="F416" s="85" t="s">
        <v>527</v>
      </c>
      <c r="G416" s="90" t="s">
        <v>512</v>
      </c>
      <c r="H416" s="87"/>
      <c r="I416" s="92">
        <v>33</v>
      </c>
      <c r="J416" s="77"/>
      <c r="K416" s="253"/>
      <c r="L416" s="280"/>
      <c r="M416" s="177" t="s">
        <v>46</v>
      </c>
      <c r="N416" s="18" t="e">
        <f>VLOOKUP(M416,#REF!,4,FALSE)</f>
        <v>#REF!</v>
      </c>
      <c r="O416" s="168"/>
      <c r="P416" s="22"/>
      <c r="Q416" s="16"/>
      <c r="R416" s="101"/>
      <c r="S416" s="19">
        <v>0</v>
      </c>
      <c r="U416" s="232" t="s">
        <v>37</v>
      </c>
      <c r="V416" s="233" t="s">
        <v>97</v>
      </c>
      <c r="W416" s="233" t="s">
        <v>97</v>
      </c>
      <c r="X416" s="233" t="s">
        <v>38</v>
      </c>
      <c r="Y416" s="233" t="s">
        <v>97</v>
      </c>
      <c r="Z416" s="233" t="s">
        <v>97</v>
      </c>
      <c r="AA416" s="233" t="s">
        <v>97</v>
      </c>
      <c r="AB416" s="233" t="s">
        <v>97</v>
      </c>
      <c r="AC416" s="233" t="s">
        <v>97</v>
      </c>
      <c r="AD416" s="233" t="s">
        <v>97</v>
      </c>
      <c r="AE416" s="233" t="s">
        <v>97</v>
      </c>
    </row>
    <row r="417" spans="1:31" ht="30" customHeight="1" x14ac:dyDescent="0.3">
      <c r="A417" s="192">
        <v>2627027</v>
      </c>
      <c r="B417" s="85" t="s">
        <v>27</v>
      </c>
      <c r="C417" s="302">
        <v>44690</v>
      </c>
      <c r="D417" s="330">
        <v>45394</v>
      </c>
      <c r="E417" s="87" t="s">
        <v>44</v>
      </c>
      <c r="F417" s="85" t="s">
        <v>528</v>
      </c>
      <c r="G417" s="90" t="s">
        <v>529</v>
      </c>
      <c r="H417" s="87"/>
      <c r="I417" s="92">
        <v>21</v>
      </c>
      <c r="J417" s="77"/>
      <c r="K417" s="253"/>
      <c r="L417" s="280"/>
      <c r="M417" s="177" t="s">
        <v>46</v>
      </c>
      <c r="N417" s="18" t="e">
        <f>VLOOKUP(M417,#REF!,4,FALSE)</f>
        <v>#REF!</v>
      </c>
      <c r="O417" s="168"/>
      <c r="P417" s="22"/>
      <c r="Q417" s="16"/>
      <c r="R417" s="101"/>
      <c r="S417" s="19">
        <v>0</v>
      </c>
      <c r="U417" s="232" t="s">
        <v>37</v>
      </c>
      <c r="V417" s="233" t="s">
        <v>97</v>
      </c>
      <c r="W417" s="233" t="s">
        <v>97</v>
      </c>
      <c r="X417" s="233" t="s">
        <v>38</v>
      </c>
      <c r="Y417" s="233" t="s">
        <v>97</v>
      </c>
      <c r="Z417" s="233" t="s">
        <v>97</v>
      </c>
      <c r="AA417" s="233" t="s">
        <v>97</v>
      </c>
      <c r="AB417" s="233" t="s">
        <v>97</v>
      </c>
      <c r="AC417" s="233" t="s">
        <v>97</v>
      </c>
      <c r="AD417" s="233" t="s">
        <v>97</v>
      </c>
      <c r="AE417" s="233" t="s">
        <v>97</v>
      </c>
    </row>
    <row r="418" spans="1:31" ht="30" customHeight="1" x14ac:dyDescent="0.3">
      <c r="A418" s="192">
        <v>2627028</v>
      </c>
      <c r="B418" s="85" t="s">
        <v>27</v>
      </c>
      <c r="C418" s="302">
        <v>44690</v>
      </c>
      <c r="D418" s="330">
        <v>45394</v>
      </c>
      <c r="E418" s="87" t="s">
        <v>44</v>
      </c>
      <c r="F418" s="85" t="s">
        <v>528</v>
      </c>
      <c r="G418" s="21" t="s">
        <v>529</v>
      </c>
      <c r="H418" s="87"/>
      <c r="I418" s="92">
        <v>27</v>
      </c>
      <c r="J418" s="77"/>
      <c r="K418" s="253"/>
      <c r="L418" s="280"/>
      <c r="M418" s="177" t="s">
        <v>46</v>
      </c>
      <c r="N418" s="18" t="e">
        <f>VLOOKUP(M418,#REF!,4,FALSE)</f>
        <v>#REF!</v>
      </c>
      <c r="O418" s="172"/>
      <c r="P418" s="98"/>
      <c r="Q418" s="99"/>
      <c r="R418" s="101"/>
      <c r="S418" s="19">
        <v>0</v>
      </c>
      <c r="U418" s="232" t="s">
        <v>37</v>
      </c>
      <c r="V418" s="233" t="s">
        <v>97</v>
      </c>
      <c r="W418" s="233" t="s">
        <v>97</v>
      </c>
      <c r="X418" s="233" t="s">
        <v>38</v>
      </c>
      <c r="Y418" s="233" t="s">
        <v>37</v>
      </c>
      <c r="Z418" s="233" t="s">
        <v>37</v>
      </c>
      <c r="AA418" s="233" t="s">
        <v>97</v>
      </c>
      <c r="AB418" s="233" t="s">
        <v>97</v>
      </c>
      <c r="AC418" s="233" t="s">
        <v>97</v>
      </c>
      <c r="AD418" s="233" t="s">
        <v>97</v>
      </c>
      <c r="AE418" s="233" t="s">
        <v>97</v>
      </c>
    </row>
    <row r="419" spans="1:31" ht="30" customHeight="1" x14ac:dyDescent="0.3">
      <c r="A419" s="192">
        <v>2627029</v>
      </c>
      <c r="B419" s="85" t="s">
        <v>27</v>
      </c>
      <c r="C419" s="302">
        <v>44690</v>
      </c>
      <c r="D419" s="330">
        <v>45394</v>
      </c>
      <c r="E419" s="87" t="s">
        <v>44</v>
      </c>
      <c r="F419" s="85" t="s">
        <v>528</v>
      </c>
      <c r="G419" s="90" t="s">
        <v>529</v>
      </c>
      <c r="H419" s="87"/>
      <c r="I419" s="92">
        <v>27</v>
      </c>
      <c r="J419" s="77"/>
      <c r="K419" s="253"/>
      <c r="L419" s="280"/>
      <c r="M419" s="177" t="s">
        <v>49</v>
      </c>
      <c r="N419" s="18" t="e">
        <f>VLOOKUP(M419,#REF!,4,FALSE)</f>
        <v>#REF!</v>
      </c>
      <c r="O419" s="172"/>
      <c r="P419" s="98"/>
      <c r="Q419" s="99"/>
      <c r="R419" s="101"/>
      <c r="S419" s="19">
        <v>0</v>
      </c>
      <c r="X419" s="19" t="s">
        <v>32</v>
      </c>
    </row>
    <row r="420" spans="1:31" ht="30" customHeight="1" x14ac:dyDescent="0.25">
      <c r="A420" s="82">
        <v>2627135</v>
      </c>
      <c r="B420" s="84" t="s">
        <v>112</v>
      </c>
      <c r="C420" s="301">
        <v>44809</v>
      </c>
      <c r="D420" s="329">
        <v>45264</v>
      </c>
      <c r="E420" s="86" t="s">
        <v>44</v>
      </c>
      <c r="F420" s="84" t="s">
        <v>68</v>
      </c>
      <c r="G420" s="89" t="s">
        <v>372</v>
      </c>
      <c r="H420" s="91" t="s">
        <v>31</v>
      </c>
      <c r="I420" s="86">
        <v>47</v>
      </c>
      <c r="J420" s="164"/>
      <c r="K420" s="266"/>
      <c r="L420" s="281"/>
      <c r="M420" s="177" t="s">
        <v>49</v>
      </c>
      <c r="N420" s="18" t="e">
        <f>VLOOKUP(M420,#REF!,4,FALSE)</f>
        <v>#REF!</v>
      </c>
      <c r="O420" s="172" t="s">
        <v>49</v>
      </c>
      <c r="P420" s="98" t="s">
        <v>98</v>
      </c>
      <c r="Q420" s="99">
        <v>3004542261</v>
      </c>
      <c r="R420" s="97" t="s">
        <v>142</v>
      </c>
      <c r="S420" s="19">
        <v>15</v>
      </c>
      <c r="X420" s="32" t="s">
        <v>487</v>
      </c>
    </row>
    <row r="421" spans="1:31" ht="30" customHeight="1" x14ac:dyDescent="0.3">
      <c r="A421" s="183">
        <v>2627244</v>
      </c>
      <c r="B421" s="85" t="s">
        <v>112</v>
      </c>
      <c r="C421" s="303">
        <v>44809</v>
      </c>
      <c r="D421" s="331">
        <v>45020</v>
      </c>
      <c r="E421" s="87" t="s">
        <v>44</v>
      </c>
      <c r="F421" s="161" t="s">
        <v>96</v>
      </c>
      <c r="G421" s="162" t="s">
        <v>530</v>
      </c>
      <c r="H421" s="87" t="s">
        <v>31</v>
      </c>
      <c r="I421" s="163">
        <v>19</v>
      </c>
      <c r="J421" s="251"/>
      <c r="K421" s="267"/>
      <c r="M421" s="178" t="s">
        <v>347</v>
      </c>
      <c r="N421" s="18" t="e">
        <f>VLOOKUP(M421,#REF!,4,FALSE)</f>
        <v>#REF!</v>
      </c>
      <c r="O421" s="172" t="s">
        <v>51</v>
      </c>
      <c r="P421" s="98" t="s">
        <v>52</v>
      </c>
      <c r="Q421" s="99">
        <v>3203675626</v>
      </c>
      <c r="R421" s="95"/>
      <c r="S421" s="19">
        <v>13</v>
      </c>
      <c r="X421" s="19" t="s">
        <v>32</v>
      </c>
    </row>
    <row r="422" spans="1:31" ht="30" customHeight="1" x14ac:dyDescent="0.25">
      <c r="A422" s="82">
        <v>2627863</v>
      </c>
      <c r="B422" s="84" t="s">
        <v>112</v>
      </c>
      <c r="C422" s="301">
        <v>44790</v>
      </c>
      <c r="D422" s="329">
        <v>45246</v>
      </c>
      <c r="E422" s="86" t="s">
        <v>28</v>
      </c>
      <c r="F422" s="84" t="s">
        <v>193</v>
      </c>
      <c r="G422" s="5" t="s">
        <v>531</v>
      </c>
      <c r="H422" s="91" t="s">
        <v>430</v>
      </c>
      <c r="I422" s="86">
        <v>29</v>
      </c>
      <c r="J422" s="164"/>
      <c r="K422" s="164"/>
      <c r="L422" s="279"/>
      <c r="M422" s="177" t="s">
        <v>170</v>
      </c>
      <c r="N422" s="18" t="e">
        <f>VLOOKUP(M422,#REF!,4,FALSE)</f>
        <v>#REF!</v>
      </c>
      <c r="O422" s="172" t="s">
        <v>170</v>
      </c>
      <c r="P422" s="98" t="s">
        <v>171</v>
      </c>
      <c r="Q422" s="99">
        <v>3114815124</v>
      </c>
      <c r="R422" s="105"/>
      <c r="S422" s="19">
        <v>5</v>
      </c>
      <c r="X422" s="19" t="s">
        <v>32</v>
      </c>
    </row>
    <row r="423" spans="1:31" ht="30" customHeight="1" x14ac:dyDescent="0.3">
      <c r="A423" s="164">
        <v>2627865</v>
      </c>
      <c r="B423" s="84" t="s">
        <v>112</v>
      </c>
      <c r="C423" s="301">
        <v>44796</v>
      </c>
      <c r="D423" s="329">
        <v>45252</v>
      </c>
      <c r="E423" s="86" t="s">
        <v>28</v>
      </c>
      <c r="F423" s="84" t="s">
        <v>532</v>
      </c>
      <c r="G423" s="5" t="s">
        <v>278</v>
      </c>
      <c r="H423" s="91" t="s">
        <v>31</v>
      </c>
      <c r="I423" s="86">
        <v>25</v>
      </c>
      <c r="J423" s="164"/>
      <c r="K423" s="164"/>
      <c r="L423" s="279"/>
      <c r="M423" s="177" t="s">
        <v>91</v>
      </c>
      <c r="N423" s="18" t="e">
        <f>VLOOKUP(M423,#REF!,4,FALSE)</f>
        <v>#REF!</v>
      </c>
      <c r="O423" s="168" t="s">
        <v>92</v>
      </c>
      <c r="P423" s="22" t="s">
        <v>93</v>
      </c>
      <c r="Q423" s="16">
        <v>3005537373</v>
      </c>
      <c r="R423" s="5" t="s">
        <v>128</v>
      </c>
      <c r="S423" s="19">
        <v>14</v>
      </c>
      <c r="U423" s="131" t="s">
        <v>94</v>
      </c>
      <c r="V423" s="131" t="s">
        <v>94</v>
      </c>
      <c r="W423" s="131" t="s">
        <v>38</v>
      </c>
      <c r="X423" s="131" t="s">
        <v>38</v>
      </c>
      <c r="Y423" s="131" t="s">
        <v>95</v>
      </c>
      <c r="Z423" s="131" t="s">
        <v>38</v>
      </c>
      <c r="AA423" s="131" t="s">
        <v>38</v>
      </c>
      <c r="AB423" s="131" t="s">
        <v>38</v>
      </c>
      <c r="AC423" s="131" t="s">
        <v>97</v>
      </c>
      <c r="AD423" s="131" t="s">
        <v>97</v>
      </c>
      <c r="AE423" s="131" t="s">
        <v>94</v>
      </c>
    </row>
    <row r="424" spans="1:31" ht="30" customHeight="1" x14ac:dyDescent="0.25">
      <c r="A424" s="82">
        <v>2645477</v>
      </c>
      <c r="B424" s="84" t="s">
        <v>112</v>
      </c>
      <c r="C424" s="301">
        <v>44823</v>
      </c>
      <c r="D424" s="329">
        <v>45278</v>
      </c>
      <c r="E424" s="86" t="s">
        <v>28</v>
      </c>
      <c r="F424" s="84" t="s">
        <v>533</v>
      </c>
      <c r="G424" s="111" t="s">
        <v>136</v>
      </c>
      <c r="H424" s="91" t="s">
        <v>295</v>
      </c>
      <c r="I424" s="86">
        <v>28</v>
      </c>
      <c r="J424" s="164"/>
      <c r="K424" s="266"/>
      <c r="L424" s="38"/>
      <c r="M424" s="177" t="s">
        <v>170</v>
      </c>
      <c r="N424" s="18" t="e">
        <f>VLOOKUP(M424,#REF!,4,FALSE)</f>
        <v>#REF!</v>
      </c>
      <c r="O424" s="168" t="s">
        <v>170</v>
      </c>
      <c r="P424" s="100" t="s">
        <v>171</v>
      </c>
      <c r="Q424" s="116">
        <v>3114815124</v>
      </c>
      <c r="R424" s="97" t="s">
        <v>142</v>
      </c>
      <c r="S424" s="19">
        <v>20</v>
      </c>
      <c r="X424" s="19" t="s">
        <v>32</v>
      </c>
    </row>
    <row r="425" spans="1:31" ht="30" customHeight="1" x14ac:dyDescent="0.25">
      <c r="A425" s="164">
        <v>2648082</v>
      </c>
      <c r="B425" s="84" t="s">
        <v>112</v>
      </c>
      <c r="C425" s="301">
        <v>44820</v>
      </c>
      <c r="D425" s="329">
        <v>45275</v>
      </c>
      <c r="E425" s="86" t="s">
        <v>28</v>
      </c>
      <c r="F425" s="84" t="s">
        <v>220</v>
      </c>
      <c r="G425" s="89" t="s">
        <v>212</v>
      </c>
      <c r="H425" s="91" t="s">
        <v>341</v>
      </c>
      <c r="I425" s="86">
        <v>35</v>
      </c>
      <c r="J425" s="164"/>
      <c r="K425" s="266"/>
      <c r="L425" s="38"/>
      <c r="M425" s="177" t="s">
        <v>188</v>
      </c>
      <c r="N425" s="18" t="e">
        <f>VLOOKUP(M425,#REF!,4,FALSE)</f>
        <v>#REF!</v>
      </c>
      <c r="O425" s="168" t="s">
        <v>189</v>
      </c>
      <c r="P425" s="93" t="s">
        <v>190</v>
      </c>
      <c r="Q425" s="116">
        <v>3166308773</v>
      </c>
      <c r="R425" s="97" t="s">
        <v>142</v>
      </c>
      <c r="S425" s="19">
        <v>9</v>
      </c>
      <c r="U425" s="217" t="s">
        <v>37</v>
      </c>
      <c r="V425" s="217" t="s">
        <v>37</v>
      </c>
      <c r="W425" s="217" t="s">
        <v>80</v>
      </c>
      <c r="X425" s="234" t="s">
        <v>441</v>
      </c>
      <c r="Y425" s="217" t="s">
        <v>37</v>
      </c>
      <c r="Z425" s="217" t="s">
        <v>80</v>
      </c>
      <c r="AA425" s="217" t="s">
        <v>80</v>
      </c>
      <c r="AB425" s="217" t="s">
        <v>80</v>
      </c>
      <c r="AC425" s="217" t="s">
        <v>37</v>
      </c>
      <c r="AD425" s="217" t="s">
        <v>80</v>
      </c>
      <c r="AE425" s="217" t="s">
        <v>37</v>
      </c>
    </row>
    <row r="426" spans="1:31" ht="30" customHeight="1" x14ac:dyDescent="0.3">
      <c r="A426" s="87">
        <v>2656975</v>
      </c>
      <c r="B426" s="85" t="s">
        <v>27</v>
      </c>
      <c r="C426" s="302">
        <v>44858</v>
      </c>
      <c r="D426" s="330">
        <v>45680</v>
      </c>
      <c r="E426" s="87" t="s">
        <v>28</v>
      </c>
      <c r="F426" s="85" t="s">
        <v>442</v>
      </c>
      <c r="G426" s="79" t="s">
        <v>108</v>
      </c>
      <c r="H426" s="87"/>
      <c r="I426" s="92">
        <v>29</v>
      </c>
      <c r="J426" s="77"/>
      <c r="K426" s="253"/>
      <c r="L426" s="280"/>
      <c r="M426" s="177" t="s">
        <v>188</v>
      </c>
      <c r="N426" s="18" t="e">
        <f>VLOOKUP(M426,#REF!,4,FALSE)</f>
        <v>#REF!</v>
      </c>
      <c r="O426" s="172"/>
      <c r="P426" s="98"/>
      <c r="Q426" s="99"/>
      <c r="R426" s="101"/>
      <c r="S426" s="19">
        <v>0</v>
      </c>
      <c r="U426" s="217" t="s">
        <v>37</v>
      </c>
      <c r="V426" s="217" t="s">
        <v>37</v>
      </c>
      <c r="W426" s="217" t="s">
        <v>80</v>
      </c>
      <c r="X426" s="234" t="s">
        <v>441</v>
      </c>
      <c r="Y426" s="217" t="s">
        <v>37</v>
      </c>
      <c r="Z426" s="217" t="s">
        <v>80</v>
      </c>
      <c r="AA426" s="217" t="s">
        <v>80</v>
      </c>
      <c r="AB426" s="217" t="s">
        <v>80</v>
      </c>
      <c r="AC426" s="217" t="s">
        <v>37</v>
      </c>
      <c r="AD426" s="217" t="s">
        <v>80</v>
      </c>
      <c r="AE426" s="217" t="s">
        <v>37</v>
      </c>
    </row>
    <row r="427" spans="1:31" ht="30" customHeight="1" x14ac:dyDescent="0.25">
      <c r="A427" s="164">
        <v>2670020</v>
      </c>
      <c r="B427" s="84" t="s">
        <v>112</v>
      </c>
      <c r="C427" s="301">
        <v>44949</v>
      </c>
      <c r="D427" s="329">
        <v>45313</v>
      </c>
      <c r="E427" s="86" t="s">
        <v>28</v>
      </c>
      <c r="F427" s="84" t="s">
        <v>166</v>
      </c>
      <c r="G427" s="13" t="s">
        <v>167</v>
      </c>
      <c r="H427" s="91" t="s">
        <v>31</v>
      </c>
      <c r="I427" s="86">
        <v>25</v>
      </c>
      <c r="J427" s="164"/>
      <c r="K427" s="266"/>
      <c r="L427" s="38"/>
      <c r="M427" s="177" t="s">
        <v>391</v>
      </c>
      <c r="N427" s="18" t="e">
        <f>VLOOKUP(M427,#REF!,4,FALSE)</f>
        <v>#REF!</v>
      </c>
      <c r="O427" s="172" t="s">
        <v>109</v>
      </c>
      <c r="P427" s="100" t="s">
        <v>110</v>
      </c>
      <c r="Q427" s="97">
        <v>3166308773</v>
      </c>
      <c r="R427" s="97" t="s">
        <v>142</v>
      </c>
      <c r="S427" s="19">
        <v>17</v>
      </c>
      <c r="X427" s="19" t="s">
        <v>32</v>
      </c>
    </row>
    <row r="428" spans="1:31" ht="30" customHeight="1" x14ac:dyDescent="0.25">
      <c r="A428" s="83">
        <v>2670458</v>
      </c>
      <c r="B428" s="85" t="s">
        <v>112</v>
      </c>
      <c r="C428" s="302">
        <v>44949</v>
      </c>
      <c r="D428" s="330">
        <v>45404</v>
      </c>
      <c r="E428" s="87" t="s">
        <v>28</v>
      </c>
      <c r="F428" s="85" t="s">
        <v>434</v>
      </c>
      <c r="G428" s="21" t="s">
        <v>144</v>
      </c>
      <c r="H428" s="87" t="s">
        <v>31</v>
      </c>
      <c r="I428" s="92">
        <v>26</v>
      </c>
      <c r="J428" s="252"/>
      <c r="K428" s="252"/>
      <c r="L428" s="280"/>
      <c r="M428" s="177" t="s">
        <v>82</v>
      </c>
      <c r="N428" s="18" t="e">
        <f>VLOOKUP(M428,#REF!,4,FALSE)</f>
        <v>#REF!</v>
      </c>
      <c r="O428" s="172" t="s">
        <v>73</v>
      </c>
      <c r="P428" s="100" t="s">
        <v>74</v>
      </c>
      <c r="Q428" s="97">
        <v>3118360525</v>
      </c>
      <c r="R428" s="101" t="s">
        <v>128</v>
      </c>
      <c r="S428" s="19">
        <v>11</v>
      </c>
      <c r="U428" s="217" t="s">
        <v>83</v>
      </c>
      <c r="V428" s="217" t="s">
        <v>83</v>
      </c>
      <c r="W428" s="217" t="s">
        <v>80</v>
      </c>
      <c r="X428" s="217" t="s">
        <v>37</v>
      </c>
      <c r="Y428" s="217" t="s">
        <v>37</v>
      </c>
      <c r="Z428" s="217" t="s">
        <v>80</v>
      </c>
      <c r="AA428" s="217" t="s">
        <v>80</v>
      </c>
      <c r="AB428" s="217" t="s">
        <v>80</v>
      </c>
      <c r="AC428" s="217" t="s">
        <v>37</v>
      </c>
      <c r="AD428" s="217" t="s">
        <v>80</v>
      </c>
      <c r="AE428" s="217" t="s">
        <v>37</v>
      </c>
    </row>
    <row r="429" spans="1:31" ht="30" customHeight="1" x14ac:dyDescent="0.25">
      <c r="A429" s="83">
        <v>2670474</v>
      </c>
      <c r="B429" s="85" t="s">
        <v>112</v>
      </c>
      <c r="C429" s="302">
        <v>44949</v>
      </c>
      <c r="D429" s="330">
        <v>45404</v>
      </c>
      <c r="E429" s="87" t="s">
        <v>28</v>
      </c>
      <c r="F429" s="85" t="s">
        <v>536</v>
      </c>
      <c r="G429" s="90" t="s">
        <v>343</v>
      </c>
      <c r="H429" s="87" t="s">
        <v>31</v>
      </c>
      <c r="I429" s="92">
        <v>22</v>
      </c>
      <c r="J429" s="252"/>
      <c r="K429" s="252"/>
      <c r="L429" s="280"/>
      <c r="M429" s="177" t="s">
        <v>82</v>
      </c>
      <c r="N429" s="18" t="e">
        <f>VLOOKUP(M429,#REF!,4,FALSE)</f>
        <v>#REF!</v>
      </c>
      <c r="O429" s="168" t="s">
        <v>73</v>
      </c>
      <c r="P429" s="100" t="s">
        <v>74</v>
      </c>
      <c r="Q429" s="97">
        <v>3118360525</v>
      </c>
      <c r="R429" s="101" t="s">
        <v>128</v>
      </c>
      <c r="S429" s="19">
        <v>11</v>
      </c>
      <c r="U429" s="217" t="s">
        <v>83</v>
      </c>
      <c r="V429" s="217" t="s">
        <v>83</v>
      </c>
      <c r="W429" s="217" t="s">
        <v>80</v>
      </c>
      <c r="X429" s="217" t="s">
        <v>37</v>
      </c>
      <c r="Y429" s="217" t="s">
        <v>37</v>
      </c>
      <c r="Z429" s="217" t="s">
        <v>80</v>
      </c>
      <c r="AA429" s="217" t="s">
        <v>80</v>
      </c>
      <c r="AB429" s="217" t="s">
        <v>80</v>
      </c>
      <c r="AC429" s="217" t="s">
        <v>37</v>
      </c>
      <c r="AD429" s="217" t="s">
        <v>80</v>
      </c>
      <c r="AE429" s="217" t="s">
        <v>37</v>
      </c>
    </row>
    <row r="430" spans="1:31" ht="30" customHeight="1" x14ac:dyDescent="0.25">
      <c r="A430" s="83">
        <v>2670513</v>
      </c>
      <c r="B430" s="85" t="s">
        <v>112</v>
      </c>
      <c r="C430" s="302">
        <v>44949</v>
      </c>
      <c r="D430" s="330">
        <v>45404</v>
      </c>
      <c r="E430" s="87" t="s">
        <v>28</v>
      </c>
      <c r="F430" s="85" t="s">
        <v>135</v>
      </c>
      <c r="G430" s="111" t="s">
        <v>136</v>
      </c>
      <c r="H430" s="87" t="s">
        <v>31</v>
      </c>
      <c r="I430" s="92">
        <v>19</v>
      </c>
      <c r="J430" s="252"/>
      <c r="K430" s="252"/>
      <c r="L430" s="280"/>
      <c r="M430" s="177" t="s">
        <v>170</v>
      </c>
      <c r="N430" s="18" t="e">
        <f>VLOOKUP(M430,#REF!,4,FALSE)</f>
        <v>#REF!</v>
      </c>
      <c r="O430" s="172" t="s">
        <v>170</v>
      </c>
      <c r="P430" s="100" t="s">
        <v>171</v>
      </c>
      <c r="Q430" s="99">
        <v>3114815124</v>
      </c>
      <c r="R430" s="101" t="s">
        <v>142</v>
      </c>
      <c r="S430" s="19">
        <v>19</v>
      </c>
      <c r="X430" s="19" t="s">
        <v>32</v>
      </c>
    </row>
    <row r="431" spans="1:31" ht="30" customHeight="1" x14ac:dyDescent="0.3">
      <c r="A431" s="83">
        <v>2670521</v>
      </c>
      <c r="B431" s="85" t="s">
        <v>27</v>
      </c>
      <c r="C431" s="302">
        <v>44949</v>
      </c>
      <c r="D431" s="330">
        <v>45679</v>
      </c>
      <c r="E431" s="87" t="s">
        <v>28</v>
      </c>
      <c r="F431" s="85" t="s">
        <v>312</v>
      </c>
      <c r="G431" s="90" t="s">
        <v>34</v>
      </c>
      <c r="H431" s="87" t="s">
        <v>508</v>
      </c>
      <c r="I431" s="92">
        <v>20</v>
      </c>
      <c r="J431" s="77"/>
      <c r="K431" s="253"/>
      <c r="L431" s="280"/>
      <c r="M431" s="177" t="s">
        <v>104</v>
      </c>
      <c r="N431" s="18" t="e">
        <f>VLOOKUP(M431,#REF!,4,FALSE)</f>
        <v>#REF!</v>
      </c>
      <c r="O431" s="172"/>
      <c r="P431" s="98"/>
      <c r="Q431" s="99"/>
      <c r="R431" s="101"/>
      <c r="T431" s="19" t="s">
        <v>537</v>
      </c>
      <c r="U431" s="216" t="s">
        <v>37</v>
      </c>
      <c r="V431" s="216" t="s">
        <v>37</v>
      </c>
      <c r="W431" s="216" t="s">
        <v>80</v>
      </c>
      <c r="X431" s="231" t="s">
        <v>80</v>
      </c>
      <c r="Y431" s="216" t="s">
        <v>80</v>
      </c>
      <c r="Z431" s="216" t="s">
        <v>80</v>
      </c>
      <c r="AA431" s="216" t="s">
        <v>80</v>
      </c>
      <c r="AB431" s="216" t="s">
        <v>80</v>
      </c>
      <c r="AC431" s="216" t="s">
        <v>80</v>
      </c>
      <c r="AD431" s="216" t="s">
        <v>80</v>
      </c>
      <c r="AE431" s="216" t="s">
        <v>80</v>
      </c>
    </row>
    <row r="432" spans="1:31" ht="30" customHeight="1" x14ac:dyDescent="0.3">
      <c r="A432" s="87">
        <v>2670547</v>
      </c>
      <c r="B432" s="85" t="s">
        <v>112</v>
      </c>
      <c r="C432" s="302">
        <v>44949</v>
      </c>
      <c r="D432" s="330">
        <v>45404</v>
      </c>
      <c r="E432" s="87" t="s">
        <v>28</v>
      </c>
      <c r="F432" s="85" t="s">
        <v>462</v>
      </c>
      <c r="G432" s="90" t="s">
        <v>338</v>
      </c>
      <c r="H432" s="87" t="s">
        <v>31</v>
      </c>
      <c r="I432" s="92">
        <v>17</v>
      </c>
      <c r="J432" s="253"/>
      <c r="K432" s="253"/>
      <c r="L432" s="280"/>
      <c r="M432" s="177" t="s">
        <v>91</v>
      </c>
      <c r="N432" s="18" t="e">
        <f>VLOOKUP(M432,#REF!,4,FALSE)</f>
        <v>#REF!</v>
      </c>
      <c r="O432" s="172" t="s">
        <v>92</v>
      </c>
      <c r="P432" s="98" t="s">
        <v>93</v>
      </c>
      <c r="Q432" s="99">
        <v>3005537373</v>
      </c>
      <c r="R432" s="101" t="s">
        <v>128</v>
      </c>
      <c r="U432" s="131" t="s">
        <v>94</v>
      </c>
      <c r="V432" s="131" t="s">
        <v>94</v>
      </c>
      <c r="W432" s="131" t="s">
        <v>38</v>
      </c>
      <c r="X432" s="131" t="s">
        <v>94</v>
      </c>
      <c r="Y432" s="131" t="s">
        <v>95</v>
      </c>
      <c r="Z432" s="131" t="s">
        <v>38</v>
      </c>
      <c r="AA432" s="131" t="s">
        <v>38</v>
      </c>
      <c r="AB432" s="131" t="s">
        <v>38</v>
      </c>
      <c r="AC432" s="131" t="s">
        <v>94</v>
      </c>
      <c r="AD432" s="131" t="s">
        <v>97</v>
      </c>
      <c r="AE432" s="131" t="s">
        <v>97</v>
      </c>
    </row>
    <row r="433" spans="1:31" ht="30" customHeight="1" x14ac:dyDescent="0.25">
      <c r="A433" s="82">
        <v>2675764</v>
      </c>
      <c r="B433" s="84" t="s">
        <v>112</v>
      </c>
      <c r="C433" s="301">
        <v>44886</v>
      </c>
      <c r="D433" s="329">
        <v>45342</v>
      </c>
      <c r="E433" s="86" t="s">
        <v>44</v>
      </c>
      <c r="F433" s="84" t="s">
        <v>538</v>
      </c>
      <c r="G433" s="111" t="s">
        <v>371</v>
      </c>
      <c r="H433" s="91" t="s">
        <v>31</v>
      </c>
      <c r="I433" s="86">
        <v>35</v>
      </c>
      <c r="J433" s="164"/>
      <c r="K433" s="266"/>
      <c r="L433" s="38"/>
      <c r="M433" s="177" t="s">
        <v>46</v>
      </c>
      <c r="N433" s="18" t="e">
        <f>VLOOKUP(M433,#REF!,4,FALSE)</f>
        <v>#REF!</v>
      </c>
      <c r="O433" s="168" t="s">
        <v>46</v>
      </c>
      <c r="P433" s="22" t="s">
        <v>47</v>
      </c>
      <c r="Q433" s="16">
        <v>3004881480</v>
      </c>
      <c r="R433" s="97" t="s">
        <v>142</v>
      </c>
      <c r="S433" s="19">
        <v>3</v>
      </c>
      <c r="U433" s="232" t="s">
        <v>37</v>
      </c>
      <c r="V433" s="233" t="s">
        <v>37</v>
      </c>
      <c r="W433" s="233" t="s">
        <v>97</v>
      </c>
      <c r="X433" s="233" t="s">
        <v>37</v>
      </c>
      <c r="Y433" s="233" t="s">
        <v>37</v>
      </c>
      <c r="Z433" s="233" t="s">
        <v>37</v>
      </c>
      <c r="AA433" s="233" t="s">
        <v>37</v>
      </c>
      <c r="AB433" s="233" t="s">
        <v>37</v>
      </c>
      <c r="AC433" s="233" t="s">
        <v>37</v>
      </c>
      <c r="AD433" s="233" t="s">
        <v>97</v>
      </c>
      <c r="AE433" s="233" t="s">
        <v>37</v>
      </c>
    </row>
    <row r="434" spans="1:31" ht="30" customHeight="1" x14ac:dyDescent="0.3">
      <c r="A434" s="83">
        <v>2694768</v>
      </c>
      <c r="B434" s="85" t="s">
        <v>27</v>
      </c>
      <c r="C434" s="302">
        <v>44949</v>
      </c>
      <c r="D434" s="330">
        <v>45679</v>
      </c>
      <c r="E434" s="87" t="s">
        <v>28</v>
      </c>
      <c r="F434" s="85" t="s">
        <v>357</v>
      </c>
      <c r="G434" s="90" t="s">
        <v>67</v>
      </c>
      <c r="H434" s="87"/>
      <c r="I434" s="92">
        <v>34</v>
      </c>
      <c r="J434" s="77"/>
      <c r="K434" s="253"/>
      <c r="L434" s="280"/>
      <c r="M434" s="177" t="s">
        <v>347</v>
      </c>
      <c r="N434" s="18" t="e">
        <f>VLOOKUP(M434,#REF!,4,FALSE)</f>
        <v>#REF!</v>
      </c>
      <c r="O434" s="172"/>
      <c r="P434" s="98"/>
      <c r="Q434" s="99"/>
      <c r="R434" s="101"/>
      <c r="S434" s="19">
        <v>0</v>
      </c>
      <c r="X434" s="19" t="s">
        <v>32</v>
      </c>
    </row>
    <row r="435" spans="1:31" ht="30" customHeight="1" x14ac:dyDescent="0.25">
      <c r="A435" s="83">
        <v>2696185</v>
      </c>
      <c r="B435" s="85" t="s">
        <v>112</v>
      </c>
      <c r="C435" s="302">
        <v>44959</v>
      </c>
      <c r="D435" s="330">
        <v>45296</v>
      </c>
      <c r="E435" s="87" t="s">
        <v>28</v>
      </c>
      <c r="F435" s="85" t="s">
        <v>539</v>
      </c>
      <c r="G435" s="90" t="s">
        <v>531</v>
      </c>
      <c r="H435" s="87" t="s">
        <v>230</v>
      </c>
      <c r="I435" s="92">
        <v>34</v>
      </c>
      <c r="J435" s="253"/>
      <c r="K435" s="253"/>
      <c r="L435" s="280"/>
      <c r="M435" s="177" t="s">
        <v>170</v>
      </c>
      <c r="N435" s="18" t="e">
        <f>VLOOKUP(M435,#REF!,4,FALSE)</f>
        <v>#REF!</v>
      </c>
      <c r="O435" s="172" t="s">
        <v>170</v>
      </c>
      <c r="P435" s="98" t="s">
        <v>171</v>
      </c>
      <c r="Q435" s="99">
        <v>3114815124</v>
      </c>
      <c r="R435" s="101" t="s">
        <v>128</v>
      </c>
      <c r="S435" s="19">
        <v>13</v>
      </c>
      <c r="X435" s="19" t="s">
        <v>32</v>
      </c>
    </row>
    <row r="436" spans="1:31" ht="30" customHeight="1" x14ac:dyDescent="0.3">
      <c r="A436" s="164">
        <v>2696186</v>
      </c>
      <c r="B436" s="84" t="s">
        <v>288</v>
      </c>
      <c r="C436" s="301">
        <v>44963</v>
      </c>
      <c r="D436" s="329">
        <v>45235</v>
      </c>
      <c r="E436" s="86" t="s">
        <v>28</v>
      </c>
      <c r="F436" s="84" t="s">
        <v>413</v>
      </c>
      <c r="G436" s="89" t="s">
        <v>540</v>
      </c>
      <c r="H436" s="91" t="s">
        <v>216</v>
      </c>
      <c r="I436" s="86">
        <v>34</v>
      </c>
      <c r="J436" s="164"/>
      <c r="K436" s="266"/>
      <c r="L436" s="38"/>
      <c r="M436" s="177" t="s">
        <v>91</v>
      </c>
      <c r="N436" s="18" t="e">
        <f>VLOOKUP(M436,#REF!,4,FALSE)</f>
        <v>#REF!</v>
      </c>
      <c r="O436" s="168" t="s">
        <v>92</v>
      </c>
      <c r="P436" s="22" t="s">
        <v>93</v>
      </c>
      <c r="Q436" s="16">
        <v>3005537373</v>
      </c>
      <c r="R436" s="97" t="s">
        <v>128</v>
      </c>
      <c r="S436" s="19">
        <v>8</v>
      </c>
      <c r="U436" s="131" t="s">
        <v>94</v>
      </c>
      <c r="V436" s="131" t="s">
        <v>94</v>
      </c>
      <c r="W436" s="131" t="s">
        <v>38</v>
      </c>
      <c r="X436" s="131" t="s">
        <v>94</v>
      </c>
      <c r="Y436" s="131" t="s">
        <v>95</v>
      </c>
      <c r="Z436" s="131" t="s">
        <v>38</v>
      </c>
      <c r="AA436" s="131" t="s">
        <v>38</v>
      </c>
      <c r="AB436" s="131" t="s">
        <v>94</v>
      </c>
      <c r="AC436" s="131" t="s">
        <v>97</v>
      </c>
      <c r="AD436" s="131" t="s">
        <v>97</v>
      </c>
      <c r="AE436" s="131" t="s">
        <v>94</v>
      </c>
    </row>
    <row r="437" spans="1:31" ht="30" customHeight="1" x14ac:dyDescent="0.25">
      <c r="A437" s="83">
        <v>2699281</v>
      </c>
      <c r="B437" s="110" t="s">
        <v>112</v>
      </c>
      <c r="C437" s="304">
        <v>44970</v>
      </c>
      <c r="D437" s="332">
        <v>45631</v>
      </c>
      <c r="E437" s="83" t="s">
        <v>28</v>
      </c>
      <c r="F437" s="110" t="s">
        <v>542</v>
      </c>
      <c r="G437" s="52" t="s">
        <v>236</v>
      </c>
      <c r="H437" s="83" t="s">
        <v>31</v>
      </c>
      <c r="I437" s="112">
        <v>26</v>
      </c>
      <c r="J437" s="254"/>
      <c r="K437" s="268"/>
      <c r="L437" s="282"/>
      <c r="M437" s="177" t="s">
        <v>131</v>
      </c>
      <c r="N437" s="18" t="e">
        <f>VLOOKUP(M437,#REF!,4,FALSE)</f>
        <v>#REF!</v>
      </c>
      <c r="O437" s="168" t="s">
        <v>131</v>
      </c>
      <c r="P437" s="102" t="s">
        <v>132</v>
      </c>
      <c r="Q437" s="103">
        <v>3219012453</v>
      </c>
      <c r="R437" s="104" t="s">
        <v>388</v>
      </c>
      <c r="S437" s="129">
        <v>16</v>
      </c>
      <c r="T437" s="31"/>
      <c r="U437" s="217" t="s">
        <v>37</v>
      </c>
      <c r="V437" s="217" t="s">
        <v>37</v>
      </c>
      <c r="W437" s="217" t="s">
        <v>97</v>
      </c>
      <c r="X437" s="217" t="s">
        <v>37</v>
      </c>
      <c r="Y437" s="217" t="s">
        <v>37</v>
      </c>
      <c r="Z437" s="217" t="s">
        <v>37</v>
      </c>
      <c r="AA437" s="217" t="s">
        <v>37</v>
      </c>
      <c r="AB437" s="217" t="s">
        <v>37</v>
      </c>
      <c r="AC437" s="217" t="s">
        <v>37</v>
      </c>
      <c r="AD437" s="217" t="s">
        <v>97</v>
      </c>
      <c r="AE437" s="217" t="s">
        <v>37</v>
      </c>
    </row>
    <row r="438" spans="1:31" ht="30" customHeight="1" x14ac:dyDescent="0.25">
      <c r="A438" s="83">
        <v>2699282</v>
      </c>
      <c r="B438" s="85" t="s">
        <v>112</v>
      </c>
      <c r="C438" s="302">
        <v>44970</v>
      </c>
      <c r="D438" s="330">
        <v>45631</v>
      </c>
      <c r="E438" s="87" t="s">
        <v>28</v>
      </c>
      <c r="F438" s="85" t="s">
        <v>88</v>
      </c>
      <c r="G438" s="90" t="s">
        <v>144</v>
      </c>
      <c r="H438" s="87" t="s">
        <v>276</v>
      </c>
      <c r="I438" s="92">
        <v>25</v>
      </c>
      <c r="J438" s="252"/>
      <c r="K438" s="252"/>
      <c r="L438" s="280"/>
      <c r="M438" s="177" t="s">
        <v>82</v>
      </c>
      <c r="N438" s="18" t="e">
        <f>VLOOKUP(M438,#REF!,4,FALSE)</f>
        <v>#REF!</v>
      </c>
      <c r="O438" s="172" t="s">
        <v>73</v>
      </c>
      <c r="P438" s="100" t="s">
        <v>74</v>
      </c>
      <c r="Q438" s="97">
        <v>3118360525</v>
      </c>
      <c r="R438" s="101" t="s">
        <v>128</v>
      </c>
      <c r="S438" s="19">
        <v>0</v>
      </c>
      <c r="U438" s="217" t="s">
        <v>83</v>
      </c>
      <c r="V438" s="217" t="s">
        <v>83</v>
      </c>
      <c r="W438" s="217" t="s">
        <v>80</v>
      </c>
      <c r="X438" s="217" t="s">
        <v>37</v>
      </c>
      <c r="Y438" s="217" t="s">
        <v>37</v>
      </c>
      <c r="Z438" s="217" t="s">
        <v>80</v>
      </c>
      <c r="AA438" s="217" t="s">
        <v>80</v>
      </c>
      <c r="AB438" s="217" t="s">
        <v>80</v>
      </c>
      <c r="AC438" s="217" t="s">
        <v>37</v>
      </c>
      <c r="AD438" s="217" t="s">
        <v>80</v>
      </c>
      <c r="AE438" s="217" t="s">
        <v>37</v>
      </c>
    </row>
    <row r="439" spans="1:31" ht="30" customHeight="1" x14ac:dyDescent="0.25">
      <c r="A439" s="83">
        <v>2699284</v>
      </c>
      <c r="B439" s="85" t="s">
        <v>112</v>
      </c>
      <c r="C439" s="302">
        <v>44970</v>
      </c>
      <c r="D439" s="330">
        <v>45631</v>
      </c>
      <c r="E439" s="87" t="s">
        <v>28</v>
      </c>
      <c r="F439" s="85" t="s">
        <v>543</v>
      </c>
      <c r="G439" s="21" t="s">
        <v>144</v>
      </c>
      <c r="H439" s="87" t="s">
        <v>31</v>
      </c>
      <c r="I439" s="92">
        <v>30</v>
      </c>
      <c r="J439" s="253"/>
      <c r="K439" s="253"/>
      <c r="L439" s="280"/>
      <c r="M439" s="177" t="s">
        <v>82</v>
      </c>
      <c r="N439" s="18" t="e">
        <f>VLOOKUP(M439,#REF!,4,FALSE)</f>
        <v>#REF!</v>
      </c>
      <c r="O439" s="172" t="s">
        <v>73</v>
      </c>
      <c r="P439" s="100" t="s">
        <v>74</v>
      </c>
      <c r="Q439" s="97">
        <v>3118360525</v>
      </c>
      <c r="R439" s="101" t="s">
        <v>128</v>
      </c>
      <c r="S439" s="19">
        <v>13</v>
      </c>
      <c r="U439" s="217" t="s">
        <v>83</v>
      </c>
      <c r="V439" s="217" t="s">
        <v>83</v>
      </c>
      <c r="W439" s="217" t="s">
        <v>80</v>
      </c>
      <c r="X439" s="217" t="s">
        <v>37</v>
      </c>
      <c r="Y439" s="217" t="s">
        <v>37</v>
      </c>
      <c r="Z439" s="217" t="s">
        <v>80</v>
      </c>
      <c r="AA439" s="217" t="s">
        <v>80</v>
      </c>
      <c r="AB439" s="217" t="s">
        <v>80</v>
      </c>
      <c r="AC439" s="217" t="s">
        <v>37</v>
      </c>
      <c r="AD439" s="217" t="s">
        <v>80</v>
      </c>
      <c r="AE439" s="217" t="s">
        <v>37</v>
      </c>
    </row>
    <row r="440" spans="1:31" ht="36" customHeight="1" x14ac:dyDescent="0.25">
      <c r="A440" s="83">
        <v>2699896</v>
      </c>
      <c r="B440" s="85" t="s">
        <v>112</v>
      </c>
      <c r="C440" s="302">
        <v>44970</v>
      </c>
      <c r="D440" s="330">
        <v>45631</v>
      </c>
      <c r="E440" s="87" t="s">
        <v>28</v>
      </c>
      <c r="F440" s="85" t="s">
        <v>316</v>
      </c>
      <c r="G440" s="90" t="s">
        <v>321</v>
      </c>
      <c r="H440" s="87" t="s">
        <v>544</v>
      </c>
      <c r="I440" s="92">
        <v>33</v>
      </c>
      <c r="J440" s="253"/>
      <c r="K440" s="253"/>
      <c r="L440" s="280"/>
      <c r="M440" s="177" t="s">
        <v>82</v>
      </c>
      <c r="N440" s="18" t="e">
        <f>VLOOKUP(M440,#REF!,4,FALSE)</f>
        <v>#REF!</v>
      </c>
      <c r="O440" s="172" t="s">
        <v>73</v>
      </c>
      <c r="P440" s="100" t="s">
        <v>74</v>
      </c>
      <c r="Q440" s="97">
        <v>3118360525</v>
      </c>
      <c r="R440" s="101" t="s">
        <v>128</v>
      </c>
      <c r="S440" s="19">
        <v>10</v>
      </c>
      <c r="U440" s="217" t="s">
        <v>83</v>
      </c>
      <c r="V440" s="217" t="s">
        <v>83</v>
      </c>
      <c r="W440" s="217" t="s">
        <v>80</v>
      </c>
      <c r="X440" s="217" t="s">
        <v>37</v>
      </c>
      <c r="Y440" s="217" t="s">
        <v>37</v>
      </c>
      <c r="Z440" s="217" t="s">
        <v>80</v>
      </c>
      <c r="AA440" s="217" t="s">
        <v>80</v>
      </c>
      <c r="AB440" s="217" t="s">
        <v>80</v>
      </c>
      <c r="AC440" s="217" t="s">
        <v>37</v>
      </c>
      <c r="AD440" s="217" t="s">
        <v>80</v>
      </c>
      <c r="AE440" s="217" t="s">
        <v>37</v>
      </c>
    </row>
    <row r="441" spans="1:31" ht="30" customHeight="1" x14ac:dyDescent="0.25">
      <c r="A441" s="83">
        <v>2701260</v>
      </c>
      <c r="B441" s="85" t="s">
        <v>112</v>
      </c>
      <c r="C441" s="302">
        <v>44971</v>
      </c>
      <c r="D441" s="330">
        <v>45427</v>
      </c>
      <c r="E441" s="87" t="s">
        <v>28</v>
      </c>
      <c r="F441" s="85" t="s">
        <v>547</v>
      </c>
      <c r="G441" s="90" t="s">
        <v>144</v>
      </c>
      <c r="H441" s="87" t="s">
        <v>341</v>
      </c>
      <c r="I441" s="92">
        <v>27</v>
      </c>
      <c r="J441" s="253"/>
      <c r="K441" s="253"/>
      <c r="L441" s="280"/>
      <c r="M441" s="177" t="s">
        <v>82</v>
      </c>
      <c r="N441" s="18" t="e">
        <f>VLOOKUP(M441,#REF!,4,FALSE)</f>
        <v>#REF!</v>
      </c>
      <c r="O441" s="172" t="s">
        <v>73</v>
      </c>
      <c r="P441" s="100" t="s">
        <v>74</v>
      </c>
      <c r="Q441" s="97">
        <v>3118360525</v>
      </c>
      <c r="R441" s="101" t="s">
        <v>128</v>
      </c>
      <c r="S441" s="106">
        <v>13</v>
      </c>
      <c r="U441" s="217" t="s">
        <v>83</v>
      </c>
      <c r="V441" s="217" t="s">
        <v>83</v>
      </c>
      <c r="W441" s="217" t="s">
        <v>80</v>
      </c>
      <c r="X441" s="217" t="s">
        <v>37</v>
      </c>
      <c r="Y441" s="217" t="s">
        <v>37</v>
      </c>
      <c r="Z441" s="217" t="s">
        <v>80</v>
      </c>
      <c r="AA441" s="217" t="s">
        <v>80</v>
      </c>
      <c r="AB441" s="217" t="s">
        <v>80</v>
      </c>
      <c r="AC441" s="217" t="s">
        <v>37</v>
      </c>
      <c r="AD441" s="217" t="s">
        <v>80</v>
      </c>
      <c r="AE441" s="217" t="s">
        <v>37</v>
      </c>
    </row>
    <row r="442" spans="1:31" ht="28.8" x14ac:dyDescent="0.25">
      <c r="A442" s="82">
        <v>2701306</v>
      </c>
      <c r="B442" s="84" t="s">
        <v>288</v>
      </c>
      <c r="C442" s="301">
        <v>44971</v>
      </c>
      <c r="D442" s="329">
        <v>45183</v>
      </c>
      <c r="E442" s="86" t="s">
        <v>28</v>
      </c>
      <c r="F442" s="84" t="s">
        <v>548</v>
      </c>
      <c r="G442" s="89" t="s">
        <v>298</v>
      </c>
      <c r="H442" s="91" t="s">
        <v>31</v>
      </c>
      <c r="I442" s="86">
        <v>29</v>
      </c>
      <c r="J442" s="164"/>
      <c r="K442" s="266"/>
      <c r="L442" s="38"/>
      <c r="M442" s="177" t="s">
        <v>170</v>
      </c>
      <c r="N442" s="18" t="e">
        <f>VLOOKUP(M442,#REF!,4,FALSE)</f>
        <v>#REF!</v>
      </c>
      <c r="O442" s="172" t="s">
        <v>170</v>
      </c>
      <c r="P442" s="98" t="s">
        <v>171</v>
      </c>
      <c r="Q442" s="99">
        <v>3114815124</v>
      </c>
      <c r="R442" s="97" t="s">
        <v>128</v>
      </c>
      <c r="S442" s="19">
        <v>3</v>
      </c>
      <c r="X442" s="19" t="s">
        <v>32</v>
      </c>
    </row>
    <row r="443" spans="1:31" ht="30" customHeight="1" x14ac:dyDescent="0.2">
      <c r="A443" s="87">
        <v>2701324</v>
      </c>
      <c r="B443" s="85" t="s">
        <v>112</v>
      </c>
      <c r="C443" s="302">
        <v>44971</v>
      </c>
      <c r="D443" s="330">
        <v>45425</v>
      </c>
      <c r="E443" s="87" t="s">
        <v>28</v>
      </c>
      <c r="F443" s="47" t="s">
        <v>550</v>
      </c>
      <c r="G443" s="21" t="s">
        <v>331</v>
      </c>
      <c r="H443" s="47" t="s">
        <v>341</v>
      </c>
      <c r="I443" s="50">
        <v>31</v>
      </c>
      <c r="J443" s="248"/>
      <c r="K443" s="248"/>
      <c r="L443" s="280"/>
      <c r="M443" s="177" t="s">
        <v>454</v>
      </c>
      <c r="N443" s="18" t="e">
        <f>VLOOKUP(M443,#REF!,4,FALSE)</f>
        <v>#REF!</v>
      </c>
      <c r="O443" s="172" t="s">
        <v>78</v>
      </c>
      <c r="P443" s="98" t="s">
        <v>79</v>
      </c>
      <c r="Q443" s="99">
        <v>3165514575</v>
      </c>
      <c r="R443" s="101" t="s">
        <v>128</v>
      </c>
      <c r="S443" s="19">
        <v>0</v>
      </c>
      <c r="U443" s="225" t="s">
        <v>94</v>
      </c>
      <c r="V443" s="226" t="s">
        <v>94</v>
      </c>
      <c r="W443" s="226" t="s">
        <v>38</v>
      </c>
      <c r="X443" s="226" t="s">
        <v>94</v>
      </c>
      <c r="Y443" s="226" t="s">
        <v>94</v>
      </c>
      <c r="Z443" s="226" t="s">
        <v>94</v>
      </c>
      <c r="AA443" s="226" t="s">
        <v>94</v>
      </c>
      <c r="AB443" s="226" t="s">
        <v>94</v>
      </c>
      <c r="AC443" s="226" t="s">
        <v>80</v>
      </c>
      <c r="AD443" s="226" t="s">
        <v>80</v>
      </c>
      <c r="AE443" s="227" t="s">
        <v>94</v>
      </c>
    </row>
    <row r="444" spans="1:31" ht="30" customHeight="1" x14ac:dyDescent="0.25">
      <c r="A444" s="83">
        <v>2703216</v>
      </c>
      <c r="B444" s="85" t="s">
        <v>112</v>
      </c>
      <c r="C444" s="302">
        <v>44973</v>
      </c>
      <c r="D444" s="330">
        <v>45427</v>
      </c>
      <c r="E444" s="87" t="s">
        <v>28</v>
      </c>
      <c r="F444" s="87" t="s">
        <v>334</v>
      </c>
      <c r="G444" s="13" t="s">
        <v>152</v>
      </c>
      <c r="H444" s="87" t="s">
        <v>230</v>
      </c>
      <c r="I444" s="92">
        <v>28</v>
      </c>
      <c r="J444" s="253"/>
      <c r="K444" s="253"/>
      <c r="L444" s="280"/>
      <c r="M444" s="177" t="s">
        <v>156</v>
      </c>
      <c r="N444" s="18" t="e">
        <f>VLOOKUP(M444,#REF!,4,FALSE)</f>
        <v>#REF!</v>
      </c>
      <c r="O444" s="168" t="s">
        <v>156</v>
      </c>
      <c r="P444" s="94" t="s">
        <v>157</v>
      </c>
      <c r="Q444" s="94">
        <v>3104865170</v>
      </c>
      <c r="R444" s="101" t="s">
        <v>388</v>
      </c>
      <c r="S444" s="19">
        <v>15</v>
      </c>
      <c r="X444" s="19" t="s">
        <v>32</v>
      </c>
    </row>
    <row r="445" spans="1:31" ht="33" customHeight="1" x14ac:dyDescent="0.25">
      <c r="A445" s="83">
        <v>2703217</v>
      </c>
      <c r="B445" s="85" t="s">
        <v>112</v>
      </c>
      <c r="C445" s="302">
        <v>44973</v>
      </c>
      <c r="D445" s="330">
        <v>45427</v>
      </c>
      <c r="E445" s="87" t="s">
        <v>28</v>
      </c>
      <c r="F445" s="87" t="s">
        <v>334</v>
      </c>
      <c r="G445" s="13" t="s">
        <v>152</v>
      </c>
      <c r="H445" s="87" t="s">
        <v>230</v>
      </c>
      <c r="I445" s="92">
        <v>27</v>
      </c>
      <c r="J445" s="253"/>
      <c r="K445" s="253"/>
      <c r="L445" s="280"/>
      <c r="M445" s="177" t="s">
        <v>156</v>
      </c>
      <c r="N445" s="18" t="e">
        <f>VLOOKUP(M445,#REF!,4,FALSE)</f>
        <v>#REF!</v>
      </c>
      <c r="O445" s="168" t="s">
        <v>156</v>
      </c>
      <c r="P445" s="96" t="s">
        <v>157</v>
      </c>
      <c r="Q445" s="96">
        <v>3104865170</v>
      </c>
      <c r="R445" s="101" t="s">
        <v>388</v>
      </c>
      <c r="S445" s="19">
        <v>14</v>
      </c>
      <c r="X445" s="19" t="s">
        <v>32</v>
      </c>
    </row>
    <row r="446" spans="1:31" ht="30" customHeight="1" x14ac:dyDescent="0.25">
      <c r="A446" s="83">
        <v>2703219</v>
      </c>
      <c r="B446" s="85" t="s">
        <v>112</v>
      </c>
      <c r="C446" s="302">
        <v>44973</v>
      </c>
      <c r="D446" s="330">
        <v>45427</v>
      </c>
      <c r="E446" s="87" t="s">
        <v>28</v>
      </c>
      <c r="F446" s="87" t="s">
        <v>330</v>
      </c>
      <c r="G446" s="111" t="s">
        <v>152</v>
      </c>
      <c r="H446" s="87" t="s">
        <v>552</v>
      </c>
      <c r="I446" s="92">
        <v>30</v>
      </c>
      <c r="J446" s="253"/>
      <c r="K446" s="253"/>
      <c r="L446" s="280"/>
      <c r="M446" s="177" t="s">
        <v>156</v>
      </c>
      <c r="N446" s="18" t="e">
        <f>VLOOKUP(M446,#REF!,4,FALSE)</f>
        <v>#REF!</v>
      </c>
      <c r="O446" s="168" t="s">
        <v>156</v>
      </c>
      <c r="P446" s="96" t="s">
        <v>157</v>
      </c>
      <c r="Q446" s="96">
        <v>3104865170</v>
      </c>
      <c r="R446" s="101" t="s">
        <v>388</v>
      </c>
      <c r="S446" s="19">
        <v>30</v>
      </c>
      <c r="X446" s="19" t="s">
        <v>32</v>
      </c>
    </row>
    <row r="447" spans="1:31" ht="30" customHeight="1" x14ac:dyDescent="0.25">
      <c r="A447" s="83">
        <v>2703220</v>
      </c>
      <c r="B447" s="110" t="s">
        <v>112</v>
      </c>
      <c r="C447" s="304">
        <v>44973</v>
      </c>
      <c r="D447" s="332">
        <v>45427</v>
      </c>
      <c r="E447" s="83" t="s">
        <v>28</v>
      </c>
      <c r="F447" s="83" t="s">
        <v>553</v>
      </c>
      <c r="G447" s="52" t="s">
        <v>236</v>
      </c>
      <c r="H447" s="83" t="s">
        <v>554</v>
      </c>
      <c r="I447" s="112">
        <v>29</v>
      </c>
      <c r="J447" s="255"/>
      <c r="K447" s="269"/>
      <c r="L447" s="282"/>
      <c r="M447" s="177" t="s">
        <v>131</v>
      </c>
      <c r="N447" s="18" t="e">
        <f>VLOOKUP(M447,#REF!,4,FALSE)</f>
        <v>#REF!</v>
      </c>
      <c r="O447" s="172" t="s">
        <v>131</v>
      </c>
      <c r="P447" s="102" t="s">
        <v>132</v>
      </c>
      <c r="Q447" s="103">
        <v>3219012453</v>
      </c>
      <c r="R447" s="104" t="s">
        <v>388</v>
      </c>
      <c r="S447" s="129">
        <v>11</v>
      </c>
      <c r="T447" s="31"/>
      <c r="U447" s="217" t="s">
        <v>37</v>
      </c>
      <c r="V447" s="217" t="s">
        <v>37</v>
      </c>
      <c r="W447" s="217" t="s">
        <v>37</v>
      </c>
      <c r="X447" s="217" t="s">
        <v>37</v>
      </c>
      <c r="Y447" s="217" t="s">
        <v>37</v>
      </c>
      <c r="Z447" s="217" t="s">
        <v>37</v>
      </c>
      <c r="AA447" s="217" t="s">
        <v>37</v>
      </c>
      <c r="AB447" s="217" t="s">
        <v>37</v>
      </c>
      <c r="AC447" s="217" t="s">
        <v>37</v>
      </c>
      <c r="AD447" s="217" t="s">
        <v>97</v>
      </c>
      <c r="AE447" s="217" t="s">
        <v>37</v>
      </c>
    </row>
    <row r="448" spans="1:31" ht="30" customHeight="1" x14ac:dyDescent="0.3">
      <c r="A448" s="164">
        <v>2703292</v>
      </c>
      <c r="B448" s="84" t="s">
        <v>288</v>
      </c>
      <c r="C448" s="301">
        <v>44973</v>
      </c>
      <c r="D448" s="329">
        <v>45214</v>
      </c>
      <c r="E448" s="86" t="s">
        <v>28</v>
      </c>
      <c r="F448" s="91" t="s">
        <v>555</v>
      </c>
      <c r="G448" s="89" t="s">
        <v>540</v>
      </c>
      <c r="H448" s="91" t="s">
        <v>31</v>
      </c>
      <c r="I448" s="86">
        <v>30</v>
      </c>
      <c r="J448" s="164"/>
      <c r="K448" s="266"/>
      <c r="L448" s="38"/>
      <c r="M448" s="177" t="s">
        <v>91</v>
      </c>
      <c r="N448" s="18" t="e">
        <f>VLOOKUP(M448,#REF!,4,FALSE)</f>
        <v>#REF!</v>
      </c>
      <c r="O448" s="168" t="s">
        <v>92</v>
      </c>
      <c r="P448" s="98" t="s">
        <v>93</v>
      </c>
      <c r="Q448" s="99">
        <v>3005537373</v>
      </c>
      <c r="R448" s="97" t="s">
        <v>128</v>
      </c>
      <c r="S448" s="19">
        <v>0</v>
      </c>
      <c r="U448" s="131" t="s">
        <v>94</v>
      </c>
      <c r="V448" s="131" t="s">
        <v>38</v>
      </c>
      <c r="W448" s="131" t="s">
        <v>38</v>
      </c>
      <c r="X448" s="131" t="s">
        <v>94</v>
      </c>
      <c r="Y448" s="131" t="s">
        <v>95</v>
      </c>
      <c r="Z448" s="131" t="s">
        <v>38</v>
      </c>
      <c r="AA448" s="131" t="s">
        <v>38</v>
      </c>
      <c r="AB448" s="131" t="s">
        <v>38</v>
      </c>
      <c r="AC448" s="131" t="s">
        <v>38</v>
      </c>
      <c r="AD448" s="131" t="s">
        <v>38</v>
      </c>
      <c r="AE448" s="131" t="s">
        <v>38</v>
      </c>
    </row>
    <row r="449" spans="1:31" ht="30" customHeight="1" x14ac:dyDescent="0.25">
      <c r="A449" s="87">
        <v>2705170</v>
      </c>
      <c r="B449" s="85" t="s">
        <v>112</v>
      </c>
      <c r="C449" s="302">
        <v>44975</v>
      </c>
      <c r="D449" s="330">
        <v>45429</v>
      </c>
      <c r="E449" s="87" t="s">
        <v>28</v>
      </c>
      <c r="F449" s="87" t="s">
        <v>463</v>
      </c>
      <c r="G449" s="111" t="s">
        <v>152</v>
      </c>
      <c r="H449" s="87" t="s">
        <v>31</v>
      </c>
      <c r="I449" s="92">
        <v>33</v>
      </c>
      <c r="J449" s="253"/>
      <c r="K449" s="253"/>
      <c r="L449" s="280"/>
      <c r="M449" s="177" t="s">
        <v>153</v>
      </c>
      <c r="N449" s="18" t="e">
        <f>VLOOKUP(M449,#REF!,4,FALSE)</f>
        <v>#REF!</v>
      </c>
      <c r="O449" s="168" t="s">
        <v>154</v>
      </c>
      <c r="P449" s="15" t="s">
        <v>155</v>
      </c>
      <c r="Q449" s="20">
        <v>3115469017</v>
      </c>
      <c r="R449" s="95" t="s">
        <v>203</v>
      </c>
      <c r="S449" s="19">
        <v>0</v>
      </c>
      <c r="W449" s="217" t="s">
        <v>80</v>
      </c>
      <c r="X449" s="217" t="s">
        <v>37</v>
      </c>
      <c r="Y449" s="217" t="s">
        <v>37</v>
      </c>
      <c r="Z449" s="217" t="s">
        <v>80</v>
      </c>
      <c r="AA449" s="217" t="s">
        <v>80</v>
      </c>
      <c r="AB449" s="217" t="s">
        <v>80</v>
      </c>
      <c r="AC449" s="217" t="s">
        <v>37</v>
      </c>
      <c r="AD449" s="217" t="s">
        <v>37</v>
      </c>
    </row>
    <row r="450" spans="1:31" ht="30" customHeight="1" x14ac:dyDescent="0.3">
      <c r="A450" s="74">
        <v>2708473</v>
      </c>
      <c r="B450" s="75" t="s">
        <v>112</v>
      </c>
      <c r="C450" s="305">
        <v>45033</v>
      </c>
      <c r="D450" s="333">
        <v>45489</v>
      </c>
      <c r="E450" s="77" t="s">
        <v>28</v>
      </c>
      <c r="F450" s="77" t="s">
        <v>560</v>
      </c>
      <c r="G450" s="79" t="s">
        <v>561</v>
      </c>
      <c r="H450" s="77" t="s">
        <v>31</v>
      </c>
      <c r="I450" s="81">
        <v>24</v>
      </c>
      <c r="J450" s="77"/>
      <c r="K450" s="77"/>
      <c r="M450" s="177" t="s">
        <v>131</v>
      </c>
      <c r="N450" s="18" t="e">
        <f>VLOOKUP(M450,#REF!,4,FALSE)</f>
        <v>#REF!</v>
      </c>
      <c r="O450" s="168" t="s">
        <v>131</v>
      </c>
      <c r="P450" s="102" t="s">
        <v>132</v>
      </c>
      <c r="Q450" s="103">
        <v>3219012453</v>
      </c>
      <c r="R450" s="95"/>
      <c r="S450" s="56">
        <v>24</v>
      </c>
      <c r="U450" s="217" t="s">
        <v>37</v>
      </c>
      <c r="V450" s="217" t="s">
        <v>37</v>
      </c>
      <c r="W450" s="217" t="s">
        <v>37</v>
      </c>
      <c r="X450" s="217" t="s">
        <v>37</v>
      </c>
      <c r="Y450" s="217" t="s">
        <v>37</v>
      </c>
      <c r="Z450" s="217" t="s">
        <v>37</v>
      </c>
      <c r="AA450" s="217" t="s">
        <v>37</v>
      </c>
      <c r="AB450" s="217" t="s">
        <v>38</v>
      </c>
      <c r="AC450" s="217" t="s">
        <v>37</v>
      </c>
      <c r="AD450" s="217" t="s">
        <v>97</v>
      </c>
      <c r="AE450" s="217" t="s">
        <v>37</v>
      </c>
    </row>
    <row r="451" spans="1:31" ht="30" customHeight="1" x14ac:dyDescent="0.3">
      <c r="A451" s="74">
        <v>2708476</v>
      </c>
      <c r="B451" s="75" t="s">
        <v>112</v>
      </c>
      <c r="C451" s="305">
        <v>45033</v>
      </c>
      <c r="D451" s="333">
        <v>45489</v>
      </c>
      <c r="E451" s="77" t="s">
        <v>28</v>
      </c>
      <c r="F451" s="77" t="s">
        <v>235</v>
      </c>
      <c r="G451" s="79" t="s">
        <v>236</v>
      </c>
      <c r="H451" s="77" t="s">
        <v>31</v>
      </c>
      <c r="I451" s="81">
        <v>44</v>
      </c>
      <c r="J451" s="77"/>
      <c r="K451" s="77"/>
      <c r="M451" s="177" t="s">
        <v>131</v>
      </c>
      <c r="N451" s="18" t="e">
        <f>VLOOKUP(M451,#REF!,4,FALSE)</f>
        <v>#REF!</v>
      </c>
      <c r="O451" s="174" t="s">
        <v>562</v>
      </c>
      <c r="P451" s="95"/>
      <c r="Q451" s="95"/>
      <c r="R451" s="95"/>
      <c r="S451" s="56">
        <v>0</v>
      </c>
      <c r="U451" s="217" t="s">
        <v>37</v>
      </c>
      <c r="V451" s="217" t="s">
        <v>37</v>
      </c>
      <c r="W451" s="217" t="s">
        <v>97</v>
      </c>
      <c r="X451" s="217" t="s">
        <v>37</v>
      </c>
      <c r="Y451" s="217" t="s">
        <v>37</v>
      </c>
      <c r="Z451" s="217" t="s">
        <v>37</v>
      </c>
      <c r="AA451" s="217" t="s">
        <v>37</v>
      </c>
      <c r="AB451" s="217" t="s">
        <v>38</v>
      </c>
      <c r="AC451" s="217" t="s">
        <v>37</v>
      </c>
      <c r="AD451" s="217" t="s">
        <v>97</v>
      </c>
      <c r="AE451" s="217" t="s">
        <v>37</v>
      </c>
    </row>
    <row r="452" spans="1:31" ht="30" customHeight="1" x14ac:dyDescent="0.3">
      <c r="A452" s="74">
        <v>2708490</v>
      </c>
      <c r="B452" s="75" t="s">
        <v>112</v>
      </c>
      <c r="C452" s="305">
        <v>45033</v>
      </c>
      <c r="D452" s="334">
        <v>45489</v>
      </c>
      <c r="E452" s="77" t="s">
        <v>28</v>
      </c>
      <c r="F452" s="77" t="s">
        <v>478</v>
      </c>
      <c r="G452" s="79" t="s">
        <v>278</v>
      </c>
      <c r="H452" s="77" t="s">
        <v>31</v>
      </c>
      <c r="I452" s="81">
        <v>24</v>
      </c>
      <c r="J452" s="76"/>
      <c r="K452" s="113"/>
      <c r="M452" s="177" t="s">
        <v>104</v>
      </c>
      <c r="N452" s="18" t="e">
        <f>VLOOKUP(M452,#REF!,4,FALSE)</f>
        <v>#REF!</v>
      </c>
      <c r="O452" s="172" t="s">
        <v>104</v>
      </c>
      <c r="P452" s="98" t="s">
        <v>105</v>
      </c>
      <c r="Q452" s="99">
        <v>3118220451</v>
      </c>
      <c r="R452" s="97" t="s">
        <v>128</v>
      </c>
      <c r="U452" s="216" t="s">
        <v>37</v>
      </c>
      <c r="V452" s="216" t="s">
        <v>37</v>
      </c>
      <c r="W452" s="216" t="s">
        <v>80</v>
      </c>
      <c r="X452" s="216" t="s">
        <v>37</v>
      </c>
      <c r="Y452" s="216" t="s">
        <v>37</v>
      </c>
      <c r="Z452" s="216" t="s">
        <v>37</v>
      </c>
      <c r="AA452" s="216" t="s">
        <v>37</v>
      </c>
      <c r="AB452" s="216" t="s">
        <v>37</v>
      </c>
      <c r="AC452" s="216" t="s">
        <v>38</v>
      </c>
      <c r="AD452" s="216" t="s">
        <v>80</v>
      </c>
      <c r="AE452" s="216" t="s">
        <v>37</v>
      </c>
    </row>
    <row r="453" spans="1:31" ht="30" customHeight="1" x14ac:dyDescent="0.3">
      <c r="A453" s="74">
        <v>2708495</v>
      </c>
      <c r="B453" s="75" t="s">
        <v>112</v>
      </c>
      <c r="C453" s="305">
        <v>45033</v>
      </c>
      <c r="D453" s="333">
        <v>45489</v>
      </c>
      <c r="E453" s="77" t="s">
        <v>28</v>
      </c>
      <c r="F453" s="77" t="s">
        <v>563</v>
      </c>
      <c r="G453" s="79" t="s">
        <v>169</v>
      </c>
      <c r="H453" s="77" t="s">
        <v>31</v>
      </c>
      <c r="I453" s="81">
        <v>29</v>
      </c>
      <c r="J453" s="76"/>
      <c r="K453" s="77"/>
      <c r="L453" s="131"/>
      <c r="M453" s="177" t="s">
        <v>170</v>
      </c>
      <c r="N453" s="18" t="e">
        <f>VLOOKUP(M453,#REF!,4,FALSE)</f>
        <v>#REF!</v>
      </c>
      <c r="O453" s="172" t="s">
        <v>170</v>
      </c>
      <c r="P453" s="98" t="s">
        <v>171</v>
      </c>
      <c r="Q453" s="99">
        <v>3114815124</v>
      </c>
      <c r="R453" s="95"/>
      <c r="S453" s="19">
        <v>29</v>
      </c>
      <c r="X453" s="19" t="s">
        <v>32</v>
      </c>
    </row>
    <row r="454" spans="1:31" ht="30" customHeight="1" x14ac:dyDescent="0.3">
      <c r="A454" s="87">
        <v>2708500</v>
      </c>
      <c r="B454" s="85" t="s">
        <v>288</v>
      </c>
      <c r="C454" s="302">
        <v>45033</v>
      </c>
      <c r="D454" s="330">
        <v>45307</v>
      </c>
      <c r="E454" s="87" t="s">
        <v>28</v>
      </c>
      <c r="F454" s="87" t="s">
        <v>323</v>
      </c>
      <c r="G454" s="89" t="s">
        <v>540</v>
      </c>
      <c r="H454" s="87" t="s">
        <v>31</v>
      </c>
      <c r="I454" s="92">
        <v>28</v>
      </c>
      <c r="J454" s="253"/>
      <c r="K454" s="253"/>
      <c r="L454" s="280"/>
      <c r="M454" s="177" t="s">
        <v>91</v>
      </c>
      <c r="N454" s="18" t="e">
        <f>VLOOKUP(M454,#REF!,4,FALSE)</f>
        <v>#REF!</v>
      </c>
      <c r="O454" s="172" t="s">
        <v>92</v>
      </c>
      <c r="P454" s="98" t="s">
        <v>93</v>
      </c>
      <c r="Q454" s="99">
        <v>3005537373</v>
      </c>
      <c r="R454" s="101" t="s">
        <v>128</v>
      </c>
      <c r="S454" s="19">
        <v>8</v>
      </c>
      <c r="U454" s="131" t="s">
        <v>94</v>
      </c>
      <c r="V454" s="131" t="s">
        <v>94</v>
      </c>
      <c r="W454" s="131" t="s">
        <v>38</v>
      </c>
      <c r="X454" s="131" t="s">
        <v>94</v>
      </c>
      <c r="Y454" s="131" t="s">
        <v>95</v>
      </c>
      <c r="Z454" s="131" t="s">
        <v>38</v>
      </c>
      <c r="AA454" s="131" t="s">
        <v>38</v>
      </c>
      <c r="AB454" s="131" t="s">
        <v>94</v>
      </c>
      <c r="AC454" s="131" t="s">
        <v>97</v>
      </c>
      <c r="AD454" s="131" t="s">
        <v>97</v>
      </c>
      <c r="AE454" s="131" t="s">
        <v>94</v>
      </c>
    </row>
    <row r="455" spans="1:31" ht="30" customHeight="1" x14ac:dyDescent="0.25">
      <c r="A455" s="82">
        <v>2708535</v>
      </c>
      <c r="B455" s="84" t="s">
        <v>288</v>
      </c>
      <c r="C455" s="301">
        <v>45033</v>
      </c>
      <c r="D455" s="329">
        <v>45246</v>
      </c>
      <c r="E455" s="86" t="s">
        <v>28</v>
      </c>
      <c r="F455" s="91" t="s">
        <v>548</v>
      </c>
      <c r="G455" s="89" t="s">
        <v>298</v>
      </c>
      <c r="H455" s="91" t="s">
        <v>31</v>
      </c>
      <c r="I455" s="86">
        <v>28</v>
      </c>
      <c r="J455" s="164"/>
      <c r="K455" s="266"/>
      <c r="L455" s="38"/>
      <c r="M455" s="177" t="s">
        <v>170</v>
      </c>
      <c r="N455" s="18" t="e">
        <f>VLOOKUP(M455,#REF!,4,FALSE)</f>
        <v>#REF!</v>
      </c>
      <c r="O455" s="172" t="s">
        <v>170</v>
      </c>
      <c r="P455" s="98" t="s">
        <v>171</v>
      </c>
      <c r="Q455" s="99">
        <v>3114815124</v>
      </c>
      <c r="R455" s="97" t="s">
        <v>128</v>
      </c>
      <c r="S455" s="19">
        <v>11</v>
      </c>
      <c r="X455" s="19" t="s">
        <v>32</v>
      </c>
    </row>
    <row r="456" spans="1:31" ht="30" customHeight="1" x14ac:dyDescent="0.3">
      <c r="A456" s="74">
        <v>2708930</v>
      </c>
      <c r="B456" s="75" t="s">
        <v>112</v>
      </c>
      <c r="C456" s="305">
        <v>45033</v>
      </c>
      <c r="D456" s="333">
        <v>45489</v>
      </c>
      <c r="E456" s="77" t="s">
        <v>28</v>
      </c>
      <c r="F456" s="77" t="s">
        <v>237</v>
      </c>
      <c r="G456" s="79" t="s">
        <v>238</v>
      </c>
      <c r="H456" s="77" t="s">
        <v>31</v>
      </c>
      <c r="I456" s="81">
        <v>25</v>
      </c>
      <c r="J456" s="77"/>
      <c r="K456" s="77"/>
      <c r="M456" s="177" t="s">
        <v>131</v>
      </c>
      <c r="N456" s="18" t="e">
        <f>VLOOKUP(M456,#REF!,4,FALSE)</f>
        <v>#REF!</v>
      </c>
      <c r="O456" s="172" t="s">
        <v>131</v>
      </c>
      <c r="P456" s="102" t="s">
        <v>132</v>
      </c>
      <c r="Q456" s="103">
        <v>3219012453</v>
      </c>
      <c r="R456" s="95"/>
      <c r="S456" s="56">
        <v>9</v>
      </c>
      <c r="U456" s="217" t="s">
        <v>37</v>
      </c>
      <c r="V456" s="217" t="s">
        <v>37</v>
      </c>
      <c r="W456" s="217" t="s">
        <v>37</v>
      </c>
      <c r="X456" s="217" t="s">
        <v>37</v>
      </c>
      <c r="Y456" s="217" t="s">
        <v>37</v>
      </c>
      <c r="Z456" s="217" t="s">
        <v>37</v>
      </c>
      <c r="AA456" s="217" t="s">
        <v>37</v>
      </c>
      <c r="AB456" s="217" t="s">
        <v>37</v>
      </c>
      <c r="AC456" s="217" t="s">
        <v>37</v>
      </c>
      <c r="AD456" s="217" t="s">
        <v>97</v>
      </c>
      <c r="AE456" s="217" t="s">
        <v>37</v>
      </c>
    </row>
    <row r="457" spans="1:31" ht="30" customHeight="1" x14ac:dyDescent="0.25">
      <c r="A457" s="87">
        <v>2709173</v>
      </c>
      <c r="B457" s="85" t="s">
        <v>112</v>
      </c>
      <c r="C457" s="302">
        <v>44980</v>
      </c>
      <c r="D457" s="330">
        <v>45434</v>
      </c>
      <c r="E457" s="87" t="s">
        <v>28</v>
      </c>
      <c r="F457" s="87" t="s">
        <v>457</v>
      </c>
      <c r="G457" s="90" t="s">
        <v>116</v>
      </c>
      <c r="H457" s="87" t="s">
        <v>31</v>
      </c>
      <c r="I457" s="92">
        <v>29</v>
      </c>
      <c r="J457" s="253"/>
      <c r="K457" s="253"/>
      <c r="L457" s="280"/>
      <c r="M457" s="177" t="s">
        <v>391</v>
      </c>
      <c r="N457" s="18" t="e">
        <f>VLOOKUP(M457,#REF!,4,FALSE)</f>
        <v>#REF!</v>
      </c>
      <c r="O457" s="172" t="s">
        <v>109</v>
      </c>
      <c r="P457" s="100" t="s">
        <v>110</v>
      </c>
      <c r="Q457" s="97">
        <v>3166308773</v>
      </c>
      <c r="R457" s="101" t="s">
        <v>142</v>
      </c>
      <c r="S457" s="19">
        <v>24</v>
      </c>
      <c r="X457" s="19" t="s">
        <v>32</v>
      </c>
    </row>
    <row r="458" spans="1:31" ht="30" customHeight="1" x14ac:dyDescent="0.25">
      <c r="A458" s="87">
        <v>2709517</v>
      </c>
      <c r="B458" s="85" t="s">
        <v>112</v>
      </c>
      <c r="C458" s="302">
        <v>45033</v>
      </c>
      <c r="D458" s="330">
        <v>45398</v>
      </c>
      <c r="E458" s="87" t="s">
        <v>28</v>
      </c>
      <c r="F458" s="87" t="s">
        <v>166</v>
      </c>
      <c r="G458" s="111" t="s">
        <v>167</v>
      </c>
      <c r="H458" s="87" t="s">
        <v>31</v>
      </c>
      <c r="I458" s="92">
        <v>19</v>
      </c>
      <c r="J458" s="253"/>
      <c r="K458" s="253"/>
      <c r="L458" s="280"/>
      <c r="M458" s="177" t="s">
        <v>391</v>
      </c>
      <c r="N458" s="18" t="e">
        <f>VLOOKUP(M458,#REF!,4,FALSE)</f>
        <v>#REF!</v>
      </c>
      <c r="O458" s="172" t="s">
        <v>109</v>
      </c>
      <c r="P458" s="100" t="s">
        <v>110</v>
      </c>
      <c r="Q458" s="97">
        <v>3166308773</v>
      </c>
      <c r="R458" s="101" t="s">
        <v>142</v>
      </c>
      <c r="S458" s="19">
        <v>8</v>
      </c>
      <c r="X458" s="19" t="s">
        <v>32</v>
      </c>
    </row>
    <row r="459" spans="1:31" ht="30" customHeight="1" x14ac:dyDescent="0.3">
      <c r="A459" s="74">
        <v>2709856</v>
      </c>
      <c r="B459" s="75" t="s">
        <v>112</v>
      </c>
      <c r="C459" s="305">
        <v>45033</v>
      </c>
      <c r="D459" s="333">
        <v>45489</v>
      </c>
      <c r="E459" s="77" t="s">
        <v>28</v>
      </c>
      <c r="F459" s="77" t="s">
        <v>568</v>
      </c>
      <c r="G459" s="111" t="s">
        <v>136</v>
      </c>
      <c r="H459" s="77" t="s">
        <v>31</v>
      </c>
      <c r="I459" s="81">
        <v>30</v>
      </c>
      <c r="J459" s="77"/>
      <c r="K459" s="77"/>
      <c r="M459" s="177" t="s">
        <v>217</v>
      </c>
      <c r="N459" s="18" t="e">
        <f>VLOOKUP(M459,#REF!,4,FALSE)</f>
        <v>#REF!</v>
      </c>
      <c r="O459" s="172" t="s">
        <v>140</v>
      </c>
      <c r="P459" s="98" t="s">
        <v>141</v>
      </c>
      <c r="Q459" s="99">
        <v>3226493240</v>
      </c>
      <c r="R459" s="97" t="s">
        <v>142</v>
      </c>
      <c r="S459" s="19">
        <v>20</v>
      </c>
      <c r="U459" s="214" t="s">
        <v>37</v>
      </c>
      <c r="V459" s="215" t="s">
        <v>37</v>
      </c>
      <c r="W459" s="215" t="s">
        <v>97</v>
      </c>
      <c r="X459" s="215" t="s">
        <v>37</v>
      </c>
      <c r="Y459" s="215" t="s">
        <v>37</v>
      </c>
      <c r="Z459" s="215" t="s">
        <v>97</v>
      </c>
      <c r="AA459" s="215" t="s">
        <v>97</v>
      </c>
      <c r="AB459" s="215" t="s">
        <v>97</v>
      </c>
      <c r="AC459" s="215" t="s">
        <v>37</v>
      </c>
      <c r="AD459" s="215" t="s">
        <v>97</v>
      </c>
      <c r="AE459" s="215" t="s">
        <v>37</v>
      </c>
    </row>
    <row r="460" spans="1:31" ht="30" customHeight="1" x14ac:dyDescent="0.3">
      <c r="A460" s="74">
        <v>2709860</v>
      </c>
      <c r="B460" s="75" t="s">
        <v>112</v>
      </c>
      <c r="C460" s="305">
        <v>45033</v>
      </c>
      <c r="D460" s="333">
        <v>45489</v>
      </c>
      <c r="E460" s="77" t="s">
        <v>28</v>
      </c>
      <c r="F460" s="77" t="s">
        <v>241</v>
      </c>
      <c r="G460" s="79" t="s">
        <v>242</v>
      </c>
      <c r="H460" s="77" t="s">
        <v>31</v>
      </c>
      <c r="I460" s="81">
        <v>25</v>
      </c>
      <c r="J460" s="77"/>
      <c r="K460" s="77"/>
      <c r="M460" s="177" t="s">
        <v>454</v>
      </c>
      <c r="N460" s="18" t="e">
        <f>VLOOKUP(M460,#REF!,4,FALSE)</f>
        <v>#REF!</v>
      </c>
      <c r="O460" s="172" t="s">
        <v>78</v>
      </c>
      <c r="P460" s="100" t="s">
        <v>79</v>
      </c>
      <c r="Q460" s="96">
        <v>3165514575</v>
      </c>
      <c r="R460" s="95" t="s">
        <v>96</v>
      </c>
      <c r="S460" s="19">
        <v>15</v>
      </c>
      <c r="U460" s="225" t="s">
        <v>94</v>
      </c>
      <c r="V460" s="226" t="s">
        <v>94</v>
      </c>
      <c r="W460" s="226" t="s">
        <v>94</v>
      </c>
      <c r="X460" s="226" t="s">
        <v>94</v>
      </c>
      <c r="Y460" s="226" t="s">
        <v>94</v>
      </c>
      <c r="Z460" s="226" t="s">
        <v>94</v>
      </c>
      <c r="AA460" s="226" t="s">
        <v>94</v>
      </c>
      <c r="AB460" s="226" t="s">
        <v>94</v>
      </c>
      <c r="AC460" s="226" t="s">
        <v>80</v>
      </c>
      <c r="AD460" s="226" t="s">
        <v>80</v>
      </c>
      <c r="AE460" s="227" t="s">
        <v>94</v>
      </c>
    </row>
    <row r="461" spans="1:31" ht="30" customHeight="1" x14ac:dyDescent="0.3">
      <c r="A461" s="189">
        <v>2709866</v>
      </c>
      <c r="B461" s="75" t="s">
        <v>112</v>
      </c>
      <c r="C461" s="305">
        <v>45033</v>
      </c>
      <c r="D461" s="333">
        <v>45489</v>
      </c>
      <c r="E461" s="77" t="s">
        <v>28</v>
      </c>
      <c r="F461" s="77" t="s">
        <v>148</v>
      </c>
      <c r="G461" s="78" t="s">
        <v>149</v>
      </c>
      <c r="H461" s="77" t="s">
        <v>31</v>
      </c>
      <c r="I461" s="81">
        <v>20</v>
      </c>
      <c r="J461" s="77"/>
      <c r="K461" s="77"/>
      <c r="M461" s="177" t="s">
        <v>78</v>
      </c>
      <c r="N461" s="18" t="e">
        <f>VLOOKUP(M461,#REF!,4,FALSE)</f>
        <v>#REF!</v>
      </c>
      <c r="O461" s="172" t="s">
        <v>78</v>
      </c>
      <c r="P461" s="96" t="s">
        <v>79</v>
      </c>
      <c r="Q461" s="96">
        <v>3165514575</v>
      </c>
      <c r="R461" s="95" t="s">
        <v>96</v>
      </c>
      <c r="S461" s="19">
        <v>0</v>
      </c>
      <c r="X461" s="19" t="s">
        <v>32</v>
      </c>
    </row>
    <row r="462" spans="1:31" ht="30" customHeight="1" x14ac:dyDescent="0.3">
      <c r="A462" s="189">
        <v>2709875</v>
      </c>
      <c r="B462" s="75" t="s">
        <v>112</v>
      </c>
      <c r="C462" s="305">
        <v>45033</v>
      </c>
      <c r="D462" s="333">
        <v>45489</v>
      </c>
      <c r="E462" s="77" t="s">
        <v>28</v>
      </c>
      <c r="F462" s="77" t="s">
        <v>492</v>
      </c>
      <c r="G462" s="79" t="s">
        <v>493</v>
      </c>
      <c r="H462" s="77" t="s">
        <v>31</v>
      </c>
      <c r="I462" s="81">
        <v>29</v>
      </c>
      <c r="J462" s="77"/>
      <c r="K462" s="77"/>
      <c r="M462" s="177" t="s">
        <v>78</v>
      </c>
      <c r="N462" s="18" t="e">
        <f>VLOOKUP(M462,#REF!,4,FALSE)</f>
        <v>#REF!</v>
      </c>
      <c r="O462" s="172" t="s">
        <v>78</v>
      </c>
      <c r="P462" s="98" t="s">
        <v>79</v>
      </c>
      <c r="Q462" s="99">
        <v>3165514575</v>
      </c>
      <c r="R462" s="95"/>
      <c r="S462" s="19">
        <v>0</v>
      </c>
      <c r="U462" s="225" t="s">
        <v>94</v>
      </c>
      <c r="V462" s="226" t="s">
        <v>94</v>
      </c>
      <c r="W462" s="226" t="s">
        <v>94</v>
      </c>
      <c r="X462" s="226" t="s">
        <v>94</v>
      </c>
      <c r="Y462" s="226" t="s">
        <v>94</v>
      </c>
      <c r="Z462" s="226" t="s">
        <v>94</v>
      </c>
      <c r="AA462" s="226" t="s">
        <v>94</v>
      </c>
      <c r="AB462" s="226" t="s">
        <v>80</v>
      </c>
      <c r="AC462" s="226" t="s">
        <v>80</v>
      </c>
      <c r="AD462" s="226" t="s">
        <v>80</v>
      </c>
      <c r="AE462" s="227" t="s">
        <v>94</v>
      </c>
    </row>
    <row r="463" spans="1:31" ht="30" customHeight="1" x14ac:dyDescent="0.25">
      <c r="A463" s="83">
        <v>2710811</v>
      </c>
      <c r="B463" s="85" t="s">
        <v>112</v>
      </c>
      <c r="C463" s="302">
        <v>44981</v>
      </c>
      <c r="D463" s="330">
        <v>45435</v>
      </c>
      <c r="E463" s="87" t="s">
        <v>28</v>
      </c>
      <c r="F463" s="87" t="s">
        <v>330</v>
      </c>
      <c r="G463" s="111" t="s">
        <v>152</v>
      </c>
      <c r="H463" s="87" t="s">
        <v>341</v>
      </c>
      <c r="I463" s="92">
        <v>30</v>
      </c>
      <c r="J463" s="253"/>
      <c r="K463" s="253"/>
      <c r="L463" s="280"/>
      <c r="M463" s="177" t="s">
        <v>156</v>
      </c>
      <c r="N463" s="18" t="e">
        <f>VLOOKUP(M463,#REF!,4,FALSE)</f>
        <v>#REF!</v>
      </c>
      <c r="O463" s="172" t="s">
        <v>156</v>
      </c>
      <c r="P463" s="96" t="s">
        <v>157</v>
      </c>
      <c r="Q463" s="96">
        <v>3104865170</v>
      </c>
      <c r="R463" s="101" t="s">
        <v>388</v>
      </c>
      <c r="S463" s="19">
        <v>18</v>
      </c>
      <c r="X463" s="19" t="s">
        <v>32</v>
      </c>
    </row>
    <row r="464" spans="1:31" ht="30" customHeight="1" x14ac:dyDescent="0.3">
      <c r="A464" s="164">
        <v>2710823</v>
      </c>
      <c r="B464" s="84" t="s">
        <v>288</v>
      </c>
      <c r="C464" s="301">
        <v>44981</v>
      </c>
      <c r="D464" s="329">
        <v>45253</v>
      </c>
      <c r="E464" s="86" t="s">
        <v>28</v>
      </c>
      <c r="F464" s="91" t="s">
        <v>571</v>
      </c>
      <c r="G464" s="89" t="s">
        <v>540</v>
      </c>
      <c r="H464" s="91" t="s">
        <v>572</v>
      </c>
      <c r="I464" s="86">
        <v>24</v>
      </c>
      <c r="J464" s="164"/>
      <c r="K464" s="266"/>
      <c r="L464" s="38"/>
      <c r="M464" s="177" t="s">
        <v>91</v>
      </c>
      <c r="N464" s="18" t="e">
        <f>VLOOKUP(M464,#REF!,4,FALSE)</f>
        <v>#REF!</v>
      </c>
      <c r="O464" s="172" t="s">
        <v>92</v>
      </c>
      <c r="P464" s="98" t="s">
        <v>93</v>
      </c>
      <c r="Q464" s="99">
        <v>3005537373</v>
      </c>
      <c r="R464" s="97" t="s">
        <v>128</v>
      </c>
      <c r="U464" s="131" t="s">
        <v>94</v>
      </c>
      <c r="V464" s="131" t="s">
        <v>94</v>
      </c>
      <c r="W464" s="131" t="s">
        <v>38</v>
      </c>
      <c r="X464" s="131" t="s">
        <v>94</v>
      </c>
      <c r="Y464" s="131" t="s">
        <v>95</v>
      </c>
      <c r="Z464" s="131" t="s">
        <v>38</v>
      </c>
      <c r="AA464" s="131" t="s">
        <v>38</v>
      </c>
      <c r="AB464" s="131" t="s">
        <v>94</v>
      </c>
      <c r="AC464" s="131" t="s">
        <v>97</v>
      </c>
      <c r="AD464" s="131" t="s">
        <v>97</v>
      </c>
      <c r="AE464" s="131" t="s">
        <v>94</v>
      </c>
    </row>
    <row r="465" spans="1:31" ht="30" customHeight="1" x14ac:dyDescent="0.3">
      <c r="A465" s="87">
        <v>2712159</v>
      </c>
      <c r="B465" s="85" t="s">
        <v>112</v>
      </c>
      <c r="C465" s="302">
        <v>44988</v>
      </c>
      <c r="D465" s="330">
        <v>45328</v>
      </c>
      <c r="E465" s="87" t="s">
        <v>28</v>
      </c>
      <c r="F465" s="87" t="s">
        <v>208</v>
      </c>
      <c r="G465" s="90" t="s">
        <v>212</v>
      </c>
      <c r="H465" s="87" t="s">
        <v>572</v>
      </c>
      <c r="I465" s="92">
        <v>48</v>
      </c>
      <c r="J465" s="253"/>
      <c r="K465" s="253"/>
      <c r="L465" s="280"/>
      <c r="M465" s="177" t="s">
        <v>217</v>
      </c>
      <c r="N465" s="18" t="e">
        <f>VLOOKUP(M465,#REF!,4,FALSE)</f>
        <v>#REF!</v>
      </c>
      <c r="O465" s="172" t="s">
        <v>140</v>
      </c>
      <c r="P465" s="100" t="s">
        <v>141</v>
      </c>
      <c r="Q465" s="106">
        <v>3226493240</v>
      </c>
      <c r="R465" s="101" t="s">
        <v>142</v>
      </c>
      <c r="S465" s="19">
        <v>44</v>
      </c>
      <c r="U465" s="214" t="s">
        <v>37</v>
      </c>
      <c r="V465" s="215" t="s">
        <v>37</v>
      </c>
      <c r="W465" s="215" t="s">
        <v>97</v>
      </c>
      <c r="X465" s="215" t="s">
        <v>37</v>
      </c>
      <c r="Y465" s="215" t="s">
        <v>37</v>
      </c>
      <c r="Z465" s="215" t="s">
        <v>97</v>
      </c>
      <c r="AA465" s="215" t="s">
        <v>97</v>
      </c>
      <c r="AB465" s="215" t="s">
        <v>97</v>
      </c>
      <c r="AC465" s="215" t="s">
        <v>37</v>
      </c>
      <c r="AD465" s="215" t="s">
        <v>97</v>
      </c>
      <c r="AE465" s="215" t="s">
        <v>37</v>
      </c>
    </row>
    <row r="466" spans="1:31" ht="30" customHeight="1" x14ac:dyDescent="0.3">
      <c r="A466" s="74">
        <v>2712178</v>
      </c>
      <c r="B466" s="75" t="s">
        <v>112</v>
      </c>
      <c r="C466" s="305">
        <v>45033</v>
      </c>
      <c r="D466" s="333">
        <v>45489</v>
      </c>
      <c r="E466" s="77" t="s">
        <v>28</v>
      </c>
      <c r="F466" s="77" t="s">
        <v>145</v>
      </c>
      <c r="G466" s="79" t="s">
        <v>144</v>
      </c>
      <c r="H466" s="77" t="s">
        <v>31</v>
      </c>
      <c r="I466" s="81">
        <v>27</v>
      </c>
      <c r="J466" s="77"/>
      <c r="K466" s="77"/>
      <c r="M466" s="177" t="s">
        <v>82</v>
      </c>
      <c r="N466" s="18" t="e">
        <f>VLOOKUP(M466,#REF!,4,FALSE)</f>
        <v>#REF!</v>
      </c>
      <c r="O466" s="174" t="s">
        <v>73</v>
      </c>
      <c r="P466" s="100" t="s">
        <v>74</v>
      </c>
      <c r="Q466" s="95">
        <v>3118360525</v>
      </c>
      <c r="R466" s="95" t="s">
        <v>573</v>
      </c>
      <c r="S466" s="19">
        <v>14</v>
      </c>
      <c r="U466" s="217" t="s">
        <v>83</v>
      </c>
      <c r="V466" s="217" t="s">
        <v>83</v>
      </c>
      <c r="W466" s="217" t="s">
        <v>80</v>
      </c>
      <c r="X466" s="217" t="s">
        <v>37</v>
      </c>
      <c r="Y466" s="217" t="s">
        <v>37</v>
      </c>
      <c r="Z466" s="217" t="s">
        <v>80</v>
      </c>
      <c r="AA466" s="217" t="s">
        <v>80</v>
      </c>
      <c r="AB466" s="217" t="s">
        <v>80</v>
      </c>
      <c r="AC466" s="217" t="s">
        <v>37</v>
      </c>
      <c r="AD466" s="217" t="s">
        <v>80</v>
      </c>
      <c r="AE466" s="217" t="s">
        <v>37</v>
      </c>
    </row>
    <row r="467" spans="1:31" ht="30" customHeight="1" x14ac:dyDescent="0.25">
      <c r="A467" s="82">
        <v>2717781</v>
      </c>
      <c r="B467" s="84" t="s">
        <v>288</v>
      </c>
      <c r="C467" s="301">
        <v>44988</v>
      </c>
      <c r="D467" s="329">
        <v>45201</v>
      </c>
      <c r="E467" s="86" t="s">
        <v>28</v>
      </c>
      <c r="F467" s="91" t="s">
        <v>225</v>
      </c>
      <c r="G467" s="89" t="s">
        <v>298</v>
      </c>
      <c r="H467" s="91" t="s">
        <v>341</v>
      </c>
      <c r="I467" s="86">
        <v>30</v>
      </c>
      <c r="J467" s="164"/>
      <c r="K467" s="266"/>
      <c r="L467" s="38"/>
      <c r="M467" s="177" t="s">
        <v>170</v>
      </c>
      <c r="N467" s="18" t="e">
        <f>VLOOKUP(M467,#REF!,4,FALSE)</f>
        <v>#REF!</v>
      </c>
      <c r="O467" s="172" t="s">
        <v>170</v>
      </c>
      <c r="P467" s="98" t="s">
        <v>171</v>
      </c>
      <c r="Q467" s="99">
        <v>3114815124</v>
      </c>
      <c r="R467" s="97" t="s">
        <v>128</v>
      </c>
      <c r="S467" s="19">
        <v>2</v>
      </c>
      <c r="X467" s="19" t="s">
        <v>32</v>
      </c>
    </row>
    <row r="468" spans="1:31" ht="30" customHeight="1" x14ac:dyDescent="0.2">
      <c r="A468" s="164">
        <v>2717788</v>
      </c>
      <c r="B468" s="84" t="s">
        <v>288</v>
      </c>
      <c r="C468" s="301">
        <v>44988</v>
      </c>
      <c r="D468" s="329">
        <v>45171</v>
      </c>
      <c r="E468" s="86" t="s">
        <v>28</v>
      </c>
      <c r="F468" s="91" t="s">
        <v>574</v>
      </c>
      <c r="G468" s="5" t="s">
        <v>349</v>
      </c>
      <c r="H468" s="91" t="s">
        <v>285</v>
      </c>
      <c r="I468" s="86">
        <v>23</v>
      </c>
      <c r="J468" s="164"/>
      <c r="K468" s="266"/>
      <c r="L468" s="38"/>
      <c r="M468" s="177" t="s">
        <v>454</v>
      </c>
      <c r="N468" s="18" t="e">
        <f>VLOOKUP(M468,#REF!,4,FALSE)</f>
        <v>#REF!</v>
      </c>
      <c r="O468" s="172" t="s">
        <v>78</v>
      </c>
      <c r="P468" s="98" t="s">
        <v>79</v>
      </c>
      <c r="Q468" s="99">
        <v>3165514575</v>
      </c>
      <c r="R468" s="97" t="s">
        <v>128</v>
      </c>
      <c r="S468" s="19">
        <v>0</v>
      </c>
      <c r="U468" s="225" t="s">
        <v>94</v>
      </c>
      <c r="V468" s="226" t="s">
        <v>94</v>
      </c>
      <c r="W468" s="226" t="s">
        <v>80</v>
      </c>
      <c r="X468" s="226" t="s">
        <v>94</v>
      </c>
      <c r="Y468" s="226" t="s">
        <v>94</v>
      </c>
      <c r="Z468" s="226" t="s">
        <v>80</v>
      </c>
      <c r="AA468" s="226" t="s">
        <v>80</v>
      </c>
      <c r="AB468" s="226" t="s">
        <v>80</v>
      </c>
      <c r="AC468" s="226" t="s">
        <v>80</v>
      </c>
      <c r="AD468" s="226" t="s">
        <v>80</v>
      </c>
      <c r="AE468" s="227" t="s">
        <v>94</v>
      </c>
    </row>
    <row r="469" spans="1:31" ht="30" customHeight="1" x14ac:dyDescent="0.25">
      <c r="A469" s="83">
        <v>2721598</v>
      </c>
      <c r="B469" s="85" t="s">
        <v>112</v>
      </c>
      <c r="C469" s="302">
        <v>45012</v>
      </c>
      <c r="D469" s="330">
        <v>45469</v>
      </c>
      <c r="E469" s="87" t="s">
        <v>44</v>
      </c>
      <c r="F469" s="87" t="s">
        <v>68</v>
      </c>
      <c r="G469" s="90" t="s">
        <v>372</v>
      </c>
      <c r="H469" s="87" t="s">
        <v>31</v>
      </c>
      <c r="I469" s="92">
        <v>84</v>
      </c>
      <c r="J469" s="253"/>
      <c r="K469" s="253"/>
      <c r="L469" s="280"/>
      <c r="M469" s="177" t="s">
        <v>49</v>
      </c>
      <c r="N469" s="18" t="e">
        <f>VLOOKUP(M469,#REF!,4,FALSE)</f>
        <v>#REF!</v>
      </c>
      <c r="O469" s="172" t="s">
        <v>49</v>
      </c>
      <c r="P469" s="98" t="s">
        <v>98</v>
      </c>
      <c r="Q469" s="99">
        <v>3004542261</v>
      </c>
      <c r="R469" s="97" t="s">
        <v>142</v>
      </c>
      <c r="S469" s="19">
        <v>0</v>
      </c>
      <c r="X469" s="19" t="s">
        <v>32</v>
      </c>
    </row>
    <row r="470" spans="1:31" ht="30" customHeight="1" x14ac:dyDescent="0.3">
      <c r="A470" s="87">
        <v>2723661</v>
      </c>
      <c r="B470" s="85" t="s">
        <v>112</v>
      </c>
      <c r="C470" s="305">
        <v>45141</v>
      </c>
      <c r="D470" s="330">
        <v>45479</v>
      </c>
      <c r="E470" s="87" t="s">
        <v>28</v>
      </c>
      <c r="F470" s="87" t="s">
        <v>214</v>
      </c>
      <c r="G470" s="90" t="s">
        <v>116</v>
      </c>
      <c r="H470" s="87" t="s">
        <v>501</v>
      </c>
      <c r="I470" s="92">
        <v>28</v>
      </c>
      <c r="J470" s="253"/>
      <c r="K470" s="253"/>
      <c r="L470" s="280"/>
      <c r="M470" s="177" t="s">
        <v>391</v>
      </c>
      <c r="N470" s="18" t="e">
        <f>VLOOKUP(M470,#REF!,4,FALSE)</f>
        <v>#REF!</v>
      </c>
      <c r="O470" s="172" t="s">
        <v>109</v>
      </c>
      <c r="P470" s="100" t="s">
        <v>110</v>
      </c>
      <c r="Q470" s="97">
        <v>3166308773</v>
      </c>
      <c r="R470" s="101" t="s">
        <v>142</v>
      </c>
      <c r="S470" s="19">
        <v>15</v>
      </c>
      <c r="X470" s="19" t="s">
        <v>32</v>
      </c>
    </row>
    <row r="471" spans="1:31" ht="30" customHeight="1" x14ac:dyDescent="0.25">
      <c r="A471" s="83">
        <v>2733529</v>
      </c>
      <c r="B471" s="85" t="s">
        <v>112</v>
      </c>
      <c r="C471" s="302">
        <v>45003</v>
      </c>
      <c r="D471" s="330">
        <v>45460</v>
      </c>
      <c r="E471" s="87" t="s">
        <v>28</v>
      </c>
      <c r="F471" s="87" t="s">
        <v>579</v>
      </c>
      <c r="G471" s="90" t="s">
        <v>144</v>
      </c>
      <c r="H471" s="87" t="s">
        <v>344</v>
      </c>
      <c r="I471" s="92">
        <v>35</v>
      </c>
      <c r="J471" s="253"/>
      <c r="K471" s="253"/>
      <c r="L471" s="280"/>
      <c r="M471" s="177" t="s">
        <v>82</v>
      </c>
      <c r="N471" s="18" t="e">
        <f>VLOOKUP(M471,#REF!,4,FALSE)</f>
        <v>#REF!</v>
      </c>
      <c r="O471" s="172" t="s">
        <v>73</v>
      </c>
      <c r="P471" s="100" t="s">
        <v>74</v>
      </c>
      <c r="Q471" s="97">
        <v>3118360525</v>
      </c>
      <c r="R471" s="101" t="s">
        <v>128</v>
      </c>
      <c r="S471" s="19">
        <v>4</v>
      </c>
      <c r="U471" s="217" t="s">
        <v>83</v>
      </c>
      <c r="V471" s="217" t="s">
        <v>83</v>
      </c>
      <c r="W471" s="217" t="s">
        <v>80</v>
      </c>
      <c r="X471" s="217" t="s">
        <v>37</v>
      </c>
      <c r="Y471" s="217" t="s">
        <v>37</v>
      </c>
      <c r="Z471" s="217" t="s">
        <v>80</v>
      </c>
      <c r="AA471" s="217" t="s">
        <v>80</v>
      </c>
      <c r="AB471" s="217" t="s">
        <v>80</v>
      </c>
      <c r="AC471" s="217" t="s">
        <v>37</v>
      </c>
      <c r="AD471" s="217" t="s">
        <v>80</v>
      </c>
      <c r="AE471" s="217" t="s">
        <v>37</v>
      </c>
    </row>
    <row r="472" spans="1:31" ht="30" customHeight="1" x14ac:dyDescent="0.3">
      <c r="A472" s="74">
        <v>2739779</v>
      </c>
      <c r="B472" s="75" t="s">
        <v>112</v>
      </c>
      <c r="C472" s="305">
        <v>45203</v>
      </c>
      <c r="D472" s="333">
        <v>45542</v>
      </c>
      <c r="E472" s="77" t="s">
        <v>28</v>
      </c>
      <c r="F472" s="77" t="s">
        <v>433</v>
      </c>
      <c r="G472" s="79" t="s">
        <v>278</v>
      </c>
      <c r="H472" s="77" t="s">
        <v>31</v>
      </c>
      <c r="I472" s="81">
        <v>29</v>
      </c>
      <c r="J472" s="77"/>
      <c r="K472" s="77"/>
      <c r="M472" s="177" t="s">
        <v>104</v>
      </c>
      <c r="N472" s="18" t="e">
        <f>VLOOKUP(M472,#REF!,4,FALSE)</f>
        <v>#REF!</v>
      </c>
      <c r="O472" s="172" t="s">
        <v>104</v>
      </c>
      <c r="P472" s="98" t="s">
        <v>105</v>
      </c>
      <c r="Q472" s="99">
        <v>3118220451</v>
      </c>
      <c r="R472" s="97" t="s">
        <v>128</v>
      </c>
      <c r="U472" s="216" t="s">
        <v>37</v>
      </c>
      <c r="V472" s="216" t="s">
        <v>37</v>
      </c>
      <c r="W472" s="216" t="s">
        <v>80</v>
      </c>
      <c r="X472" s="216" t="s">
        <v>37</v>
      </c>
      <c r="Y472" s="216" t="s">
        <v>37</v>
      </c>
      <c r="Z472" s="216" t="s">
        <v>37</v>
      </c>
      <c r="AA472" s="216" t="s">
        <v>37</v>
      </c>
      <c r="AB472" s="216" t="s">
        <v>37</v>
      </c>
      <c r="AC472" s="216" t="s">
        <v>37</v>
      </c>
      <c r="AD472" s="216" t="s">
        <v>80</v>
      </c>
      <c r="AE472" s="216" t="s">
        <v>37</v>
      </c>
    </row>
    <row r="473" spans="1:31" ht="30" customHeight="1" x14ac:dyDescent="0.3">
      <c r="A473" s="181">
        <v>2739791</v>
      </c>
      <c r="B473" s="75" t="s">
        <v>112</v>
      </c>
      <c r="C473" s="305">
        <v>45203</v>
      </c>
      <c r="D473" s="333">
        <v>45542</v>
      </c>
      <c r="E473" s="77" t="s">
        <v>28</v>
      </c>
      <c r="F473" s="77" t="s">
        <v>201</v>
      </c>
      <c r="G473" s="111" t="s">
        <v>152</v>
      </c>
      <c r="H473" s="77" t="s">
        <v>31</v>
      </c>
      <c r="I473" s="81">
        <v>29</v>
      </c>
      <c r="J473" s="77"/>
      <c r="K473" s="77"/>
      <c r="M473" s="177" t="s">
        <v>153</v>
      </c>
      <c r="N473" s="18" t="e">
        <f>VLOOKUP(M473,#REF!,4,FALSE)</f>
        <v>#REF!</v>
      </c>
      <c r="O473" s="172" t="s">
        <v>154</v>
      </c>
      <c r="P473" s="100" t="s">
        <v>155</v>
      </c>
      <c r="Q473" s="105">
        <v>3115469017</v>
      </c>
      <c r="R473" s="95"/>
      <c r="S473" s="19">
        <v>17</v>
      </c>
      <c r="W473" s="217" t="s">
        <v>80</v>
      </c>
      <c r="X473" s="217" t="s">
        <v>37</v>
      </c>
      <c r="Y473" s="217" t="s">
        <v>37</v>
      </c>
      <c r="Z473" s="218" t="s">
        <v>80</v>
      </c>
      <c r="AA473" s="218" t="s">
        <v>80</v>
      </c>
      <c r="AB473" s="218" t="s">
        <v>80</v>
      </c>
      <c r="AC473" s="217" t="s">
        <v>37</v>
      </c>
      <c r="AD473" s="217" t="s">
        <v>37</v>
      </c>
    </row>
    <row r="474" spans="1:31" ht="30" customHeight="1" x14ac:dyDescent="0.3">
      <c r="A474" s="74">
        <v>2758245</v>
      </c>
      <c r="B474" s="75" t="s">
        <v>112</v>
      </c>
      <c r="C474" s="305">
        <v>45061</v>
      </c>
      <c r="D474" s="333">
        <v>45518</v>
      </c>
      <c r="E474" s="77" t="s">
        <v>44</v>
      </c>
      <c r="F474" s="77" t="s">
        <v>582</v>
      </c>
      <c r="G474" s="111" t="s">
        <v>371</v>
      </c>
      <c r="H474" s="77" t="s">
        <v>31</v>
      </c>
      <c r="I474" s="92">
        <v>37</v>
      </c>
      <c r="J474" s="77"/>
      <c r="K474" s="77"/>
      <c r="M474" s="177" t="s">
        <v>49</v>
      </c>
      <c r="N474" s="18" t="e">
        <f>VLOOKUP(M474,#REF!,4,FALSE)</f>
        <v>#REF!</v>
      </c>
      <c r="O474" s="172" t="s">
        <v>49</v>
      </c>
      <c r="P474" s="98" t="s">
        <v>98</v>
      </c>
      <c r="Q474" s="99">
        <v>3004542261</v>
      </c>
      <c r="R474" s="95"/>
      <c r="S474" s="19">
        <v>12</v>
      </c>
      <c r="X474" s="19" t="s">
        <v>32</v>
      </c>
    </row>
    <row r="475" spans="1:31" ht="30" customHeight="1" x14ac:dyDescent="0.3">
      <c r="A475" s="74">
        <v>2759482</v>
      </c>
      <c r="B475" s="75" t="s">
        <v>112</v>
      </c>
      <c r="C475" s="305">
        <v>44962</v>
      </c>
      <c r="D475" s="333">
        <v>45299</v>
      </c>
      <c r="E475" s="77" t="s">
        <v>28</v>
      </c>
      <c r="F475" s="77" t="s">
        <v>583</v>
      </c>
      <c r="G475" s="111" t="s">
        <v>209</v>
      </c>
      <c r="H475" s="77" t="s">
        <v>385</v>
      </c>
      <c r="I475" s="92">
        <v>35</v>
      </c>
      <c r="J475" s="77"/>
      <c r="K475" s="77"/>
      <c r="M475" s="177" t="s">
        <v>217</v>
      </c>
      <c r="N475" s="18" t="e">
        <f>VLOOKUP(M475,#REF!,4,FALSE)</f>
        <v>#REF!</v>
      </c>
      <c r="O475" s="172" t="s">
        <v>140</v>
      </c>
      <c r="P475" s="100"/>
      <c r="Q475" s="95"/>
      <c r="R475" s="95"/>
      <c r="S475" s="19">
        <v>0</v>
      </c>
      <c r="U475" s="214" t="s">
        <v>37</v>
      </c>
      <c r="V475" s="215" t="s">
        <v>37</v>
      </c>
      <c r="W475" s="215" t="s">
        <v>37</v>
      </c>
      <c r="X475" s="215" t="s">
        <v>37</v>
      </c>
      <c r="Y475" s="215" t="s">
        <v>37</v>
      </c>
      <c r="Z475" s="215" t="s">
        <v>37</v>
      </c>
      <c r="AA475" s="215" t="s">
        <v>37</v>
      </c>
      <c r="AB475" s="215" t="s">
        <v>37</v>
      </c>
      <c r="AC475" s="215" t="s">
        <v>37</v>
      </c>
      <c r="AD475" s="215" t="s">
        <v>97</v>
      </c>
      <c r="AE475" s="215" t="s">
        <v>37</v>
      </c>
    </row>
    <row r="476" spans="1:31" ht="30" customHeight="1" x14ac:dyDescent="0.3">
      <c r="A476" s="74">
        <v>2759493</v>
      </c>
      <c r="B476" s="75" t="s">
        <v>112</v>
      </c>
      <c r="C476" s="305">
        <v>44962</v>
      </c>
      <c r="D476" s="333">
        <v>45299</v>
      </c>
      <c r="E476" s="77" t="s">
        <v>28</v>
      </c>
      <c r="F476" s="77" t="s">
        <v>256</v>
      </c>
      <c r="G476" s="79" t="s">
        <v>257</v>
      </c>
      <c r="H476" s="77" t="s">
        <v>31</v>
      </c>
      <c r="I476" s="92">
        <v>30</v>
      </c>
      <c r="J476" s="77"/>
      <c r="K476" s="77"/>
      <c r="M476" s="177" t="s">
        <v>188</v>
      </c>
      <c r="N476" s="18" t="e">
        <f>VLOOKUP(M476,#REF!,4,FALSE)</f>
        <v>#REF!</v>
      </c>
      <c r="O476" s="172" t="s">
        <v>189</v>
      </c>
      <c r="P476" s="100" t="s">
        <v>190</v>
      </c>
      <c r="Q476" s="95"/>
      <c r="R476" s="95"/>
      <c r="S476" s="19">
        <v>10</v>
      </c>
      <c r="U476" s="217" t="s">
        <v>37</v>
      </c>
      <c r="V476" s="217" t="s">
        <v>37</v>
      </c>
      <c r="W476" s="217" t="s">
        <v>80</v>
      </c>
      <c r="X476" s="234" t="s">
        <v>441</v>
      </c>
      <c r="Y476" s="217" t="s">
        <v>37</v>
      </c>
      <c r="Z476" s="217" t="s">
        <v>80</v>
      </c>
      <c r="AA476" s="217" t="s">
        <v>80</v>
      </c>
      <c r="AB476" s="217" t="s">
        <v>80</v>
      </c>
      <c r="AC476" s="217" t="s">
        <v>37</v>
      </c>
      <c r="AD476" s="217" t="s">
        <v>80</v>
      </c>
      <c r="AE476" s="217" t="s">
        <v>37</v>
      </c>
    </row>
    <row r="477" spans="1:31" ht="30" customHeight="1" x14ac:dyDescent="0.3">
      <c r="A477" s="181">
        <v>2764001</v>
      </c>
      <c r="B477" s="75" t="s">
        <v>112</v>
      </c>
      <c r="C477" s="305">
        <v>45204</v>
      </c>
      <c r="D477" s="333">
        <v>45543</v>
      </c>
      <c r="E477" s="77" t="s">
        <v>28</v>
      </c>
      <c r="F477" s="77" t="s">
        <v>463</v>
      </c>
      <c r="G477" s="111" t="s">
        <v>152</v>
      </c>
      <c r="H477" s="77" t="s">
        <v>584</v>
      </c>
      <c r="I477" s="92">
        <v>35</v>
      </c>
      <c r="J477" s="77"/>
      <c r="K477" s="77"/>
      <c r="M477" s="177" t="s">
        <v>153</v>
      </c>
      <c r="N477" s="18" t="e">
        <f>VLOOKUP(M477,#REF!,4,FALSE)</f>
        <v>#REF!</v>
      </c>
      <c r="O477" s="172" t="s">
        <v>154</v>
      </c>
      <c r="P477" s="100" t="s">
        <v>155</v>
      </c>
      <c r="Q477" s="105">
        <v>3115469017</v>
      </c>
      <c r="R477" s="95"/>
      <c r="S477" s="19">
        <v>0</v>
      </c>
      <c r="W477" s="217" t="s">
        <v>37</v>
      </c>
      <c r="X477" s="217" t="s">
        <v>37</v>
      </c>
      <c r="Y477" s="217" t="s">
        <v>37</v>
      </c>
      <c r="Z477" s="217" t="s">
        <v>37</v>
      </c>
      <c r="AA477" s="217" t="s">
        <v>37</v>
      </c>
      <c r="AB477" s="217" t="s">
        <v>37</v>
      </c>
      <c r="AC477" s="217" t="s">
        <v>37</v>
      </c>
      <c r="AD477" s="217" t="s">
        <v>80</v>
      </c>
    </row>
    <row r="478" spans="1:31" ht="30" customHeight="1" x14ac:dyDescent="0.3">
      <c r="A478" s="87">
        <v>2773394</v>
      </c>
      <c r="B478" s="85" t="s">
        <v>112</v>
      </c>
      <c r="C478" s="302">
        <v>45206</v>
      </c>
      <c r="D478" s="330">
        <v>45545</v>
      </c>
      <c r="E478" s="87" t="s">
        <v>28</v>
      </c>
      <c r="F478" s="87" t="s">
        <v>400</v>
      </c>
      <c r="G478" s="90" t="s">
        <v>371</v>
      </c>
      <c r="H478" s="87"/>
      <c r="I478" s="92">
        <v>24</v>
      </c>
      <c r="J478" s="77"/>
      <c r="K478" s="253"/>
      <c r="L478" s="280"/>
      <c r="M478" s="177" t="s">
        <v>153</v>
      </c>
      <c r="N478" s="18" t="e">
        <f>VLOOKUP(M478,#REF!,4,FALSE)</f>
        <v>#REF!</v>
      </c>
      <c r="O478" s="172"/>
      <c r="P478" s="98"/>
      <c r="Q478" s="99"/>
      <c r="R478" s="101"/>
      <c r="S478" s="19">
        <v>0</v>
      </c>
      <c r="W478" s="217" t="s">
        <v>37</v>
      </c>
      <c r="X478" s="217" t="s">
        <v>37</v>
      </c>
      <c r="Y478" s="217" t="s">
        <v>37</v>
      </c>
      <c r="Z478" s="217" t="s">
        <v>37</v>
      </c>
      <c r="AA478" s="217" t="s">
        <v>37</v>
      </c>
      <c r="AB478" s="217" t="s">
        <v>37</v>
      </c>
      <c r="AC478" s="217" t="s">
        <v>37</v>
      </c>
      <c r="AD478" s="217" t="s">
        <v>80</v>
      </c>
    </row>
    <row r="479" spans="1:31" ht="30" customHeight="1" x14ac:dyDescent="0.3">
      <c r="A479" s="87">
        <v>2773545</v>
      </c>
      <c r="B479" s="85" t="s">
        <v>112</v>
      </c>
      <c r="C479" s="302">
        <v>45117</v>
      </c>
      <c r="D479" s="330">
        <v>45605</v>
      </c>
      <c r="E479" s="87" t="s">
        <v>28</v>
      </c>
      <c r="F479" s="87" t="s">
        <v>393</v>
      </c>
      <c r="G479" s="90" t="s">
        <v>321</v>
      </c>
      <c r="H479" s="87"/>
      <c r="I479" s="92">
        <v>28</v>
      </c>
      <c r="J479" s="77"/>
      <c r="K479" s="253"/>
      <c r="L479" s="280"/>
      <c r="M479" s="177" t="s">
        <v>153</v>
      </c>
      <c r="N479" s="18" t="e">
        <f>VLOOKUP(M479,#REF!,4,FALSE)</f>
        <v>#REF!</v>
      </c>
      <c r="O479" s="172"/>
      <c r="P479" s="98"/>
      <c r="Q479" s="99"/>
      <c r="R479" s="101"/>
      <c r="S479" s="19">
        <v>0</v>
      </c>
      <c r="W479" s="217" t="s">
        <v>37</v>
      </c>
      <c r="X479" s="217" t="s">
        <v>37</v>
      </c>
      <c r="Y479" s="217" t="s">
        <v>37</v>
      </c>
      <c r="Z479" s="217" t="s">
        <v>37</v>
      </c>
      <c r="AA479" s="217" t="s">
        <v>37</v>
      </c>
      <c r="AB479" s="217" t="s">
        <v>37</v>
      </c>
      <c r="AC479" s="217" t="s">
        <v>37</v>
      </c>
      <c r="AD479" s="217" t="s">
        <v>80</v>
      </c>
    </row>
    <row r="480" spans="1:31" ht="30" customHeight="1" x14ac:dyDescent="0.3">
      <c r="A480" s="87">
        <v>2773575</v>
      </c>
      <c r="B480" s="85" t="s">
        <v>112</v>
      </c>
      <c r="C480" s="302">
        <v>45206</v>
      </c>
      <c r="D480" s="330">
        <v>45545</v>
      </c>
      <c r="E480" s="87" t="s">
        <v>28</v>
      </c>
      <c r="F480" s="87" t="s">
        <v>423</v>
      </c>
      <c r="G480" s="90" t="s">
        <v>585</v>
      </c>
      <c r="H480" s="87"/>
      <c r="I480" s="92">
        <v>30</v>
      </c>
      <c r="J480" s="77"/>
      <c r="K480" s="253"/>
      <c r="L480" s="280"/>
      <c r="M480" s="177" t="s">
        <v>153</v>
      </c>
      <c r="N480" s="18" t="e">
        <f>VLOOKUP(M480,#REF!,4,FALSE)</f>
        <v>#REF!</v>
      </c>
      <c r="O480" s="172"/>
      <c r="P480" s="98"/>
      <c r="Q480" s="99"/>
      <c r="R480" s="101"/>
      <c r="S480" s="19">
        <v>0</v>
      </c>
      <c r="W480" s="217" t="s">
        <v>37</v>
      </c>
      <c r="X480" s="217" t="s">
        <v>37</v>
      </c>
      <c r="Y480" s="217" t="s">
        <v>37</v>
      </c>
      <c r="Z480" s="217" t="s">
        <v>37</v>
      </c>
      <c r="AA480" s="217" t="s">
        <v>37</v>
      </c>
      <c r="AB480" s="217" t="s">
        <v>37</v>
      </c>
      <c r="AC480" s="217" t="s">
        <v>37</v>
      </c>
      <c r="AD480" s="217" t="s">
        <v>80</v>
      </c>
    </row>
    <row r="481" spans="1:31" ht="30" customHeight="1" x14ac:dyDescent="0.3">
      <c r="A481" s="87">
        <v>2773590</v>
      </c>
      <c r="B481" s="85" t="s">
        <v>112</v>
      </c>
      <c r="C481" s="302">
        <v>45206</v>
      </c>
      <c r="D481" s="330">
        <v>45545</v>
      </c>
      <c r="E481" s="87" t="s">
        <v>28</v>
      </c>
      <c r="F481" s="87" t="s">
        <v>151</v>
      </c>
      <c r="G481" s="90" t="s">
        <v>586</v>
      </c>
      <c r="H481" s="87"/>
      <c r="I481" s="92">
        <v>24</v>
      </c>
      <c r="J481" s="77"/>
      <c r="K481" s="253"/>
      <c r="L481" s="280"/>
      <c r="M481" s="177" t="s">
        <v>153</v>
      </c>
      <c r="N481" s="18" t="e">
        <f>VLOOKUP(M481,#REF!,4,FALSE)</f>
        <v>#REF!</v>
      </c>
      <c r="O481" s="172"/>
      <c r="P481" s="98"/>
      <c r="Q481" s="99"/>
      <c r="R481" s="101"/>
      <c r="S481" s="19">
        <v>0</v>
      </c>
      <c r="W481" s="217" t="s">
        <v>37</v>
      </c>
      <c r="X481" s="217" t="s">
        <v>37</v>
      </c>
      <c r="Y481" s="217" t="s">
        <v>37</v>
      </c>
      <c r="Z481" s="217" t="s">
        <v>37</v>
      </c>
      <c r="AA481" s="217" t="s">
        <v>37</v>
      </c>
      <c r="AB481" s="217" t="s">
        <v>37</v>
      </c>
      <c r="AC481" s="217" t="s">
        <v>37</v>
      </c>
      <c r="AD481" s="217" t="s">
        <v>80</v>
      </c>
    </row>
    <row r="482" spans="1:31" ht="30" customHeight="1" x14ac:dyDescent="0.3">
      <c r="A482" s="74">
        <v>2773592</v>
      </c>
      <c r="B482" s="75" t="s">
        <v>112</v>
      </c>
      <c r="C482" s="305">
        <v>45206</v>
      </c>
      <c r="D482" s="333">
        <v>45542</v>
      </c>
      <c r="E482" s="77" t="s">
        <v>28</v>
      </c>
      <c r="F482" s="77" t="s">
        <v>587</v>
      </c>
      <c r="G482" s="78" t="s">
        <v>351</v>
      </c>
      <c r="H482" s="77" t="s">
        <v>31</v>
      </c>
      <c r="I482" s="81">
        <v>27</v>
      </c>
      <c r="J482" s="77"/>
      <c r="K482" s="77"/>
      <c r="M482" s="177" t="s">
        <v>454</v>
      </c>
      <c r="N482" s="18" t="e">
        <f>VLOOKUP(M482,#REF!,4,FALSE)</f>
        <v>#REF!</v>
      </c>
      <c r="O482" s="172" t="s">
        <v>78</v>
      </c>
      <c r="P482" s="100" t="s">
        <v>79</v>
      </c>
      <c r="Q482" s="95">
        <v>3165514575</v>
      </c>
      <c r="R482" s="95" t="s">
        <v>96</v>
      </c>
      <c r="S482" s="19">
        <v>14</v>
      </c>
      <c r="U482" s="225" t="s">
        <v>94</v>
      </c>
      <c r="V482" s="226" t="s">
        <v>94</v>
      </c>
      <c r="W482" s="226" t="s">
        <v>94</v>
      </c>
      <c r="X482" s="226" t="s">
        <v>94</v>
      </c>
      <c r="Y482" s="226" t="s">
        <v>94</v>
      </c>
      <c r="Z482" s="226" t="s">
        <v>94</v>
      </c>
      <c r="AA482" s="226" t="s">
        <v>94</v>
      </c>
      <c r="AB482" s="226" t="s">
        <v>80</v>
      </c>
      <c r="AC482" s="226" t="s">
        <v>80</v>
      </c>
      <c r="AD482" s="226" t="s">
        <v>80</v>
      </c>
      <c r="AE482" s="227" t="s">
        <v>94</v>
      </c>
    </row>
    <row r="483" spans="1:31" ht="30" customHeight="1" x14ac:dyDescent="0.3">
      <c r="A483" s="83">
        <v>2773597</v>
      </c>
      <c r="B483" s="85" t="s">
        <v>112</v>
      </c>
      <c r="C483" s="302">
        <v>45206</v>
      </c>
      <c r="D483" s="330">
        <v>45545</v>
      </c>
      <c r="E483" s="87" t="s">
        <v>28</v>
      </c>
      <c r="F483" s="87" t="s">
        <v>402</v>
      </c>
      <c r="G483" s="90" t="s">
        <v>152</v>
      </c>
      <c r="H483" s="87"/>
      <c r="I483" s="92">
        <v>29</v>
      </c>
      <c r="J483" s="77"/>
      <c r="K483" s="253"/>
      <c r="L483" s="280"/>
      <c r="M483" s="177" t="s">
        <v>156</v>
      </c>
      <c r="N483" s="18" t="e">
        <f>VLOOKUP(M483,#REF!,4,FALSE)</f>
        <v>#REF!</v>
      </c>
      <c r="O483" s="172"/>
      <c r="P483" s="98"/>
      <c r="Q483" s="99"/>
      <c r="R483" s="101"/>
      <c r="X483" s="19" t="s">
        <v>32</v>
      </c>
    </row>
    <row r="484" spans="1:31" ht="30" customHeight="1" x14ac:dyDescent="0.3">
      <c r="A484" s="74">
        <v>2776200</v>
      </c>
      <c r="B484" s="75" t="s">
        <v>112</v>
      </c>
      <c r="C484" s="305">
        <v>45072</v>
      </c>
      <c r="D484" s="333">
        <v>45529</v>
      </c>
      <c r="E484" s="77" t="s">
        <v>28</v>
      </c>
      <c r="F484" s="77" t="s">
        <v>589</v>
      </c>
      <c r="G484" s="79" t="s">
        <v>242</v>
      </c>
      <c r="H484" s="77" t="s">
        <v>572</v>
      </c>
      <c r="I484" s="92">
        <v>34</v>
      </c>
      <c r="J484" s="77"/>
      <c r="K484" s="77"/>
      <c r="M484" s="177" t="s">
        <v>35</v>
      </c>
      <c r="N484" s="18" t="e">
        <f>VLOOKUP(M484,#REF!,4,FALSE)</f>
        <v>#REF!</v>
      </c>
      <c r="O484" s="172" t="s">
        <v>241</v>
      </c>
      <c r="P484" s="100"/>
      <c r="Q484" s="95"/>
      <c r="R484" s="95"/>
      <c r="S484" s="19">
        <v>0</v>
      </c>
      <c r="U484" s="217" t="s">
        <v>37</v>
      </c>
      <c r="V484" s="217" t="s">
        <v>37</v>
      </c>
      <c r="W484" s="217" t="s">
        <v>37</v>
      </c>
      <c r="X484" s="217" t="s">
        <v>37</v>
      </c>
      <c r="Y484" s="217" t="s">
        <v>37</v>
      </c>
      <c r="Z484" s="217" t="s">
        <v>80</v>
      </c>
      <c r="AA484" s="217" t="s">
        <v>80</v>
      </c>
      <c r="AB484" s="217" t="s">
        <v>37</v>
      </c>
      <c r="AC484" s="217" t="s">
        <v>37</v>
      </c>
      <c r="AD484" s="217" t="s">
        <v>80</v>
      </c>
      <c r="AE484" s="217" t="s">
        <v>37</v>
      </c>
    </row>
    <row r="485" spans="1:31" ht="30" customHeight="1" x14ac:dyDescent="0.3">
      <c r="A485" s="74">
        <v>2776282</v>
      </c>
      <c r="B485" s="75" t="s">
        <v>112</v>
      </c>
      <c r="C485" s="305">
        <v>45072</v>
      </c>
      <c r="D485" s="333">
        <v>45529</v>
      </c>
      <c r="E485" s="77" t="s">
        <v>28</v>
      </c>
      <c r="F485" s="77" t="s">
        <v>539</v>
      </c>
      <c r="G485" s="79" t="s">
        <v>531</v>
      </c>
      <c r="H485" s="77" t="s">
        <v>221</v>
      </c>
      <c r="I485" s="92">
        <v>23</v>
      </c>
      <c r="J485" s="77"/>
      <c r="K485" s="77"/>
      <c r="M485" s="177" t="s">
        <v>170</v>
      </c>
      <c r="N485" s="18" t="e">
        <f>VLOOKUP(M485,#REF!,4,FALSE)</f>
        <v>#REF!</v>
      </c>
      <c r="O485" s="172" t="s">
        <v>170</v>
      </c>
      <c r="P485" s="98" t="s">
        <v>171</v>
      </c>
      <c r="Q485" s="99">
        <v>3114815124</v>
      </c>
      <c r="R485" s="95"/>
      <c r="S485" s="19">
        <v>18</v>
      </c>
      <c r="X485" s="19" t="s">
        <v>32</v>
      </c>
    </row>
    <row r="486" spans="1:31" ht="30" customHeight="1" x14ac:dyDescent="0.3">
      <c r="A486" s="74">
        <v>2777631</v>
      </c>
      <c r="B486" s="75" t="s">
        <v>112</v>
      </c>
      <c r="C486" s="305">
        <v>45072</v>
      </c>
      <c r="D486" s="333">
        <v>45529</v>
      </c>
      <c r="E486" s="77" t="s">
        <v>28</v>
      </c>
      <c r="F486" s="77" t="s">
        <v>192</v>
      </c>
      <c r="G486" s="79" t="s">
        <v>242</v>
      </c>
      <c r="H486" s="77" t="s">
        <v>554</v>
      </c>
      <c r="I486" s="92">
        <v>31</v>
      </c>
      <c r="J486" s="77"/>
      <c r="K486" s="77"/>
      <c r="M486" s="177" t="s">
        <v>35</v>
      </c>
      <c r="N486" s="18" t="e">
        <f>VLOOKUP(M486,#REF!,4,FALSE)</f>
        <v>#REF!</v>
      </c>
      <c r="O486" s="172" t="s">
        <v>241</v>
      </c>
      <c r="P486" s="100"/>
      <c r="Q486" s="95"/>
      <c r="R486" s="95"/>
      <c r="S486" s="19">
        <v>0</v>
      </c>
      <c r="U486" s="217" t="s">
        <v>37</v>
      </c>
      <c r="V486" s="217" t="s">
        <v>37</v>
      </c>
      <c r="W486" s="217" t="s">
        <v>80</v>
      </c>
      <c r="X486" s="217" t="s">
        <v>37</v>
      </c>
      <c r="Y486" s="217" t="s">
        <v>37</v>
      </c>
      <c r="Z486" s="218" t="s">
        <v>80</v>
      </c>
      <c r="AA486" s="218" t="s">
        <v>80</v>
      </c>
      <c r="AB486" s="218" t="s">
        <v>38</v>
      </c>
      <c r="AC486" s="217" t="s">
        <v>37</v>
      </c>
      <c r="AD486" s="217" t="s">
        <v>80</v>
      </c>
      <c r="AE486" s="217" t="s">
        <v>37</v>
      </c>
    </row>
    <row r="487" spans="1:31" ht="30" customHeight="1" x14ac:dyDescent="0.3">
      <c r="A487" s="74">
        <v>2778452</v>
      </c>
      <c r="B487" s="75" t="s">
        <v>112</v>
      </c>
      <c r="C487" s="305">
        <v>45072</v>
      </c>
      <c r="D487" s="333">
        <v>45529</v>
      </c>
      <c r="E487" s="77" t="s">
        <v>28</v>
      </c>
      <c r="F487" s="77" t="s">
        <v>555</v>
      </c>
      <c r="G487" s="79" t="s">
        <v>120</v>
      </c>
      <c r="H487" s="77" t="s">
        <v>31</v>
      </c>
      <c r="I487" s="92">
        <v>24</v>
      </c>
      <c r="J487" s="77"/>
      <c r="K487" s="77"/>
      <c r="M487" s="177" t="s">
        <v>347</v>
      </c>
      <c r="N487" s="18" t="e">
        <f>VLOOKUP(M487,#REF!,4,FALSE)</f>
        <v>#REF!</v>
      </c>
      <c r="O487" s="172" t="s">
        <v>92</v>
      </c>
      <c r="P487" s="98" t="s">
        <v>93</v>
      </c>
      <c r="Q487" s="99">
        <v>3005537373</v>
      </c>
      <c r="R487" s="95"/>
      <c r="S487" s="19">
        <v>0</v>
      </c>
      <c r="X487" s="19" t="s">
        <v>32</v>
      </c>
    </row>
    <row r="488" spans="1:31" ht="30" customHeight="1" x14ac:dyDescent="0.25">
      <c r="A488" s="87">
        <v>2778458</v>
      </c>
      <c r="B488" s="85" t="s">
        <v>288</v>
      </c>
      <c r="C488" s="302">
        <v>45072</v>
      </c>
      <c r="D488" s="330">
        <v>45347</v>
      </c>
      <c r="E488" s="87" t="s">
        <v>28</v>
      </c>
      <c r="F488" s="87" t="s">
        <v>311</v>
      </c>
      <c r="G488" s="89" t="s">
        <v>540</v>
      </c>
      <c r="H488" s="87" t="s">
        <v>31</v>
      </c>
      <c r="I488" s="92">
        <v>34</v>
      </c>
      <c r="J488" s="253"/>
      <c r="K488" s="253"/>
      <c r="L488" s="280"/>
      <c r="M488" s="177" t="s">
        <v>347</v>
      </c>
      <c r="N488" s="18" t="e">
        <f>VLOOKUP(M488,#REF!,4,FALSE)</f>
        <v>#REF!</v>
      </c>
      <c r="O488" s="172" t="s">
        <v>92</v>
      </c>
      <c r="P488" s="98" t="s">
        <v>93</v>
      </c>
      <c r="Q488" s="99">
        <v>3005537373</v>
      </c>
      <c r="R488" s="101" t="s">
        <v>128</v>
      </c>
      <c r="S488" s="19">
        <v>11</v>
      </c>
      <c r="X488" s="19" t="s">
        <v>32</v>
      </c>
    </row>
    <row r="489" spans="1:31" ht="30" customHeight="1" x14ac:dyDescent="0.25">
      <c r="A489" s="87">
        <v>2787115</v>
      </c>
      <c r="B489" s="85" t="s">
        <v>288</v>
      </c>
      <c r="C489" s="302">
        <v>45091</v>
      </c>
      <c r="D489" s="330">
        <v>45304</v>
      </c>
      <c r="E489" s="87" t="s">
        <v>28</v>
      </c>
      <c r="F489" s="87" t="s">
        <v>548</v>
      </c>
      <c r="G489" s="90" t="s">
        <v>298</v>
      </c>
      <c r="H489" s="87" t="s">
        <v>31</v>
      </c>
      <c r="I489" s="92">
        <v>27</v>
      </c>
      <c r="J489" s="253"/>
      <c r="K489" s="253"/>
      <c r="L489" s="280"/>
      <c r="M489" s="177" t="s">
        <v>170</v>
      </c>
      <c r="N489" s="18" t="e">
        <f>VLOOKUP(M489,#REF!,4,FALSE)</f>
        <v>#REF!</v>
      </c>
      <c r="O489" s="172" t="s">
        <v>170</v>
      </c>
      <c r="P489" s="98" t="s">
        <v>171</v>
      </c>
      <c r="Q489" s="99">
        <v>3114815124</v>
      </c>
      <c r="R489" s="101" t="s">
        <v>128</v>
      </c>
      <c r="S489" s="19">
        <v>0</v>
      </c>
      <c r="X489" s="19" t="s">
        <v>32</v>
      </c>
    </row>
    <row r="490" spans="1:31" ht="30" customHeight="1" x14ac:dyDescent="0.3">
      <c r="A490" s="87">
        <v>2789686</v>
      </c>
      <c r="B490" s="85" t="s">
        <v>112</v>
      </c>
      <c r="C490" s="302">
        <v>45093</v>
      </c>
      <c r="D490" s="330">
        <v>45550</v>
      </c>
      <c r="E490" s="87" t="s">
        <v>28</v>
      </c>
      <c r="F490" s="87" t="s">
        <v>525</v>
      </c>
      <c r="G490" s="90" t="s">
        <v>592</v>
      </c>
      <c r="H490" s="87"/>
      <c r="I490" s="92">
        <v>23</v>
      </c>
      <c r="J490" s="77"/>
      <c r="K490" s="253"/>
      <c r="L490" s="280"/>
      <c r="M490" s="177" t="s">
        <v>82</v>
      </c>
      <c r="N490" s="18" t="e">
        <f>VLOOKUP(M490,#REF!,4,FALSE)</f>
        <v>#REF!</v>
      </c>
      <c r="O490" s="172"/>
      <c r="P490" s="98"/>
      <c r="Q490" s="99"/>
      <c r="R490" s="101"/>
      <c r="S490" s="19">
        <v>0</v>
      </c>
      <c r="U490" s="217" t="s">
        <v>83</v>
      </c>
      <c r="V490" s="217" t="s">
        <v>83</v>
      </c>
      <c r="W490" s="217" t="s">
        <v>80</v>
      </c>
      <c r="X490" s="217" t="s">
        <v>37</v>
      </c>
      <c r="Y490" s="217" t="s">
        <v>37</v>
      </c>
      <c r="Z490" s="217" t="s">
        <v>80</v>
      </c>
      <c r="AA490" s="217" t="s">
        <v>80</v>
      </c>
      <c r="AB490" s="217" t="s">
        <v>80</v>
      </c>
      <c r="AC490" s="217" t="s">
        <v>37</v>
      </c>
      <c r="AD490" s="217" t="s">
        <v>80</v>
      </c>
      <c r="AE490" s="217" t="s">
        <v>37</v>
      </c>
    </row>
    <row r="491" spans="1:31" ht="30" customHeight="1" x14ac:dyDescent="0.3">
      <c r="A491" s="87">
        <v>2795774</v>
      </c>
      <c r="B491" s="85" t="s">
        <v>112</v>
      </c>
      <c r="C491" s="302">
        <v>45099</v>
      </c>
      <c r="D491" s="330">
        <v>45556</v>
      </c>
      <c r="E491" s="87" t="s">
        <v>28</v>
      </c>
      <c r="F491" s="87" t="s">
        <v>543</v>
      </c>
      <c r="G491" s="90" t="s">
        <v>144</v>
      </c>
      <c r="H491" s="87"/>
      <c r="I491" s="92">
        <v>29</v>
      </c>
      <c r="J491" s="77"/>
      <c r="K491" s="253"/>
      <c r="L491" s="280"/>
      <c r="M491" s="177" t="s">
        <v>82</v>
      </c>
      <c r="N491" s="18" t="e">
        <f>VLOOKUP(M491,#REF!,4,FALSE)</f>
        <v>#REF!</v>
      </c>
      <c r="O491" s="172"/>
      <c r="P491" s="98"/>
      <c r="Q491" s="99"/>
      <c r="R491" s="101"/>
      <c r="S491" s="19">
        <v>0</v>
      </c>
      <c r="U491" s="217" t="s">
        <v>83</v>
      </c>
      <c r="V491" s="217" t="s">
        <v>83</v>
      </c>
      <c r="W491" s="217" t="s">
        <v>80</v>
      </c>
      <c r="X491" s="217" t="s">
        <v>441</v>
      </c>
      <c r="Y491" s="217" t="s">
        <v>37</v>
      </c>
      <c r="Z491" s="217" t="s">
        <v>37</v>
      </c>
      <c r="AA491" s="217" t="s">
        <v>483</v>
      </c>
      <c r="AB491" s="217" t="s">
        <v>80</v>
      </c>
      <c r="AC491" s="217" t="s">
        <v>37</v>
      </c>
      <c r="AD491" s="217" t="s">
        <v>80</v>
      </c>
      <c r="AE491" s="217" t="s">
        <v>37</v>
      </c>
    </row>
    <row r="492" spans="1:31" ht="30" customHeight="1" x14ac:dyDescent="0.3">
      <c r="A492" s="87">
        <v>2798905</v>
      </c>
      <c r="B492" s="85" t="s">
        <v>112</v>
      </c>
      <c r="C492" s="302">
        <v>45114</v>
      </c>
      <c r="D492" s="330">
        <v>45453</v>
      </c>
      <c r="E492" s="87" t="s">
        <v>28</v>
      </c>
      <c r="F492" s="87" t="s">
        <v>595</v>
      </c>
      <c r="G492" s="90" t="s">
        <v>596</v>
      </c>
      <c r="H492" s="87"/>
      <c r="I492" s="92">
        <v>21</v>
      </c>
      <c r="J492" s="77"/>
      <c r="K492" s="253"/>
      <c r="L492" s="280"/>
      <c r="M492" s="177" t="s">
        <v>82</v>
      </c>
      <c r="N492" s="18" t="e">
        <f>VLOOKUP(M492,#REF!,4,FALSE)</f>
        <v>#REF!</v>
      </c>
      <c r="O492" s="172"/>
      <c r="P492" s="98"/>
      <c r="Q492" s="99"/>
      <c r="R492" s="101"/>
      <c r="S492" s="19">
        <v>0</v>
      </c>
      <c r="U492" s="217" t="s">
        <v>83</v>
      </c>
      <c r="V492" s="217" t="s">
        <v>83</v>
      </c>
      <c r="W492" s="217" t="s">
        <v>80</v>
      </c>
      <c r="X492" s="217" t="s">
        <v>37</v>
      </c>
      <c r="Y492" s="217" t="s">
        <v>37</v>
      </c>
      <c r="Z492" s="217" t="s">
        <v>37</v>
      </c>
      <c r="AA492" s="217" t="s">
        <v>483</v>
      </c>
      <c r="AB492" s="217" t="s">
        <v>80</v>
      </c>
      <c r="AC492" s="217" t="s">
        <v>37</v>
      </c>
      <c r="AD492" s="217" t="s">
        <v>80</v>
      </c>
      <c r="AE492" s="217" t="s">
        <v>37</v>
      </c>
    </row>
    <row r="493" spans="1:31" ht="30" customHeight="1" x14ac:dyDescent="0.3">
      <c r="A493" s="83">
        <v>2805910</v>
      </c>
      <c r="B493" s="85" t="s">
        <v>112</v>
      </c>
      <c r="C493" s="302">
        <v>45122</v>
      </c>
      <c r="D493" s="330">
        <v>45579</v>
      </c>
      <c r="E493" s="87" t="s">
        <v>28</v>
      </c>
      <c r="F493" s="87" t="s">
        <v>135</v>
      </c>
      <c r="G493" s="90" t="s">
        <v>599</v>
      </c>
      <c r="H493" s="87"/>
      <c r="I493" s="92">
        <v>28</v>
      </c>
      <c r="J493" s="77"/>
      <c r="K493" s="253"/>
      <c r="L493" s="280"/>
      <c r="M493" s="177" t="s">
        <v>35</v>
      </c>
      <c r="N493" s="18" t="e">
        <f>VLOOKUP(M493,#REF!,4,FALSE)</f>
        <v>#REF!</v>
      </c>
      <c r="O493" s="172"/>
      <c r="P493" s="98"/>
      <c r="Q493" s="99"/>
      <c r="R493" s="101"/>
      <c r="S493" s="19">
        <v>0</v>
      </c>
      <c r="U493" s="217" t="s">
        <v>37</v>
      </c>
      <c r="V493" s="217" t="s">
        <v>37</v>
      </c>
      <c r="W493" s="217" t="s">
        <v>38</v>
      </c>
      <c r="X493" s="217" t="s">
        <v>37</v>
      </c>
      <c r="Y493" s="217" t="s">
        <v>37</v>
      </c>
      <c r="Z493" s="217" t="s">
        <v>37</v>
      </c>
      <c r="AA493" s="217" t="s">
        <v>80</v>
      </c>
      <c r="AB493" s="217" t="s">
        <v>80</v>
      </c>
      <c r="AC493" s="217" t="s">
        <v>37</v>
      </c>
      <c r="AD493" s="217" t="s">
        <v>80</v>
      </c>
      <c r="AE493" s="217" t="s">
        <v>37</v>
      </c>
    </row>
    <row r="494" spans="1:31" ht="30" customHeight="1" x14ac:dyDescent="0.3">
      <c r="A494" s="83">
        <v>2805931</v>
      </c>
      <c r="B494" s="85" t="s">
        <v>112</v>
      </c>
      <c r="C494" s="302">
        <v>45206</v>
      </c>
      <c r="D494" s="330">
        <v>45545</v>
      </c>
      <c r="E494" s="87" t="s">
        <v>28</v>
      </c>
      <c r="F494" s="87" t="s">
        <v>211</v>
      </c>
      <c r="G494" s="90" t="s">
        <v>215</v>
      </c>
      <c r="H494" s="87"/>
      <c r="I494" s="92">
        <v>31</v>
      </c>
      <c r="J494" s="77"/>
      <c r="K494" s="253"/>
      <c r="L494" s="280"/>
      <c r="M494" s="177" t="s">
        <v>35</v>
      </c>
      <c r="N494" s="18" t="e">
        <f>VLOOKUP(M494,#REF!,4,FALSE)</f>
        <v>#REF!</v>
      </c>
      <c r="O494" s="172"/>
      <c r="P494" s="98"/>
      <c r="Q494" s="99"/>
      <c r="R494" s="101"/>
      <c r="S494" s="19">
        <v>0</v>
      </c>
      <c r="U494" s="217" t="s">
        <v>37</v>
      </c>
      <c r="V494" s="217" t="s">
        <v>37</v>
      </c>
      <c r="W494" s="217" t="s">
        <v>80</v>
      </c>
      <c r="X494" s="217" t="s">
        <v>37</v>
      </c>
      <c r="Y494" s="217" t="s">
        <v>37</v>
      </c>
      <c r="Z494" s="217" t="s">
        <v>37</v>
      </c>
      <c r="AA494" s="217" t="s">
        <v>80</v>
      </c>
      <c r="AB494" s="217" t="s">
        <v>80</v>
      </c>
      <c r="AC494" s="217" t="s">
        <v>37</v>
      </c>
      <c r="AD494" s="217" t="s">
        <v>80</v>
      </c>
      <c r="AE494" s="217" t="s">
        <v>80</v>
      </c>
    </row>
    <row r="495" spans="1:31" ht="30" customHeight="1" x14ac:dyDescent="0.3">
      <c r="A495" s="83">
        <v>2806424</v>
      </c>
      <c r="B495" s="85" t="s">
        <v>112</v>
      </c>
      <c r="C495" s="302">
        <v>45124</v>
      </c>
      <c r="D495" s="330">
        <v>45581</v>
      </c>
      <c r="E495" s="87" t="s">
        <v>28</v>
      </c>
      <c r="F495" s="87" t="s">
        <v>496</v>
      </c>
      <c r="G495" s="90" t="s">
        <v>257</v>
      </c>
      <c r="H495" s="87"/>
      <c r="I495" s="92">
        <v>32</v>
      </c>
      <c r="J495" s="77"/>
      <c r="K495" s="253"/>
      <c r="L495" s="280"/>
      <c r="M495" s="177" t="s">
        <v>35</v>
      </c>
      <c r="N495" s="18" t="e">
        <f>VLOOKUP(M495,#REF!,4,FALSE)</f>
        <v>#REF!</v>
      </c>
      <c r="O495" s="172"/>
      <c r="P495" s="98"/>
      <c r="Q495" s="99"/>
      <c r="R495" s="101"/>
      <c r="S495" s="19">
        <v>0</v>
      </c>
      <c r="U495" s="217" t="s">
        <v>37</v>
      </c>
      <c r="V495" s="217" t="s">
        <v>37</v>
      </c>
      <c r="W495" s="217" t="s">
        <v>80</v>
      </c>
      <c r="X495" s="217" t="s">
        <v>37</v>
      </c>
      <c r="Y495" s="217" t="s">
        <v>80</v>
      </c>
      <c r="Z495" s="217" t="s">
        <v>37</v>
      </c>
      <c r="AA495" s="217"/>
      <c r="AB495" s="217" t="s">
        <v>80</v>
      </c>
      <c r="AC495" s="217" t="s">
        <v>37</v>
      </c>
      <c r="AD495" s="217"/>
      <c r="AE495" s="217" t="s">
        <v>38</v>
      </c>
    </row>
    <row r="496" spans="1:31" ht="30" customHeight="1" x14ac:dyDescent="0.3">
      <c r="A496" s="83">
        <v>2811493</v>
      </c>
      <c r="B496" s="85" t="s">
        <v>112</v>
      </c>
      <c r="C496" s="302">
        <v>45133</v>
      </c>
      <c r="D496" s="330">
        <v>45590</v>
      </c>
      <c r="E496" s="87" t="s">
        <v>28</v>
      </c>
      <c r="F496" s="87" t="s">
        <v>604</v>
      </c>
      <c r="G496" s="90" t="s">
        <v>599</v>
      </c>
      <c r="H496" s="87"/>
      <c r="I496" s="92">
        <v>28</v>
      </c>
      <c r="J496" s="77"/>
      <c r="K496" s="253"/>
      <c r="L496" s="280"/>
      <c r="M496" s="177" t="s">
        <v>35</v>
      </c>
      <c r="N496" s="18" t="e">
        <f>VLOOKUP(M496,#REF!,4,FALSE)</f>
        <v>#REF!</v>
      </c>
      <c r="O496" s="172"/>
      <c r="P496" s="98"/>
      <c r="Q496" s="99"/>
      <c r="R496" s="101"/>
      <c r="S496" s="19">
        <v>0</v>
      </c>
      <c r="U496" s="217" t="s">
        <v>37</v>
      </c>
      <c r="V496" s="217" t="s">
        <v>37</v>
      </c>
      <c r="W496" s="217" t="s">
        <v>38</v>
      </c>
      <c r="X496" s="217" t="s">
        <v>37</v>
      </c>
      <c r="Y496" s="217" t="s">
        <v>37</v>
      </c>
      <c r="Z496" s="217" t="s">
        <v>37</v>
      </c>
      <c r="AA496" s="217" t="s">
        <v>80</v>
      </c>
      <c r="AB496" s="217" t="s">
        <v>80</v>
      </c>
      <c r="AC496" s="217" t="s">
        <v>37</v>
      </c>
      <c r="AD496" s="217" t="s">
        <v>80</v>
      </c>
      <c r="AE496" s="217" t="s">
        <v>37</v>
      </c>
    </row>
    <row r="497" spans="1:31" ht="30" customHeight="1" x14ac:dyDescent="0.3">
      <c r="A497" s="74">
        <v>2820937</v>
      </c>
      <c r="B497" s="75" t="s">
        <v>288</v>
      </c>
      <c r="C497" s="302">
        <v>45152</v>
      </c>
      <c r="D497" s="333">
        <v>45364</v>
      </c>
      <c r="E497" s="77" t="s">
        <v>28</v>
      </c>
      <c r="F497" s="77" t="s">
        <v>225</v>
      </c>
      <c r="G497" s="79" t="s">
        <v>298</v>
      </c>
      <c r="H497" s="77" t="s">
        <v>31</v>
      </c>
      <c r="I497" s="81">
        <v>30</v>
      </c>
      <c r="J497" s="77"/>
      <c r="K497" s="77"/>
      <c r="M497" s="177" t="s">
        <v>170</v>
      </c>
      <c r="N497" s="18" t="e">
        <f>VLOOKUP(M497,#REF!,4,FALSE)</f>
        <v>#REF!</v>
      </c>
      <c r="O497" s="172" t="s">
        <v>170</v>
      </c>
      <c r="P497" s="98" t="s">
        <v>171</v>
      </c>
      <c r="Q497" s="99">
        <v>3114815124</v>
      </c>
      <c r="R497" s="101" t="s">
        <v>605</v>
      </c>
      <c r="S497" s="117">
        <v>10</v>
      </c>
      <c r="X497" s="19" t="s">
        <v>32</v>
      </c>
    </row>
    <row r="498" spans="1:31" ht="30" customHeight="1" x14ac:dyDescent="0.3">
      <c r="A498" s="74">
        <v>2821004</v>
      </c>
      <c r="B498" s="75" t="s">
        <v>288</v>
      </c>
      <c r="C498" s="302">
        <v>45152</v>
      </c>
      <c r="D498" s="333">
        <v>45364</v>
      </c>
      <c r="E498" s="77" t="s">
        <v>28</v>
      </c>
      <c r="F498" s="77" t="s">
        <v>548</v>
      </c>
      <c r="G498" s="79" t="s">
        <v>298</v>
      </c>
      <c r="H498" s="77" t="s">
        <v>341</v>
      </c>
      <c r="I498" s="81">
        <v>34</v>
      </c>
      <c r="J498" s="77"/>
      <c r="K498" s="77"/>
      <c r="M498" s="177" t="s">
        <v>170</v>
      </c>
      <c r="N498" s="18" t="e">
        <f>VLOOKUP(M498,#REF!,4,FALSE)</f>
        <v>#REF!</v>
      </c>
      <c r="O498" s="172" t="s">
        <v>170</v>
      </c>
      <c r="P498" s="98" t="s">
        <v>171</v>
      </c>
      <c r="Q498" s="99">
        <v>3114815124</v>
      </c>
      <c r="R498" s="101" t="s">
        <v>605</v>
      </c>
      <c r="S498" s="19">
        <v>13</v>
      </c>
      <c r="X498" s="19" t="s">
        <v>32</v>
      </c>
    </row>
    <row r="499" spans="1:31" ht="30" customHeight="1" x14ac:dyDescent="0.3">
      <c r="A499" s="87">
        <v>2821662</v>
      </c>
      <c r="B499" s="85" t="s">
        <v>112</v>
      </c>
      <c r="C499" s="302">
        <v>45207</v>
      </c>
      <c r="D499" s="330">
        <v>45546</v>
      </c>
      <c r="E499" s="87" t="s">
        <v>28</v>
      </c>
      <c r="F499" s="87" t="s">
        <v>606</v>
      </c>
      <c r="G499" s="90" t="s">
        <v>120</v>
      </c>
      <c r="H499" s="87"/>
      <c r="I499" s="92">
        <v>33</v>
      </c>
      <c r="J499" s="77"/>
      <c r="K499" s="253"/>
      <c r="L499" s="280"/>
      <c r="M499" s="177" t="s">
        <v>347</v>
      </c>
      <c r="N499" s="18" t="e">
        <f>VLOOKUP(M499,#REF!,4,FALSE)</f>
        <v>#REF!</v>
      </c>
      <c r="O499" s="172"/>
      <c r="P499" s="98"/>
      <c r="Q499" s="99"/>
      <c r="R499" s="101"/>
      <c r="S499" s="19">
        <v>0</v>
      </c>
      <c r="X499" s="19" t="s">
        <v>32</v>
      </c>
    </row>
    <row r="500" spans="1:31" ht="30" customHeight="1" x14ac:dyDescent="0.3">
      <c r="A500" s="87">
        <v>2823296</v>
      </c>
      <c r="B500" s="85" t="s">
        <v>112</v>
      </c>
      <c r="C500" s="302">
        <v>44967</v>
      </c>
      <c r="D500" s="330">
        <v>45657</v>
      </c>
      <c r="E500" s="87" t="s">
        <v>28</v>
      </c>
      <c r="F500" s="87" t="s">
        <v>434</v>
      </c>
      <c r="G500" s="90" t="s">
        <v>144</v>
      </c>
      <c r="H500" s="87"/>
      <c r="I500" s="92">
        <v>24</v>
      </c>
      <c r="J500" s="77"/>
      <c r="K500" s="253"/>
      <c r="L500" s="280"/>
      <c r="M500" s="177" t="s">
        <v>82</v>
      </c>
      <c r="N500" s="18" t="e">
        <f>VLOOKUP(M500,#REF!,4,FALSE)</f>
        <v>#REF!</v>
      </c>
      <c r="O500" s="172"/>
      <c r="P500" s="98"/>
      <c r="Q500" s="99"/>
      <c r="R500" s="101"/>
      <c r="S500" s="19">
        <v>0</v>
      </c>
      <c r="U500" s="217" t="s">
        <v>83</v>
      </c>
      <c r="V500" s="217" t="s">
        <v>83</v>
      </c>
      <c r="W500" s="217" t="s">
        <v>80</v>
      </c>
      <c r="X500" s="217" t="s">
        <v>37</v>
      </c>
      <c r="Y500" s="217" t="s">
        <v>37</v>
      </c>
      <c r="Z500" s="217" t="s">
        <v>80</v>
      </c>
      <c r="AA500" s="217" t="s">
        <v>80</v>
      </c>
      <c r="AB500" s="217" t="s">
        <v>80</v>
      </c>
      <c r="AC500" s="217" t="s">
        <v>37</v>
      </c>
      <c r="AD500" s="217" t="s">
        <v>80</v>
      </c>
      <c r="AE500" s="217" t="s">
        <v>37</v>
      </c>
    </row>
    <row r="501" spans="1:31" ht="30" customHeight="1" x14ac:dyDescent="0.3">
      <c r="A501" s="87">
        <v>2823298</v>
      </c>
      <c r="B501" s="85" t="s">
        <v>112</v>
      </c>
      <c r="C501" s="302">
        <v>44967</v>
      </c>
      <c r="D501" s="330">
        <v>45657</v>
      </c>
      <c r="E501" s="87" t="s">
        <v>28</v>
      </c>
      <c r="F501" s="87" t="s">
        <v>543</v>
      </c>
      <c r="G501" s="90" t="s">
        <v>144</v>
      </c>
      <c r="H501" s="87"/>
      <c r="I501" s="92">
        <v>22</v>
      </c>
      <c r="J501" s="77"/>
      <c r="K501" s="253"/>
      <c r="L501" s="280"/>
      <c r="M501" s="177" t="s">
        <v>82</v>
      </c>
      <c r="N501" s="18" t="e">
        <f>VLOOKUP(M501,#REF!,4,FALSE)</f>
        <v>#REF!</v>
      </c>
      <c r="O501" s="172"/>
      <c r="P501" s="98"/>
      <c r="Q501" s="99"/>
      <c r="R501" s="101"/>
      <c r="S501" s="19">
        <v>0</v>
      </c>
      <c r="U501" s="217" t="s">
        <v>83</v>
      </c>
      <c r="V501" s="217" t="s">
        <v>83</v>
      </c>
      <c r="W501" s="217" t="s">
        <v>80</v>
      </c>
      <c r="X501" s="217" t="s">
        <v>37</v>
      </c>
      <c r="Y501" s="217" t="s">
        <v>37</v>
      </c>
      <c r="Z501" s="217" t="s">
        <v>80</v>
      </c>
      <c r="AA501" s="217" t="s">
        <v>80</v>
      </c>
      <c r="AB501" s="217" t="s">
        <v>80</v>
      </c>
      <c r="AC501" s="217" t="s">
        <v>37</v>
      </c>
      <c r="AD501" s="217" t="s">
        <v>80</v>
      </c>
      <c r="AE501" s="217" t="s">
        <v>37</v>
      </c>
    </row>
    <row r="502" spans="1:31" ht="30" customHeight="1" x14ac:dyDescent="0.3">
      <c r="A502" s="87">
        <v>2823445</v>
      </c>
      <c r="B502" s="85" t="s">
        <v>112</v>
      </c>
      <c r="C502" s="302">
        <v>44967</v>
      </c>
      <c r="D502" s="330">
        <v>45657</v>
      </c>
      <c r="E502" s="87" t="s">
        <v>28</v>
      </c>
      <c r="F502" s="87" t="s">
        <v>462</v>
      </c>
      <c r="G502" s="90" t="s">
        <v>120</v>
      </c>
      <c r="H502" s="87"/>
      <c r="I502" s="92">
        <v>25</v>
      </c>
      <c r="J502" s="77"/>
      <c r="K502" s="253"/>
      <c r="L502" s="280"/>
      <c r="M502" s="177" t="s">
        <v>347</v>
      </c>
      <c r="N502" s="18" t="e">
        <f>VLOOKUP(M502,#REF!,4,FALSE)</f>
        <v>#REF!</v>
      </c>
      <c r="O502" s="172"/>
      <c r="P502" s="98"/>
      <c r="Q502" s="99"/>
      <c r="R502" s="101"/>
      <c r="S502" s="19">
        <v>0</v>
      </c>
      <c r="X502" s="19" t="s">
        <v>32</v>
      </c>
    </row>
    <row r="503" spans="1:31" ht="30" customHeight="1" x14ac:dyDescent="0.3">
      <c r="A503" s="87">
        <v>2823448</v>
      </c>
      <c r="B503" s="85" t="s">
        <v>112</v>
      </c>
      <c r="C503" s="302">
        <v>44967</v>
      </c>
      <c r="D503" s="330">
        <v>45657</v>
      </c>
      <c r="E503" s="87" t="s">
        <v>28</v>
      </c>
      <c r="F503" s="87" t="s">
        <v>536</v>
      </c>
      <c r="G503" s="90" t="s">
        <v>343</v>
      </c>
      <c r="H503" s="87"/>
      <c r="I503" s="92">
        <v>28</v>
      </c>
      <c r="J503" s="77"/>
      <c r="K503" s="253"/>
      <c r="L503" s="280"/>
      <c r="M503" s="177" t="s">
        <v>347</v>
      </c>
      <c r="N503" s="18" t="e">
        <f>VLOOKUP(M503,#REF!,4,FALSE)</f>
        <v>#REF!</v>
      </c>
      <c r="O503" s="172"/>
      <c r="P503" s="98"/>
      <c r="Q503" s="99"/>
      <c r="R503" s="101"/>
      <c r="S503" s="19">
        <v>0</v>
      </c>
      <c r="X503" s="19" t="s">
        <v>32</v>
      </c>
    </row>
    <row r="504" spans="1:31" ht="30" customHeight="1" x14ac:dyDescent="0.3">
      <c r="A504" s="87">
        <v>2823470</v>
      </c>
      <c r="B504" s="85" t="s">
        <v>112</v>
      </c>
      <c r="C504" s="302">
        <v>44967</v>
      </c>
      <c r="D504" s="330">
        <v>45301</v>
      </c>
      <c r="E504" s="87" t="s">
        <v>28</v>
      </c>
      <c r="F504" s="87" t="s">
        <v>225</v>
      </c>
      <c r="G504" s="90" t="s">
        <v>226</v>
      </c>
      <c r="H504" s="87"/>
      <c r="I504" s="92">
        <v>22</v>
      </c>
      <c r="J504" s="77"/>
      <c r="K504" s="253"/>
      <c r="L504" s="280"/>
      <c r="M504" s="177" t="s">
        <v>347</v>
      </c>
      <c r="N504" s="18" t="e">
        <f>VLOOKUP(M504,#REF!,4,FALSE)</f>
        <v>#REF!</v>
      </c>
      <c r="O504" s="172"/>
      <c r="P504" s="98"/>
      <c r="Q504" s="99"/>
      <c r="R504" s="101"/>
      <c r="S504" s="19">
        <v>0</v>
      </c>
      <c r="X504" s="19" t="s">
        <v>32</v>
      </c>
    </row>
    <row r="505" spans="1:31" ht="30" customHeight="1" x14ac:dyDescent="0.3">
      <c r="A505" s="83">
        <v>2823906</v>
      </c>
      <c r="B505" s="85" t="s">
        <v>112</v>
      </c>
      <c r="C505" s="302">
        <v>44967</v>
      </c>
      <c r="D505" s="330">
        <v>45657</v>
      </c>
      <c r="E505" s="87" t="s">
        <v>28</v>
      </c>
      <c r="F505" s="87" t="s">
        <v>568</v>
      </c>
      <c r="G505" s="90" t="s">
        <v>599</v>
      </c>
      <c r="H505" s="87"/>
      <c r="I505" s="92">
        <v>31</v>
      </c>
      <c r="J505" s="77"/>
      <c r="K505" s="253"/>
      <c r="L505" s="280"/>
      <c r="M505" s="177" t="s">
        <v>35</v>
      </c>
      <c r="N505" s="18" t="e">
        <f>VLOOKUP(M505,#REF!,4,FALSE)</f>
        <v>#REF!</v>
      </c>
      <c r="O505" s="172"/>
      <c r="P505" s="98"/>
      <c r="Q505" s="99"/>
      <c r="R505" s="101"/>
      <c r="S505" s="19">
        <v>0</v>
      </c>
      <c r="U505" s="217" t="s">
        <v>37</v>
      </c>
      <c r="V505" s="217" t="s">
        <v>37</v>
      </c>
      <c r="W505" s="217" t="s">
        <v>38</v>
      </c>
      <c r="X505" s="217" t="s">
        <v>37</v>
      </c>
      <c r="Y505" s="217" t="s">
        <v>37</v>
      </c>
      <c r="Z505" s="217" t="s">
        <v>37</v>
      </c>
      <c r="AA505" s="217" t="s">
        <v>80</v>
      </c>
      <c r="AB505" s="217" t="s">
        <v>80</v>
      </c>
      <c r="AC505" s="217" t="s">
        <v>37</v>
      </c>
      <c r="AD505" s="217" t="s">
        <v>80</v>
      </c>
      <c r="AE505" s="217" t="s">
        <v>37</v>
      </c>
    </row>
    <row r="506" spans="1:31" ht="30" customHeight="1" x14ac:dyDescent="0.3">
      <c r="A506" s="192">
        <v>2834724</v>
      </c>
      <c r="B506" s="85" t="s">
        <v>112</v>
      </c>
      <c r="C506" s="302">
        <v>45239</v>
      </c>
      <c r="D506" s="330">
        <v>45577</v>
      </c>
      <c r="E506" s="87" t="s">
        <v>44</v>
      </c>
      <c r="F506" s="87" t="s">
        <v>608</v>
      </c>
      <c r="G506" s="90" t="s">
        <v>372</v>
      </c>
      <c r="H506" s="87"/>
      <c r="I506" s="92">
        <v>16</v>
      </c>
      <c r="J506" s="77"/>
      <c r="K506" s="253"/>
      <c r="L506" s="280"/>
      <c r="M506" s="177" t="s">
        <v>49</v>
      </c>
      <c r="N506" s="18" t="e">
        <f>VLOOKUP(M506,#REF!,4,FALSE)</f>
        <v>#REF!</v>
      </c>
      <c r="O506" s="172"/>
      <c r="P506" s="98"/>
      <c r="Q506" s="99"/>
      <c r="R506" s="101"/>
      <c r="S506" s="19">
        <v>0</v>
      </c>
      <c r="X506" s="19" t="s">
        <v>32</v>
      </c>
    </row>
    <row r="507" spans="1:31" ht="30" customHeight="1" x14ac:dyDescent="0.3">
      <c r="A507" s="192">
        <v>2834725</v>
      </c>
      <c r="B507" s="85" t="s">
        <v>112</v>
      </c>
      <c r="C507" s="302">
        <v>45239</v>
      </c>
      <c r="D507" s="330">
        <v>45577</v>
      </c>
      <c r="E507" s="87" t="s">
        <v>44</v>
      </c>
      <c r="F507" s="87" t="s">
        <v>68</v>
      </c>
      <c r="G507" s="90" t="s">
        <v>372</v>
      </c>
      <c r="H507" s="87"/>
      <c r="I507" s="92">
        <v>16</v>
      </c>
      <c r="J507" s="77"/>
      <c r="K507" s="253"/>
      <c r="L507" s="280"/>
      <c r="M507" s="177" t="s">
        <v>49</v>
      </c>
      <c r="N507" s="18" t="e">
        <f>VLOOKUP(M507,#REF!,4,FALSE)</f>
        <v>#REF!</v>
      </c>
      <c r="O507" s="172"/>
      <c r="P507" s="98"/>
      <c r="Q507" s="99"/>
      <c r="R507" s="101"/>
      <c r="S507" s="19">
        <v>0</v>
      </c>
      <c r="X507" s="19" t="s">
        <v>32</v>
      </c>
    </row>
    <row r="508" spans="1:31" ht="30" customHeight="1" x14ac:dyDescent="0.3">
      <c r="A508" s="87">
        <v>2843540</v>
      </c>
      <c r="B508" s="85" t="s">
        <v>373</v>
      </c>
      <c r="C508" s="302">
        <v>45239</v>
      </c>
      <c r="D508" s="330">
        <v>45571</v>
      </c>
      <c r="E508" s="87" t="s">
        <v>28</v>
      </c>
      <c r="F508" s="87" t="s">
        <v>525</v>
      </c>
      <c r="G508" s="90" t="s">
        <v>375</v>
      </c>
      <c r="H508" s="87"/>
      <c r="I508" s="92">
        <v>26</v>
      </c>
      <c r="J508" s="77"/>
      <c r="K508" s="253"/>
      <c r="L508" s="280"/>
      <c r="M508" s="177" t="s">
        <v>82</v>
      </c>
      <c r="N508" s="18" t="e">
        <f>VLOOKUP(M508,#REF!,4,FALSE)</f>
        <v>#REF!</v>
      </c>
      <c r="O508" s="172"/>
      <c r="P508" s="98"/>
      <c r="Q508" s="99"/>
      <c r="R508" s="101"/>
      <c r="S508" s="19">
        <v>0</v>
      </c>
      <c r="U508" s="217" t="s">
        <v>83</v>
      </c>
      <c r="V508" s="217" t="s">
        <v>83</v>
      </c>
      <c r="W508" s="217" t="s">
        <v>80</v>
      </c>
      <c r="X508" s="217" t="s">
        <v>37</v>
      </c>
      <c r="Y508" s="217" t="s">
        <v>37</v>
      </c>
      <c r="Z508" s="217" t="s">
        <v>80</v>
      </c>
      <c r="AA508" s="217" t="s">
        <v>80</v>
      </c>
      <c r="AB508" s="217" t="s">
        <v>80</v>
      </c>
      <c r="AC508" s="217" t="s">
        <v>37</v>
      </c>
      <c r="AD508" s="217" t="s">
        <v>80</v>
      </c>
      <c r="AE508" s="217" t="s">
        <v>37</v>
      </c>
    </row>
    <row r="509" spans="1:31" ht="30" customHeight="1" x14ac:dyDescent="0.3">
      <c r="A509" s="87">
        <v>2849294</v>
      </c>
      <c r="B509" s="85" t="s">
        <v>288</v>
      </c>
      <c r="C509" s="302">
        <v>45188</v>
      </c>
      <c r="D509" s="330">
        <v>45461</v>
      </c>
      <c r="E509" s="87" t="s">
        <v>28</v>
      </c>
      <c r="F509" s="87" t="s">
        <v>555</v>
      </c>
      <c r="G509" s="90" t="s">
        <v>540</v>
      </c>
      <c r="H509" s="87"/>
      <c r="I509" s="92">
        <v>21</v>
      </c>
      <c r="J509" s="77"/>
      <c r="K509" s="253"/>
      <c r="L509" s="280"/>
      <c r="M509" s="177" t="s">
        <v>347</v>
      </c>
      <c r="N509" s="18" t="e">
        <f>VLOOKUP(M509,#REF!,4,FALSE)</f>
        <v>#REF!</v>
      </c>
      <c r="O509" s="172"/>
      <c r="P509" s="98"/>
      <c r="Q509" s="99"/>
      <c r="R509" s="101"/>
      <c r="S509" s="19">
        <v>0</v>
      </c>
      <c r="X509" s="19" t="s">
        <v>32</v>
      </c>
    </row>
    <row r="510" spans="1:31" ht="30" customHeight="1" x14ac:dyDescent="0.3">
      <c r="A510" s="87">
        <v>2850161</v>
      </c>
      <c r="B510" s="85" t="s">
        <v>112</v>
      </c>
      <c r="C510" s="302">
        <v>45189</v>
      </c>
      <c r="D510" s="330">
        <v>45645</v>
      </c>
      <c r="E510" s="87" t="s">
        <v>28</v>
      </c>
      <c r="F510" s="87" t="s">
        <v>613</v>
      </c>
      <c r="G510" s="90" t="s">
        <v>242</v>
      </c>
      <c r="H510" s="87"/>
      <c r="I510" s="92">
        <v>31</v>
      </c>
      <c r="J510" s="77"/>
      <c r="K510" s="253"/>
      <c r="L510" s="280"/>
      <c r="M510" s="177" t="s">
        <v>454</v>
      </c>
      <c r="N510" s="18" t="e">
        <f>VLOOKUP(M510,#REF!,4,FALSE)</f>
        <v>#REF!</v>
      </c>
      <c r="O510" s="172"/>
      <c r="P510" s="98"/>
      <c r="Q510" s="99"/>
      <c r="R510" s="101"/>
      <c r="S510" s="19">
        <v>0</v>
      </c>
      <c r="U510" s="225" t="s">
        <v>94</v>
      </c>
      <c r="V510" s="226" t="s">
        <v>94</v>
      </c>
      <c r="W510" s="226" t="s">
        <v>94</v>
      </c>
      <c r="X510" s="226" t="s">
        <v>94</v>
      </c>
      <c r="Y510" s="226" t="s">
        <v>94</v>
      </c>
      <c r="Z510" s="226" t="s">
        <v>38</v>
      </c>
      <c r="AA510" s="226" t="s">
        <v>38</v>
      </c>
      <c r="AB510" s="226" t="s">
        <v>38</v>
      </c>
      <c r="AC510" s="226" t="s">
        <v>80</v>
      </c>
      <c r="AD510" s="226" t="s">
        <v>80</v>
      </c>
      <c r="AE510" s="227" t="s">
        <v>94</v>
      </c>
    </row>
    <row r="511" spans="1:31" ht="30" customHeight="1" x14ac:dyDescent="0.3">
      <c r="A511" s="87">
        <v>2855111</v>
      </c>
      <c r="B511" s="85" t="s">
        <v>288</v>
      </c>
      <c r="C511" s="306">
        <v>45196</v>
      </c>
      <c r="D511" s="330">
        <v>45469</v>
      </c>
      <c r="E511" s="87" t="s">
        <v>28</v>
      </c>
      <c r="F511" s="87" t="s">
        <v>615</v>
      </c>
      <c r="G511" s="90" t="s">
        <v>616</v>
      </c>
      <c r="H511" s="87"/>
      <c r="I511" s="92">
        <v>25</v>
      </c>
      <c r="J511" s="77"/>
      <c r="K511" s="253"/>
      <c r="L511" s="280"/>
      <c r="M511" s="177" t="s">
        <v>347</v>
      </c>
      <c r="N511" s="18" t="e">
        <f>VLOOKUP(M511,#REF!,4,FALSE)</f>
        <v>#REF!</v>
      </c>
      <c r="O511" s="172"/>
      <c r="P511" s="98"/>
      <c r="Q511" s="99"/>
      <c r="R511" s="101"/>
      <c r="S511" s="19">
        <v>0</v>
      </c>
      <c r="X511" s="19" t="s">
        <v>32</v>
      </c>
    </row>
    <row r="512" spans="1:31" ht="30" customHeight="1" x14ac:dyDescent="0.3">
      <c r="A512" s="87">
        <v>2869410</v>
      </c>
      <c r="B512" s="85" t="s">
        <v>288</v>
      </c>
      <c r="C512" s="302">
        <v>45222</v>
      </c>
      <c r="D512" s="330">
        <v>45495</v>
      </c>
      <c r="E512" s="87" t="s">
        <v>28</v>
      </c>
      <c r="F512" s="87" t="s">
        <v>323</v>
      </c>
      <c r="G512" s="90" t="s">
        <v>619</v>
      </c>
      <c r="H512" s="87"/>
      <c r="I512" s="92">
        <v>35</v>
      </c>
      <c r="J512" s="77"/>
      <c r="K512" s="253"/>
      <c r="L512" s="280"/>
      <c r="M512" s="177" t="s">
        <v>347</v>
      </c>
      <c r="N512" s="18" t="e">
        <f>VLOOKUP(M512,#REF!,4,FALSE)</f>
        <v>#REF!</v>
      </c>
      <c r="O512" s="172"/>
      <c r="P512" s="98"/>
      <c r="Q512" s="99"/>
      <c r="R512" s="101"/>
      <c r="S512" s="19">
        <v>0</v>
      </c>
      <c r="X512" s="19" t="s">
        <v>32</v>
      </c>
    </row>
    <row r="513" spans="1:31" ht="30" customHeight="1" x14ac:dyDescent="0.3">
      <c r="A513" s="87">
        <v>2872105</v>
      </c>
      <c r="B513" s="85" t="s">
        <v>112</v>
      </c>
      <c r="C513" s="302">
        <v>44937</v>
      </c>
      <c r="D513" s="330">
        <v>45688</v>
      </c>
      <c r="E513" s="87" t="s">
        <v>28</v>
      </c>
      <c r="F513" s="87" t="s">
        <v>208</v>
      </c>
      <c r="G513" s="90" t="s">
        <v>212</v>
      </c>
      <c r="H513" s="87"/>
      <c r="I513" s="92">
        <v>45</v>
      </c>
      <c r="J513" s="77"/>
      <c r="K513" s="253"/>
      <c r="L513" s="280"/>
      <c r="M513" s="177" t="s">
        <v>454</v>
      </c>
      <c r="N513" s="18" t="e">
        <f>VLOOKUP(M513,#REF!,4,FALSE)</f>
        <v>#REF!</v>
      </c>
      <c r="O513" s="172"/>
      <c r="P513" s="98"/>
      <c r="Q513" s="99"/>
      <c r="R513" s="101"/>
      <c r="S513" s="19">
        <v>0</v>
      </c>
      <c r="U513" s="225" t="s">
        <v>94</v>
      </c>
      <c r="V513" s="226" t="s">
        <v>94</v>
      </c>
      <c r="W513" s="226" t="s">
        <v>80</v>
      </c>
      <c r="X513" s="226" t="s">
        <v>94</v>
      </c>
      <c r="Y513" s="226" t="s">
        <v>94</v>
      </c>
      <c r="Z513" s="226" t="s">
        <v>80</v>
      </c>
      <c r="AA513" s="226" t="s">
        <v>80</v>
      </c>
      <c r="AB513" s="226" t="s">
        <v>80</v>
      </c>
      <c r="AC513" s="226" t="s">
        <v>80</v>
      </c>
      <c r="AD513" s="226" t="s">
        <v>80</v>
      </c>
      <c r="AE513" s="227" t="s">
        <v>94</v>
      </c>
    </row>
    <row r="514" spans="1:31" ht="30" customHeight="1" x14ac:dyDescent="0.3">
      <c r="A514" s="87">
        <v>2878642</v>
      </c>
      <c r="B514" s="195" t="s">
        <v>112</v>
      </c>
      <c r="C514" s="302">
        <v>44937</v>
      </c>
      <c r="D514" s="330">
        <v>45688</v>
      </c>
      <c r="E514" s="87" t="s">
        <v>28</v>
      </c>
      <c r="F514" s="87" t="s">
        <v>513</v>
      </c>
      <c r="G514" s="90" t="s">
        <v>493</v>
      </c>
      <c r="H514" s="87"/>
      <c r="I514" s="92">
        <v>18</v>
      </c>
      <c r="J514" s="77"/>
      <c r="K514" s="253"/>
      <c r="L514" s="280"/>
      <c r="M514" s="177" t="s">
        <v>454</v>
      </c>
      <c r="N514" s="18" t="e">
        <f>VLOOKUP(M514,#REF!,4,FALSE)</f>
        <v>#REF!</v>
      </c>
      <c r="O514" s="172"/>
      <c r="P514" s="98"/>
      <c r="Q514" s="99"/>
      <c r="R514" s="101"/>
      <c r="S514" s="19">
        <v>0</v>
      </c>
      <c r="U514" s="225" t="s">
        <v>94</v>
      </c>
      <c r="V514" s="226" t="s">
        <v>94</v>
      </c>
      <c r="W514" s="226" t="s">
        <v>94</v>
      </c>
      <c r="X514" s="226" t="s">
        <v>94</v>
      </c>
      <c r="Y514" s="226" t="s">
        <v>94</v>
      </c>
      <c r="Z514" s="226" t="s">
        <v>80</v>
      </c>
      <c r="AA514" s="226" t="s">
        <v>80</v>
      </c>
      <c r="AB514" s="226" t="s">
        <v>80</v>
      </c>
      <c r="AC514" s="226" t="s">
        <v>80</v>
      </c>
      <c r="AD514" s="226" t="s">
        <v>80</v>
      </c>
      <c r="AE514" s="227" t="s">
        <v>94</v>
      </c>
    </row>
    <row r="515" spans="1:31" ht="30" customHeight="1" thickBot="1" x14ac:dyDescent="0.35">
      <c r="A515" s="199">
        <v>2901853</v>
      </c>
      <c r="B515" s="198" t="s">
        <v>112</v>
      </c>
      <c r="C515" s="307">
        <v>45275</v>
      </c>
      <c r="D515" s="335">
        <v>45686</v>
      </c>
      <c r="E515" s="194" t="s">
        <v>28</v>
      </c>
      <c r="F515" s="194" t="s">
        <v>247</v>
      </c>
      <c r="G515" s="196" t="s">
        <v>331</v>
      </c>
      <c r="H515" s="194"/>
      <c r="I515" s="197">
        <v>27</v>
      </c>
      <c r="J515" s="256"/>
      <c r="K515" s="270"/>
      <c r="L515" s="280"/>
      <c r="M515" s="177" t="s">
        <v>454</v>
      </c>
      <c r="N515" s="18" t="e">
        <f>VLOOKUP(M515,#REF!,4,FALSE)</f>
        <v>#REF!</v>
      </c>
      <c r="O515" s="207"/>
      <c r="P515" s="208"/>
      <c r="Q515" s="190"/>
      <c r="R515" s="209"/>
      <c r="S515" s="19">
        <v>0</v>
      </c>
      <c r="U515" s="228" t="s">
        <v>94</v>
      </c>
      <c r="V515" s="229" t="s">
        <v>94</v>
      </c>
      <c r="W515" s="229" t="s">
        <v>80</v>
      </c>
      <c r="X515" s="229" t="s">
        <v>94</v>
      </c>
      <c r="Y515" s="229" t="s">
        <v>94</v>
      </c>
      <c r="Z515" s="229" t="s">
        <v>80</v>
      </c>
      <c r="AA515" s="229" t="s">
        <v>80</v>
      </c>
      <c r="AB515" s="229" t="s">
        <v>80</v>
      </c>
      <c r="AC515" s="229" t="s">
        <v>80</v>
      </c>
      <c r="AD515" s="229" t="s">
        <v>80</v>
      </c>
      <c r="AE515" s="230" t="s">
        <v>94</v>
      </c>
    </row>
    <row r="516" spans="1:31" ht="30" customHeight="1" x14ac:dyDescent="0.25">
      <c r="A516" s="202">
        <v>2874985</v>
      </c>
      <c r="B516" s="241" t="s">
        <v>288</v>
      </c>
      <c r="C516" s="308">
        <v>45313</v>
      </c>
      <c r="D516" s="336">
        <v>45494</v>
      </c>
      <c r="E516" s="203" t="s">
        <v>28</v>
      </c>
      <c r="F516" s="203" t="s">
        <v>568</v>
      </c>
      <c r="G516" s="204" t="s">
        <v>623</v>
      </c>
      <c r="H516" s="203"/>
      <c r="I516" s="205">
        <v>14</v>
      </c>
      <c r="J516" s="257"/>
      <c r="K516" s="257"/>
      <c r="M516" s="179" t="s">
        <v>109</v>
      </c>
      <c r="N516" s="206" t="e">
        <f>VLOOKUP(M516,#REF!,4,FALSE)</f>
        <v>#REF!</v>
      </c>
      <c r="O516" s="174"/>
      <c r="P516" s="95"/>
      <c r="Q516" s="95"/>
      <c r="R516" s="95"/>
      <c r="X516" s="19" t="s">
        <v>32</v>
      </c>
    </row>
    <row r="517" spans="1:31" ht="30" customHeight="1" x14ac:dyDescent="0.25">
      <c r="A517" s="200">
        <v>2874986</v>
      </c>
      <c r="B517" s="106" t="s">
        <v>288</v>
      </c>
      <c r="C517" s="309">
        <v>45313</v>
      </c>
      <c r="D517" s="337">
        <v>45494</v>
      </c>
      <c r="E517" s="106" t="s">
        <v>28</v>
      </c>
      <c r="F517" s="106" t="s">
        <v>624</v>
      </c>
      <c r="G517" s="95" t="s">
        <v>623</v>
      </c>
      <c r="H517" s="106"/>
      <c r="I517" s="193">
        <v>22</v>
      </c>
      <c r="J517" s="258"/>
      <c r="K517" s="258"/>
      <c r="L517" s="106"/>
      <c r="M517" s="201" t="s">
        <v>391</v>
      </c>
      <c r="N517" s="206" t="e">
        <f>VLOOKUP(M517,#REF!,4,FALSE)</f>
        <v>#REF!</v>
      </c>
      <c r="O517" s="174"/>
      <c r="P517" s="95"/>
      <c r="Q517" s="95"/>
      <c r="R517" s="95"/>
      <c r="X517" s="19" t="s">
        <v>32</v>
      </c>
    </row>
    <row r="518" spans="1:31" ht="30" customHeight="1" x14ac:dyDescent="0.3">
      <c r="A518" s="77">
        <v>2670037</v>
      </c>
      <c r="B518" s="76" t="s">
        <v>27</v>
      </c>
      <c r="C518" s="310">
        <v>44980</v>
      </c>
      <c r="D518" s="338">
        <v>45769</v>
      </c>
      <c r="E518" s="113" t="s">
        <v>28</v>
      </c>
      <c r="F518" s="113" t="s">
        <v>625</v>
      </c>
      <c r="G518" s="76" t="s">
        <v>626</v>
      </c>
      <c r="H518" s="76" t="s">
        <v>31</v>
      </c>
      <c r="I518" s="76">
        <v>20</v>
      </c>
      <c r="J518" s="76"/>
      <c r="M518" s="177" t="s">
        <v>131</v>
      </c>
      <c r="N518" s="206" t="e">
        <f>VLOOKUP(M518,#REF!,4,FALSE)</f>
        <v>#REF!</v>
      </c>
    </row>
    <row r="519" spans="1:31" ht="30" customHeight="1" x14ac:dyDescent="0.3">
      <c r="A519" s="77">
        <v>2670050</v>
      </c>
      <c r="B519" s="77" t="s">
        <v>27</v>
      </c>
      <c r="C519" s="305">
        <v>44980</v>
      </c>
      <c r="D519" s="333">
        <v>45769</v>
      </c>
      <c r="E519" s="75" t="s">
        <v>28</v>
      </c>
      <c r="F519" s="75" t="s">
        <v>627</v>
      </c>
      <c r="G519" s="77" t="s">
        <v>628</v>
      </c>
      <c r="H519" s="77" t="s">
        <v>31</v>
      </c>
      <c r="I519" s="77">
        <v>23</v>
      </c>
      <c r="J519" s="77"/>
      <c r="M519" s="179" t="s">
        <v>72</v>
      </c>
      <c r="N519" s="206" t="e">
        <f>VLOOKUP(M519,#REF!,4,FALSE)</f>
        <v>#REF!</v>
      </c>
    </row>
    <row r="520" spans="1:31" ht="30" customHeight="1" x14ac:dyDescent="0.3">
      <c r="A520" s="77">
        <v>2670053</v>
      </c>
      <c r="B520" s="77" t="s">
        <v>27</v>
      </c>
      <c r="C520" s="305">
        <v>44980</v>
      </c>
      <c r="D520" s="333">
        <v>45769</v>
      </c>
      <c r="E520" s="75" t="s">
        <v>28</v>
      </c>
      <c r="F520" s="75" t="s">
        <v>629</v>
      </c>
      <c r="G520" s="77" t="s">
        <v>529</v>
      </c>
      <c r="H520" s="77" t="s">
        <v>31</v>
      </c>
      <c r="I520" s="77">
        <v>22</v>
      </c>
      <c r="J520" s="77"/>
      <c r="M520" s="177" t="s">
        <v>122</v>
      </c>
      <c r="N520" s="206" t="e">
        <f>VLOOKUP(M520,#REF!,4,FALSE)</f>
        <v>#REF!</v>
      </c>
    </row>
    <row r="521" spans="1:31" ht="30" customHeight="1" x14ac:dyDescent="0.3">
      <c r="A521" s="77">
        <v>2670475</v>
      </c>
      <c r="B521" s="77" t="s">
        <v>27</v>
      </c>
      <c r="C521" s="305">
        <v>44980</v>
      </c>
      <c r="D521" s="333">
        <v>45769</v>
      </c>
      <c r="E521" s="75" t="s">
        <v>28</v>
      </c>
      <c r="F521" s="75" t="s">
        <v>630</v>
      </c>
      <c r="G521" s="77" t="s">
        <v>159</v>
      </c>
      <c r="H521" s="77" t="s">
        <v>31</v>
      </c>
      <c r="I521" s="77">
        <v>20</v>
      </c>
      <c r="J521" s="77"/>
      <c r="M521" s="179" t="s">
        <v>77</v>
      </c>
      <c r="N521" s="206" t="e">
        <f>VLOOKUP(M521,#REF!,4,FALSE)</f>
        <v>#REF!</v>
      </c>
    </row>
    <row r="522" spans="1:31" ht="30" customHeight="1" x14ac:dyDescent="0.3">
      <c r="A522" s="77">
        <v>2670488</v>
      </c>
      <c r="B522" s="77" t="s">
        <v>27</v>
      </c>
      <c r="C522" s="305">
        <v>44980</v>
      </c>
      <c r="D522" s="333">
        <v>45769</v>
      </c>
      <c r="E522" s="75" t="s">
        <v>28</v>
      </c>
      <c r="F522" s="75" t="s">
        <v>240</v>
      </c>
      <c r="G522" s="77" t="s">
        <v>514</v>
      </c>
      <c r="H522" s="77" t="s">
        <v>31</v>
      </c>
      <c r="I522" s="77">
        <v>14</v>
      </c>
      <c r="J522" s="77"/>
      <c r="M522" s="177" t="s">
        <v>454</v>
      </c>
      <c r="N522" s="206" t="e">
        <f>VLOOKUP(M522,#REF!,4,FALSE)</f>
        <v>#REF!</v>
      </c>
    </row>
    <row r="523" spans="1:31" ht="30" customHeight="1" x14ac:dyDescent="0.3">
      <c r="A523" s="77">
        <v>2675725</v>
      </c>
      <c r="B523" s="77" t="s">
        <v>27</v>
      </c>
      <c r="C523" s="305">
        <v>44886</v>
      </c>
      <c r="D523" s="333">
        <v>45708</v>
      </c>
      <c r="E523" s="75" t="s">
        <v>44</v>
      </c>
      <c r="F523" s="75" t="s">
        <v>411</v>
      </c>
      <c r="G523" s="77" t="s">
        <v>512</v>
      </c>
      <c r="H523" s="77" t="s">
        <v>31</v>
      </c>
      <c r="I523" s="77">
        <v>37</v>
      </c>
      <c r="J523" s="77"/>
      <c r="M523" s="177" t="s">
        <v>49</v>
      </c>
      <c r="N523" s="206" t="e">
        <f>VLOOKUP(M523,#REF!,4,FALSE)</f>
        <v>#REF!</v>
      </c>
    </row>
    <row r="524" spans="1:31" ht="30" customHeight="1" x14ac:dyDescent="0.3">
      <c r="A524" s="77">
        <v>2675736</v>
      </c>
      <c r="B524" s="77" t="s">
        <v>27</v>
      </c>
      <c r="C524" s="305">
        <v>44886</v>
      </c>
      <c r="D524" s="333">
        <v>45708</v>
      </c>
      <c r="E524" s="75" t="s">
        <v>44</v>
      </c>
      <c r="F524" s="75" t="s">
        <v>631</v>
      </c>
      <c r="G524" s="77" t="s">
        <v>632</v>
      </c>
      <c r="H524" s="77" t="s">
        <v>31</v>
      </c>
      <c r="I524" s="77">
        <v>31</v>
      </c>
      <c r="J524" s="77"/>
      <c r="M524" s="177" t="s">
        <v>46</v>
      </c>
      <c r="N524" s="206" t="e">
        <f>VLOOKUP(M524,#REF!,4,FALSE)</f>
        <v>#REF!</v>
      </c>
    </row>
    <row r="525" spans="1:31" ht="30" customHeight="1" x14ac:dyDescent="0.3">
      <c r="A525" s="77">
        <v>2675737</v>
      </c>
      <c r="B525" s="77" t="s">
        <v>27</v>
      </c>
      <c r="C525" s="305">
        <v>44886</v>
      </c>
      <c r="D525" s="333">
        <v>45708</v>
      </c>
      <c r="E525" s="75" t="s">
        <v>44</v>
      </c>
      <c r="F525" s="75" t="s">
        <v>631</v>
      </c>
      <c r="G525" s="77" t="s">
        <v>632</v>
      </c>
      <c r="H525" s="77" t="s">
        <v>31</v>
      </c>
      <c r="I525" s="77">
        <v>32</v>
      </c>
      <c r="J525" s="77"/>
      <c r="M525" s="177" t="s">
        <v>46</v>
      </c>
      <c r="N525" s="206" t="e">
        <f>VLOOKUP(M525,#REF!,4,FALSE)</f>
        <v>#REF!</v>
      </c>
    </row>
    <row r="526" spans="1:31" ht="30" customHeight="1" x14ac:dyDescent="0.3">
      <c r="A526" s="77">
        <v>2675738</v>
      </c>
      <c r="B526" s="77" t="s">
        <v>27</v>
      </c>
      <c r="C526" s="305">
        <v>44886</v>
      </c>
      <c r="D526" s="333">
        <v>45708</v>
      </c>
      <c r="E526" s="75" t="s">
        <v>44</v>
      </c>
      <c r="F526" s="75" t="s">
        <v>631</v>
      </c>
      <c r="G526" s="77" t="s">
        <v>632</v>
      </c>
      <c r="H526" s="77" t="s">
        <v>31</v>
      </c>
      <c r="I526" s="77">
        <v>29</v>
      </c>
      <c r="J526" s="77"/>
      <c r="M526" s="177" t="s">
        <v>347</v>
      </c>
      <c r="N526" s="206" t="e">
        <f>VLOOKUP(M526,#REF!,4,FALSE)</f>
        <v>#REF!</v>
      </c>
    </row>
    <row r="527" spans="1:31" ht="30" customHeight="1" x14ac:dyDescent="0.3">
      <c r="A527" s="77">
        <v>2675897</v>
      </c>
      <c r="B527" s="77" t="s">
        <v>27</v>
      </c>
      <c r="C527" s="305">
        <v>44886</v>
      </c>
      <c r="D527" s="333">
        <v>45708</v>
      </c>
      <c r="E527" s="75" t="s">
        <v>44</v>
      </c>
      <c r="F527" s="75" t="s">
        <v>633</v>
      </c>
      <c r="G527" s="77" t="s">
        <v>634</v>
      </c>
      <c r="H527" s="77" t="s">
        <v>31</v>
      </c>
      <c r="I527" s="77">
        <v>45</v>
      </c>
      <c r="J527" s="77"/>
      <c r="M527" s="177" t="s">
        <v>49</v>
      </c>
      <c r="N527" s="206" t="e">
        <f>VLOOKUP(M527,#REF!,4,FALSE)</f>
        <v>#REF!</v>
      </c>
    </row>
    <row r="528" spans="1:31" ht="30" customHeight="1" x14ac:dyDescent="0.3">
      <c r="A528" s="77">
        <v>2682751</v>
      </c>
      <c r="B528" s="77" t="s">
        <v>27</v>
      </c>
      <c r="C528" s="305">
        <v>44876</v>
      </c>
      <c r="D528" s="333">
        <v>45698</v>
      </c>
      <c r="E528" s="75" t="s">
        <v>28</v>
      </c>
      <c r="F528" s="75" t="s">
        <v>176</v>
      </c>
      <c r="G528" s="77" t="s">
        <v>635</v>
      </c>
      <c r="H528" s="77" t="s">
        <v>31</v>
      </c>
      <c r="I528" s="77">
        <v>24</v>
      </c>
      <c r="J528" s="77"/>
      <c r="M528" s="177" t="s">
        <v>156</v>
      </c>
      <c r="N528" s="206" t="e">
        <f>VLOOKUP(M528,#REF!,4,FALSE)</f>
        <v>#REF!</v>
      </c>
    </row>
    <row r="529" spans="1:14" ht="30" customHeight="1" x14ac:dyDescent="0.3">
      <c r="A529" s="77">
        <v>2694461</v>
      </c>
      <c r="B529" s="77" t="s">
        <v>27</v>
      </c>
      <c r="C529" s="305">
        <v>44949</v>
      </c>
      <c r="D529" s="333">
        <v>45769</v>
      </c>
      <c r="E529" s="75" t="s">
        <v>28</v>
      </c>
      <c r="F529" s="75" t="s">
        <v>263</v>
      </c>
      <c r="G529" s="77" t="s">
        <v>636</v>
      </c>
      <c r="H529" s="77" t="s">
        <v>31</v>
      </c>
      <c r="I529" s="77">
        <v>34</v>
      </c>
      <c r="J529" s="77"/>
      <c r="M529" s="179" t="s">
        <v>217</v>
      </c>
      <c r="N529" s="206" t="e">
        <f>VLOOKUP(M529,#REF!,4,FALSE)</f>
        <v>#REF!</v>
      </c>
    </row>
    <row r="530" spans="1:14" ht="30" customHeight="1" x14ac:dyDescent="0.3">
      <c r="A530" s="77">
        <v>2694462</v>
      </c>
      <c r="B530" s="77" t="s">
        <v>27</v>
      </c>
      <c r="C530" s="305">
        <v>44949</v>
      </c>
      <c r="D530" s="333">
        <v>45769</v>
      </c>
      <c r="E530" s="75" t="s">
        <v>28</v>
      </c>
      <c r="F530" s="75" t="s">
        <v>637</v>
      </c>
      <c r="G530" s="77" t="s">
        <v>529</v>
      </c>
      <c r="H530" s="77" t="s">
        <v>31</v>
      </c>
      <c r="I530" s="77">
        <v>27</v>
      </c>
      <c r="J530" s="77"/>
      <c r="M530" s="177" t="s">
        <v>122</v>
      </c>
      <c r="N530" s="206" t="e">
        <f>VLOOKUP(M530,#REF!,4,FALSE)</f>
        <v>#REF!</v>
      </c>
    </row>
    <row r="531" spans="1:14" ht="30" customHeight="1" x14ac:dyDescent="0.3">
      <c r="A531" s="77">
        <v>2694467</v>
      </c>
      <c r="B531" s="77" t="s">
        <v>27</v>
      </c>
      <c r="C531" s="305">
        <v>44949</v>
      </c>
      <c r="D531" s="333">
        <v>45769</v>
      </c>
      <c r="E531" s="75" t="s">
        <v>28</v>
      </c>
      <c r="F531" s="75" t="s">
        <v>638</v>
      </c>
      <c r="G531" s="77" t="s">
        <v>418</v>
      </c>
      <c r="H531" s="77" t="s">
        <v>31</v>
      </c>
      <c r="I531" s="77">
        <v>25</v>
      </c>
      <c r="J531" s="77"/>
      <c r="M531" s="179" t="s">
        <v>170</v>
      </c>
      <c r="N531" s="206" t="e">
        <f>VLOOKUP(M531,#REF!,4,FALSE)</f>
        <v>#REF!</v>
      </c>
    </row>
    <row r="532" spans="1:14" ht="30" customHeight="1" x14ac:dyDescent="0.3">
      <c r="A532" s="77">
        <v>2694472</v>
      </c>
      <c r="B532" s="77" t="s">
        <v>27</v>
      </c>
      <c r="C532" s="305">
        <v>44949</v>
      </c>
      <c r="D532" s="333">
        <v>45769</v>
      </c>
      <c r="E532" s="75" t="s">
        <v>28</v>
      </c>
      <c r="F532" s="75" t="s">
        <v>639</v>
      </c>
      <c r="G532" s="77" t="s">
        <v>529</v>
      </c>
      <c r="H532" s="77" t="s">
        <v>31</v>
      </c>
      <c r="I532" s="77">
        <v>26</v>
      </c>
      <c r="J532" s="77"/>
      <c r="M532" s="177" t="s">
        <v>122</v>
      </c>
      <c r="N532" s="206" t="e">
        <f>VLOOKUP(M532,#REF!,4,FALSE)</f>
        <v>#REF!</v>
      </c>
    </row>
    <row r="533" spans="1:14" ht="30" customHeight="1" x14ac:dyDescent="0.3">
      <c r="A533" s="77">
        <v>2694474</v>
      </c>
      <c r="B533" s="77" t="s">
        <v>27</v>
      </c>
      <c r="C533" s="305">
        <v>44949</v>
      </c>
      <c r="D533" s="333">
        <v>45769</v>
      </c>
      <c r="E533" s="75" t="s">
        <v>28</v>
      </c>
      <c r="F533" s="75" t="s">
        <v>640</v>
      </c>
      <c r="G533" s="77" t="s">
        <v>635</v>
      </c>
      <c r="H533" s="77" t="s">
        <v>31</v>
      </c>
      <c r="I533" s="77">
        <v>29</v>
      </c>
      <c r="J533" s="77"/>
      <c r="M533" s="177" t="s">
        <v>156</v>
      </c>
      <c r="N533" s="206" t="e">
        <f>VLOOKUP(M533,#REF!,4,FALSE)</f>
        <v>#REF!</v>
      </c>
    </row>
    <row r="534" spans="1:14" ht="30" customHeight="1" x14ac:dyDescent="0.3">
      <c r="A534" s="77">
        <v>2694476</v>
      </c>
      <c r="B534" s="77" t="s">
        <v>27</v>
      </c>
      <c r="C534" s="305">
        <v>44949</v>
      </c>
      <c r="D534" s="333">
        <v>45769</v>
      </c>
      <c r="E534" s="75" t="s">
        <v>28</v>
      </c>
      <c r="F534" s="75" t="s">
        <v>286</v>
      </c>
      <c r="G534" s="77" t="s">
        <v>387</v>
      </c>
      <c r="H534" s="77" t="s">
        <v>31</v>
      </c>
      <c r="I534" s="77">
        <v>27</v>
      </c>
      <c r="J534" s="77"/>
      <c r="M534" s="177" t="s">
        <v>454</v>
      </c>
      <c r="N534" s="206" t="e">
        <f>VLOOKUP(M534,#REF!,4,FALSE)</f>
        <v>#REF!</v>
      </c>
    </row>
    <row r="535" spans="1:14" ht="30" customHeight="1" x14ac:dyDescent="0.3">
      <c r="A535" s="77">
        <v>2708498</v>
      </c>
      <c r="B535" s="77" t="s">
        <v>27</v>
      </c>
      <c r="C535" s="305">
        <v>45033</v>
      </c>
      <c r="D535" s="333">
        <v>45763</v>
      </c>
      <c r="E535" s="75" t="s">
        <v>28</v>
      </c>
      <c r="F535" s="75" t="s">
        <v>641</v>
      </c>
      <c r="G535" s="77" t="s">
        <v>34</v>
      </c>
      <c r="H535" s="77" t="s">
        <v>31</v>
      </c>
      <c r="I535" s="77">
        <v>16</v>
      </c>
      <c r="J535" s="77"/>
      <c r="M535" s="177" t="s">
        <v>104</v>
      </c>
      <c r="N535" s="206" t="e">
        <f>VLOOKUP(M535,#REF!,4,FALSE)</f>
        <v>#REF!</v>
      </c>
    </row>
    <row r="536" spans="1:14" ht="30" customHeight="1" x14ac:dyDescent="0.3">
      <c r="A536" s="77">
        <v>2708510</v>
      </c>
      <c r="B536" s="77" t="s">
        <v>27</v>
      </c>
      <c r="C536" s="305">
        <v>45033</v>
      </c>
      <c r="D536" s="333">
        <v>45763</v>
      </c>
      <c r="E536" s="75" t="s">
        <v>28</v>
      </c>
      <c r="F536" s="75" t="s">
        <v>642</v>
      </c>
      <c r="G536" s="77" t="s">
        <v>90</v>
      </c>
      <c r="H536" s="77" t="s">
        <v>31</v>
      </c>
      <c r="I536" s="77">
        <v>25</v>
      </c>
      <c r="J536" s="77"/>
      <c r="M536" s="177" t="s">
        <v>35</v>
      </c>
      <c r="N536" s="206" t="e">
        <f>VLOOKUP(M536,#REF!,4,FALSE)</f>
        <v>#REF!</v>
      </c>
    </row>
    <row r="537" spans="1:14" ht="30" customHeight="1" x14ac:dyDescent="0.3">
      <c r="A537" s="77">
        <v>2874998</v>
      </c>
      <c r="B537" s="77" t="s">
        <v>112</v>
      </c>
      <c r="C537" s="305">
        <v>45313</v>
      </c>
      <c r="D537" s="333">
        <v>45763</v>
      </c>
      <c r="E537" s="75" t="s">
        <v>28</v>
      </c>
      <c r="F537" s="75" t="s">
        <v>624</v>
      </c>
      <c r="G537" s="77" t="s">
        <v>599</v>
      </c>
      <c r="H537" s="77" t="s">
        <v>31</v>
      </c>
      <c r="I537" s="77">
        <v>29</v>
      </c>
      <c r="J537" s="77"/>
      <c r="M537" s="179" t="s">
        <v>188</v>
      </c>
      <c r="N537" s="206" t="e">
        <f>VLOOKUP(M537,#REF!,4,FALSE)</f>
        <v>#REF!</v>
      </c>
    </row>
    <row r="538" spans="1:14" ht="30" customHeight="1" x14ac:dyDescent="0.3">
      <c r="A538" s="77">
        <v>2875246</v>
      </c>
      <c r="B538" s="77" t="s">
        <v>112</v>
      </c>
      <c r="C538" s="305">
        <v>45313</v>
      </c>
      <c r="D538" s="333">
        <v>45763</v>
      </c>
      <c r="E538" s="75" t="s">
        <v>28</v>
      </c>
      <c r="F538" s="75" t="s">
        <v>643</v>
      </c>
      <c r="G538" s="77" t="s">
        <v>331</v>
      </c>
      <c r="H538" s="77" t="s">
        <v>31</v>
      </c>
      <c r="I538" s="77">
        <v>23</v>
      </c>
      <c r="J538" s="77"/>
      <c r="M538" s="179" t="s">
        <v>77</v>
      </c>
      <c r="N538" s="206" t="e">
        <f>VLOOKUP(M538,#REF!,4,FALSE)</f>
        <v>#REF!</v>
      </c>
    </row>
    <row r="539" spans="1:14" ht="30" customHeight="1" x14ac:dyDescent="0.3">
      <c r="A539" s="240">
        <v>2875298</v>
      </c>
      <c r="B539" s="77" t="s">
        <v>112</v>
      </c>
      <c r="C539" s="305">
        <v>45313</v>
      </c>
      <c r="D539" s="333">
        <v>45768</v>
      </c>
      <c r="E539" s="75" t="s">
        <v>28</v>
      </c>
      <c r="F539" s="75" t="s">
        <v>644</v>
      </c>
      <c r="G539" s="77" t="s">
        <v>149</v>
      </c>
      <c r="H539" s="77" t="s">
        <v>31</v>
      </c>
      <c r="I539" s="77">
        <v>17</v>
      </c>
      <c r="J539" s="77"/>
      <c r="M539" s="177" t="s">
        <v>454</v>
      </c>
      <c r="N539" s="206" t="e">
        <f>VLOOKUP(M539,#REF!,4,FALSE)</f>
        <v>#REF!</v>
      </c>
    </row>
    <row r="540" spans="1:14" ht="30" customHeight="1" x14ac:dyDescent="0.3">
      <c r="A540" s="77">
        <v>2875301</v>
      </c>
      <c r="B540" s="77" t="s">
        <v>112</v>
      </c>
      <c r="C540" s="305">
        <v>45313</v>
      </c>
      <c r="D540" s="333">
        <v>45768</v>
      </c>
      <c r="E540" s="75" t="s">
        <v>28</v>
      </c>
      <c r="F540" s="75" t="s">
        <v>645</v>
      </c>
      <c r="G540" s="77" t="s">
        <v>242</v>
      </c>
      <c r="H540" s="77" t="s">
        <v>31</v>
      </c>
      <c r="I540" s="77">
        <v>24</v>
      </c>
      <c r="J540" s="77"/>
      <c r="M540" s="179" t="s">
        <v>35</v>
      </c>
      <c r="N540" s="206" t="e">
        <f>VLOOKUP(M540,#REF!,4,FALSE)</f>
        <v>#REF!</v>
      </c>
    </row>
    <row r="541" spans="1:14" ht="30" customHeight="1" x14ac:dyDescent="0.3">
      <c r="A541" s="77">
        <v>2875677</v>
      </c>
      <c r="B541" s="77" t="s">
        <v>112</v>
      </c>
      <c r="C541" s="305">
        <v>45313</v>
      </c>
      <c r="D541" s="333">
        <v>45768</v>
      </c>
      <c r="E541" s="75" t="s">
        <v>28</v>
      </c>
      <c r="F541" s="75" t="s">
        <v>646</v>
      </c>
      <c r="G541" s="77" t="s">
        <v>144</v>
      </c>
      <c r="H541" s="77" t="s">
        <v>31</v>
      </c>
      <c r="I541" s="77">
        <v>24</v>
      </c>
      <c r="J541" s="77"/>
      <c r="M541" s="177" t="s">
        <v>82</v>
      </c>
      <c r="N541" s="206" t="e">
        <f>VLOOKUP(M541,#REF!,4,FALSE)</f>
        <v>#REF!</v>
      </c>
    </row>
    <row r="542" spans="1:14" ht="30" customHeight="1" x14ac:dyDescent="0.3">
      <c r="A542" s="77">
        <v>2875795</v>
      </c>
      <c r="B542" s="77" t="s">
        <v>112</v>
      </c>
      <c r="C542" s="305">
        <v>45233</v>
      </c>
      <c r="D542" s="333">
        <v>45690</v>
      </c>
      <c r="E542" s="75" t="s">
        <v>28</v>
      </c>
      <c r="F542" s="75" t="s">
        <v>547</v>
      </c>
      <c r="G542" s="77" t="s">
        <v>144</v>
      </c>
      <c r="H542" s="77" t="s">
        <v>554</v>
      </c>
      <c r="I542" s="77">
        <v>34</v>
      </c>
      <c r="J542" s="77"/>
      <c r="M542" s="177" t="s">
        <v>82</v>
      </c>
      <c r="N542" s="206" t="e">
        <f>VLOOKUP(M542,#REF!,4,FALSE)</f>
        <v>#REF!</v>
      </c>
    </row>
    <row r="543" spans="1:14" ht="30" customHeight="1" x14ac:dyDescent="0.3">
      <c r="A543" s="240">
        <v>2875887</v>
      </c>
      <c r="B543" s="77" t="s">
        <v>112</v>
      </c>
      <c r="C543" s="305">
        <v>45313</v>
      </c>
      <c r="D543" s="333">
        <v>45768</v>
      </c>
      <c r="E543" s="75" t="s">
        <v>28</v>
      </c>
      <c r="F543" s="75" t="s">
        <v>647</v>
      </c>
      <c r="G543" s="77" t="s">
        <v>236</v>
      </c>
      <c r="H543" s="77" t="s">
        <v>31</v>
      </c>
      <c r="I543" s="77">
        <v>23</v>
      </c>
      <c r="J543" s="77"/>
      <c r="M543" s="179" t="s">
        <v>131</v>
      </c>
      <c r="N543" s="206" t="e">
        <f>VLOOKUP(M543,#REF!,4,FALSE)</f>
        <v>#REF!</v>
      </c>
    </row>
    <row r="544" spans="1:14" ht="30" customHeight="1" x14ac:dyDescent="0.3">
      <c r="A544" s="240">
        <v>2875890</v>
      </c>
      <c r="B544" s="77" t="s">
        <v>112</v>
      </c>
      <c r="C544" s="305">
        <v>45313</v>
      </c>
      <c r="D544" s="333">
        <v>45768</v>
      </c>
      <c r="E544" s="75" t="s">
        <v>28</v>
      </c>
      <c r="F544" s="75" t="s">
        <v>648</v>
      </c>
      <c r="G544" s="77" t="s">
        <v>649</v>
      </c>
      <c r="H544" s="77" t="s">
        <v>31</v>
      </c>
      <c r="I544" s="77">
        <v>24</v>
      </c>
      <c r="J544" s="77"/>
      <c r="M544" s="179" t="s">
        <v>153</v>
      </c>
      <c r="N544" s="206" t="e">
        <f>VLOOKUP(M544,#REF!,4,FALSE)</f>
        <v>#REF!</v>
      </c>
    </row>
    <row r="545" spans="1:14" ht="30" customHeight="1" x14ac:dyDescent="0.3">
      <c r="A545" s="77">
        <v>2879744</v>
      </c>
      <c r="B545" s="77" t="s">
        <v>112</v>
      </c>
      <c r="C545" s="305">
        <v>45250</v>
      </c>
      <c r="D545" s="333">
        <v>45707</v>
      </c>
      <c r="E545" s="75" t="s">
        <v>44</v>
      </c>
      <c r="F545" s="75" t="s">
        <v>370</v>
      </c>
      <c r="G545" s="77" t="s">
        <v>372</v>
      </c>
      <c r="H545" s="77" t="s">
        <v>31</v>
      </c>
      <c r="I545" s="77">
        <v>38</v>
      </c>
      <c r="J545" s="77"/>
      <c r="M545" s="177" t="s">
        <v>347</v>
      </c>
      <c r="N545" s="206" t="e">
        <f>VLOOKUP(M545,#REF!,4,FALSE)</f>
        <v>#REF!</v>
      </c>
    </row>
    <row r="546" spans="1:14" ht="30" customHeight="1" x14ac:dyDescent="0.3">
      <c r="A546" s="77">
        <v>2895694</v>
      </c>
      <c r="B546" s="77" t="s">
        <v>112</v>
      </c>
      <c r="C546" s="305">
        <v>45257</v>
      </c>
      <c r="D546" s="333">
        <v>45714</v>
      </c>
      <c r="E546" s="75" t="s">
        <v>28</v>
      </c>
      <c r="F546" s="75" t="s">
        <v>316</v>
      </c>
      <c r="G546" s="77" t="s">
        <v>321</v>
      </c>
      <c r="H546" s="77" t="s">
        <v>650</v>
      </c>
      <c r="I546" s="77">
        <v>27</v>
      </c>
      <c r="J546" s="77"/>
      <c r="M546" s="177" t="s">
        <v>72</v>
      </c>
      <c r="N546" s="206" t="e">
        <f>VLOOKUP(M546,#REF!,4,FALSE)</f>
        <v>#REF!</v>
      </c>
    </row>
    <row r="547" spans="1:14" ht="30" customHeight="1" x14ac:dyDescent="0.3">
      <c r="A547" s="77">
        <v>2917762</v>
      </c>
      <c r="B547" s="77" t="s">
        <v>112</v>
      </c>
      <c r="C547" s="305">
        <v>45339</v>
      </c>
      <c r="D547" s="333">
        <v>45705</v>
      </c>
      <c r="E547" s="75" t="s">
        <v>28</v>
      </c>
      <c r="F547" s="75" t="s">
        <v>318</v>
      </c>
      <c r="G547" s="77" t="s">
        <v>167</v>
      </c>
      <c r="H547" s="77" t="s">
        <v>31</v>
      </c>
      <c r="I547" s="77">
        <v>28</v>
      </c>
      <c r="J547" s="77"/>
      <c r="M547" s="177" t="s">
        <v>109</v>
      </c>
      <c r="N547" s="206" t="e">
        <f>VLOOKUP(M547,#REF!,4,FALSE)</f>
        <v>#REF!</v>
      </c>
    </row>
    <row r="548" spans="1:14" ht="30" customHeight="1" x14ac:dyDescent="0.3">
      <c r="A548" s="77">
        <v>2914536</v>
      </c>
      <c r="B548" s="77" t="s">
        <v>288</v>
      </c>
      <c r="C548" s="305">
        <v>45336</v>
      </c>
      <c r="D548" s="333">
        <v>45610</v>
      </c>
      <c r="E548" s="75" t="s">
        <v>28</v>
      </c>
      <c r="F548" s="75" t="s">
        <v>651</v>
      </c>
      <c r="G548" s="77" t="s">
        <v>619</v>
      </c>
      <c r="H548" s="77" t="s">
        <v>31</v>
      </c>
      <c r="I548" s="77">
        <v>26</v>
      </c>
      <c r="J548" s="77"/>
      <c r="M548" s="177" t="s">
        <v>91</v>
      </c>
      <c r="N548" s="206" t="e">
        <f>VLOOKUP(M548,#REF!,4,FALSE)</f>
        <v>#REF!</v>
      </c>
    </row>
    <row r="549" spans="1:14" ht="30" customHeight="1" x14ac:dyDescent="0.3">
      <c r="A549" s="77">
        <v>2931901</v>
      </c>
      <c r="B549" s="77" t="s">
        <v>288</v>
      </c>
      <c r="C549" s="305">
        <v>45350</v>
      </c>
      <c r="D549" s="333">
        <v>45624</v>
      </c>
      <c r="E549" s="75" t="s">
        <v>28</v>
      </c>
      <c r="F549" s="75" t="s">
        <v>652</v>
      </c>
      <c r="G549" s="77" t="s">
        <v>619</v>
      </c>
      <c r="H549" s="77" t="s">
        <v>230</v>
      </c>
      <c r="I549" s="77">
        <v>30</v>
      </c>
      <c r="J549" s="240"/>
      <c r="M549" s="177" t="s">
        <v>347</v>
      </c>
      <c r="N549" s="206" t="e">
        <f>VLOOKUP(M549,#REF!,4,FALSE)</f>
        <v>#REF!</v>
      </c>
    </row>
    <row r="550" spans="1:14" ht="30" customHeight="1" x14ac:dyDescent="0.3">
      <c r="A550" s="77">
        <v>2921179</v>
      </c>
      <c r="B550" s="77" t="s">
        <v>288</v>
      </c>
      <c r="C550" s="305">
        <v>45343</v>
      </c>
      <c r="D550" s="333">
        <v>45556</v>
      </c>
      <c r="E550" s="75" t="s">
        <v>28</v>
      </c>
      <c r="F550" s="75" t="s">
        <v>548</v>
      </c>
      <c r="G550" s="77" t="s">
        <v>298</v>
      </c>
      <c r="H550" s="77" t="s">
        <v>31</v>
      </c>
      <c r="I550" s="77">
        <v>26</v>
      </c>
      <c r="J550" s="240"/>
      <c r="M550" s="177" t="s">
        <v>170</v>
      </c>
      <c r="N550" s="206" t="e">
        <f>VLOOKUP(M550,#REF!,4,FALSE)</f>
        <v>#REF!</v>
      </c>
    </row>
    <row r="551" spans="1:14" ht="30" customHeight="1" x14ac:dyDescent="0.3">
      <c r="A551" s="77">
        <v>2927108</v>
      </c>
      <c r="B551" s="77" t="s">
        <v>112</v>
      </c>
      <c r="C551" s="305">
        <v>45397</v>
      </c>
      <c r="D551" s="333">
        <v>45761</v>
      </c>
      <c r="E551" s="75" t="s">
        <v>28</v>
      </c>
      <c r="F551" s="75" t="s">
        <v>653</v>
      </c>
      <c r="G551" s="77" t="s">
        <v>226</v>
      </c>
      <c r="H551" s="77" t="s">
        <v>31</v>
      </c>
      <c r="I551" s="77">
        <v>22</v>
      </c>
      <c r="J551" s="240"/>
      <c r="M551" s="177" t="s">
        <v>170</v>
      </c>
      <c r="N551" s="206" t="e">
        <f>VLOOKUP(M551,#REF!,4,FALSE)</f>
        <v>#REF!</v>
      </c>
    </row>
    <row r="552" spans="1:14" ht="30" customHeight="1" x14ac:dyDescent="0.3">
      <c r="A552" s="77">
        <v>2963885</v>
      </c>
      <c r="B552" s="77" t="s">
        <v>288</v>
      </c>
      <c r="C552" s="305">
        <v>45397</v>
      </c>
      <c r="D552" s="333">
        <v>45658</v>
      </c>
      <c r="E552" s="75" t="s">
        <v>28</v>
      </c>
      <c r="F552" s="75" t="s">
        <v>654</v>
      </c>
      <c r="G552" s="77" t="s">
        <v>619</v>
      </c>
      <c r="H552" s="77" t="s">
        <v>31</v>
      </c>
      <c r="I552" s="77">
        <v>27</v>
      </c>
      <c r="J552" s="240"/>
      <c r="M552" s="177" t="s">
        <v>91</v>
      </c>
      <c r="N552" s="206" t="e">
        <f>VLOOKUP(M552,#REF!,4,FALSE)</f>
        <v>#REF!</v>
      </c>
    </row>
  </sheetData>
  <autoFilter ref="A1:AE552" xr:uid="{6B579C1C-7897-4286-8D69-47046EA099D2}"/>
  <conditionalFormatting sqref="A1:A99 A101:A517 A553:A1048576">
    <cfRule type="duplicateValues" dxfId="0" priority="3"/>
  </conditionalFormatting>
  <hyperlinks>
    <hyperlink ref="P3" r:id="rId1" xr:uid="{8849F2FC-354D-41D6-8CBF-D0EB68F1633C}"/>
    <hyperlink ref="P6" r:id="rId2" xr:uid="{FEAEFB56-43AD-4B59-941B-2585A8F6D7A2}"/>
    <hyperlink ref="P7" r:id="rId3" xr:uid="{70F3C45C-AB39-44A1-8C0C-618BA814AD0B}"/>
    <hyperlink ref="P8" r:id="rId4" xr:uid="{87D57A4B-FD93-4778-A127-A4A99A5D8FD4}"/>
    <hyperlink ref="P9" r:id="rId5" xr:uid="{D37D3C05-F532-4A17-8B6F-A3DEC5C2C5A5}"/>
    <hyperlink ref="P10" r:id="rId6" xr:uid="{F1EB8A2D-136D-4413-B764-EF0B224EBB7F}"/>
    <hyperlink ref="P11" r:id="rId7" xr:uid="{A33B4AFF-F617-4F59-BD4C-6C7220A58E3C}"/>
    <hyperlink ref="P12" r:id="rId8" xr:uid="{22C941F8-1943-4F90-A72F-78B3AC1B253E}"/>
    <hyperlink ref="P13" r:id="rId9" xr:uid="{869C3748-A414-4E4D-B9AD-8A2F79729C51}"/>
    <hyperlink ref="P14" r:id="rId10" xr:uid="{3BC2D804-88A8-4575-899E-6297E1A3AE1E}"/>
    <hyperlink ref="P15" r:id="rId11" xr:uid="{B44E7CBA-7CBA-4C85-9638-4593B67183EF}"/>
    <hyperlink ref="P16" r:id="rId12" xr:uid="{05890612-29BE-486A-BA83-D9D67DEA4E2D}"/>
    <hyperlink ref="P17" r:id="rId13" xr:uid="{5A51E543-F3F7-4B47-8146-53CA5194EE2E}"/>
    <hyperlink ref="P18" r:id="rId14" xr:uid="{4D6971BC-B3E2-41B1-9B16-81A9C52F173E}"/>
    <hyperlink ref="P19" r:id="rId15" xr:uid="{F0BB9B4C-0424-408C-9315-D3E8D7E96973}"/>
    <hyperlink ref="P20" r:id="rId16" xr:uid="{89E6BC3B-6903-4276-8525-1487362D0D8A}"/>
    <hyperlink ref="P21" r:id="rId17" xr:uid="{B8B5586D-7A20-49F3-BD14-5BEC75453BEB}"/>
    <hyperlink ref="P22" r:id="rId18" xr:uid="{9A3E2FEA-11EB-4794-94A1-E667E489602F}"/>
    <hyperlink ref="P23" r:id="rId19" xr:uid="{CB69A67E-40AB-498C-A88E-F761F678BDC8}"/>
    <hyperlink ref="P24" r:id="rId20" xr:uid="{232BDC8B-957D-4237-9668-27DE2A0964FC}"/>
    <hyperlink ref="P25" r:id="rId21" xr:uid="{B774F2A3-E87C-4C58-B21E-CADC849F5802}"/>
    <hyperlink ref="P26" r:id="rId22" xr:uid="{07631A70-501E-4398-AB3A-54F45D1225CB}"/>
    <hyperlink ref="P27" r:id="rId23" xr:uid="{6A4C83CE-D838-40D9-B5D2-6F249D380105}"/>
    <hyperlink ref="P28" r:id="rId24" xr:uid="{B9F7E7A0-5B12-47C2-981F-355691EC8487}"/>
    <hyperlink ref="P29" r:id="rId25" xr:uid="{97311C35-3D6C-4385-8044-7ADC7441ED3D}"/>
    <hyperlink ref="P30" r:id="rId26" xr:uid="{5380CB1A-ACAA-4DC1-8B73-7E656AC6174C}"/>
    <hyperlink ref="P31" r:id="rId27" xr:uid="{2080FE0B-1C93-467B-AAE5-7CD07A230DB0}"/>
    <hyperlink ref="P32" r:id="rId28" xr:uid="{F3EC9942-0372-48F5-A34A-38812AF30023}"/>
    <hyperlink ref="P33" r:id="rId29" xr:uid="{6F4639A6-8708-47E9-BBF0-479AA198E806}"/>
    <hyperlink ref="P34" r:id="rId30" xr:uid="{DBAB2D44-BD62-435B-8BD5-9B762F49A351}"/>
    <hyperlink ref="P35" r:id="rId31" xr:uid="{C5792265-C5EA-4EF0-B5C8-4B48ED78BAFC}"/>
    <hyperlink ref="P36" r:id="rId32" xr:uid="{9FD7BE69-23EC-4EFF-A29A-3DEBDFAB7BFF}"/>
    <hyperlink ref="P37" r:id="rId33" xr:uid="{6684312B-24F4-4E1E-89C3-AA19A2418A62}"/>
    <hyperlink ref="P38" r:id="rId34" xr:uid="{AC147448-9CD1-41A6-B562-AC4DC711D03F}"/>
    <hyperlink ref="P39" r:id="rId35" xr:uid="{4C847696-DBB8-4C61-850F-B83F738D5AE6}"/>
    <hyperlink ref="P40" r:id="rId36" xr:uid="{C32792BE-CB59-40F3-AFD2-AFF1BD2A4636}"/>
    <hyperlink ref="P41" r:id="rId37" xr:uid="{EF62409B-D6B5-4B4F-8E81-DE09D3CA90D2}"/>
    <hyperlink ref="P42" r:id="rId38" xr:uid="{7E697880-9F2F-41BC-A008-158DD6D5858D}"/>
    <hyperlink ref="P43" r:id="rId39" xr:uid="{CEF8E44B-2DBD-4C54-BACE-B69B0CF6CA0A}"/>
    <hyperlink ref="P44" r:id="rId40" xr:uid="{06D343B0-97F0-4AA8-945F-6BED7DD826B7}"/>
    <hyperlink ref="P45" r:id="rId41" xr:uid="{A3092477-069E-486A-9F7E-6FA00B243BA1}"/>
    <hyperlink ref="P47" r:id="rId42" xr:uid="{D399F70B-09E8-4320-8E93-AC7E3136207D}"/>
    <hyperlink ref="P54" r:id="rId43" xr:uid="{1D4CC6B4-CE84-4FE5-9D61-D73A4884E5F1}"/>
    <hyperlink ref="P55" r:id="rId44" xr:uid="{5637909C-16FB-4245-8529-F86A580A0173}"/>
    <hyperlink ref="P56" r:id="rId45" xr:uid="{4359AFF4-9F1E-439D-B8BF-A67BDF560CD3}"/>
    <hyperlink ref="P57" r:id="rId46" xr:uid="{DAF63F1C-6083-40A5-8B1F-93575375A181}"/>
    <hyperlink ref="P58" r:id="rId47" xr:uid="{9E9C7A84-11F6-4883-8C64-E89EDB9910D6}"/>
    <hyperlink ref="P59" r:id="rId48" xr:uid="{555E2E28-8A7D-4174-BEDD-2B02C8A28577}"/>
    <hyperlink ref="P60" r:id="rId49" xr:uid="{F5A9C856-0115-4C81-9282-923128026F15}"/>
    <hyperlink ref="P61" r:id="rId50" xr:uid="{47973599-80EE-4670-A88F-F9EC191A9DFB}"/>
    <hyperlink ref="P62" r:id="rId51" xr:uid="{E6113B4E-0697-40C7-9F4D-06BFC35874AF}"/>
    <hyperlink ref="P63" r:id="rId52" xr:uid="{45B08C05-5E7F-4B38-9973-95DAFE46237D}"/>
    <hyperlink ref="P64" r:id="rId53" xr:uid="{6468B063-904C-4B2F-8717-266CB0B8F96F}"/>
    <hyperlink ref="P65" r:id="rId54" xr:uid="{07F7928E-AAEF-4C06-AFFE-C5235F769002}"/>
    <hyperlink ref="P66" r:id="rId55" xr:uid="{C772BBEF-5C39-4578-AB8D-9E4EEC755813}"/>
    <hyperlink ref="P67" r:id="rId56" xr:uid="{18102EE4-2783-4BFF-AC78-97E1AD15569D}"/>
    <hyperlink ref="P68" r:id="rId57" xr:uid="{B26BA995-E12C-4993-8427-F94D3A44A575}"/>
    <hyperlink ref="P69" r:id="rId58" xr:uid="{D22C7617-AB47-4FE2-85F4-2F3ED7BB7556}"/>
    <hyperlink ref="P70" r:id="rId59" xr:uid="{15E56EB6-7459-4B42-B1C2-81CC8D8D3766}"/>
    <hyperlink ref="P71" r:id="rId60" xr:uid="{05ADEEC7-1AD7-412E-ABF8-2D0F2BCEBF24}"/>
    <hyperlink ref="P72" r:id="rId61" xr:uid="{F95EC666-B1EF-4628-8D66-9F044E88890D}"/>
    <hyperlink ref="P73" r:id="rId62" xr:uid="{2416D06A-6E1A-4173-880C-BF8B17544ECC}"/>
    <hyperlink ref="P86" r:id="rId63" xr:uid="{305BB552-14C1-407D-A193-A8BEF4040400}"/>
    <hyperlink ref="P87" r:id="rId64" xr:uid="{1BBBE988-6724-4EFD-A6E5-2E61C978FBF9}"/>
    <hyperlink ref="P98" r:id="rId65" xr:uid="{35A00166-61B2-48C6-8A35-FDFDDC035ABD}"/>
    <hyperlink ref="P101" r:id="rId66" xr:uid="{E22F1568-4CEA-49DD-91DE-ED311F15E8E9}"/>
    <hyperlink ref="P112" r:id="rId67" xr:uid="{4EF6AD33-B467-4587-B897-B88A85EA2B1E}"/>
    <hyperlink ref="P125" r:id="rId68" xr:uid="{08B2430D-600B-4C3C-ACD0-08EF287D9E0B}"/>
    <hyperlink ref="P128" r:id="rId69" xr:uid="{431141F9-B62D-4A02-8ED0-741F4D3DFAF5}"/>
    <hyperlink ref="P130" r:id="rId70" xr:uid="{44A6F5D8-0653-4330-B2F8-7D106F99E048}"/>
    <hyperlink ref="P131" r:id="rId71" xr:uid="{DBCD3971-137A-4F95-9F9B-A22E32754B3F}"/>
    <hyperlink ref="P132" r:id="rId72" xr:uid="{28908C6B-8A1A-43BF-A35A-991890005C4F}"/>
    <hyperlink ref="P134" r:id="rId73" xr:uid="{B6DD0D57-D1C4-43FD-B845-59AFFEFE6534}"/>
    <hyperlink ref="P135" r:id="rId74" xr:uid="{D2AB8793-DB26-46F8-824B-9DEA6F2CB7A5}"/>
    <hyperlink ref="P146" r:id="rId75" xr:uid="{421C1ED6-A1B7-4515-AE1C-377CED4133AD}"/>
    <hyperlink ref="P151" r:id="rId76" xr:uid="{824D9145-A3E3-4407-9FAD-67D0A80EFCFC}"/>
    <hyperlink ref="P152" r:id="rId77" xr:uid="{E346EA97-9210-4DAB-A437-591CEC723487}"/>
    <hyperlink ref="P154" r:id="rId78" xr:uid="{54AFAA7A-B0C6-4210-BD2D-E85A77918C4B}"/>
    <hyperlink ref="P167" r:id="rId79" xr:uid="{FE775A14-9AD4-4C58-852A-BEEAF19ED5EB}"/>
    <hyperlink ref="P185" r:id="rId80" xr:uid="{04B44FB9-AB9C-4BC1-82C6-D4BAECAA4ADE}"/>
    <hyperlink ref="P186" r:id="rId81" xr:uid="{1D1957F8-D835-470C-BB7A-3D3AE975770C}"/>
    <hyperlink ref="P187" r:id="rId82" xr:uid="{F1AB49B4-F566-4087-962E-366FEF6ADB10}"/>
    <hyperlink ref="P188" r:id="rId83" xr:uid="{5A131139-B198-4507-88AD-554857821AFD}"/>
    <hyperlink ref="P189" r:id="rId84" xr:uid="{7D9591B0-C583-4F42-ADCC-5C9728AD3933}"/>
    <hyperlink ref="P192" r:id="rId85" xr:uid="{703872D3-57D4-4B2A-AA94-1F70811F63E3}"/>
    <hyperlink ref="P193" r:id="rId86" xr:uid="{69170B36-781B-48AA-B428-2BB5150EDFBB}"/>
    <hyperlink ref="P194" r:id="rId87" xr:uid="{9FFF477E-2F2D-4EB3-ACEF-B9DFAF655DCE}"/>
    <hyperlink ref="P205" r:id="rId88" xr:uid="{784951B5-8BF9-44D4-A21D-A13B3447A84B}"/>
    <hyperlink ref="P206" r:id="rId89" xr:uid="{9EE0ADA4-0F99-4C47-8209-C81C98CF2E01}"/>
    <hyperlink ref="P207" r:id="rId90" xr:uid="{E6489BC2-4EFB-4277-AAF0-4C8A30EA33EF}"/>
    <hyperlink ref="P209" r:id="rId91" xr:uid="{0DE04354-B59E-4668-9112-2CA9E058DC4B}"/>
    <hyperlink ref="P225" r:id="rId92" xr:uid="{C3563D80-1EE2-408E-B648-CC6AE0DB89AE}"/>
    <hyperlink ref="P226" r:id="rId93" xr:uid="{B952904B-D06F-4486-A032-F94D20017A98}"/>
    <hyperlink ref="P227" r:id="rId94" xr:uid="{2E1397DB-FA1F-442C-B227-B1755A3F0C97}"/>
    <hyperlink ref="P228" r:id="rId95" xr:uid="{E3C9C827-6D2A-43B7-A969-1E8B409E1002}"/>
    <hyperlink ref="P229" r:id="rId96" xr:uid="{ED8EBB7C-4F1C-4462-9766-D377CC878547}"/>
    <hyperlink ref="P230" r:id="rId97" xr:uid="{48A55A1A-7E2D-4E0A-BC62-F092D5F77490}"/>
    <hyperlink ref="P231" r:id="rId98" xr:uid="{2A938673-1E80-4032-A585-0DCD8A99B362}"/>
    <hyperlink ref="P232" r:id="rId99" xr:uid="{D974FF96-DD54-4E67-9490-70CF8812B499}"/>
    <hyperlink ref="P233" r:id="rId100" xr:uid="{5D31B442-3009-4D56-98EE-AE2C419B094A}"/>
    <hyperlink ref="P234" r:id="rId101" xr:uid="{E1EB3225-93B0-47AA-9FBF-8C2A2CFD27CA}"/>
    <hyperlink ref="P238" r:id="rId102" xr:uid="{B76DDB51-38DE-45E4-8D2C-7087C78EE4D5}"/>
    <hyperlink ref="P242" r:id="rId103" xr:uid="{269446F3-DEF7-4CA2-903A-CDB643C392F6}"/>
    <hyperlink ref="P243" r:id="rId104" xr:uid="{3A029442-B559-4B41-BCB0-0F5BD46B4EF1}"/>
    <hyperlink ref="P244" r:id="rId105" xr:uid="{45DFB62F-D38A-4257-9806-1113863D57ED}"/>
    <hyperlink ref="P245" r:id="rId106" xr:uid="{55CDC96F-3160-431C-98F5-4D7BC4E56364}"/>
    <hyperlink ref="P257" r:id="rId107" xr:uid="{24A15EF2-BF20-4C4E-8936-336B3F3F3748}"/>
    <hyperlink ref="P258" r:id="rId108" xr:uid="{679B0165-F51B-4E30-80E0-01F05283C4E9}"/>
    <hyperlink ref="P259" r:id="rId109" xr:uid="{F9FD6EA5-C1A0-4066-BC5C-637EC67DDD61}"/>
    <hyperlink ref="P260" r:id="rId110" xr:uid="{D9F9B3BE-1996-4015-82D1-646838427885}"/>
    <hyperlink ref="P261" r:id="rId111" xr:uid="{9DE14137-8FC5-436F-B456-AFC669311941}"/>
    <hyperlink ref="P279" r:id="rId112" xr:uid="{602E7D5F-1C28-4E9D-9F8D-F30802025240}"/>
    <hyperlink ref="P284" r:id="rId113" xr:uid="{9EF457E5-A43F-4397-BCAF-6A74E4B39DA9}"/>
    <hyperlink ref="P288" r:id="rId114" xr:uid="{8DA7D227-883B-4D57-828D-65233B63711D}"/>
    <hyperlink ref="P289" r:id="rId115" xr:uid="{B6F32E3B-AFEA-431A-BD60-7AD51FE599FD}"/>
    <hyperlink ref="P290" r:id="rId116" xr:uid="{A574F64C-4513-4EA2-BA1D-895E0EAFBB2C}"/>
    <hyperlink ref="P291" r:id="rId117" xr:uid="{03C2C50E-78E9-4333-B859-160980CC3CE8}"/>
    <hyperlink ref="P292" r:id="rId118" xr:uid="{82F986A2-393C-466E-93F9-DA1E2ECE2441}"/>
    <hyperlink ref="P294" r:id="rId119" xr:uid="{101943AE-B506-4A3C-ACB8-131C54EDAC73}"/>
    <hyperlink ref="P295" r:id="rId120" xr:uid="{58FD831B-763E-42A6-B1B7-7A0CBF865E10}"/>
    <hyperlink ref="P337" r:id="rId121" xr:uid="{916DD869-5C83-4CD3-8017-9E975E4CB3C8}"/>
    <hyperlink ref="P338" r:id="rId122" xr:uid="{AFBF8FB6-3316-48E9-B962-1227E2F68A8C}"/>
    <hyperlink ref="P346" r:id="rId123" xr:uid="{07363F2A-3389-4A0B-9CA4-7569365CC703}"/>
    <hyperlink ref="P358" r:id="rId124" xr:uid="{797DA14E-AFE1-42A6-9B13-F26FD1520C4B}"/>
    <hyperlink ref="P384" r:id="rId125" xr:uid="{489139B6-4372-4BB3-9E1B-7307810F4A49}"/>
    <hyperlink ref="P411" r:id="rId126" xr:uid="{69DC3658-03B6-4F62-B2D6-5D10A9737E59}"/>
    <hyperlink ref="P420" r:id="rId127" xr:uid="{8D8797A0-6CCD-499E-94B7-05F80BCA786A}"/>
    <hyperlink ref="P433" r:id="rId128" xr:uid="{A6F6BEB9-4AA7-4D0E-9913-4849B58E4602}"/>
    <hyperlink ref="P81" r:id="rId129" xr:uid="{FDACD796-16EC-4C9C-8787-87BA9CEF2719}"/>
    <hyperlink ref="P256" r:id="rId130" xr:uid="{53C1FE77-7D3E-41DE-B461-BA9611ED9746}"/>
    <hyperlink ref="P421" r:id="rId131" xr:uid="{AC2F4A70-C9CF-4AC6-9681-851DFF8CD7CB}"/>
    <hyperlink ref="P74" r:id="rId132" xr:uid="{723165A8-E704-409E-932D-A3641EA99600}"/>
    <hyperlink ref="P83" r:id="rId133" xr:uid="{B80D1398-3E8A-4151-A461-54433C2FC071}"/>
    <hyperlink ref="P109" r:id="rId134" xr:uid="{34885A4E-4DEC-40D8-8A23-C77B5BE1AA65}"/>
    <hyperlink ref="P124" r:id="rId135" xr:uid="{E143157E-616F-4C3F-BB86-DA66E05DCDA7}"/>
    <hyperlink ref="P147" r:id="rId136" xr:uid="{63E6BBF9-021F-4463-9372-C0898ADFF695}"/>
    <hyperlink ref="P148" r:id="rId137" xr:uid="{59ED2354-06E4-4584-87C0-356D18C1CFC8}"/>
    <hyperlink ref="P222" r:id="rId138" xr:uid="{F8BFE521-748B-418C-9C8D-4A1C9D6EF9F2}"/>
    <hyperlink ref="P281" r:id="rId139" xr:uid="{6DC2E791-DF50-4C08-A782-69208339E249}"/>
    <hyperlink ref="P282" r:id="rId140" xr:uid="{34F8907C-DD32-4592-B96D-2E04EF9575C6}"/>
    <hyperlink ref="P339" r:id="rId141" xr:uid="{CADB5E8E-D44F-4263-BD90-C52EE859C3A0}"/>
    <hyperlink ref="P380" r:id="rId142" xr:uid="{5F7C9353-64AA-4781-9354-1FA17EE5F5B8}"/>
    <hyperlink ref="P388" r:id="rId143" xr:uid="{32E21A16-7672-4404-896B-14ACC07F982C}"/>
    <hyperlink ref="P427" r:id="rId144" xr:uid="{FB75D575-5632-40E2-AEA2-CCE58D7FC138}"/>
    <hyperlink ref="P465" r:id="rId145" xr:uid="{F5A64C70-BA88-45BC-A82D-2854DB2EE23A}"/>
    <hyperlink ref="P46" r:id="rId146" xr:uid="{655D988A-A24E-41C6-82D7-E9759526E40C}"/>
    <hyperlink ref="P354" r:id="rId147" xr:uid="{88995663-DF54-46DD-A6C4-DCF6F9C18461}"/>
    <hyperlink ref="P80" r:id="rId148" xr:uid="{7515A035-7CD6-4B8A-9F0E-5B110E63530D}"/>
    <hyperlink ref="P89" r:id="rId149" xr:uid="{D6B13C33-3C9A-4E6D-9843-5639B0C5D024}"/>
    <hyperlink ref="P106" r:id="rId150" xr:uid="{957FAF0B-8C15-43A2-8C5B-1E0C9B6FA20A}"/>
    <hyperlink ref="P108" r:id="rId151" xr:uid="{5481EF83-BC96-46BB-AF8D-209878725D2D}"/>
    <hyperlink ref="P122" r:id="rId152" xr:uid="{322CDA8F-A673-4ECC-BDC2-E49F288E5FEE}"/>
    <hyperlink ref="P172" r:id="rId153" xr:uid="{A3373EB7-3E29-47CA-91E0-66080324FDA1}"/>
    <hyperlink ref="P241" r:id="rId154" xr:uid="{48223CBC-643F-4C5E-8341-C8FF3301E8EB}"/>
    <hyperlink ref="P283" r:id="rId155" xr:uid="{FAFE6363-5C97-4D9A-A0BB-0B479095D03B}"/>
    <hyperlink ref="P296" r:id="rId156" xr:uid="{4115E0BD-2EE9-4AB6-87DE-D672798C55F5}"/>
    <hyperlink ref="P334" r:id="rId157" xr:uid="{D421BDE0-6F27-4494-8BB2-92F2E43E091D}"/>
    <hyperlink ref="P5" r:id="rId158" xr:uid="{6DE38552-A087-401C-8360-DA176D292FB0}"/>
    <hyperlink ref="P357" r:id="rId159" xr:uid="{BF4FAA14-6A0E-41DA-AC70-1FF0833D54E0}"/>
    <hyperlink ref="P379" r:id="rId160" xr:uid="{58F8BAD2-BA40-4320-97DC-1040EFABCCBF}"/>
    <hyperlink ref="P107" r:id="rId161" xr:uid="{B96A301F-5A1B-4DBC-8768-1DCD87902A10}"/>
    <hyperlink ref="P250" r:id="rId162" xr:uid="{D03E572E-820D-4C2C-B381-E20CEC417DA0}"/>
    <hyperlink ref="P79" r:id="rId163" xr:uid="{0AA56BED-CC3F-4503-8437-D178DE495FDC}"/>
    <hyperlink ref="P76" r:id="rId164" xr:uid="{42ABAC7F-6D68-48FA-BC9E-5EEC306CD651}"/>
    <hyperlink ref="P82" r:id="rId165" xr:uid="{648AC344-3887-4E2F-AB29-9A9B49088DA0}"/>
    <hyperlink ref="P97" r:id="rId166" xr:uid="{13DB5824-0A2D-4F5A-8501-A1AED9E5B46A}"/>
    <hyperlink ref="P114" r:id="rId167" xr:uid="{9D177037-3CF3-463E-B3A3-81354034C3C2}"/>
    <hyperlink ref="P123" r:id="rId168" xr:uid="{4F40487E-9F28-4221-9E15-87009FC5E83B}"/>
    <hyperlink ref="P127" r:id="rId169" xr:uid="{AE61124F-B6E2-4F88-AB4C-60D7C26030F7}"/>
    <hyperlink ref="P144" r:id="rId170" xr:uid="{519FFCCA-89C5-4F89-83A6-9ADFD5B5F9DD}"/>
    <hyperlink ref="P145" r:id="rId171" xr:uid="{3A9F5A39-29B6-4BBE-85DD-2FC2BB5376AB}"/>
    <hyperlink ref="P153" r:id="rId172" xr:uid="{84B2BAB6-5F2B-4BB5-B778-F6E73423EC6A}"/>
    <hyperlink ref="P165" r:id="rId173" xr:uid="{599297AB-9002-43C3-95F1-CEB80D7CF45E}"/>
    <hyperlink ref="P200" r:id="rId174" xr:uid="{B1E710DD-5D5F-47EC-9A28-481354F8F40B}"/>
    <hyperlink ref="P249" r:id="rId175" xr:uid="{4563C22C-AFB9-46DD-B568-41DFF508C521}"/>
    <hyperlink ref="P254" r:id="rId176" xr:uid="{E26C36DA-116B-4E82-B7D9-29F4AABC73F1}"/>
    <hyperlink ref="P262" r:id="rId177" xr:uid="{91DC5E6F-A7E1-44C8-B8AB-4F35464A9317}"/>
    <hyperlink ref="P271" r:id="rId178" xr:uid="{28E4D2BC-7C8A-4BFD-858C-7BC522109B40}"/>
    <hyperlink ref="P277" r:id="rId179" xr:uid="{AB2AF19D-7AB0-4A29-A376-D77C655F5053}"/>
    <hyperlink ref="P278" r:id="rId180" xr:uid="{2DCC2C38-06EA-43F6-81ED-E8617A496C80}"/>
    <hyperlink ref="P310" r:id="rId181" xr:uid="{0A6BDC27-E924-4340-8F76-A37B4929F167}"/>
    <hyperlink ref="P335" r:id="rId182" xr:uid="{758D177A-B8A5-433D-A514-46A129EB7781}"/>
    <hyperlink ref="P336" r:id="rId183" xr:uid="{7E026977-02C1-45C5-8580-C0313618ED46}"/>
    <hyperlink ref="P376" r:id="rId184" xr:uid="{7FC886A5-D640-4EF7-A88E-29D1801E2072}"/>
    <hyperlink ref="P381" r:id="rId185" xr:uid="{0D55EDCF-8DD5-464A-8A78-7E6D7EC64DA3}"/>
    <hyperlink ref="P385" r:id="rId186" xr:uid="{A685B72E-B3F4-4824-9C16-FD16000F1905}"/>
    <hyperlink ref="P400" r:id="rId187" xr:uid="{068E5FF9-63B0-4FCF-B835-A04C206A66BB}"/>
    <hyperlink ref="P457" r:id="rId188" xr:uid="{C47B40BD-E2D6-446D-9890-CDF86E090F33}"/>
    <hyperlink ref="P458" r:id="rId189" xr:uid="{93431DA0-A0CF-438F-9211-D024C51DAEF1}"/>
    <hyperlink ref="P470" r:id="rId190" xr:uid="{F88DC1AB-8889-4A56-A9E2-702EC6373381}"/>
    <hyperlink ref="P75" r:id="rId191" xr:uid="{1A0F1E80-0DFA-45E7-8589-6902EF073A57}"/>
    <hyperlink ref="P77" r:id="rId192" xr:uid="{3971CBCA-0FD7-4235-98B5-5BDCF3DE65F5}"/>
    <hyperlink ref="P104" r:id="rId193" xr:uid="{2FCC106A-4D1E-433D-B729-4B3A0104934F}"/>
    <hyperlink ref="P110" r:id="rId194" xr:uid="{9EB1A14D-AEB8-4D42-8CEF-1FE58585A91E}"/>
    <hyperlink ref="P111" r:id="rId195" xr:uid="{6929535C-E60E-43EF-90AB-52193473E0CE}"/>
    <hyperlink ref="P157" r:id="rId196" xr:uid="{70CB8F1D-CA1F-4B7D-8F50-A4B944920C19}"/>
    <hyperlink ref="P162" r:id="rId197" xr:uid="{898C7C44-73CC-44D2-B727-2422ED28693C}"/>
    <hyperlink ref="P197" r:id="rId198" xr:uid="{11935F7C-64CA-47AE-8748-FA781385EF3C}"/>
    <hyperlink ref="P214" r:id="rId199" xr:uid="{B4BA17CE-3E29-43F0-AB17-58A553A8EB5B}"/>
    <hyperlink ref="P215" r:id="rId200" xr:uid="{FB7080D6-12BA-4886-B353-97095064B1E7}"/>
    <hyperlink ref="P236" r:id="rId201" xr:uid="{C87645B3-82CC-45D9-B519-B59028FA9C87}"/>
    <hyperlink ref="P237" r:id="rId202" xr:uid="{45C76B38-1EA4-4A85-B29A-EFBF22272111}"/>
    <hyperlink ref="P240" r:id="rId203" xr:uid="{35C01CE3-EC65-4A87-9CAC-D7E9FC297A0C}"/>
    <hyperlink ref="P266" r:id="rId204" xr:uid="{6B841513-D4A5-4984-9DD3-45A097458669}"/>
    <hyperlink ref="P267" r:id="rId205" xr:uid="{13BA90FC-AF9A-4A2E-BD3C-1C5ADEE8C346}"/>
    <hyperlink ref="P276" r:id="rId206" xr:uid="{931870CC-E1DA-4CB3-89F1-E68F4AE1BFB2}"/>
    <hyperlink ref="P318" r:id="rId207" xr:uid="{35F6D0DF-BF17-4C76-9FD4-10A362E6BB7D}"/>
    <hyperlink ref="P342" r:id="rId208" xr:uid="{FA1D6DDC-A027-44D7-B077-3FE0048CD87A}"/>
    <hyperlink ref="P375" r:id="rId209" xr:uid="{C03068BD-84FD-4C62-A7B1-AF4CC1105559}"/>
    <hyperlink ref="P393" r:id="rId210" xr:uid="{FB885CAA-B7DA-4B8C-92EF-B5B9FB5F9013}"/>
    <hyperlink ref="P399" r:id="rId211" xr:uid="{04F8161C-A654-4DFB-A784-070656339F04}"/>
    <hyperlink ref="P413" r:id="rId212" xr:uid="{F3F7743D-1694-4F1F-841E-94252A7AC1A7}"/>
    <hyperlink ref="P443" r:id="rId213" xr:uid="{54AF1D18-EE1E-43AF-89CD-AEF825310186}"/>
    <hyperlink ref="P468" r:id="rId214" xr:uid="{333F1CD1-EF48-466E-82D5-0A52C70C3C26}"/>
    <hyperlink ref="P53" r:id="rId215" xr:uid="{E589D842-2C18-49F3-82B2-D8105AD60262}"/>
    <hyperlink ref="P84" r:id="rId216" xr:uid="{1D18C267-8F70-4CCE-BD2B-274BBA308658}"/>
    <hyperlink ref="P85" r:id="rId217" xr:uid="{80818AA1-7C74-481E-8D80-5F0F87BAE7FC}"/>
    <hyperlink ref="P105" r:id="rId218" xr:uid="{27C25F6C-D844-4B4B-BD5F-2C20238271AA}"/>
    <hyperlink ref="P126" r:id="rId219" xr:uid="{AD96593D-FF9E-4432-A309-C222796B48AC}"/>
    <hyperlink ref="P180" r:id="rId220" xr:uid="{4012C71C-DBEB-4676-B4D7-0CF8CFA89271}"/>
    <hyperlink ref="P196" r:id="rId221" xr:uid="{5F4F4CE9-DE62-40E5-B1F6-DC955050205F}"/>
    <hyperlink ref="P198" r:id="rId222" xr:uid="{02BB6C00-2031-4C46-BA8E-AB65E646C8EA}"/>
    <hyperlink ref="P199" r:id="rId223" xr:uid="{736AB2BD-BBC7-486B-AAF5-0910E4BF700D}"/>
    <hyperlink ref="P203" r:id="rId224" xr:uid="{DE88ECE1-39B6-4AF1-B802-AD66F7A93FED}"/>
    <hyperlink ref="P224" r:id="rId225" xr:uid="{CE3E770A-0F28-4CA7-A895-95482A56C05F}"/>
    <hyperlink ref="P251" r:id="rId226" xr:uid="{A477A472-2533-4F2F-AB2A-377C091E449C}"/>
    <hyperlink ref="P280" r:id="rId227" xr:uid="{38488817-8B4F-437A-8EC3-5B3965E294BE}"/>
    <hyperlink ref="P299" r:id="rId228" xr:uid="{9EB9D62C-34B8-4D92-91F0-C699E6A94CBF}"/>
    <hyperlink ref="P300" r:id="rId229" xr:uid="{5519EC34-4085-4622-BEB5-F1D8EE114F5B}"/>
    <hyperlink ref="P302" r:id="rId230" xr:uid="{912FD03C-ABBD-4D92-AAA8-6D5A9A956992}"/>
    <hyperlink ref="P312" r:id="rId231" xr:uid="{AACC7646-90BA-4531-9185-69431FD40C61}"/>
    <hyperlink ref="P315" r:id="rId232" xr:uid="{7EA1F686-C0E4-464B-82A9-F6DB5C7ABB30}"/>
    <hyperlink ref="P327" r:id="rId233" xr:uid="{34ECA8E7-90BB-4C27-B218-422259C3C3E9}"/>
    <hyperlink ref="P329" r:id="rId234" xr:uid="{07F910D4-D60A-4E88-B260-EAE612C02281}"/>
    <hyperlink ref="P428" r:id="rId235" xr:uid="{E5CD48EE-60C4-469F-B23E-E16DCE84F473}"/>
    <hyperlink ref="P429" r:id="rId236" xr:uid="{479E0B33-471E-48EE-8A5D-4B26A508C947}"/>
    <hyperlink ref="P438" r:id="rId237" xr:uid="{669D963F-6E5D-4285-8AB0-A21CA8E8BD36}"/>
    <hyperlink ref="P439" r:id="rId238" xr:uid="{15AE76A3-5469-495F-98EF-721D92BB8841}"/>
    <hyperlink ref="P440" r:id="rId239" xr:uid="{27B62F0F-7FB2-4252-800D-549789B00A45}"/>
    <hyperlink ref="P441" r:id="rId240" xr:uid="{9E19CE2B-6566-48A0-B897-514310BA1C7C}"/>
    <hyperlink ref="P471" r:id="rId241" xr:uid="{C1A38C85-F968-43B8-B62C-076ACB852683}"/>
    <hyperlink ref="P129" r:id="rId242" xr:uid="{B177502A-EEFB-4608-A022-5DCC1810EF3D}"/>
    <hyperlink ref="P176" r:id="rId243" xr:uid="{664F9386-58AB-4A76-91F1-D48A146CCA56}"/>
    <hyperlink ref="P179" r:id="rId244" xr:uid="{9CC43FB1-5381-4554-89A7-77B18DD2CAFA}"/>
    <hyperlink ref="P181" r:id="rId245" xr:uid="{DD20B8CC-5BEA-42C4-9D85-A6D8BCD4F173}"/>
    <hyperlink ref="P264" r:id="rId246" xr:uid="{37E33440-868D-4F89-AEA1-CAF7B61F6CF6}"/>
    <hyperlink ref="P298" r:id="rId247" xr:uid="{B0BF0EBF-D964-41BB-9399-064F76423B66}"/>
    <hyperlink ref="P322" r:id="rId248" xr:uid="{FC48BF94-F9CE-4A1E-AA9A-D9323952F4EB}"/>
    <hyperlink ref="P348" r:id="rId249" xr:uid="{31E58B2D-8987-4B1B-978F-AC26466EA3FD}"/>
    <hyperlink ref="P412" r:id="rId250" xr:uid="{5B34C1A8-7BAC-40C2-8477-4E99FF313B6D}"/>
    <hyperlink ref="P422" r:id="rId251" xr:uid="{61C037EA-9683-4E2E-AB56-DE0D770D7E67}"/>
    <hyperlink ref="P435" r:id="rId252" xr:uid="{F7C68684-8C82-47A3-BA47-8C7316A0FDB5}"/>
    <hyperlink ref="P442" r:id="rId253" xr:uid="{F1F17661-19D9-4E6C-9366-D210F1701A90}"/>
    <hyperlink ref="P455" r:id="rId254" xr:uid="{340E177D-BE54-48B0-A3E9-F786AAA01A83}"/>
    <hyperlink ref="P467" r:id="rId255" xr:uid="{C62AD0CB-DD24-4741-9F2E-486910C81DB9}"/>
    <hyperlink ref="P489" r:id="rId256" xr:uid="{8F2C4733-91FE-4AFA-8FAA-5BC271420239}"/>
    <hyperlink ref="P136" r:id="rId257" xr:uid="{664D7F9C-0D7F-4F76-AA5B-417E50F4CFDE}"/>
    <hyperlink ref="P137" r:id="rId258" xr:uid="{C29EC25E-C8CE-4A04-AA29-7CA500F06615}"/>
    <hyperlink ref="P138" r:id="rId259" xr:uid="{4EF83C05-43CE-455A-882C-A3D2E2F7ACD2}"/>
    <hyperlink ref="P140" r:id="rId260" xr:uid="{5FBABB30-5A5A-4242-9575-0A70C3AE9469}"/>
    <hyperlink ref="P160" r:id="rId261" xr:uid="{6996C960-FD31-483B-8F2E-2E7DF0CAF1C6}"/>
    <hyperlink ref="P269" r:id="rId262" xr:uid="{C521C6EC-6E17-4F21-AC2D-5866E81446AE}"/>
    <hyperlink ref="P272" r:id="rId263" xr:uid="{18EC9541-8FA6-4A32-BC95-56FCFE95239F}"/>
    <hyperlink ref="P286" r:id="rId264" xr:uid="{35BBBFEA-79D8-4A73-A5D6-9AE76BEBA75D}"/>
    <hyperlink ref="P287" r:id="rId265" xr:uid="{D869F1CC-642E-4B23-8315-0CA548AF8FCB}"/>
    <hyperlink ref="P306" r:id="rId266" xr:uid="{6CCCF381-90E0-441A-8E8E-27689D505830}"/>
    <hyperlink ref="P314" r:id="rId267" xr:uid="{2B7A452F-EC39-4DBB-AB2F-7852A906A968}"/>
    <hyperlink ref="P326" r:id="rId268" xr:uid="{D4EEE58A-22A3-4B25-BAA2-115BE7B8FD30}"/>
    <hyperlink ref="P373" r:id="rId269" xr:uid="{9C19BCF5-A562-499E-8BDF-7C10ACDB14A4}"/>
    <hyperlink ref="P437" r:id="rId270" xr:uid="{13BF695E-FBE8-4673-8089-B0F2859A33CF}"/>
    <hyperlink ref="P447" r:id="rId271" xr:uid="{D77627DE-6051-4B39-A994-1DA18B9E75A0}"/>
    <hyperlink ref="P48" r:id="rId272" xr:uid="{CE9ACCFF-051F-46F9-BF7A-557D023FB255}"/>
    <hyperlink ref="P49" r:id="rId273" xr:uid="{4775D882-0F4A-4FFF-8C83-073D77844697}"/>
    <hyperlink ref="P50" r:id="rId274" xr:uid="{18007AA6-B32A-4F7D-89E0-6970874FCA12}"/>
    <hyperlink ref="P51" r:id="rId275" xr:uid="{3D1DC5E6-995D-48F1-A089-38A88F0120B5}"/>
    <hyperlink ref="P195" r:id="rId276" xr:uid="{7EF1BEB6-CCBB-4BBE-93A6-8118988FA2B6}"/>
    <hyperlink ref="P248" r:id="rId277" xr:uid="{DDB29D07-AB5B-47A5-AF97-D091B85E0FAA}"/>
    <hyperlink ref="P4" r:id="rId278" xr:uid="{B78860B0-34D7-4EF2-B02F-2DDCC2721B86}"/>
    <hyperlink ref="P115" r:id="rId279" xr:uid="{B64B31B8-CE6A-409F-9D76-5B5E2846E416}"/>
    <hyperlink ref="P247" r:id="rId280" xr:uid="{3E5050DF-03CA-4B87-BC3D-3404E9D11B4F}"/>
    <hyperlink ref="P96" r:id="rId281" xr:uid="{EE15EAD9-070A-48CF-A91A-775F7109B1F1}"/>
    <hyperlink ref="P99" r:id="rId282" xr:uid="{11D73B86-8422-401C-B58E-EA3EBC4C074B}"/>
    <hyperlink ref="P113" r:id="rId283" xr:uid="{5C016047-B5AD-49F5-9C0B-821893A164F1}"/>
    <hyperlink ref="P149" r:id="rId284" xr:uid="{2FA590B8-BE09-47D3-815F-6C8302B9FB91}"/>
    <hyperlink ref="P150" r:id="rId285" xr:uid="{04BA7FDF-9F31-4B53-AC17-B4B4AE09D26D}"/>
    <hyperlink ref="P155" r:id="rId286" xr:uid="{5F2B89F1-A7F0-42A2-9E33-367872AABDB7}"/>
    <hyperlink ref="P166" r:id="rId287" xr:uid="{988E165B-9FF9-4016-9070-38FD71C9AF25}"/>
    <hyperlink ref="P173" r:id="rId288" xr:uid="{D7F00138-5AF8-4709-A1D6-1158430ABF83}"/>
    <hyperlink ref="P177" r:id="rId289" xr:uid="{A2BC3A84-136A-44D0-84F3-E7B593C0450F}"/>
    <hyperlink ref="P183" r:id="rId290" xr:uid="{80E183C4-9034-450F-8580-3DE31F12EFA3}"/>
    <hyperlink ref="P190" r:id="rId291" xr:uid="{B45A2333-23AD-4A52-8F09-8FB8CEC7F4C8}"/>
    <hyperlink ref="P191" r:id="rId292" xr:uid="{F516A61F-6483-4BB4-8679-9B5F0F39BAAF}"/>
    <hyperlink ref="P204" r:id="rId293" xr:uid="{6F1C2838-0285-4C7D-9F93-4F0CEC6CFBEC}"/>
    <hyperlink ref="P208" r:id="rId294" xr:uid="{515B8D59-6565-4B31-BA73-D48D2F5D7E86}"/>
    <hyperlink ref="P219" r:id="rId295" xr:uid="{E5680FF4-BB6A-4D2A-9E87-9BCE21E3AE39}"/>
    <hyperlink ref="P220" r:id="rId296" xr:uid="{BE032440-4434-45ED-A211-4B0649A064BF}"/>
    <hyperlink ref="P221" r:id="rId297" xr:uid="{565DD08E-B767-4F59-A15A-15357F444F09}"/>
    <hyperlink ref="P223" r:id="rId298" xr:uid="{A24EF1BD-448C-43F8-99D2-48F9B0527250}"/>
    <hyperlink ref="P246" r:id="rId299" xr:uid="{17BBBEF2-AFA5-429F-9113-90B5A5C34581}"/>
    <hyperlink ref="P253" r:id="rId300" xr:uid="{CDD8EC04-D0B9-421C-9F25-E5680B230F87}"/>
    <hyperlink ref="P255" r:id="rId301" xr:uid="{316E22D6-3D08-423C-8287-0D1A04AF6626}"/>
    <hyperlink ref="P265" r:id="rId302" xr:uid="{5494CC79-5669-4324-BD2D-2F105B5FE763}"/>
    <hyperlink ref="P268" r:id="rId303" xr:uid="{B15F1799-C29D-4194-9AA0-B486737B72AE}"/>
    <hyperlink ref="P274" r:id="rId304" xr:uid="{656921D5-421E-4B23-907A-74353ADEB729}"/>
    <hyperlink ref="P293" r:id="rId305" xr:uid="{302FA5B0-606B-4CEC-8623-A93197BFE71C}"/>
    <hyperlink ref="P303" r:id="rId306" xr:uid="{93949F89-E980-40CA-93C7-499DB28AF5F6}"/>
    <hyperlink ref="P305" r:id="rId307" xr:uid="{E214BA14-1A18-4750-8929-19F3CEBAA6FE}"/>
    <hyperlink ref="P308" r:id="rId308" xr:uid="{77EA5B79-EE60-4048-9EC4-566366F2D0E7}"/>
    <hyperlink ref="P309" r:id="rId309" xr:uid="{42639C3A-E1FF-4B59-BB32-F4FDE120D606}"/>
    <hyperlink ref="P311" r:id="rId310" xr:uid="{C4467A12-AAF7-41B2-84D6-03AF879C3E50}"/>
    <hyperlink ref="P328" r:id="rId311" xr:uid="{53648658-C280-4ED1-B2DA-5573D5326E45}"/>
    <hyperlink ref="P351" r:id="rId312" xr:uid="{0B6F9DDE-C992-4978-A32C-5F97836F10D3}"/>
    <hyperlink ref="P356" r:id="rId313" xr:uid="{0989C33F-65A4-442D-BEBC-1D84218E5C3D}"/>
    <hyperlink ref="P363" r:id="rId314" xr:uid="{F6EF19BA-2927-45DA-84F9-6DCE3571AE98}"/>
    <hyperlink ref="P382" r:id="rId315" xr:uid="{3B7129DF-98E8-4379-A259-7829B5E8E6E3}"/>
    <hyperlink ref="P389" r:id="rId316" xr:uid="{9DA2C286-3E45-4332-914B-DBA2F383F12A}"/>
    <hyperlink ref="P391" r:id="rId317" xr:uid="{1B03D184-B01B-4AEF-AA15-2844DDEA3A88}"/>
    <hyperlink ref="P423" r:id="rId318" xr:uid="{1CF61878-416A-4110-818E-7E1BA1378C34}"/>
    <hyperlink ref="P432" r:id="rId319" xr:uid="{1069F3FF-9D23-4A3A-BF2C-7792A3B886A4}"/>
    <hyperlink ref="P436" r:id="rId320" xr:uid="{12F8E694-355E-4C16-B166-1935E7449E83}"/>
    <hyperlink ref="P448" r:id="rId321" xr:uid="{8AD8C3DA-5647-4A18-A6C8-8471AF66F41A}"/>
    <hyperlink ref="P454" r:id="rId322" xr:uid="{8239731D-74B6-4344-BAF7-94E63C5A6131}"/>
    <hyperlink ref="P464" r:id="rId323" xr:uid="{D51FBC2D-581F-4295-8343-CF9B15D4BEAF}"/>
    <hyperlink ref="P488" r:id="rId324" xr:uid="{DD6CB68F-9E64-4E4B-A148-D4046F4169E4}"/>
    <hyperlink ref="P156" r:id="rId325" xr:uid="{06453E77-2770-491E-AE1A-38A93631FC33}"/>
    <hyperlink ref="P175" r:id="rId326" xr:uid="{CF46C9C6-B136-4573-A102-8C4E4C0CB4F9}"/>
    <hyperlink ref="P182" r:id="rId327" xr:uid="{03F40E5D-3ADA-4715-8926-9164F10DDC17}"/>
    <hyperlink ref="P235" r:id="rId328" xr:uid="{68663AA9-A850-4C9E-BA1A-9ED762D038E7}"/>
    <hyperlink ref="P239" r:id="rId329" xr:uid="{E72E07EA-C7B0-4DFA-B095-E6BF61149010}"/>
    <hyperlink ref="P252" r:id="rId330" xr:uid="{1201207A-0A6E-4892-AD32-CC23DB86398E}"/>
    <hyperlink ref="P273" r:id="rId331" xr:uid="{9C1D4A6D-2019-420A-A466-2858811D151A}"/>
    <hyperlink ref="P304" r:id="rId332" xr:uid="{CA05D8FF-26AD-4E44-AB15-B801F8EC5B9F}"/>
    <hyperlink ref="P340" r:id="rId333" xr:uid="{C5B1C6F4-978F-499A-86A8-5D34D5863415}"/>
    <hyperlink ref="P341" r:id="rId334" xr:uid="{5E7E3D62-415B-4DC2-8206-EE8F6E1D4C65}"/>
    <hyperlink ref="P414" r:id="rId335" xr:uid="{882EAC8D-5C85-4425-99C1-8D5C83A51C3A}"/>
    <hyperlink ref="P424" r:id="rId336" xr:uid="{E0A73CAB-F95F-4AF4-8683-91340813120C}"/>
    <hyperlink ref="P425" r:id="rId337" xr:uid="{86D55201-06D7-42F5-8696-86B24201B1C5}"/>
    <hyperlink ref="P430" r:id="rId338" xr:uid="{A0EA7AFD-5D4D-4CDE-B394-D19248ED1423}"/>
    <hyperlink ref="P91" r:id="rId339" xr:uid="{7209BFD5-1EC9-4C3B-9AC5-07FAB6BBB372}"/>
    <hyperlink ref="P90" r:id="rId340" xr:uid="{DFB802AD-87D1-43CB-8154-B41F7922E302}"/>
    <hyperlink ref="P120" r:id="rId341" xr:uid="{47CFF5C1-7493-4F3C-87FB-962C1BD76FBC}"/>
    <hyperlink ref="P121" r:id="rId342" xr:uid="{6008D0B9-D272-4CCB-A5A4-08B7E82F4A24}"/>
    <hyperlink ref="P163" r:id="rId343" xr:uid="{5826E680-A0C2-4AD3-9312-9221E9332016}"/>
    <hyperlink ref="P170" r:id="rId344" xr:uid="{3A5979CF-3F0E-4ED2-BC5E-F5DA2F286A52}"/>
    <hyperlink ref="P212" r:id="rId345" xr:uid="{9C37A7F2-ED70-4563-92F2-B6C6FF035348}"/>
    <hyperlink ref="P275" r:id="rId346" xr:uid="{062E95B3-FEBB-4C55-9CB8-9C7CB70468CA}"/>
    <hyperlink ref="P317" r:id="rId347" xr:uid="{8A76983F-E301-4648-A169-62456D29B888}"/>
    <hyperlink ref="P343" r:id="rId348" xr:uid="{CB31DABA-AAC4-4566-AD07-28C8AA740A56}"/>
    <hyperlink ref="P345" r:id="rId349" xr:uid="{7D805750-718E-489D-87EF-0F7A1E1B621A}"/>
    <hyperlink ref="P347" r:id="rId350" xr:uid="{2F0CDBD8-8B72-4469-945C-D1E1FD565DC1}"/>
    <hyperlink ref="P349" r:id="rId351" xr:uid="{A684A0AD-0C50-4ACD-8D8E-CACE0882016B}"/>
    <hyperlink ref="P350" r:id="rId352" xr:uid="{AFA2A8DF-EEC6-49A8-9655-0A0532849452}"/>
    <hyperlink ref="P372" r:id="rId353" xr:uid="{D4B3D19D-0B8E-481E-A13E-C3AED1FFED00}"/>
    <hyperlink ref="P449" r:id="rId354" xr:uid="{AECAACD2-2F40-4737-BCA1-2064B398A472}"/>
    <hyperlink ref="P441:P442" r:id="rId355" display="mrubiob@sena.edu.co" xr:uid="{331C8A30-C841-4A77-B56C-9CB775996A7E}"/>
    <hyperlink ref="P482" r:id="rId356" xr:uid="{9DDA3122-D834-420F-A82D-00287FFAD9E8}"/>
    <hyperlink ref="P466" r:id="rId357" xr:uid="{4DC3E83D-529A-4C37-AB77-464A5257BF3D}"/>
    <hyperlink ref="P460" r:id="rId358" xr:uid="{12E82D79-C012-4429-97B1-5E1810E2C431}"/>
    <hyperlink ref="P103" r:id="rId359" xr:uid="{046F2B80-6EB2-443C-B138-F359E80BB238}"/>
    <hyperlink ref="P383" r:id="rId360" xr:uid="{09CE59C8-7933-429D-9664-159FDBB696B2}"/>
    <hyperlink ref="P459" r:id="rId361" xr:uid="{71E91687-1B51-42DF-A177-B8313FDA41A8}"/>
    <hyperlink ref="P319" r:id="rId362" xr:uid="{C0C6B5A6-48DB-4287-B874-A22CB6404E7C}"/>
    <hyperlink ref="P320" r:id="rId363" xr:uid="{803A705E-3A3E-49BA-9385-53807054D1CB}"/>
    <hyperlink ref="P321" r:id="rId364" xr:uid="{E03A1A25-47AF-451F-A0AB-9C38F83AEC3E}"/>
    <hyperlink ref="P352" r:id="rId365" xr:uid="{E7D1CAA8-586E-4EB3-A4EF-BC7FEC9D1FE3}"/>
    <hyperlink ref="P476" r:id="rId366" xr:uid="{A6597DAB-1B4F-477F-99F8-35C7188A319A}"/>
    <hyperlink ref="P324" r:id="rId367" xr:uid="{12CD0008-6505-4040-8101-4DA610F7657E}"/>
    <hyperlink ref="P325" r:id="rId368" xr:uid="{A6066291-D4C8-45ED-81BD-73D6ABC63F0D}"/>
    <hyperlink ref="P333" r:id="rId369" xr:uid="{4FD5C4B3-1FEF-4D71-B275-2343E1AE16CE}"/>
    <hyperlink ref="P462" r:id="rId370" xr:uid="{F36236DF-1295-446B-B72D-9B2CB05EA580}"/>
    <hyperlink ref="P95" r:id="rId371" xr:uid="{D0AE8F63-C4B8-49D9-B20F-88EC2D12A9AE}"/>
    <hyperlink ref="P102" r:id="rId372" xr:uid="{80A07DDA-DE22-43E1-88EF-65C1F439E67F}"/>
    <hyperlink ref="P139" r:id="rId373" xr:uid="{3176FE31-26C2-4B58-A55F-9CC41B971E12}"/>
    <hyperlink ref="P142" r:id="rId374" xr:uid="{1B7268B9-20E3-4CB1-BE07-F6BE4E35D69B}"/>
    <hyperlink ref="P143" r:id="rId375" xr:uid="{8477CD5B-E3D9-4327-BAD3-8146377B929E}"/>
    <hyperlink ref="P168" r:id="rId376" xr:uid="{9E2B7F8F-DB42-4FAE-A3E6-734F5380F7F2}"/>
    <hyperlink ref="P94" r:id="rId377" xr:uid="{DD577CC3-B5F3-4A7E-B90B-46D9CFC452D2}"/>
    <hyperlink ref="P52" r:id="rId378" xr:uid="{7AB14728-69A8-42F7-9488-779B8C2C48DE}"/>
    <hyperlink ref="P88" r:id="rId379" xr:uid="{3A9CAED2-471A-41DF-ACEC-35C12713E8E7}"/>
    <hyperlink ref="P92" r:id="rId380" xr:uid="{084D516C-8603-4BF8-9A46-821F9071E6E4}"/>
    <hyperlink ref="P93" r:id="rId381" xr:uid="{1487A5D8-7355-4EFA-9DE1-636684D96869}"/>
    <hyperlink ref="P141" r:id="rId382" xr:uid="{8C5C4605-6B57-43AA-B327-BC2FF55E1725}"/>
    <hyperlink ref="P161" r:id="rId383" xr:uid="{4AB1A0B2-4F25-4C0E-8CCE-8E2AC2AEFC1C}"/>
    <hyperlink ref="P174" r:id="rId384" xr:uid="{89B1A986-5036-47AF-B9CA-067515E98172}"/>
    <hyperlink ref="P184" r:id="rId385" xr:uid="{CB45F820-1232-4344-811B-F1C7E253950C}"/>
    <hyperlink ref="P213" r:id="rId386" xr:uid="{C47264B2-0A81-4970-A80D-7532BCE529D8}"/>
    <hyperlink ref="P450" r:id="rId387" xr:uid="{38D75CAF-1B01-4532-99D0-05A27AA03D16}"/>
    <hyperlink ref="P456" r:id="rId388" xr:uid="{A2A380CF-8B61-46D1-B399-620F24AE7E4C}"/>
    <hyperlink ref="P473" r:id="rId389" xr:uid="{1A3DECDD-A01E-4623-B9B2-6E156431281B}"/>
    <hyperlink ref="P477" r:id="rId390" xr:uid="{8DEF2D1F-38B1-440B-9C75-44360FB851BA}"/>
    <hyperlink ref="P270" r:id="rId391" xr:uid="{22A0A85A-68AD-4C19-AB68-59E93DC858BB}"/>
    <hyperlink ref="P133" r:id="rId392" xr:uid="{00D97C31-9425-4798-A4E2-05034C7E94E0}"/>
    <hyperlink ref="P158" r:id="rId393" xr:uid="{19019108-BEB4-4C20-96A7-93F9DE095093}"/>
    <hyperlink ref="P159" r:id="rId394" xr:uid="{681ED3A7-BC3B-4FB6-884B-6E6B2B41C3FD}"/>
    <hyperlink ref="P164" r:id="rId395" xr:uid="{3989B0A3-50EC-4003-98C7-7E603BBB3C23}"/>
    <hyperlink ref="P301" r:id="rId396" xr:uid="{EB02EDFB-EFD4-4652-8DE6-3535BE253188}"/>
    <hyperlink ref="P330" r:id="rId397" xr:uid="{F2EC2FFB-C04D-4597-9170-2539AFD8F6E0}"/>
    <hyperlink ref="P331" r:id="rId398" xr:uid="{FE0D0131-9BBD-4808-A729-41ABE59396FC}"/>
    <hyperlink ref="P332" r:id="rId399" xr:uid="{A7B5D221-C4BD-4E15-AE4F-809C73CFAC05}"/>
    <hyperlink ref="P367" r:id="rId400" xr:uid="{7C19EF4F-C14E-4A65-AB60-AB0A032526D7}"/>
    <hyperlink ref="P355" r:id="rId401" xr:uid="{C886AE7A-7FC7-4C4B-A2D4-0753CD3B1C1B}"/>
    <hyperlink ref="P323" r:id="rId402" xr:uid="{41476432-A25D-4F81-8113-445EA7ECD099}"/>
    <hyperlink ref="P453" r:id="rId403" xr:uid="{5BE834B8-88B5-48B0-8F0D-5290B6134A96}"/>
    <hyperlink ref="P485" r:id="rId404" xr:uid="{F2F85F81-D624-451A-B2A6-A9B872C02504}"/>
    <hyperlink ref="P487" r:id="rId405" xr:uid="{22D006F1-81AB-48BD-A5D4-90485CF06509}"/>
    <hyperlink ref="P359" r:id="rId406" xr:uid="{A0E85706-9CAC-48E5-81CE-676AAA0F5EDF}"/>
    <hyperlink ref="P360" r:id="rId407" xr:uid="{7B8068A3-A4AB-43FC-B643-F4E37EBFBC44}"/>
    <hyperlink ref="P361" r:id="rId408" xr:uid="{FDF24FCD-D882-444E-9A34-704ECBC0F655}"/>
    <hyperlink ref="P362" r:id="rId409" xr:uid="{22C45E20-417F-48EF-A9F6-26650AE37E5E}"/>
    <hyperlink ref="P452" r:id="rId410" xr:uid="{952385FE-6CF1-441C-8522-8CFEED3D49F2}"/>
    <hyperlink ref="P472" r:id="rId411" xr:uid="{0A65CEB1-BC78-4B33-BE25-9F4A78FFE528}"/>
    <hyperlink ref="P365" r:id="rId412" xr:uid="{EB5B3F70-F5AC-4EA9-83CA-AF90094BFB02}"/>
    <hyperlink ref="P366" r:id="rId413" xr:uid="{339D7C1E-2181-42C9-AEA2-68030A6841C4}"/>
    <hyperlink ref="P469" r:id="rId414" xr:uid="{4AD73BBE-AFFE-45E4-A1C7-BD34B9D9C68B}"/>
    <hyperlink ref="P474" r:id="rId415" xr:uid="{F93F8976-258B-4079-86DA-772783750EF8}"/>
    <hyperlink ref="P316" r:id="rId416" xr:uid="{2DFBBF09-ABBC-49C0-998A-B4AAA2CB48CF}"/>
    <hyperlink ref="P201" r:id="rId417" xr:uid="{388FF795-AEA7-42AE-9F23-EF79175FC174}"/>
    <hyperlink ref="P285" r:id="rId418" xr:uid="{8B11194A-3435-472D-A3E5-A04E829E268A}"/>
    <hyperlink ref="P297" r:id="rId419" xr:uid="{6193441E-FECE-42C5-BF88-66B785A50DAC}"/>
  </hyperlinks>
  <pageMargins left="0.7" right="0.7" top="0.75" bottom="0.75" header="0.3" footer="0.3"/>
  <pageSetup orientation="portrait" r:id="rId4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BC7F-57C7-4962-9D42-251990543F7F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AF80-B43D-4ED4-BF4D-5FAB4F4F1739}">
  <dimension ref="A1:O493"/>
  <sheetViews>
    <sheetView topLeftCell="A455" workbookViewId="0">
      <selection activeCell="K65" sqref="K65"/>
    </sheetView>
  </sheetViews>
  <sheetFormatPr baseColWidth="10" defaultColWidth="61.44140625" defaultRowHeight="13.2" x14ac:dyDescent="0.25"/>
  <cols>
    <col min="1" max="1" width="17.44140625" bestFit="1" customWidth="1"/>
    <col min="2" max="2" width="4.109375" customWidth="1"/>
    <col min="3" max="3" width="35.33203125" customWidth="1"/>
    <col min="4" max="4" width="12.6640625" customWidth="1"/>
    <col min="5" max="5" width="15.88671875" style="1" customWidth="1"/>
    <col min="6" max="6" width="4.109375" customWidth="1"/>
    <col min="7" max="7" width="6.5546875" customWidth="1"/>
    <col min="8" max="8" width="5.44140625" customWidth="1"/>
    <col min="9" max="9" width="7.5546875" customWidth="1"/>
    <col min="10" max="10" width="9" customWidth="1"/>
    <col min="11" max="11" width="29.44140625" customWidth="1"/>
    <col min="12" max="12" width="10.6640625" customWidth="1"/>
    <col min="13" max="13" width="16.6640625" customWidth="1"/>
    <col min="14" max="14" width="8.88671875" customWidth="1"/>
    <col min="15" max="15" width="14" customWidth="1"/>
    <col min="16" max="30" width="15.44140625" customWidth="1"/>
  </cols>
  <sheetData>
    <row r="1" spans="1:15" ht="14.4" x14ac:dyDescent="0.3">
      <c r="A1" s="130" t="s">
        <v>0</v>
      </c>
      <c r="B1" s="130"/>
      <c r="C1" s="130" t="s">
        <v>655</v>
      </c>
      <c r="D1" s="130" t="s">
        <v>2</v>
      </c>
      <c r="E1" s="149" t="s">
        <v>3</v>
      </c>
      <c r="F1" s="130" t="s">
        <v>656</v>
      </c>
      <c r="G1" s="130" t="s">
        <v>657</v>
      </c>
      <c r="H1" s="130" t="s">
        <v>658</v>
      </c>
      <c r="I1" s="130" t="s">
        <v>659</v>
      </c>
      <c r="J1" s="130" t="s">
        <v>660</v>
      </c>
      <c r="K1" s="130" t="s">
        <v>661</v>
      </c>
      <c r="L1" s="130" t="s">
        <v>662</v>
      </c>
      <c r="M1" s="130"/>
      <c r="N1" s="130"/>
      <c r="O1" s="130" t="s">
        <v>663</v>
      </c>
    </row>
    <row r="2" spans="1:15" ht="14.4" x14ac:dyDescent="0.3">
      <c r="A2" s="131">
        <v>2141776</v>
      </c>
      <c r="B2" s="131"/>
      <c r="C2" s="131" t="s">
        <v>71</v>
      </c>
      <c r="D2" s="132">
        <v>43898</v>
      </c>
      <c r="E2" s="150" t="s">
        <v>664</v>
      </c>
      <c r="F2" s="131" t="s">
        <v>665</v>
      </c>
      <c r="G2" s="131"/>
      <c r="H2" s="131"/>
      <c r="I2" s="131" t="s">
        <v>31</v>
      </c>
      <c r="J2" s="131"/>
      <c r="K2" s="133" t="s">
        <v>72</v>
      </c>
      <c r="L2" s="131">
        <v>0</v>
      </c>
      <c r="M2" s="131"/>
      <c r="N2" s="131"/>
      <c r="O2" s="131"/>
    </row>
    <row r="3" spans="1:15" ht="14.4" x14ac:dyDescent="0.3">
      <c r="A3" s="131">
        <v>2141791</v>
      </c>
      <c r="B3" s="131"/>
      <c r="C3" s="131" t="s">
        <v>76</v>
      </c>
      <c r="D3" s="132">
        <v>43898</v>
      </c>
      <c r="E3" s="151">
        <v>44814</v>
      </c>
      <c r="F3" s="131" t="s">
        <v>665</v>
      </c>
      <c r="G3" s="131"/>
      <c r="H3" s="131"/>
      <c r="I3" s="131" t="s">
        <v>31</v>
      </c>
      <c r="J3" s="131"/>
      <c r="K3" s="134" t="s">
        <v>77</v>
      </c>
      <c r="L3" s="131">
        <v>1</v>
      </c>
      <c r="M3" s="131"/>
      <c r="N3" s="131" t="s">
        <v>666</v>
      </c>
      <c r="O3" s="131"/>
    </row>
    <row r="4" spans="1:15" ht="14.4" x14ac:dyDescent="0.3">
      <c r="A4" s="131">
        <v>2142207</v>
      </c>
      <c r="B4" s="131"/>
      <c r="C4" s="131" t="s">
        <v>34</v>
      </c>
      <c r="D4" s="132">
        <v>43898</v>
      </c>
      <c r="E4" s="151">
        <v>44600</v>
      </c>
      <c r="F4" s="131" t="s">
        <v>665</v>
      </c>
      <c r="G4" s="131"/>
      <c r="H4" s="131"/>
      <c r="I4" s="131" t="s">
        <v>31</v>
      </c>
      <c r="J4" s="131"/>
      <c r="K4" s="135" t="s">
        <v>82</v>
      </c>
      <c r="L4" s="131">
        <v>2</v>
      </c>
      <c r="M4" s="131"/>
      <c r="N4" s="131" t="s">
        <v>667</v>
      </c>
      <c r="O4" s="131"/>
    </row>
    <row r="5" spans="1:15" ht="14.4" x14ac:dyDescent="0.3">
      <c r="A5" s="131">
        <v>2142234</v>
      </c>
      <c r="B5" s="131"/>
      <c r="C5" s="131" t="s">
        <v>34</v>
      </c>
      <c r="D5" s="132">
        <v>43898</v>
      </c>
      <c r="E5" s="151">
        <v>44600</v>
      </c>
      <c r="F5" s="131" t="s">
        <v>665</v>
      </c>
      <c r="G5" s="131"/>
      <c r="H5" s="131"/>
      <c r="I5" s="131" t="s">
        <v>31</v>
      </c>
      <c r="J5" s="131"/>
      <c r="K5" s="135" t="s">
        <v>82</v>
      </c>
      <c r="L5" s="131">
        <v>0</v>
      </c>
      <c r="M5" s="131"/>
      <c r="N5" s="131" t="s">
        <v>667</v>
      </c>
      <c r="O5" s="131"/>
    </row>
    <row r="6" spans="1:15" ht="14.4" x14ac:dyDescent="0.3">
      <c r="A6" s="131">
        <v>2142237</v>
      </c>
      <c r="B6" s="131"/>
      <c r="C6" s="131" t="s">
        <v>34</v>
      </c>
      <c r="D6" s="132">
        <v>43898</v>
      </c>
      <c r="E6" s="151">
        <v>44600</v>
      </c>
      <c r="F6" s="131" t="s">
        <v>665</v>
      </c>
      <c r="G6" s="131"/>
      <c r="H6" s="131"/>
      <c r="I6" s="131" t="s">
        <v>31</v>
      </c>
      <c r="J6" s="131"/>
      <c r="K6" s="135" t="s">
        <v>82</v>
      </c>
      <c r="L6" s="131">
        <v>1</v>
      </c>
      <c r="M6" s="131"/>
      <c r="N6" s="131" t="s">
        <v>667</v>
      </c>
      <c r="O6" s="131"/>
    </row>
    <row r="7" spans="1:15" ht="14.4" x14ac:dyDescent="0.3">
      <c r="A7" s="131">
        <v>2142240</v>
      </c>
      <c r="B7" s="131"/>
      <c r="C7" s="131" t="s">
        <v>34</v>
      </c>
      <c r="D7" s="132">
        <v>43898</v>
      </c>
      <c r="E7" s="151">
        <v>44600</v>
      </c>
      <c r="F7" s="131" t="s">
        <v>665</v>
      </c>
      <c r="G7" s="131"/>
      <c r="H7" s="131"/>
      <c r="I7" s="131" t="s">
        <v>31</v>
      </c>
      <c r="J7" s="131"/>
      <c r="K7" s="159" t="s">
        <v>82</v>
      </c>
      <c r="L7" s="131">
        <v>0</v>
      </c>
      <c r="M7" s="131"/>
      <c r="N7" s="131" t="s">
        <v>667</v>
      </c>
      <c r="O7" s="131"/>
    </row>
    <row r="8" spans="1:15" ht="14.4" x14ac:dyDescent="0.3">
      <c r="A8" s="131">
        <v>2142254</v>
      </c>
      <c r="B8" s="131"/>
      <c r="C8" s="131" t="s">
        <v>34</v>
      </c>
      <c r="D8" s="132">
        <v>43898</v>
      </c>
      <c r="E8" s="151">
        <v>44600</v>
      </c>
      <c r="F8" s="131" t="s">
        <v>665</v>
      </c>
      <c r="G8" s="131"/>
      <c r="H8" s="131"/>
      <c r="I8" s="131" t="s">
        <v>31</v>
      </c>
      <c r="J8" s="131"/>
      <c r="K8" s="136" t="s">
        <v>35</v>
      </c>
      <c r="L8" s="131">
        <v>0</v>
      </c>
      <c r="M8" s="131"/>
      <c r="N8" s="131"/>
      <c r="O8" s="131"/>
    </row>
    <row r="9" spans="1:15" ht="14.4" x14ac:dyDescent="0.3">
      <c r="A9" s="131">
        <v>2164554</v>
      </c>
      <c r="B9" s="131"/>
      <c r="C9" s="131" t="s">
        <v>71</v>
      </c>
      <c r="D9" s="132">
        <v>43839</v>
      </c>
      <c r="E9" s="150" t="s">
        <v>668</v>
      </c>
      <c r="F9" s="131" t="s">
        <v>665</v>
      </c>
      <c r="G9" s="131"/>
      <c r="H9" s="131"/>
      <c r="I9" s="131" t="s">
        <v>31</v>
      </c>
      <c r="J9" s="131"/>
      <c r="K9" s="133" t="s">
        <v>72</v>
      </c>
      <c r="L9" s="137">
        <v>0</v>
      </c>
      <c r="M9" s="131"/>
      <c r="N9" s="131"/>
      <c r="O9" s="131"/>
    </row>
    <row r="10" spans="1:15" ht="14.4" x14ac:dyDescent="0.3">
      <c r="A10" s="131">
        <v>2164626</v>
      </c>
      <c r="B10" s="131"/>
      <c r="C10" s="131" t="s">
        <v>90</v>
      </c>
      <c r="D10" s="132">
        <v>43839</v>
      </c>
      <c r="E10" s="150" t="s">
        <v>668</v>
      </c>
      <c r="F10" s="131" t="s">
        <v>665</v>
      </c>
      <c r="G10" s="131"/>
      <c r="H10" s="131"/>
      <c r="I10" s="131" t="s">
        <v>31</v>
      </c>
      <c r="J10" s="131"/>
      <c r="K10" s="134" t="s">
        <v>91</v>
      </c>
      <c r="L10" s="131">
        <v>0</v>
      </c>
      <c r="M10" s="131"/>
      <c r="N10" s="131" t="s">
        <v>669</v>
      </c>
      <c r="O10" s="131"/>
    </row>
    <row r="11" spans="1:15" ht="14.4" x14ac:dyDescent="0.3">
      <c r="A11" s="131">
        <v>2175790</v>
      </c>
      <c r="B11" s="131"/>
      <c r="C11" s="131" t="s">
        <v>67</v>
      </c>
      <c r="D11" s="131" t="s">
        <v>670</v>
      </c>
      <c r="E11" s="150" t="s">
        <v>671</v>
      </c>
      <c r="F11" s="131" t="s">
        <v>665</v>
      </c>
      <c r="G11" s="131"/>
      <c r="H11" s="131"/>
      <c r="I11" s="131" t="s">
        <v>31</v>
      </c>
      <c r="J11" s="131"/>
      <c r="K11" s="133" t="s">
        <v>46</v>
      </c>
      <c r="L11" s="131">
        <v>0</v>
      </c>
      <c r="M11" s="131"/>
      <c r="N11" s="131"/>
      <c r="O11" s="131"/>
    </row>
    <row r="12" spans="1:15" ht="14.4" x14ac:dyDescent="0.3">
      <c r="A12" s="131">
        <v>2175791</v>
      </c>
      <c r="B12" s="131"/>
      <c r="C12" s="131" t="s">
        <v>67</v>
      </c>
      <c r="D12" s="131" t="s">
        <v>670</v>
      </c>
      <c r="E12" s="150" t="s">
        <v>671</v>
      </c>
      <c r="F12" s="131" t="s">
        <v>665</v>
      </c>
      <c r="G12" s="131"/>
      <c r="H12" s="131"/>
      <c r="I12" s="131" t="s">
        <v>31</v>
      </c>
      <c r="J12" s="131"/>
      <c r="K12" s="133" t="s">
        <v>46</v>
      </c>
      <c r="L12" s="137">
        <v>0</v>
      </c>
      <c r="M12" s="131"/>
      <c r="N12" s="131"/>
      <c r="O12" s="131"/>
    </row>
    <row r="13" spans="1:15" ht="14.4" x14ac:dyDescent="0.3">
      <c r="A13" s="131">
        <v>2175792</v>
      </c>
      <c r="B13" s="131"/>
      <c r="C13" s="131" t="s">
        <v>57</v>
      </c>
      <c r="D13" s="131" t="s">
        <v>670</v>
      </c>
      <c r="E13" s="150" t="s">
        <v>671</v>
      </c>
      <c r="F13" s="131" t="s">
        <v>665</v>
      </c>
      <c r="G13" s="131"/>
      <c r="H13" s="131"/>
      <c r="I13" s="131" t="s">
        <v>31</v>
      </c>
      <c r="J13" s="131"/>
      <c r="K13" s="133" t="s">
        <v>49</v>
      </c>
      <c r="L13" s="131">
        <v>0</v>
      </c>
      <c r="M13" s="131"/>
      <c r="N13" s="131"/>
      <c r="O13" s="131"/>
    </row>
    <row r="14" spans="1:15" ht="14.4" x14ac:dyDescent="0.3">
      <c r="A14" s="131">
        <v>2175793</v>
      </c>
      <c r="B14" s="131"/>
      <c r="C14" s="131" t="s">
        <v>57</v>
      </c>
      <c r="D14" s="131" t="s">
        <v>670</v>
      </c>
      <c r="E14" s="150" t="s">
        <v>671</v>
      </c>
      <c r="F14" s="131" t="s">
        <v>665</v>
      </c>
      <c r="G14" s="131"/>
      <c r="H14" s="131"/>
      <c r="I14" s="131" t="s">
        <v>31</v>
      </c>
      <c r="J14" s="131"/>
      <c r="K14" s="133" t="s">
        <v>49</v>
      </c>
      <c r="L14" s="131">
        <v>2</v>
      </c>
      <c r="M14" s="131"/>
      <c r="N14" s="131"/>
      <c r="O14" s="131"/>
    </row>
    <row r="15" spans="1:15" ht="14.4" x14ac:dyDescent="0.3">
      <c r="A15" s="131">
        <v>2175794</v>
      </c>
      <c r="B15" s="131"/>
      <c r="C15" s="131" t="s">
        <v>57</v>
      </c>
      <c r="D15" s="131" t="s">
        <v>670</v>
      </c>
      <c r="E15" s="150" t="s">
        <v>671</v>
      </c>
      <c r="F15" s="131" t="s">
        <v>665</v>
      </c>
      <c r="G15" s="131"/>
      <c r="H15" s="131"/>
      <c r="I15" s="131" t="s">
        <v>31</v>
      </c>
      <c r="J15" s="131"/>
      <c r="K15" s="133" t="s">
        <v>49</v>
      </c>
      <c r="L15" s="137">
        <v>0</v>
      </c>
      <c r="M15" s="131"/>
      <c r="N15" s="131"/>
      <c r="O15" s="131"/>
    </row>
    <row r="16" spans="1:15" ht="14.4" x14ac:dyDescent="0.3">
      <c r="A16" s="131">
        <v>2175795</v>
      </c>
      <c r="B16" s="131"/>
      <c r="C16" s="131" t="s">
        <v>57</v>
      </c>
      <c r="D16" s="131" t="s">
        <v>670</v>
      </c>
      <c r="E16" s="150" t="s">
        <v>671</v>
      </c>
      <c r="F16" s="131" t="s">
        <v>665</v>
      </c>
      <c r="G16" s="131"/>
      <c r="H16" s="131"/>
      <c r="I16" s="131" t="s">
        <v>31</v>
      </c>
      <c r="J16" s="131"/>
      <c r="K16" s="133" t="s">
        <v>49</v>
      </c>
      <c r="L16" s="131">
        <v>13</v>
      </c>
      <c r="M16" s="131"/>
      <c r="N16" s="131"/>
      <c r="O16" s="131"/>
    </row>
    <row r="17" spans="1:15" ht="14.4" x14ac:dyDescent="0.3">
      <c r="A17" s="131">
        <v>2175796</v>
      </c>
      <c r="B17" s="131"/>
      <c r="C17" s="131" t="s">
        <v>57</v>
      </c>
      <c r="D17" s="131" t="s">
        <v>670</v>
      </c>
      <c r="E17" s="150" t="s">
        <v>671</v>
      </c>
      <c r="F17" s="131" t="s">
        <v>665</v>
      </c>
      <c r="G17" s="131"/>
      <c r="H17" s="131"/>
      <c r="I17" s="131" t="s">
        <v>31</v>
      </c>
      <c r="J17" s="131"/>
      <c r="K17" s="133" t="s">
        <v>49</v>
      </c>
      <c r="L17" s="131">
        <v>1</v>
      </c>
      <c r="M17" s="131"/>
      <c r="N17" s="131"/>
      <c r="O17" s="131"/>
    </row>
    <row r="18" spans="1:15" ht="14.4" x14ac:dyDescent="0.3">
      <c r="A18" s="131">
        <v>2175797</v>
      </c>
      <c r="B18" s="131"/>
      <c r="C18" s="131" t="s">
        <v>57</v>
      </c>
      <c r="D18" s="131" t="s">
        <v>670</v>
      </c>
      <c r="E18" s="150" t="s">
        <v>671</v>
      </c>
      <c r="F18" s="131" t="s">
        <v>665</v>
      </c>
      <c r="G18" s="131"/>
      <c r="H18" s="131"/>
      <c r="I18" s="131" t="s">
        <v>31</v>
      </c>
      <c r="J18" s="131"/>
      <c r="K18" s="133" t="s">
        <v>49</v>
      </c>
      <c r="L18" s="131">
        <v>2</v>
      </c>
      <c r="M18" s="131"/>
      <c r="N18" s="131"/>
      <c r="O18" s="131"/>
    </row>
    <row r="19" spans="1:15" ht="14.4" x14ac:dyDescent="0.3">
      <c r="A19" s="131">
        <v>2175798</v>
      </c>
      <c r="B19" s="131"/>
      <c r="C19" s="131" t="s">
        <v>50</v>
      </c>
      <c r="D19" s="131" t="s">
        <v>670</v>
      </c>
      <c r="E19" s="150" t="s">
        <v>671</v>
      </c>
      <c r="F19" s="131" t="s">
        <v>665</v>
      </c>
      <c r="G19" s="131"/>
      <c r="H19" s="131"/>
      <c r="I19" s="131" t="s">
        <v>31</v>
      </c>
      <c r="J19" s="131"/>
      <c r="K19" s="133" t="s">
        <v>49</v>
      </c>
      <c r="L19" s="131">
        <v>0</v>
      </c>
      <c r="M19" s="131"/>
      <c r="N19" s="131"/>
      <c r="O19" s="131"/>
    </row>
    <row r="20" spans="1:15" ht="14.4" x14ac:dyDescent="0.3">
      <c r="A20" s="131">
        <v>2175799</v>
      </c>
      <c r="B20" s="131"/>
      <c r="C20" s="131" t="s">
        <v>50</v>
      </c>
      <c r="D20" s="131" t="s">
        <v>670</v>
      </c>
      <c r="E20" s="150" t="s">
        <v>671</v>
      </c>
      <c r="F20" s="131" t="s">
        <v>665</v>
      </c>
      <c r="G20" s="131"/>
      <c r="H20" s="131"/>
      <c r="I20" s="131" t="s">
        <v>31</v>
      </c>
      <c r="J20" s="131"/>
      <c r="K20" s="133" t="s">
        <v>49</v>
      </c>
      <c r="L20" s="131">
        <v>31</v>
      </c>
      <c r="M20" s="131"/>
      <c r="N20" s="131"/>
      <c r="O20" s="131"/>
    </row>
    <row r="21" spans="1:15" ht="14.4" x14ac:dyDescent="0.3">
      <c r="A21" s="131">
        <v>2175800</v>
      </c>
      <c r="B21" s="131"/>
      <c r="C21" s="131" t="s">
        <v>50</v>
      </c>
      <c r="D21" s="131" t="s">
        <v>670</v>
      </c>
      <c r="E21" s="150" t="s">
        <v>671</v>
      </c>
      <c r="F21" s="131" t="s">
        <v>665</v>
      </c>
      <c r="G21" s="131"/>
      <c r="H21" s="131"/>
      <c r="I21" s="131" t="s">
        <v>31</v>
      </c>
      <c r="J21" s="131"/>
      <c r="K21" s="133" t="s">
        <v>49</v>
      </c>
      <c r="L21" s="131">
        <v>0</v>
      </c>
      <c r="M21" s="131"/>
      <c r="N21" s="131"/>
      <c r="O21" s="131"/>
    </row>
    <row r="22" spans="1:15" ht="14.4" x14ac:dyDescent="0.3">
      <c r="A22" s="131">
        <v>2175801</v>
      </c>
      <c r="B22" s="131"/>
      <c r="C22" s="131" t="s">
        <v>50</v>
      </c>
      <c r="D22" s="131" t="s">
        <v>670</v>
      </c>
      <c r="E22" s="150" t="s">
        <v>671</v>
      </c>
      <c r="F22" s="131" t="s">
        <v>665</v>
      </c>
      <c r="G22" s="131"/>
      <c r="H22" s="131"/>
      <c r="I22" s="131" t="s">
        <v>31</v>
      </c>
      <c r="J22" s="131"/>
      <c r="K22" s="133" t="s">
        <v>49</v>
      </c>
      <c r="L22" s="131">
        <v>17</v>
      </c>
      <c r="M22" s="131"/>
      <c r="N22" s="131"/>
      <c r="O22" s="131"/>
    </row>
    <row r="23" spans="1:15" ht="14.4" x14ac:dyDescent="0.3">
      <c r="A23" s="131">
        <v>2175802</v>
      </c>
      <c r="B23" s="131"/>
      <c r="C23" s="131" t="s">
        <v>50</v>
      </c>
      <c r="D23" s="131" t="s">
        <v>670</v>
      </c>
      <c r="E23" s="150" t="s">
        <v>671</v>
      </c>
      <c r="F23" s="131" t="s">
        <v>665</v>
      </c>
      <c r="G23" s="131"/>
      <c r="H23" s="131"/>
      <c r="I23" s="131" t="s">
        <v>31</v>
      </c>
      <c r="J23" s="131"/>
      <c r="K23" s="133" t="s">
        <v>49</v>
      </c>
      <c r="L23" s="131">
        <v>1</v>
      </c>
      <c r="M23" s="131"/>
      <c r="N23" s="131"/>
      <c r="O23" s="131"/>
    </row>
    <row r="24" spans="1:15" ht="14.4" x14ac:dyDescent="0.3">
      <c r="A24" s="131">
        <v>2175803</v>
      </c>
      <c r="B24" s="131"/>
      <c r="C24" s="131" t="s">
        <v>50</v>
      </c>
      <c r="D24" s="131" t="s">
        <v>670</v>
      </c>
      <c r="E24" s="150" t="s">
        <v>671</v>
      </c>
      <c r="F24" s="131" t="s">
        <v>665</v>
      </c>
      <c r="G24" s="131"/>
      <c r="H24" s="131"/>
      <c r="I24" s="131" t="s">
        <v>31</v>
      </c>
      <c r="J24" s="131"/>
      <c r="K24" s="133" t="s">
        <v>49</v>
      </c>
      <c r="L24" s="131">
        <v>7</v>
      </c>
      <c r="M24" s="131"/>
      <c r="N24" s="131"/>
      <c r="O24" s="131"/>
    </row>
    <row r="25" spans="1:15" ht="14.4" x14ac:dyDescent="0.3">
      <c r="A25" s="131">
        <v>2175804</v>
      </c>
      <c r="B25" s="131"/>
      <c r="C25" s="131" t="s">
        <v>102</v>
      </c>
      <c r="D25" s="131" t="s">
        <v>670</v>
      </c>
      <c r="E25" s="150" t="s">
        <v>671</v>
      </c>
      <c r="F25" s="131" t="s">
        <v>665</v>
      </c>
      <c r="G25" s="131"/>
      <c r="H25" s="131"/>
      <c r="I25" s="131" t="s">
        <v>31</v>
      </c>
      <c r="J25" s="131"/>
      <c r="K25" s="133" t="s">
        <v>49</v>
      </c>
      <c r="L25" s="131">
        <v>3</v>
      </c>
      <c r="M25" s="131"/>
      <c r="N25" s="131"/>
      <c r="O25" s="131"/>
    </row>
    <row r="26" spans="1:15" ht="14.4" x14ac:dyDescent="0.3">
      <c r="A26" s="131">
        <v>2175805</v>
      </c>
      <c r="B26" s="131"/>
      <c r="C26" s="131" t="s">
        <v>102</v>
      </c>
      <c r="D26" s="131" t="s">
        <v>670</v>
      </c>
      <c r="E26" s="150" t="s">
        <v>671</v>
      </c>
      <c r="F26" s="131" t="s">
        <v>665</v>
      </c>
      <c r="G26" s="131"/>
      <c r="H26" s="131"/>
      <c r="I26" s="131" t="s">
        <v>31</v>
      </c>
      <c r="J26" s="131"/>
      <c r="K26" s="133" t="s">
        <v>49</v>
      </c>
      <c r="L26" s="131">
        <v>2</v>
      </c>
      <c r="M26" s="131"/>
      <c r="N26" s="131"/>
      <c r="O26" s="131"/>
    </row>
    <row r="27" spans="1:15" ht="28.8" x14ac:dyDescent="0.3">
      <c r="A27" s="131">
        <v>2183159</v>
      </c>
      <c r="B27" s="131"/>
      <c r="C27" s="131" t="s">
        <v>34</v>
      </c>
      <c r="D27" s="132">
        <v>43840</v>
      </c>
      <c r="E27" s="151">
        <v>44814</v>
      </c>
      <c r="F27" s="131" t="s">
        <v>665</v>
      </c>
      <c r="G27" s="131"/>
      <c r="H27" s="131"/>
      <c r="I27" s="131" t="s">
        <v>31</v>
      </c>
      <c r="J27" s="131"/>
      <c r="K27" s="133" t="s">
        <v>104</v>
      </c>
      <c r="L27" s="131">
        <v>0</v>
      </c>
      <c r="M27" s="131"/>
      <c r="N27" s="131"/>
      <c r="O27" s="131"/>
    </row>
    <row r="28" spans="1:15" ht="28.8" x14ac:dyDescent="0.3">
      <c r="A28" s="131">
        <v>2183172</v>
      </c>
      <c r="B28" s="131"/>
      <c r="C28" s="131" t="s">
        <v>34</v>
      </c>
      <c r="D28" s="132">
        <v>43840</v>
      </c>
      <c r="E28" s="151">
        <v>44814</v>
      </c>
      <c r="F28" s="131" t="s">
        <v>665</v>
      </c>
      <c r="G28" s="131"/>
      <c r="H28" s="131"/>
      <c r="I28" s="131" t="s">
        <v>31</v>
      </c>
      <c r="J28" s="131"/>
      <c r="K28" s="133" t="s">
        <v>104</v>
      </c>
      <c r="L28" s="131">
        <v>0</v>
      </c>
      <c r="M28" s="131"/>
      <c r="N28" s="131"/>
      <c r="O28" s="131"/>
    </row>
    <row r="29" spans="1:15" ht="28.8" x14ac:dyDescent="0.3">
      <c r="A29" s="131">
        <v>2183174</v>
      </c>
      <c r="B29" s="131"/>
      <c r="C29" s="131" t="s">
        <v>34</v>
      </c>
      <c r="D29" s="132">
        <v>43840</v>
      </c>
      <c r="E29" s="151">
        <v>44814</v>
      </c>
      <c r="F29" s="131" t="s">
        <v>665</v>
      </c>
      <c r="G29" s="131"/>
      <c r="H29" s="131"/>
      <c r="I29" s="131" t="s">
        <v>31</v>
      </c>
      <c r="J29" s="131"/>
      <c r="K29" s="133" t="s">
        <v>104</v>
      </c>
      <c r="L29" s="131">
        <v>17</v>
      </c>
      <c r="M29" s="131"/>
      <c r="N29" s="131"/>
      <c r="O29" s="131"/>
    </row>
    <row r="30" spans="1:15" ht="14.4" x14ac:dyDescent="0.3">
      <c r="A30" s="131">
        <v>2205024</v>
      </c>
      <c r="B30" s="131"/>
      <c r="C30" s="131" t="s">
        <v>108</v>
      </c>
      <c r="D30" s="132">
        <v>43901</v>
      </c>
      <c r="E30" s="151">
        <v>44959</v>
      </c>
      <c r="F30" s="131" t="s">
        <v>665</v>
      </c>
      <c r="G30" s="131"/>
      <c r="H30" s="131"/>
      <c r="I30" s="131" t="s">
        <v>31</v>
      </c>
      <c r="J30" s="131"/>
      <c r="K30" s="133" t="s">
        <v>109</v>
      </c>
      <c r="L30" s="131">
        <v>0</v>
      </c>
      <c r="M30" s="131"/>
      <c r="N30" s="131"/>
      <c r="O30" s="131"/>
    </row>
    <row r="31" spans="1:15" ht="14.4" x14ac:dyDescent="0.3">
      <c r="A31" s="131">
        <v>2205032</v>
      </c>
      <c r="B31" s="131"/>
      <c r="C31" s="131" t="s">
        <v>114</v>
      </c>
      <c r="D31" s="132">
        <v>44138</v>
      </c>
      <c r="E31" s="151">
        <v>44594</v>
      </c>
      <c r="F31" s="131" t="s">
        <v>665</v>
      </c>
      <c r="G31" s="131"/>
      <c r="H31" s="131"/>
      <c r="I31" s="131" t="s">
        <v>31</v>
      </c>
      <c r="J31" s="131"/>
      <c r="K31" s="134" t="s">
        <v>77</v>
      </c>
      <c r="L31" s="131">
        <v>1</v>
      </c>
      <c r="M31" s="131"/>
      <c r="N31" s="131" t="s">
        <v>666</v>
      </c>
      <c r="O31" s="131"/>
    </row>
    <row r="32" spans="1:15" ht="14.4" x14ac:dyDescent="0.3">
      <c r="A32" s="131">
        <v>2205050</v>
      </c>
      <c r="B32" s="131"/>
      <c r="C32" s="131" t="s">
        <v>116</v>
      </c>
      <c r="D32" s="132">
        <v>43901</v>
      </c>
      <c r="E32" s="151">
        <v>44839</v>
      </c>
      <c r="F32" s="131" t="s">
        <v>665</v>
      </c>
      <c r="G32" s="131"/>
      <c r="H32" s="131"/>
      <c r="I32" s="131" t="s">
        <v>31</v>
      </c>
      <c r="J32" s="131"/>
      <c r="K32" s="133" t="s">
        <v>109</v>
      </c>
      <c r="L32" s="131">
        <v>0</v>
      </c>
      <c r="M32" s="131"/>
      <c r="N32" s="131"/>
      <c r="O32" s="131"/>
    </row>
    <row r="33" spans="1:15" ht="14.4" x14ac:dyDescent="0.3">
      <c r="A33" s="131">
        <v>2205052</v>
      </c>
      <c r="B33" s="131"/>
      <c r="C33" s="131" t="s">
        <v>118</v>
      </c>
      <c r="D33" s="132">
        <v>43901</v>
      </c>
      <c r="E33" s="151">
        <v>44958</v>
      </c>
      <c r="F33" s="131" t="s">
        <v>665</v>
      </c>
      <c r="G33" s="131"/>
      <c r="H33" s="131"/>
      <c r="I33" s="131" t="s">
        <v>31</v>
      </c>
      <c r="J33" s="131"/>
      <c r="K33" s="134" t="s">
        <v>77</v>
      </c>
      <c r="L33" s="131">
        <v>7</v>
      </c>
      <c r="M33" s="131"/>
      <c r="N33" s="131" t="s">
        <v>666</v>
      </c>
      <c r="O33" s="131"/>
    </row>
    <row r="34" spans="1:15" ht="14.4" x14ac:dyDescent="0.3">
      <c r="A34" s="131">
        <v>2205065</v>
      </c>
      <c r="B34" s="131"/>
      <c r="C34" s="131" t="s">
        <v>120</v>
      </c>
      <c r="D34" s="132">
        <v>44138</v>
      </c>
      <c r="E34" s="151">
        <v>44594</v>
      </c>
      <c r="F34" s="131" t="s">
        <v>665</v>
      </c>
      <c r="G34" s="131"/>
      <c r="H34" s="131"/>
      <c r="I34" s="131" t="s">
        <v>31</v>
      </c>
      <c r="J34" s="131"/>
      <c r="K34" s="134" t="s">
        <v>91</v>
      </c>
      <c r="L34" s="131">
        <v>0</v>
      </c>
      <c r="M34" s="131"/>
      <c r="N34" s="131" t="s">
        <v>669</v>
      </c>
      <c r="O34" s="131"/>
    </row>
    <row r="35" spans="1:15" ht="14.4" x14ac:dyDescent="0.3">
      <c r="A35" s="131">
        <v>2205070</v>
      </c>
      <c r="B35" s="131"/>
      <c r="C35" s="131" t="s">
        <v>30</v>
      </c>
      <c r="D35" s="132">
        <v>43901</v>
      </c>
      <c r="E35" s="151">
        <v>44603</v>
      </c>
      <c r="F35" s="131" t="s">
        <v>665</v>
      </c>
      <c r="G35" s="131"/>
      <c r="H35" s="131"/>
      <c r="I35" s="131" t="s">
        <v>31</v>
      </c>
      <c r="J35" s="131"/>
      <c r="K35" s="160" t="s">
        <v>122</v>
      </c>
      <c r="L35" s="131">
        <v>6</v>
      </c>
      <c r="M35" s="131"/>
      <c r="N35" s="131"/>
      <c r="O35" s="131"/>
    </row>
    <row r="36" spans="1:15" ht="14.4" x14ac:dyDescent="0.3">
      <c r="A36" s="131">
        <v>2205087</v>
      </c>
      <c r="B36" s="131"/>
      <c r="C36" s="131" t="s">
        <v>67</v>
      </c>
      <c r="D36" s="132">
        <v>43901</v>
      </c>
      <c r="E36" s="151">
        <v>44603</v>
      </c>
      <c r="F36" s="131" t="s">
        <v>665</v>
      </c>
      <c r="G36" s="131"/>
      <c r="H36" s="131"/>
      <c r="I36" s="131" t="s">
        <v>31</v>
      </c>
      <c r="J36" s="131"/>
      <c r="K36" s="131" t="s">
        <v>672</v>
      </c>
      <c r="L36" s="137">
        <v>0</v>
      </c>
      <c r="M36" s="131"/>
      <c r="N36" s="131" t="s">
        <v>673</v>
      </c>
      <c r="O36" s="131"/>
    </row>
    <row r="37" spans="1:15" ht="14.4" x14ac:dyDescent="0.3">
      <c r="A37" s="131">
        <v>2206979</v>
      </c>
      <c r="B37" s="131"/>
      <c r="C37" s="131" t="s">
        <v>130</v>
      </c>
      <c r="D37" s="132">
        <v>43901</v>
      </c>
      <c r="E37" s="151">
        <v>44603</v>
      </c>
      <c r="F37" s="131" t="s">
        <v>665</v>
      </c>
      <c r="G37" s="131"/>
      <c r="H37" s="131"/>
      <c r="I37" s="131" t="s">
        <v>31</v>
      </c>
      <c r="J37" s="131"/>
      <c r="K37" s="138" t="s">
        <v>131</v>
      </c>
      <c r="L37" s="131">
        <v>1</v>
      </c>
      <c r="M37" s="131"/>
      <c r="N37" s="131"/>
      <c r="O37" s="131"/>
    </row>
    <row r="38" spans="1:15" ht="14.4" x14ac:dyDescent="0.3">
      <c r="A38" s="131">
        <v>2231723</v>
      </c>
      <c r="B38" s="131"/>
      <c r="C38" s="131" t="s">
        <v>136</v>
      </c>
      <c r="D38" s="131" t="s">
        <v>133</v>
      </c>
      <c r="E38" s="150" t="s">
        <v>134</v>
      </c>
      <c r="F38" s="131" t="s">
        <v>665</v>
      </c>
      <c r="G38" s="131"/>
      <c r="H38" s="131"/>
      <c r="I38" s="131" t="s">
        <v>31</v>
      </c>
      <c r="J38" s="131"/>
      <c r="K38" s="133" t="s">
        <v>109</v>
      </c>
      <c r="L38" s="131">
        <v>0</v>
      </c>
      <c r="M38" s="131"/>
      <c r="N38" s="131"/>
      <c r="O38" s="131"/>
    </row>
    <row r="39" spans="1:15" ht="14.4" x14ac:dyDescent="0.3">
      <c r="A39" s="131">
        <v>2234814</v>
      </c>
      <c r="B39" s="131"/>
      <c r="C39" s="131" t="s">
        <v>144</v>
      </c>
      <c r="D39" s="131" t="s">
        <v>133</v>
      </c>
      <c r="E39" s="150" t="s">
        <v>134</v>
      </c>
      <c r="F39" s="131" t="s">
        <v>665</v>
      </c>
      <c r="G39" s="131"/>
      <c r="H39" s="131"/>
      <c r="I39" s="131" t="s">
        <v>31</v>
      </c>
      <c r="J39" s="131"/>
      <c r="K39" s="133" t="s">
        <v>72</v>
      </c>
      <c r="L39" s="131">
        <v>1</v>
      </c>
      <c r="M39" s="131"/>
      <c r="N39" s="131"/>
      <c r="O39" s="131"/>
    </row>
    <row r="40" spans="1:15" ht="14.4" x14ac:dyDescent="0.3">
      <c r="A40" s="131">
        <v>2234828</v>
      </c>
      <c r="B40" s="131"/>
      <c r="C40" s="131" t="s">
        <v>144</v>
      </c>
      <c r="D40" s="131" t="s">
        <v>133</v>
      </c>
      <c r="E40" s="150" t="s">
        <v>134</v>
      </c>
      <c r="F40" s="131" t="s">
        <v>665</v>
      </c>
      <c r="G40" s="131"/>
      <c r="H40" s="131"/>
      <c r="I40" s="131" t="s">
        <v>31</v>
      </c>
      <c r="J40" s="131"/>
      <c r="K40" s="133" t="s">
        <v>72</v>
      </c>
      <c r="L40" s="131">
        <v>0</v>
      </c>
      <c r="M40" s="131"/>
      <c r="N40" s="131"/>
      <c r="O40" s="131"/>
    </row>
    <row r="41" spans="1:15" ht="14.4" x14ac:dyDescent="0.3">
      <c r="A41" s="131">
        <v>2234834</v>
      </c>
      <c r="B41" s="131"/>
      <c r="C41" s="131" t="s">
        <v>30</v>
      </c>
      <c r="D41" s="131" t="s">
        <v>133</v>
      </c>
      <c r="E41" s="150" t="s">
        <v>674</v>
      </c>
      <c r="F41" s="131" t="s">
        <v>665</v>
      </c>
      <c r="G41" s="131"/>
      <c r="H41" s="131"/>
      <c r="I41" s="131" t="s">
        <v>31</v>
      </c>
      <c r="J41" s="131"/>
      <c r="K41" s="133" t="s">
        <v>122</v>
      </c>
      <c r="L41" s="131">
        <v>3</v>
      </c>
      <c r="M41" s="131"/>
      <c r="N41" s="131"/>
      <c r="O41" s="131"/>
    </row>
    <row r="42" spans="1:15" ht="14.4" x14ac:dyDescent="0.3">
      <c r="A42" s="131">
        <v>2234834</v>
      </c>
      <c r="B42" s="131"/>
      <c r="C42" s="131" t="s">
        <v>30</v>
      </c>
      <c r="D42" s="131" t="s">
        <v>133</v>
      </c>
      <c r="E42" s="150" t="s">
        <v>674</v>
      </c>
      <c r="F42" s="131" t="s">
        <v>665</v>
      </c>
      <c r="G42" s="131"/>
      <c r="H42" s="131"/>
      <c r="I42" s="131" t="s">
        <v>31</v>
      </c>
      <c r="J42" s="131"/>
      <c r="K42" s="139" t="s">
        <v>122</v>
      </c>
      <c r="L42" s="131">
        <v>1</v>
      </c>
      <c r="M42" s="131"/>
      <c r="N42" s="131"/>
      <c r="O42" s="131"/>
    </row>
    <row r="43" spans="1:15" ht="14.4" x14ac:dyDescent="0.3">
      <c r="A43" s="131">
        <v>2234847</v>
      </c>
      <c r="B43" s="131"/>
      <c r="C43" s="131" t="s">
        <v>30</v>
      </c>
      <c r="D43" s="131" t="s">
        <v>133</v>
      </c>
      <c r="E43" s="150" t="s">
        <v>674</v>
      </c>
      <c r="F43" s="131" t="s">
        <v>665</v>
      </c>
      <c r="G43" s="131"/>
      <c r="H43" s="131"/>
      <c r="I43" s="131" t="s">
        <v>31</v>
      </c>
      <c r="J43" s="131"/>
      <c r="K43" s="160" t="s">
        <v>122</v>
      </c>
      <c r="L43" s="131">
        <v>1</v>
      </c>
      <c r="M43" s="131"/>
      <c r="N43" s="131"/>
      <c r="O43" s="131"/>
    </row>
    <row r="44" spans="1:15" ht="14.4" x14ac:dyDescent="0.3">
      <c r="A44" s="131">
        <v>2234847</v>
      </c>
      <c r="B44" s="131"/>
      <c r="C44" s="131" t="s">
        <v>30</v>
      </c>
      <c r="D44" s="131" t="s">
        <v>133</v>
      </c>
      <c r="E44" s="150" t="s">
        <v>674</v>
      </c>
      <c r="F44" s="131" t="s">
        <v>665</v>
      </c>
      <c r="G44" s="131"/>
      <c r="H44" s="131"/>
      <c r="I44" s="131" t="s">
        <v>31</v>
      </c>
      <c r="J44" s="131"/>
      <c r="K44" s="133" t="s">
        <v>122</v>
      </c>
      <c r="L44" s="131">
        <v>2</v>
      </c>
      <c r="M44" s="131"/>
      <c r="N44" s="131"/>
      <c r="O44" s="131"/>
    </row>
    <row r="45" spans="1:15" ht="14.4" x14ac:dyDescent="0.3">
      <c r="A45" s="131">
        <v>2234879</v>
      </c>
      <c r="B45" s="131"/>
      <c r="C45" s="131" t="s">
        <v>149</v>
      </c>
      <c r="D45" s="131" t="s">
        <v>133</v>
      </c>
      <c r="E45" s="150" t="s">
        <v>675</v>
      </c>
      <c r="F45" s="131" t="s">
        <v>665</v>
      </c>
      <c r="G45" s="131"/>
      <c r="H45" s="131"/>
      <c r="I45" s="131" t="s">
        <v>31</v>
      </c>
      <c r="J45" s="131"/>
      <c r="K45" s="135" t="s">
        <v>82</v>
      </c>
      <c r="L45" s="131">
        <v>0</v>
      </c>
      <c r="M45" s="131"/>
      <c r="N45" s="131" t="s">
        <v>667</v>
      </c>
      <c r="O45" s="131"/>
    </row>
    <row r="46" spans="1:15" ht="14.4" x14ac:dyDescent="0.3">
      <c r="A46" s="131">
        <v>2234908</v>
      </c>
      <c r="B46" s="131"/>
      <c r="C46" s="131" t="s">
        <v>67</v>
      </c>
      <c r="D46" s="131" t="s">
        <v>133</v>
      </c>
      <c r="E46" s="150" t="s">
        <v>674</v>
      </c>
      <c r="F46" s="131" t="s">
        <v>665</v>
      </c>
      <c r="G46" s="131"/>
      <c r="H46" s="131"/>
      <c r="I46" s="131" t="s">
        <v>31</v>
      </c>
      <c r="J46" s="131"/>
      <c r="K46" s="131" t="s">
        <v>672</v>
      </c>
      <c r="L46" s="137">
        <v>0</v>
      </c>
      <c r="M46" s="131"/>
      <c r="N46" s="131" t="s">
        <v>673</v>
      </c>
      <c r="O46" s="131"/>
    </row>
    <row r="47" spans="1:15" ht="14.4" x14ac:dyDescent="0.3">
      <c r="A47" s="131">
        <v>2234912</v>
      </c>
      <c r="B47" s="131"/>
      <c r="C47" s="131" t="s">
        <v>152</v>
      </c>
      <c r="D47" s="131" t="s">
        <v>133</v>
      </c>
      <c r="E47" s="150" t="s">
        <v>675</v>
      </c>
      <c r="F47" s="131" t="s">
        <v>665</v>
      </c>
      <c r="G47" s="131"/>
      <c r="H47" s="131"/>
      <c r="I47" s="131" t="s">
        <v>31</v>
      </c>
      <c r="J47" s="131"/>
      <c r="K47" s="135" t="s">
        <v>153</v>
      </c>
      <c r="L47" s="131">
        <v>0</v>
      </c>
      <c r="M47" s="131"/>
      <c r="N47" s="131"/>
      <c r="O47" s="131" t="s">
        <v>676</v>
      </c>
    </row>
    <row r="48" spans="1:15" ht="14.4" x14ac:dyDescent="0.3">
      <c r="A48" s="131">
        <v>2234949</v>
      </c>
      <c r="B48" s="131"/>
      <c r="C48" s="131" t="s">
        <v>152</v>
      </c>
      <c r="D48" s="131" t="s">
        <v>133</v>
      </c>
      <c r="E48" s="150" t="s">
        <v>675</v>
      </c>
      <c r="F48" s="131" t="s">
        <v>665</v>
      </c>
      <c r="G48" s="131"/>
      <c r="H48" s="131"/>
      <c r="I48" s="131" t="s">
        <v>31</v>
      </c>
      <c r="J48" s="131"/>
      <c r="K48" s="155" t="s">
        <v>156</v>
      </c>
      <c r="L48" s="131">
        <v>0</v>
      </c>
      <c r="M48" s="131"/>
      <c r="N48" s="131"/>
      <c r="O48" s="131"/>
    </row>
    <row r="49" spans="1:15" ht="14.4" x14ac:dyDescent="0.3">
      <c r="A49" s="131">
        <v>2234971</v>
      </c>
      <c r="B49" s="131"/>
      <c r="C49" s="131" t="s">
        <v>159</v>
      </c>
      <c r="D49" s="131" t="s">
        <v>133</v>
      </c>
      <c r="E49" s="150" t="s">
        <v>677</v>
      </c>
      <c r="F49" s="131" t="s">
        <v>665</v>
      </c>
      <c r="G49" s="131"/>
      <c r="H49" s="131"/>
      <c r="I49" s="131" t="s">
        <v>31</v>
      </c>
      <c r="J49" s="131"/>
      <c r="K49" s="157" t="s">
        <v>82</v>
      </c>
      <c r="L49" s="131">
        <v>1</v>
      </c>
      <c r="M49" s="131"/>
      <c r="N49" s="131" t="s">
        <v>667</v>
      </c>
      <c r="O49" s="131"/>
    </row>
    <row r="50" spans="1:15" ht="14.4" x14ac:dyDescent="0.3">
      <c r="A50" s="131">
        <v>2234974</v>
      </c>
      <c r="B50" s="131"/>
      <c r="C50" s="131" t="s">
        <v>118</v>
      </c>
      <c r="D50" s="131" t="s">
        <v>133</v>
      </c>
      <c r="E50" s="150" t="s">
        <v>678</v>
      </c>
      <c r="F50" s="131" t="s">
        <v>665</v>
      </c>
      <c r="G50" s="131"/>
      <c r="H50" s="131"/>
      <c r="I50" s="131" t="s">
        <v>31</v>
      </c>
      <c r="J50" s="131"/>
      <c r="K50" s="135" t="s">
        <v>82</v>
      </c>
      <c r="L50" s="131">
        <v>0</v>
      </c>
      <c r="M50" s="131"/>
      <c r="N50" s="131" t="s">
        <v>667</v>
      </c>
      <c r="O50" s="131"/>
    </row>
    <row r="51" spans="1:15" ht="14.4" x14ac:dyDescent="0.3">
      <c r="A51" s="131">
        <v>2234998</v>
      </c>
      <c r="B51" s="131"/>
      <c r="C51" s="131" t="s">
        <v>162</v>
      </c>
      <c r="D51" s="131" t="s">
        <v>133</v>
      </c>
      <c r="E51" s="150" t="s">
        <v>134</v>
      </c>
      <c r="F51" s="131" t="s">
        <v>665</v>
      </c>
      <c r="G51" s="131"/>
      <c r="H51" s="131"/>
      <c r="I51" s="131" t="s">
        <v>31</v>
      </c>
      <c r="J51" s="131"/>
      <c r="K51" s="140" t="s">
        <v>35</v>
      </c>
      <c r="L51" s="131">
        <v>0</v>
      </c>
      <c r="M51" s="131"/>
      <c r="N51" s="131"/>
      <c r="O51" s="131"/>
    </row>
    <row r="52" spans="1:15" ht="14.4" x14ac:dyDescent="0.3">
      <c r="A52" s="131">
        <v>2234999</v>
      </c>
      <c r="B52" s="131"/>
      <c r="C52" s="131" t="s">
        <v>164</v>
      </c>
      <c r="D52" s="131" t="s">
        <v>133</v>
      </c>
      <c r="E52" s="150" t="s">
        <v>675</v>
      </c>
      <c r="F52" s="131" t="s">
        <v>665</v>
      </c>
      <c r="G52" s="131"/>
      <c r="H52" s="131"/>
      <c r="I52" s="131" t="s">
        <v>31</v>
      </c>
      <c r="J52" s="131"/>
      <c r="K52" s="136" t="s">
        <v>35</v>
      </c>
      <c r="L52" s="131">
        <v>0</v>
      </c>
      <c r="M52" s="131"/>
      <c r="N52" s="131"/>
      <c r="O52" s="131"/>
    </row>
    <row r="53" spans="1:15" ht="14.4" x14ac:dyDescent="0.3">
      <c r="A53" s="131">
        <v>2235173</v>
      </c>
      <c r="B53" s="131"/>
      <c r="C53" s="131" t="s">
        <v>90</v>
      </c>
      <c r="D53" s="131" t="s">
        <v>133</v>
      </c>
      <c r="E53" s="150" t="s">
        <v>674</v>
      </c>
      <c r="F53" s="131" t="s">
        <v>665</v>
      </c>
      <c r="G53" s="131"/>
      <c r="H53" s="131"/>
      <c r="I53" s="131" t="s">
        <v>31</v>
      </c>
      <c r="J53" s="131"/>
      <c r="K53" s="134" t="s">
        <v>91</v>
      </c>
      <c r="L53" s="131">
        <v>0</v>
      </c>
      <c r="M53" s="131"/>
      <c r="N53" s="131" t="s">
        <v>669</v>
      </c>
      <c r="O53" s="131"/>
    </row>
    <row r="54" spans="1:15" ht="14.4" x14ac:dyDescent="0.3">
      <c r="A54" s="131">
        <v>2235180</v>
      </c>
      <c r="B54" s="131"/>
      <c r="C54" s="131" t="s">
        <v>167</v>
      </c>
      <c r="D54" s="131" t="s">
        <v>133</v>
      </c>
      <c r="E54" s="150" t="s">
        <v>679</v>
      </c>
      <c r="F54" s="131" t="s">
        <v>665</v>
      </c>
      <c r="G54" s="131"/>
      <c r="H54" s="131"/>
      <c r="I54" s="131" t="s">
        <v>31</v>
      </c>
      <c r="J54" s="131"/>
      <c r="K54" s="133" t="s">
        <v>109</v>
      </c>
      <c r="L54" s="131">
        <v>1</v>
      </c>
      <c r="M54" s="131"/>
      <c r="N54" s="131"/>
      <c r="O54" s="131"/>
    </row>
    <row r="55" spans="1:15" ht="14.4" x14ac:dyDescent="0.3">
      <c r="A55" s="131">
        <v>2235185</v>
      </c>
      <c r="B55" s="131"/>
      <c r="C55" s="131" t="s">
        <v>169</v>
      </c>
      <c r="D55" s="131" t="s">
        <v>133</v>
      </c>
      <c r="E55" s="150" t="s">
        <v>680</v>
      </c>
      <c r="F55" s="131" t="s">
        <v>665</v>
      </c>
      <c r="G55" s="131"/>
      <c r="H55" s="131"/>
      <c r="I55" s="131" t="s">
        <v>31</v>
      </c>
      <c r="J55" s="131"/>
      <c r="K55" s="133" t="s">
        <v>170</v>
      </c>
      <c r="L55" s="131">
        <v>14</v>
      </c>
      <c r="M55" s="131"/>
      <c r="N55" s="131"/>
      <c r="O55" s="131"/>
    </row>
    <row r="56" spans="1:15" ht="14.4" x14ac:dyDescent="0.3">
      <c r="A56" s="131">
        <v>2237262</v>
      </c>
      <c r="B56" s="131"/>
      <c r="C56" s="131" t="s">
        <v>120</v>
      </c>
      <c r="D56" s="132">
        <v>44146</v>
      </c>
      <c r="E56" s="151">
        <v>44602</v>
      </c>
      <c r="F56" s="131" t="s">
        <v>665</v>
      </c>
      <c r="G56" s="131"/>
      <c r="H56" s="131"/>
      <c r="I56" s="131" t="s">
        <v>173</v>
      </c>
      <c r="J56" s="131"/>
      <c r="K56" s="134" t="s">
        <v>91</v>
      </c>
      <c r="L56" s="131">
        <v>5</v>
      </c>
      <c r="M56" s="131"/>
      <c r="N56" s="131" t="s">
        <v>669</v>
      </c>
      <c r="O56" s="131"/>
    </row>
    <row r="57" spans="1:15" ht="14.4" x14ac:dyDescent="0.3">
      <c r="A57" s="131">
        <v>2253486</v>
      </c>
      <c r="B57" s="131"/>
      <c r="C57" s="131" t="s">
        <v>30</v>
      </c>
      <c r="D57" s="131" t="s">
        <v>133</v>
      </c>
      <c r="E57" s="150" t="s">
        <v>674</v>
      </c>
      <c r="F57" s="131" t="s">
        <v>665</v>
      </c>
      <c r="G57" s="131"/>
      <c r="H57" s="131"/>
      <c r="I57" s="131" t="s">
        <v>31</v>
      </c>
      <c r="J57" s="131"/>
      <c r="K57" s="155" t="s">
        <v>122</v>
      </c>
      <c r="L57" s="131">
        <v>0</v>
      </c>
      <c r="M57" s="131"/>
      <c r="N57" s="131"/>
      <c r="O57" s="131"/>
    </row>
    <row r="58" spans="1:15" ht="14.4" x14ac:dyDescent="0.3">
      <c r="A58" s="131">
        <v>2253487</v>
      </c>
      <c r="B58" s="131"/>
      <c r="C58" s="131" t="s">
        <v>159</v>
      </c>
      <c r="D58" s="131" t="s">
        <v>133</v>
      </c>
      <c r="E58" s="150" t="s">
        <v>677</v>
      </c>
      <c r="F58" s="131" t="s">
        <v>665</v>
      </c>
      <c r="G58" s="131"/>
      <c r="H58" s="131"/>
      <c r="I58" s="131" t="s">
        <v>31</v>
      </c>
      <c r="J58" s="131"/>
      <c r="K58" s="136" t="s">
        <v>35</v>
      </c>
      <c r="L58" s="131">
        <v>0</v>
      </c>
      <c r="M58" s="131"/>
      <c r="N58" s="131"/>
      <c r="O58" s="131"/>
    </row>
    <row r="59" spans="1:15" ht="14.4" x14ac:dyDescent="0.3">
      <c r="A59" s="131">
        <v>2253488</v>
      </c>
      <c r="B59" s="131"/>
      <c r="C59" s="131" t="s">
        <v>177</v>
      </c>
      <c r="D59" s="131" t="s">
        <v>133</v>
      </c>
      <c r="E59" s="150" t="s">
        <v>677</v>
      </c>
      <c r="F59" s="131" t="s">
        <v>665</v>
      </c>
      <c r="G59" s="131"/>
      <c r="H59" s="131"/>
      <c r="I59" s="131" t="s">
        <v>31</v>
      </c>
      <c r="J59" s="131"/>
      <c r="K59" s="136" t="s">
        <v>35</v>
      </c>
      <c r="L59" s="131">
        <v>8</v>
      </c>
      <c r="M59" s="131"/>
      <c r="N59" s="131"/>
      <c r="O59" s="131"/>
    </row>
    <row r="60" spans="1:15" ht="14.4" x14ac:dyDescent="0.3">
      <c r="A60" s="131">
        <v>2253496</v>
      </c>
      <c r="B60" s="131"/>
      <c r="C60" s="131" t="s">
        <v>76</v>
      </c>
      <c r="D60" s="131" t="s">
        <v>133</v>
      </c>
      <c r="E60" s="150" t="s">
        <v>674</v>
      </c>
      <c r="F60" s="131" t="s">
        <v>665</v>
      </c>
      <c r="G60" s="131"/>
      <c r="H60" s="131"/>
      <c r="I60" s="131" t="s">
        <v>31</v>
      </c>
      <c r="J60" s="131"/>
      <c r="K60" s="134" t="s">
        <v>77</v>
      </c>
      <c r="L60" s="131">
        <v>9</v>
      </c>
      <c r="M60" s="131"/>
      <c r="N60" s="131" t="s">
        <v>666</v>
      </c>
      <c r="O60" s="131"/>
    </row>
    <row r="61" spans="1:15" ht="14.4" x14ac:dyDescent="0.3">
      <c r="A61" s="131">
        <v>2253497</v>
      </c>
      <c r="B61" s="131"/>
      <c r="C61" s="131" t="s">
        <v>71</v>
      </c>
      <c r="D61" s="131" t="s">
        <v>133</v>
      </c>
      <c r="E61" s="150" t="s">
        <v>674</v>
      </c>
      <c r="F61" s="131" t="s">
        <v>665</v>
      </c>
      <c r="G61" s="131"/>
      <c r="H61" s="131"/>
      <c r="I61" s="131" t="s">
        <v>31</v>
      </c>
      <c r="J61" s="131"/>
      <c r="K61" s="133" t="s">
        <v>72</v>
      </c>
      <c r="L61" s="137">
        <v>0</v>
      </c>
      <c r="M61" s="131"/>
      <c r="N61" s="131"/>
      <c r="O61" s="131"/>
    </row>
    <row r="62" spans="1:15" ht="14.4" x14ac:dyDescent="0.3">
      <c r="A62" s="131">
        <v>2253498</v>
      </c>
      <c r="B62" s="131"/>
      <c r="C62" s="131" t="s">
        <v>67</v>
      </c>
      <c r="D62" s="131" t="s">
        <v>133</v>
      </c>
      <c r="E62" s="150" t="s">
        <v>674</v>
      </c>
      <c r="F62" s="131" t="s">
        <v>665</v>
      </c>
      <c r="G62" s="131"/>
      <c r="H62" s="131"/>
      <c r="I62" s="131" t="s">
        <v>31</v>
      </c>
      <c r="J62" s="131"/>
      <c r="K62" s="131" t="s">
        <v>672</v>
      </c>
      <c r="L62" s="131">
        <v>2</v>
      </c>
      <c r="M62" s="131"/>
      <c r="N62" s="131" t="s">
        <v>673</v>
      </c>
      <c r="O62" s="131"/>
    </row>
    <row r="63" spans="1:15" ht="14.4" x14ac:dyDescent="0.3">
      <c r="A63" s="131">
        <v>2253499</v>
      </c>
      <c r="B63" s="131"/>
      <c r="C63" s="131" t="s">
        <v>30</v>
      </c>
      <c r="D63" s="131" t="s">
        <v>133</v>
      </c>
      <c r="E63" s="150" t="s">
        <v>674</v>
      </c>
      <c r="F63" s="131" t="s">
        <v>665</v>
      </c>
      <c r="G63" s="131"/>
      <c r="H63" s="131"/>
      <c r="I63" s="131" t="s">
        <v>31</v>
      </c>
      <c r="J63" s="131"/>
      <c r="K63" s="135" t="s">
        <v>122</v>
      </c>
      <c r="L63" s="131">
        <v>2</v>
      </c>
      <c r="M63" s="131"/>
      <c r="N63" s="131"/>
      <c r="O63" s="131"/>
    </row>
    <row r="64" spans="1:15" ht="14.4" x14ac:dyDescent="0.3">
      <c r="A64" s="131">
        <v>2253500</v>
      </c>
      <c r="B64" s="131"/>
      <c r="C64" s="131" t="s">
        <v>184</v>
      </c>
      <c r="D64" s="131" t="s">
        <v>133</v>
      </c>
      <c r="E64" s="150" t="s">
        <v>677</v>
      </c>
      <c r="F64" s="131" t="s">
        <v>665</v>
      </c>
      <c r="G64" s="131"/>
      <c r="H64" s="131"/>
      <c r="I64" s="131" t="s">
        <v>31</v>
      </c>
      <c r="J64" s="131"/>
      <c r="K64" s="134" t="s">
        <v>672</v>
      </c>
      <c r="L64" s="131">
        <v>5</v>
      </c>
      <c r="M64" s="131"/>
      <c r="N64" s="131" t="s">
        <v>681</v>
      </c>
      <c r="O64" s="131"/>
    </row>
    <row r="65" spans="1:15" ht="14.4" x14ac:dyDescent="0.3">
      <c r="A65" s="131">
        <v>2253501</v>
      </c>
      <c r="B65" s="131"/>
      <c r="C65" s="131" t="s">
        <v>108</v>
      </c>
      <c r="D65" s="131" t="s">
        <v>133</v>
      </c>
      <c r="E65" s="150" t="s">
        <v>677</v>
      </c>
      <c r="F65" s="131" t="s">
        <v>665</v>
      </c>
      <c r="G65" s="131"/>
      <c r="H65" s="131"/>
      <c r="I65" s="131" t="s">
        <v>31</v>
      </c>
      <c r="J65" s="131"/>
      <c r="K65" s="131" t="s">
        <v>188</v>
      </c>
      <c r="L65" s="137">
        <v>0</v>
      </c>
      <c r="M65" s="131"/>
      <c r="N65" s="131" t="s">
        <v>682</v>
      </c>
      <c r="O65" s="131"/>
    </row>
    <row r="66" spans="1:15" ht="14.4" x14ac:dyDescent="0.3">
      <c r="A66" s="131">
        <v>2253748</v>
      </c>
      <c r="B66" s="131"/>
      <c r="C66" s="131" t="s">
        <v>162</v>
      </c>
      <c r="D66" s="131" t="s">
        <v>133</v>
      </c>
      <c r="E66" s="150" t="s">
        <v>134</v>
      </c>
      <c r="F66" s="131" t="s">
        <v>665</v>
      </c>
      <c r="G66" s="131"/>
      <c r="H66" s="131"/>
      <c r="I66" s="131" t="s">
        <v>31</v>
      </c>
      <c r="J66" s="131"/>
      <c r="K66" s="134" t="s">
        <v>77</v>
      </c>
      <c r="L66" s="131">
        <v>0</v>
      </c>
      <c r="M66" s="131"/>
      <c r="N66" s="131" t="s">
        <v>666</v>
      </c>
      <c r="O66" s="131"/>
    </row>
    <row r="67" spans="1:15" ht="14.4" x14ac:dyDescent="0.3">
      <c r="A67" s="131">
        <v>2253749</v>
      </c>
      <c r="B67" s="131"/>
      <c r="C67" s="131" t="s">
        <v>114</v>
      </c>
      <c r="D67" s="131" t="s">
        <v>133</v>
      </c>
      <c r="E67" s="150" t="s">
        <v>134</v>
      </c>
      <c r="F67" s="131" t="s">
        <v>665</v>
      </c>
      <c r="G67" s="131"/>
      <c r="H67" s="131"/>
      <c r="I67" s="131" t="s">
        <v>31</v>
      </c>
      <c r="J67" s="131"/>
      <c r="K67" s="134" t="s">
        <v>77</v>
      </c>
      <c r="L67" s="137">
        <v>0</v>
      </c>
      <c r="M67" s="131"/>
      <c r="N67" s="131" t="s">
        <v>666</v>
      </c>
      <c r="O67" s="131"/>
    </row>
    <row r="68" spans="1:15" ht="14.4" x14ac:dyDescent="0.3">
      <c r="A68" s="131">
        <v>2254272</v>
      </c>
      <c r="B68" s="131"/>
      <c r="C68" s="131" t="s">
        <v>194</v>
      </c>
      <c r="D68" s="132">
        <v>44199</v>
      </c>
      <c r="E68" s="150" t="s">
        <v>680</v>
      </c>
      <c r="F68" s="131" t="s">
        <v>665</v>
      </c>
      <c r="G68" s="131"/>
      <c r="H68" s="131"/>
      <c r="I68" s="131" t="s">
        <v>31</v>
      </c>
      <c r="J68" s="131"/>
      <c r="K68" s="133" t="s">
        <v>170</v>
      </c>
      <c r="L68" s="131">
        <v>0</v>
      </c>
      <c r="M68" s="131"/>
      <c r="N68" s="131"/>
      <c r="O68" s="131"/>
    </row>
    <row r="69" spans="1:15" ht="14.4" x14ac:dyDescent="0.3">
      <c r="A69" s="131">
        <v>2254296</v>
      </c>
      <c r="B69" s="131"/>
      <c r="C69" s="131" t="s">
        <v>196</v>
      </c>
      <c r="D69" s="132">
        <v>44199</v>
      </c>
      <c r="E69" s="150" t="s">
        <v>683</v>
      </c>
      <c r="F69" s="131" t="s">
        <v>665</v>
      </c>
      <c r="G69" s="131"/>
      <c r="H69" s="131"/>
      <c r="I69" s="131" t="s">
        <v>31</v>
      </c>
      <c r="J69" s="131"/>
      <c r="K69" s="134" t="s">
        <v>91</v>
      </c>
      <c r="L69" s="131">
        <v>3</v>
      </c>
      <c r="M69" s="131"/>
      <c r="N69" s="131" t="s">
        <v>669</v>
      </c>
      <c r="O69" s="131"/>
    </row>
    <row r="70" spans="1:15" ht="14.4" x14ac:dyDescent="0.3">
      <c r="A70" s="131">
        <v>2257839</v>
      </c>
      <c r="B70" s="131"/>
      <c r="C70" s="131" t="s">
        <v>108</v>
      </c>
      <c r="D70" s="132">
        <v>43901</v>
      </c>
      <c r="E70" s="151">
        <v>44959</v>
      </c>
      <c r="F70" s="131" t="s">
        <v>665</v>
      </c>
      <c r="G70" s="131"/>
      <c r="H70" s="131"/>
      <c r="I70" s="131" t="s">
        <v>31</v>
      </c>
      <c r="J70" s="131"/>
      <c r="K70" s="133" t="s">
        <v>109</v>
      </c>
      <c r="L70" s="131">
        <v>3</v>
      </c>
      <c r="M70" s="131"/>
      <c r="N70" s="131"/>
      <c r="O70" s="131"/>
    </row>
    <row r="71" spans="1:15" ht="14.4" x14ac:dyDescent="0.3">
      <c r="A71" s="131">
        <v>2262833</v>
      </c>
      <c r="B71" s="131"/>
      <c r="C71" s="131" t="s">
        <v>34</v>
      </c>
      <c r="D71" s="132">
        <v>44320</v>
      </c>
      <c r="E71" s="151">
        <v>45020</v>
      </c>
      <c r="F71" s="131" t="s">
        <v>665</v>
      </c>
      <c r="G71" s="131"/>
      <c r="H71" s="131"/>
      <c r="I71" s="131" t="s">
        <v>31</v>
      </c>
      <c r="J71" s="131"/>
      <c r="K71" s="136" t="s">
        <v>35</v>
      </c>
      <c r="L71" s="131">
        <v>0</v>
      </c>
      <c r="M71" s="131"/>
      <c r="N71" s="131"/>
      <c r="O71" s="131"/>
    </row>
    <row r="72" spans="1:15" ht="14.4" x14ac:dyDescent="0.3">
      <c r="A72" s="131">
        <v>2266722</v>
      </c>
      <c r="B72" s="131"/>
      <c r="C72" s="131" t="s">
        <v>152</v>
      </c>
      <c r="D72" s="131" t="s">
        <v>684</v>
      </c>
      <c r="E72" s="150" t="s">
        <v>675</v>
      </c>
      <c r="F72" s="131" t="s">
        <v>665</v>
      </c>
      <c r="G72" s="131"/>
      <c r="H72" s="131"/>
      <c r="I72" s="131" t="s">
        <v>31</v>
      </c>
      <c r="J72" s="131"/>
      <c r="K72" s="133" t="s">
        <v>156</v>
      </c>
      <c r="L72" s="131">
        <v>1</v>
      </c>
      <c r="M72" s="131"/>
      <c r="N72" s="131"/>
      <c r="O72" s="131"/>
    </row>
    <row r="73" spans="1:15" ht="14.4" x14ac:dyDescent="0.3">
      <c r="A73" s="131">
        <v>2266723</v>
      </c>
      <c r="B73" s="131"/>
      <c r="C73" s="131" t="s">
        <v>152</v>
      </c>
      <c r="D73" s="131" t="s">
        <v>684</v>
      </c>
      <c r="E73" s="150" t="s">
        <v>675</v>
      </c>
      <c r="F73" s="131" t="s">
        <v>665</v>
      </c>
      <c r="G73" s="131"/>
      <c r="H73" s="131"/>
      <c r="I73" s="131" t="s">
        <v>31</v>
      </c>
      <c r="J73" s="131"/>
      <c r="K73" s="133" t="s">
        <v>156</v>
      </c>
      <c r="L73" s="131">
        <v>0</v>
      </c>
      <c r="M73" s="131"/>
      <c r="N73" s="131"/>
      <c r="O73" s="131"/>
    </row>
    <row r="74" spans="1:15" ht="14.4" x14ac:dyDescent="0.3">
      <c r="A74" s="131">
        <v>2266737</v>
      </c>
      <c r="B74" s="131"/>
      <c r="C74" s="131" t="s">
        <v>152</v>
      </c>
      <c r="D74" s="131" t="s">
        <v>684</v>
      </c>
      <c r="E74" s="150" t="s">
        <v>675</v>
      </c>
      <c r="F74" s="131" t="s">
        <v>665</v>
      </c>
      <c r="G74" s="131"/>
      <c r="H74" s="131"/>
      <c r="I74" s="131" t="s">
        <v>31</v>
      </c>
      <c r="J74" s="131"/>
      <c r="K74" s="133" t="s">
        <v>156</v>
      </c>
      <c r="L74" s="131">
        <v>0</v>
      </c>
      <c r="M74" s="131"/>
      <c r="N74" s="131"/>
      <c r="O74" s="131"/>
    </row>
    <row r="75" spans="1:15" ht="14.4" x14ac:dyDescent="0.3">
      <c r="A75" s="131">
        <v>2266738</v>
      </c>
      <c r="B75" s="131"/>
      <c r="C75" s="131" t="s">
        <v>152</v>
      </c>
      <c r="D75" s="131" t="s">
        <v>684</v>
      </c>
      <c r="E75" s="150" t="s">
        <v>675</v>
      </c>
      <c r="F75" s="131" t="s">
        <v>665</v>
      </c>
      <c r="G75" s="131"/>
      <c r="H75" s="131"/>
      <c r="I75" s="131" t="s">
        <v>31</v>
      </c>
      <c r="J75" s="131"/>
      <c r="K75" s="133" t="s">
        <v>156</v>
      </c>
      <c r="L75" s="131">
        <v>1</v>
      </c>
      <c r="M75" s="131"/>
      <c r="N75" s="131"/>
      <c r="O75" s="131"/>
    </row>
    <row r="76" spans="1:15" ht="14.4" x14ac:dyDescent="0.3">
      <c r="A76" s="131">
        <v>2266739</v>
      </c>
      <c r="B76" s="131"/>
      <c r="C76" s="131" t="s">
        <v>152</v>
      </c>
      <c r="D76" s="131" t="s">
        <v>684</v>
      </c>
      <c r="E76" s="150" t="s">
        <v>675</v>
      </c>
      <c r="F76" s="131" t="s">
        <v>665</v>
      </c>
      <c r="G76" s="131"/>
      <c r="H76" s="131"/>
      <c r="I76" s="131" t="s">
        <v>31</v>
      </c>
      <c r="J76" s="131"/>
      <c r="K76" s="135" t="s">
        <v>153</v>
      </c>
      <c r="L76" s="131">
        <v>3</v>
      </c>
      <c r="M76" s="131"/>
      <c r="N76" s="131"/>
      <c r="O76" s="131" t="s">
        <v>676</v>
      </c>
    </row>
    <row r="77" spans="1:15" ht="14.4" x14ac:dyDescent="0.3">
      <c r="A77" s="131">
        <v>2266740</v>
      </c>
      <c r="B77" s="131"/>
      <c r="C77" s="131" t="s">
        <v>152</v>
      </c>
      <c r="D77" s="131" t="s">
        <v>684</v>
      </c>
      <c r="E77" s="150" t="s">
        <v>469</v>
      </c>
      <c r="F77" s="131" t="s">
        <v>665</v>
      </c>
      <c r="G77" s="131"/>
      <c r="H77" s="131"/>
      <c r="I77" s="131" t="s">
        <v>31</v>
      </c>
      <c r="J77" s="131"/>
      <c r="K77" s="135" t="s">
        <v>153</v>
      </c>
      <c r="L77" s="131">
        <v>4</v>
      </c>
      <c r="M77" s="131"/>
      <c r="N77" s="131"/>
      <c r="O77" s="131" t="s">
        <v>676</v>
      </c>
    </row>
    <row r="78" spans="1:15" ht="14.4" x14ac:dyDescent="0.3">
      <c r="A78" s="131">
        <v>2266741</v>
      </c>
      <c r="B78" s="131"/>
      <c r="C78" s="131" t="s">
        <v>205</v>
      </c>
      <c r="D78" s="131" t="s">
        <v>684</v>
      </c>
      <c r="E78" s="150" t="s">
        <v>469</v>
      </c>
      <c r="F78" s="131" t="s">
        <v>665</v>
      </c>
      <c r="G78" s="131"/>
      <c r="H78" s="131"/>
      <c r="I78" s="131" t="s">
        <v>31</v>
      </c>
      <c r="J78" s="131"/>
      <c r="K78" s="131" t="s">
        <v>672</v>
      </c>
      <c r="L78" s="131">
        <v>2</v>
      </c>
      <c r="M78" s="131"/>
      <c r="N78" s="131" t="s">
        <v>673</v>
      </c>
      <c r="O78" s="131"/>
    </row>
    <row r="79" spans="1:15" ht="14.4" x14ac:dyDescent="0.3">
      <c r="A79" s="131">
        <v>2273119</v>
      </c>
      <c r="B79" s="131"/>
      <c r="C79" s="131" t="s">
        <v>209</v>
      </c>
      <c r="D79" s="132">
        <v>44256</v>
      </c>
      <c r="E79" s="150" t="s">
        <v>207</v>
      </c>
      <c r="F79" s="131" t="s">
        <v>665</v>
      </c>
      <c r="G79" s="131"/>
      <c r="H79" s="131"/>
      <c r="I79" s="131" t="s">
        <v>210</v>
      </c>
      <c r="J79" s="131"/>
      <c r="K79" s="135" t="s">
        <v>109</v>
      </c>
      <c r="L79" s="131">
        <v>2</v>
      </c>
      <c r="M79" s="131"/>
      <c r="N79" s="131"/>
      <c r="O79" s="131"/>
    </row>
    <row r="80" spans="1:15" ht="14.4" x14ac:dyDescent="0.3">
      <c r="A80" s="131">
        <v>2273126</v>
      </c>
      <c r="B80" s="131"/>
      <c r="C80" s="131" t="s">
        <v>212</v>
      </c>
      <c r="D80" s="132">
        <v>44199</v>
      </c>
      <c r="E80" s="150" t="s">
        <v>683</v>
      </c>
      <c r="F80" s="131" t="s">
        <v>665</v>
      </c>
      <c r="G80" s="131"/>
      <c r="H80" s="131"/>
      <c r="I80" s="131" t="s">
        <v>213</v>
      </c>
      <c r="J80" s="131"/>
      <c r="K80" s="133" t="s">
        <v>109</v>
      </c>
      <c r="L80" s="131">
        <v>0</v>
      </c>
      <c r="M80" s="131"/>
      <c r="N80" s="131"/>
      <c r="O80" s="131"/>
    </row>
    <row r="81" spans="1:15" ht="14.4" x14ac:dyDescent="0.3">
      <c r="A81" s="131">
        <v>2273127</v>
      </c>
      <c r="B81" s="131"/>
      <c r="C81" s="131" t="s">
        <v>215</v>
      </c>
      <c r="D81" s="132">
        <v>44199</v>
      </c>
      <c r="E81" s="150" t="s">
        <v>680</v>
      </c>
      <c r="F81" s="131" t="s">
        <v>665</v>
      </c>
      <c r="G81" s="131"/>
      <c r="H81" s="131"/>
      <c r="I81" s="131" t="s">
        <v>216</v>
      </c>
      <c r="J81" s="131"/>
      <c r="K81" s="134" t="s">
        <v>685</v>
      </c>
      <c r="L81" s="131">
        <v>0</v>
      </c>
      <c r="M81" s="131"/>
      <c r="N81" s="131" t="s">
        <v>686</v>
      </c>
      <c r="O81" s="131"/>
    </row>
    <row r="82" spans="1:15" ht="14.4" x14ac:dyDescent="0.3">
      <c r="A82" s="131">
        <v>2273128</v>
      </c>
      <c r="B82" s="131"/>
      <c r="C82" s="131" t="s">
        <v>144</v>
      </c>
      <c r="D82" s="132">
        <v>44199</v>
      </c>
      <c r="E82" s="150" t="s">
        <v>267</v>
      </c>
      <c r="F82" s="131" t="s">
        <v>665</v>
      </c>
      <c r="G82" s="131"/>
      <c r="H82" s="131"/>
      <c r="I82" s="131" t="s">
        <v>213</v>
      </c>
      <c r="J82" s="131"/>
      <c r="K82" s="133" t="s">
        <v>72</v>
      </c>
      <c r="L82" s="131">
        <v>1</v>
      </c>
      <c r="M82" s="131"/>
      <c r="N82" s="131"/>
      <c r="O82" s="131"/>
    </row>
    <row r="83" spans="1:15" ht="14.4" x14ac:dyDescent="0.3">
      <c r="A83" s="131">
        <v>2273129</v>
      </c>
      <c r="B83" s="131"/>
      <c r="C83" s="131" t="s">
        <v>209</v>
      </c>
      <c r="D83" s="132">
        <v>44256</v>
      </c>
      <c r="E83" s="150" t="s">
        <v>207</v>
      </c>
      <c r="F83" s="131" t="s">
        <v>665</v>
      </c>
      <c r="G83" s="131"/>
      <c r="H83" s="131"/>
      <c r="I83" s="131" t="s">
        <v>221</v>
      </c>
      <c r="J83" s="131"/>
      <c r="K83" s="133" t="s">
        <v>109</v>
      </c>
      <c r="L83" s="131">
        <v>1</v>
      </c>
      <c r="M83" s="131"/>
      <c r="N83" s="131"/>
      <c r="O83" s="131"/>
    </row>
    <row r="84" spans="1:15" ht="14.4" x14ac:dyDescent="0.3">
      <c r="A84" s="131">
        <v>2273730</v>
      </c>
      <c r="B84" s="131"/>
      <c r="C84" s="131" t="s">
        <v>194</v>
      </c>
      <c r="D84" s="131" t="s">
        <v>223</v>
      </c>
      <c r="E84" s="150" t="s">
        <v>234</v>
      </c>
      <c r="F84" s="131" t="s">
        <v>665</v>
      </c>
      <c r="G84" s="131"/>
      <c r="H84" s="131"/>
      <c r="I84" s="131" t="s">
        <v>31</v>
      </c>
      <c r="J84" s="131"/>
      <c r="K84" s="133" t="s">
        <v>170</v>
      </c>
      <c r="L84" s="131">
        <v>0</v>
      </c>
      <c r="M84" s="131"/>
      <c r="N84" s="131"/>
      <c r="O84" s="131"/>
    </row>
    <row r="85" spans="1:15" ht="14.4" x14ac:dyDescent="0.3">
      <c r="A85" s="131">
        <v>2273957</v>
      </c>
      <c r="B85" s="131"/>
      <c r="C85" s="131" t="s">
        <v>226</v>
      </c>
      <c r="D85" s="131" t="s">
        <v>223</v>
      </c>
      <c r="E85" s="150" t="s">
        <v>224</v>
      </c>
      <c r="F85" s="131" t="s">
        <v>665</v>
      </c>
      <c r="G85" s="131"/>
      <c r="H85" s="131"/>
      <c r="I85" s="131" t="s">
        <v>31</v>
      </c>
      <c r="J85" s="131"/>
      <c r="K85" s="133" t="s">
        <v>170</v>
      </c>
      <c r="L85" s="131">
        <v>8</v>
      </c>
      <c r="M85" s="131"/>
      <c r="N85" s="131"/>
      <c r="O85" s="131"/>
    </row>
    <row r="86" spans="1:15" ht="14.4" x14ac:dyDescent="0.3">
      <c r="A86" s="131">
        <v>2274072</v>
      </c>
      <c r="B86" s="131"/>
      <c r="C86" s="131" t="s">
        <v>194</v>
      </c>
      <c r="D86" s="132">
        <v>44199</v>
      </c>
      <c r="E86" s="150" t="s">
        <v>680</v>
      </c>
      <c r="F86" s="131" t="s">
        <v>665</v>
      </c>
      <c r="G86" s="131"/>
      <c r="H86" s="131"/>
      <c r="I86" s="131" t="s">
        <v>228</v>
      </c>
      <c r="J86" s="131"/>
      <c r="K86" s="133" t="s">
        <v>170</v>
      </c>
      <c r="L86" s="131">
        <v>0</v>
      </c>
      <c r="M86" s="131"/>
      <c r="N86" s="131"/>
      <c r="O86" s="131"/>
    </row>
    <row r="87" spans="1:15" ht="14.4" x14ac:dyDescent="0.3">
      <c r="A87" s="131">
        <v>2274074</v>
      </c>
      <c r="B87" s="131"/>
      <c r="C87" s="131" t="s">
        <v>194</v>
      </c>
      <c r="D87" s="132">
        <v>44199</v>
      </c>
      <c r="E87" s="150" t="s">
        <v>680</v>
      </c>
      <c r="F87" s="131" t="s">
        <v>665</v>
      </c>
      <c r="G87" s="131"/>
      <c r="H87" s="131"/>
      <c r="I87" s="131" t="s">
        <v>210</v>
      </c>
      <c r="J87" s="131"/>
      <c r="K87" s="133" t="s">
        <v>170</v>
      </c>
      <c r="L87" s="131">
        <v>3</v>
      </c>
      <c r="M87" s="131"/>
      <c r="N87" s="131"/>
      <c r="O87" s="131"/>
    </row>
    <row r="88" spans="1:15" ht="14.4" x14ac:dyDescent="0.3">
      <c r="A88" s="131">
        <v>2274075</v>
      </c>
      <c r="B88" s="131"/>
      <c r="C88" s="131" t="s">
        <v>194</v>
      </c>
      <c r="D88" s="132">
        <v>44410</v>
      </c>
      <c r="E88" s="151">
        <v>44747</v>
      </c>
      <c r="F88" s="131" t="s">
        <v>665</v>
      </c>
      <c r="G88" s="131"/>
      <c r="H88" s="131"/>
      <c r="I88" s="131" t="s">
        <v>230</v>
      </c>
      <c r="J88" s="131"/>
      <c r="K88" s="133" t="s">
        <v>170</v>
      </c>
      <c r="L88" s="131">
        <v>0</v>
      </c>
      <c r="M88" s="131"/>
      <c r="N88" s="131"/>
      <c r="O88" s="131"/>
    </row>
    <row r="89" spans="1:15" ht="14.4" x14ac:dyDescent="0.3">
      <c r="A89" s="131">
        <v>2274933</v>
      </c>
      <c r="B89" s="131"/>
      <c r="C89" s="131" t="s">
        <v>177</v>
      </c>
      <c r="D89" s="131" t="s">
        <v>223</v>
      </c>
      <c r="E89" s="150" t="s">
        <v>687</v>
      </c>
      <c r="F89" s="131" t="s">
        <v>665</v>
      </c>
      <c r="G89" s="131"/>
      <c r="H89" s="131"/>
      <c r="I89" s="131" t="s">
        <v>31</v>
      </c>
      <c r="J89" s="131"/>
      <c r="K89" s="135" t="s">
        <v>153</v>
      </c>
      <c r="L89" s="131">
        <v>8</v>
      </c>
      <c r="M89" s="131"/>
      <c r="N89" s="131"/>
      <c r="O89" s="131" t="s">
        <v>676</v>
      </c>
    </row>
    <row r="90" spans="1:15" ht="14.4" x14ac:dyDescent="0.3">
      <c r="A90" s="131">
        <v>2274935</v>
      </c>
      <c r="B90" s="131"/>
      <c r="C90" s="131" t="s">
        <v>30</v>
      </c>
      <c r="D90" s="131" t="s">
        <v>223</v>
      </c>
      <c r="E90" s="150" t="s">
        <v>243</v>
      </c>
      <c r="F90" s="131" t="s">
        <v>665</v>
      </c>
      <c r="G90" s="131"/>
      <c r="H90" s="131"/>
      <c r="I90" s="131" t="s">
        <v>31</v>
      </c>
      <c r="J90" s="131"/>
      <c r="K90" s="133" t="s">
        <v>122</v>
      </c>
      <c r="L90" s="131">
        <v>6</v>
      </c>
      <c r="M90" s="131"/>
      <c r="N90" s="131"/>
      <c r="O90" s="131"/>
    </row>
    <row r="91" spans="1:15" ht="14.4" x14ac:dyDescent="0.3">
      <c r="A91" s="131">
        <v>2274937</v>
      </c>
      <c r="B91" s="131"/>
      <c r="C91" s="131" t="s">
        <v>30</v>
      </c>
      <c r="D91" s="131" t="s">
        <v>223</v>
      </c>
      <c r="E91" s="150" t="s">
        <v>243</v>
      </c>
      <c r="F91" s="131" t="s">
        <v>665</v>
      </c>
      <c r="G91" s="131"/>
      <c r="H91" s="131"/>
      <c r="I91" s="131" t="s">
        <v>31</v>
      </c>
      <c r="J91" s="131"/>
      <c r="K91" s="133" t="s">
        <v>122</v>
      </c>
      <c r="L91" s="131">
        <v>2</v>
      </c>
      <c r="M91" s="131"/>
      <c r="N91" s="131"/>
      <c r="O91" s="131"/>
    </row>
    <row r="92" spans="1:15" ht="14.4" x14ac:dyDescent="0.3">
      <c r="A92" s="131">
        <v>2275910</v>
      </c>
      <c r="B92" s="131"/>
      <c r="C92" s="131" t="s">
        <v>236</v>
      </c>
      <c r="D92" s="131" t="s">
        <v>223</v>
      </c>
      <c r="E92" s="150" t="s">
        <v>234</v>
      </c>
      <c r="F92" s="131" t="s">
        <v>665</v>
      </c>
      <c r="G92" s="131"/>
      <c r="H92" s="131"/>
      <c r="I92" s="131" t="s">
        <v>31</v>
      </c>
      <c r="J92" s="131"/>
      <c r="K92" s="138" t="s">
        <v>131</v>
      </c>
      <c r="L92" s="131">
        <v>4</v>
      </c>
      <c r="M92" s="131"/>
      <c r="N92" s="131"/>
      <c r="O92" s="131"/>
    </row>
    <row r="93" spans="1:15" ht="14.4" x14ac:dyDescent="0.3">
      <c r="A93" s="131">
        <v>2275951</v>
      </c>
      <c r="B93" s="131"/>
      <c r="C93" s="131" t="s">
        <v>238</v>
      </c>
      <c r="D93" s="131" t="s">
        <v>223</v>
      </c>
      <c r="E93" s="150" t="s">
        <v>234</v>
      </c>
      <c r="F93" s="131" t="s">
        <v>665</v>
      </c>
      <c r="G93" s="131"/>
      <c r="H93" s="131"/>
      <c r="I93" s="131" t="s">
        <v>31</v>
      </c>
      <c r="J93" s="131"/>
      <c r="K93" s="138" t="s">
        <v>131</v>
      </c>
      <c r="L93" s="131">
        <v>7</v>
      </c>
      <c r="M93" s="131"/>
      <c r="N93" s="131"/>
      <c r="O93" s="131"/>
    </row>
    <row r="94" spans="1:15" ht="14.4" x14ac:dyDescent="0.3">
      <c r="A94" s="131">
        <v>2275952</v>
      </c>
      <c r="B94" s="131"/>
      <c r="C94" s="131" t="s">
        <v>130</v>
      </c>
      <c r="D94" s="131" t="s">
        <v>223</v>
      </c>
      <c r="E94" s="150" t="s">
        <v>239</v>
      </c>
      <c r="F94" s="131" t="s">
        <v>665</v>
      </c>
      <c r="G94" s="131"/>
      <c r="H94" s="131"/>
      <c r="I94" s="131" t="s">
        <v>31</v>
      </c>
      <c r="J94" s="131"/>
      <c r="K94" s="138" t="s">
        <v>131</v>
      </c>
      <c r="L94" s="131">
        <v>0</v>
      </c>
      <c r="M94" s="131"/>
      <c r="N94" s="131"/>
      <c r="O94" s="131"/>
    </row>
    <row r="95" spans="1:15" ht="14.4" x14ac:dyDescent="0.3">
      <c r="A95" s="131">
        <v>2275955</v>
      </c>
      <c r="B95" s="131"/>
      <c r="C95" s="131" t="s">
        <v>242</v>
      </c>
      <c r="D95" s="131" t="s">
        <v>223</v>
      </c>
      <c r="E95" s="150" t="s">
        <v>234</v>
      </c>
      <c r="F95" s="131" t="s">
        <v>665</v>
      </c>
      <c r="G95" s="131"/>
      <c r="H95" s="131"/>
      <c r="I95" s="131" t="s">
        <v>31</v>
      </c>
      <c r="J95" s="131"/>
      <c r="K95" s="136" t="s">
        <v>35</v>
      </c>
      <c r="L95" s="131">
        <v>1</v>
      </c>
      <c r="M95" s="131"/>
      <c r="N95" s="131"/>
      <c r="O95" s="131"/>
    </row>
    <row r="96" spans="1:15" ht="14.4" x14ac:dyDescent="0.3">
      <c r="A96" s="131">
        <v>2275956</v>
      </c>
      <c r="B96" s="131"/>
      <c r="C96" s="131" t="s">
        <v>130</v>
      </c>
      <c r="D96" s="131" t="s">
        <v>223</v>
      </c>
      <c r="E96" s="150" t="s">
        <v>243</v>
      </c>
      <c r="F96" s="131" t="s">
        <v>665</v>
      </c>
      <c r="G96" s="131"/>
      <c r="H96" s="131"/>
      <c r="I96" s="131" t="s">
        <v>31</v>
      </c>
      <c r="J96" s="131"/>
      <c r="K96" s="138" t="s">
        <v>131</v>
      </c>
      <c r="L96" s="131">
        <v>4</v>
      </c>
      <c r="M96" s="131"/>
      <c r="N96" s="131"/>
      <c r="O96" s="131"/>
    </row>
    <row r="97" spans="1:15" ht="14.4" x14ac:dyDescent="0.3">
      <c r="A97" s="131">
        <v>2275966</v>
      </c>
      <c r="B97" s="131"/>
      <c r="C97" s="131" t="s">
        <v>246</v>
      </c>
      <c r="D97" s="131" t="s">
        <v>223</v>
      </c>
      <c r="E97" s="150" t="s">
        <v>234</v>
      </c>
      <c r="F97" s="131" t="s">
        <v>665</v>
      </c>
      <c r="G97" s="131"/>
      <c r="H97" s="131"/>
      <c r="I97" s="131" t="s">
        <v>31</v>
      </c>
      <c r="J97" s="131"/>
      <c r="K97" s="135" t="s">
        <v>82</v>
      </c>
      <c r="L97" s="131">
        <v>3</v>
      </c>
      <c r="M97" s="131"/>
      <c r="N97" s="131" t="s">
        <v>667</v>
      </c>
      <c r="O97" s="131"/>
    </row>
    <row r="98" spans="1:15" ht="14.4" x14ac:dyDescent="0.3">
      <c r="A98" s="131">
        <v>2275981</v>
      </c>
      <c r="B98" s="131"/>
      <c r="C98" s="131" t="s">
        <v>159</v>
      </c>
      <c r="D98" s="131" t="s">
        <v>223</v>
      </c>
      <c r="E98" s="150" t="s">
        <v>687</v>
      </c>
      <c r="F98" s="131" t="s">
        <v>665</v>
      </c>
      <c r="G98" s="131"/>
      <c r="H98" s="131"/>
      <c r="I98" s="131" t="s">
        <v>31</v>
      </c>
      <c r="J98" s="131"/>
      <c r="K98" s="140" t="s">
        <v>35</v>
      </c>
      <c r="L98" s="131">
        <v>6</v>
      </c>
      <c r="M98" s="131"/>
      <c r="N98" s="131"/>
      <c r="O98" s="131"/>
    </row>
    <row r="99" spans="1:15" ht="14.4" x14ac:dyDescent="0.3">
      <c r="A99" s="131">
        <v>2277932</v>
      </c>
      <c r="B99" s="131"/>
      <c r="C99" s="131" t="s">
        <v>114</v>
      </c>
      <c r="D99" s="131" t="s">
        <v>223</v>
      </c>
      <c r="E99" s="150" t="s">
        <v>234</v>
      </c>
      <c r="F99" s="131" t="s">
        <v>665</v>
      </c>
      <c r="G99" s="131"/>
      <c r="H99" s="131"/>
      <c r="I99" s="131" t="s">
        <v>31</v>
      </c>
      <c r="J99" s="131"/>
      <c r="K99" s="136" t="s">
        <v>35</v>
      </c>
      <c r="L99" s="131">
        <v>1</v>
      </c>
      <c r="M99" s="131"/>
      <c r="N99" s="131"/>
      <c r="O99" s="131"/>
    </row>
    <row r="100" spans="1:15" ht="14.4" x14ac:dyDescent="0.3">
      <c r="A100" s="131">
        <v>2277940</v>
      </c>
      <c r="B100" s="131"/>
      <c r="C100" s="131" t="s">
        <v>136</v>
      </c>
      <c r="D100" s="131" t="s">
        <v>223</v>
      </c>
      <c r="E100" s="150" t="s">
        <v>234</v>
      </c>
      <c r="F100" s="131" t="s">
        <v>665</v>
      </c>
      <c r="G100" s="131"/>
      <c r="H100" s="131"/>
      <c r="I100" s="131" t="s">
        <v>31</v>
      </c>
      <c r="J100" s="131"/>
      <c r="K100" s="133" t="s">
        <v>109</v>
      </c>
      <c r="L100" s="131">
        <v>3</v>
      </c>
      <c r="M100" s="131"/>
      <c r="N100" s="131"/>
      <c r="O100" s="131"/>
    </row>
    <row r="101" spans="1:15" ht="14.4" x14ac:dyDescent="0.3">
      <c r="A101" s="131">
        <v>2277941</v>
      </c>
      <c r="B101" s="131"/>
      <c r="C101" s="131" t="s">
        <v>136</v>
      </c>
      <c r="D101" s="131" t="s">
        <v>223</v>
      </c>
      <c r="E101" s="150" t="s">
        <v>234</v>
      </c>
      <c r="F101" s="131" t="s">
        <v>665</v>
      </c>
      <c r="G101" s="131"/>
      <c r="H101" s="131"/>
      <c r="I101" s="131" t="s">
        <v>31</v>
      </c>
      <c r="J101" s="131"/>
      <c r="K101" s="133" t="s">
        <v>170</v>
      </c>
      <c r="L101" s="131">
        <v>3</v>
      </c>
      <c r="M101" s="131"/>
      <c r="N101" s="131"/>
      <c r="O101" s="131"/>
    </row>
    <row r="102" spans="1:15" ht="14.4" x14ac:dyDescent="0.3">
      <c r="A102" s="131">
        <v>2277955</v>
      </c>
      <c r="B102" s="131"/>
      <c r="C102" s="131" t="s">
        <v>215</v>
      </c>
      <c r="D102" s="131" t="s">
        <v>223</v>
      </c>
      <c r="E102" s="150" t="s">
        <v>234</v>
      </c>
      <c r="F102" s="131" t="s">
        <v>665</v>
      </c>
      <c r="G102" s="131"/>
      <c r="H102" s="131"/>
      <c r="I102" s="131" t="s">
        <v>31</v>
      </c>
      <c r="J102" s="131"/>
      <c r="K102" s="134" t="s">
        <v>685</v>
      </c>
      <c r="L102" s="131">
        <v>1</v>
      </c>
      <c r="M102" s="131"/>
      <c r="N102" s="131" t="s">
        <v>686</v>
      </c>
      <c r="O102" s="131"/>
    </row>
    <row r="103" spans="1:15" ht="14.4" x14ac:dyDescent="0.3">
      <c r="A103" s="131">
        <v>2277961</v>
      </c>
      <c r="B103" s="131"/>
      <c r="C103" s="131" t="s">
        <v>139</v>
      </c>
      <c r="D103" s="131" t="s">
        <v>223</v>
      </c>
      <c r="E103" s="150" t="s">
        <v>224</v>
      </c>
      <c r="F103" s="131" t="s">
        <v>665</v>
      </c>
      <c r="G103" s="131"/>
      <c r="H103" s="131"/>
      <c r="I103" s="131" t="s">
        <v>31</v>
      </c>
      <c r="J103" s="131"/>
      <c r="K103" s="134" t="s">
        <v>685</v>
      </c>
      <c r="L103" s="131">
        <v>2</v>
      </c>
      <c r="M103" s="131"/>
      <c r="N103" s="131" t="s">
        <v>686</v>
      </c>
      <c r="O103" s="131"/>
    </row>
    <row r="104" spans="1:15" ht="14.4" x14ac:dyDescent="0.3">
      <c r="A104" s="131">
        <v>2277970</v>
      </c>
      <c r="B104" s="131"/>
      <c r="C104" s="131" t="s">
        <v>139</v>
      </c>
      <c r="D104" s="131" t="s">
        <v>223</v>
      </c>
      <c r="E104" s="150" t="s">
        <v>224</v>
      </c>
      <c r="F104" s="131" t="s">
        <v>665</v>
      </c>
      <c r="G104" s="131"/>
      <c r="H104" s="131"/>
      <c r="I104" s="131" t="s">
        <v>31</v>
      </c>
      <c r="J104" s="131"/>
      <c r="K104" s="134" t="s">
        <v>685</v>
      </c>
      <c r="L104" s="137">
        <v>0</v>
      </c>
      <c r="M104" s="131"/>
      <c r="N104" s="131" t="s">
        <v>686</v>
      </c>
      <c r="O104" s="131"/>
    </row>
    <row r="105" spans="1:15" ht="14.4" x14ac:dyDescent="0.3">
      <c r="A105" s="131">
        <v>2278002</v>
      </c>
      <c r="B105" s="131"/>
      <c r="C105" s="131" t="s">
        <v>254</v>
      </c>
      <c r="D105" s="131" t="s">
        <v>223</v>
      </c>
      <c r="E105" s="150" t="s">
        <v>234</v>
      </c>
      <c r="F105" s="131" t="s">
        <v>665</v>
      </c>
      <c r="G105" s="131"/>
      <c r="H105" s="131"/>
      <c r="I105" s="131" t="s">
        <v>31</v>
      </c>
      <c r="J105" s="131"/>
      <c r="K105" s="134" t="s">
        <v>91</v>
      </c>
      <c r="L105" s="137">
        <v>0</v>
      </c>
      <c r="M105" s="131"/>
      <c r="N105" s="131" t="s">
        <v>669</v>
      </c>
      <c r="O105" s="131"/>
    </row>
    <row r="106" spans="1:15" ht="14.4" x14ac:dyDescent="0.3">
      <c r="A106" s="131">
        <v>2278012</v>
      </c>
      <c r="B106" s="131"/>
      <c r="C106" s="131" t="s">
        <v>120</v>
      </c>
      <c r="D106" s="131" t="s">
        <v>223</v>
      </c>
      <c r="E106" s="150" t="s">
        <v>234</v>
      </c>
      <c r="F106" s="131" t="s">
        <v>665</v>
      </c>
      <c r="G106" s="131"/>
      <c r="H106" s="131"/>
      <c r="I106" s="131" t="s">
        <v>31</v>
      </c>
      <c r="J106" s="131"/>
      <c r="K106" s="134" t="s">
        <v>91</v>
      </c>
      <c r="L106" s="131">
        <v>1</v>
      </c>
      <c r="M106" s="131"/>
      <c r="N106" s="131" t="s">
        <v>669</v>
      </c>
      <c r="O106" s="131"/>
    </row>
    <row r="107" spans="1:15" ht="14.4" x14ac:dyDescent="0.3">
      <c r="A107" s="131">
        <v>2278094</v>
      </c>
      <c r="B107" s="131"/>
      <c r="C107" s="131" t="s">
        <v>257</v>
      </c>
      <c r="D107" s="131" t="s">
        <v>223</v>
      </c>
      <c r="E107" s="150" t="s">
        <v>234</v>
      </c>
      <c r="F107" s="131" t="s">
        <v>665</v>
      </c>
      <c r="G107" s="131"/>
      <c r="H107" s="131"/>
      <c r="I107" s="131" t="s">
        <v>31</v>
      </c>
      <c r="J107" s="131"/>
      <c r="K107" s="133" t="s">
        <v>109</v>
      </c>
      <c r="L107" s="131">
        <v>2</v>
      </c>
      <c r="M107" s="131"/>
      <c r="N107" s="131"/>
      <c r="O107" s="131"/>
    </row>
    <row r="108" spans="1:15" ht="14.4" x14ac:dyDescent="0.3">
      <c r="A108" s="131">
        <v>2278117</v>
      </c>
      <c r="B108" s="131"/>
      <c r="C108" s="131" t="s">
        <v>259</v>
      </c>
      <c r="D108" s="131" t="s">
        <v>223</v>
      </c>
      <c r="E108" s="150" t="s">
        <v>234</v>
      </c>
      <c r="F108" s="131" t="s">
        <v>665</v>
      </c>
      <c r="G108" s="131"/>
      <c r="H108" s="131"/>
      <c r="I108" s="131" t="s">
        <v>31</v>
      </c>
      <c r="J108" s="131"/>
      <c r="K108" s="134" t="s">
        <v>685</v>
      </c>
      <c r="L108" s="131">
        <v>1</v>
      </c>
      <c r="M108" s="131"/>
      <c r="N108" s="131" t="s">
        <v>686</v>
      </c>
      <c r="O108" s="131"/>
    </row>
    <row r="109" spans="1:15" ht="14.4" x14ac:dyDescent="0.3">
      <c r="A109" s="131">
        <v>2278126</v>
      </c>
      <c r="B109" s="131"/>
      <c r="C109" s="131" t="s">
        <v>209</v>
      </c>
      <c r="D109" s="131" t="s">
        <v>223</v>
      </c>
      <c r="E109" s="150" t="s">
        <v>224</v>
      </c>
      <c r="F109" s="131" t="s">
        <v>665</v>
      </c>
      <c r="G109" s="131"/>
      <c r="H109" s="131"/>
      <c r="I109" s="131" t="s">
        <v>31</v>
      </c>
      <c r="J109" s="131"/>
      <c r="K109" s="133" t="s">
        <v>109</v>
      </c>
      <c r="L109" s="131">
        <v>0</v>
      </c>
      <c r="M109" s="131"/>
      <c r="N109" s="131"/>
      <c r="O109" s="131"/>
    </row>
    <row r="110" spans="1:15" ht="28.8" x14ac:dyDescent="0.3">
      <c r="A110" s="131">
        <v>2278170</v>
      </c>
      <c r="B110" s="131"/>
      <c r="C110" s="131" t="s">
        <v>34</v>
      </c>
      <c r="D110" s="131" t="s">
        <v>223</v>
      </c>
      <c r="E110" s="150" t="s">
        <v>243</v>
      </c>
      <c r="F110" s="131" t="s">
        <v>665</v>
      </c>
      <c r="G110" s="131"/>
      <c r="H110" s="131"/>
      <c r="I110" s="131" t="s">
        <v>31</v>
      </c>
      <c r="J110" s="131"/>
      <c r="K110" s="133" t="s">
        <v>104</v>
      </c>
      <c r="L110" s="131">
        <v>1</v>
      </c>
      <c r="M110" s="131"/>
      <c r="N110" s="131"/>
      <c r="O110" s="131"/>
    </row>
    <row r="111" spans="1:15" ht="14.4" x14ac:dyDescent="0.3">
      <c r="A111" s="131">
        <v>2278173</v>
      </c>
      <c r="B111" s="131"/>
      <c r="C111" s="131" t="s">
        <v>90</v>
      </c>
      <c r="D111" s="131" t="s">
        <v>223</v>
      </c>
      <c r="E111" s="150" t="s">
        <v>243</v>
      </c>
      <c r="F111" s="131" t="s">
        <v>665</v>
      </c>
      <c r="G111" s="131"/>
      <c r="H111" s="131"/>
      <c r="I111" s="131" t="s">
        <v>31</v>
      </c>
      <c r="J111" s="131"/>
      <c r="K111" s="134" t="s">
        <v>91</v>
      </c>
      <c r="L111" s="131">
        <v>0</v>
      </c>
      <c r="M111" s="131"/>
      <c r="N111" s="131" t="s">
        <v>669</v>
      </c>
      <c r="O111" s="131"/>
    </row>
    <row r="112" spans="1:15" ht="14.4" x14ac:dyDescent="0.3">
      <c r="A112" s="131">
        <v>2278617</v>
      </c>
      <c r="B112" s="131"/>
      <c r="C112" s="131" t="s">
        <v>108</v>
      </c>
      <c r="D112" s="131" t="s">
        <v>223</v>
      </c>
      <c r="E112" s="150" t="s">
        <v>687</v>
      </c>
      <c r="F112" s="131" t="s">
        <v>665</v>
      </c>
      <c r="G112" s="131"/>
      <c r="H112" s="131"/>
      <c r="I112" s="131" t="s">
        <v>31</v>
      </c>
      <c r="J112" s="131"/>
      <c r="K112" s="131" t="s">
        <v>188</v>
      </c>
      <c r="L112" s="131">
        <v>1</v>
      </c>
      <c r="M112" s="131"/>
      <c r="N112" s="131" t="s">
        <v>682</v>
      </c>
      <c r="O112" s="131"/>
    </row>
    <row r="113" spans="1:15" ht="14.4" x14ac:dyDescent="0.3">
      <c r="A113" s="131">
        <v>2279611</v>
      </c>
      <c r="B113" s="131"/>
      <c r="C113" s="131" t="s">
        <v>76</v>
      </c>
      <c r="D113" s="131" t="s">
        <v>223</v>
      </c>
      <c r="E113" s="150" t="s">
        <v>243</v>
      </c>
      <c r="F113" s="131" t="s">
        <v>665</v>
      </c>
      <c r="G113" s="131"/>
      <c r="H113" s="131"/>
      <c r="I113" s="131" t="s">
        <v>31</v>
      </c>
      <c r="J113" s="131"/>
      <c r="K113" s="134" t="s">
        <v>77</v>
      </c>
      <c r="L113" s="131">
        <v>1</v>
      </c>
      <c r="M113" s="131"/>
      <c r="N113" s="131" t="s">
        <v>666</v>
      </c>
      <c r="O113" s="131"/>
    </row>
    <row r="114" spans="1:15" ht="14.4" x14ac:dyDescent="0.3">
      <c r="A114" s="131">
        <v>2280057</v>
      </c>
      <c r="B114" s="131"/>
      <c r="C114" s="131" t="s">
        <v>152</v>
      </c>
      <c r="D114" s="132">
        <v>44199</v>
      </c>
      <c r="E114" s="150" t="s">
        <v>688</v>
      </c>
      <c r="F114" s="131" t="s">
        <v>665</v>
      </c>
      <c r="G114" s="131"/>
      <c r="H114" s="131"/>
      <c r="I114" s="131" t="s">
        <v>266</v>
      </c>
      <c r="J114" s="131"/>
      <c r="K114" s="135" t="s">
        <v>153</v>
      </c>
      <c r="L114" s="131">
        <v>2</v>
      </c>
      <c r="M114" s="131"/>
      <c r="N114" s="131"/>
      <c r="O114" s="131" t="s">
        <v>676</v>
      </c>
    </row>
    <row r="115" spans="1:15" ht="14.4" x14ac:dyDescent="0.3">
      <c r="A115" s="131">
        <v>2280059</v>
      </c>
      <c r="B115" s="131"/>
      <c r="C115" s="131" t="s">
        <v>152</v>
      </c>
      <c r="D115" s="132">
        <v>44199</v>
      </c>
      <c r="E115" s="150" t="s">
        <v>688</v>
      </c>
      <c r="F115" s="131" t="s">
        <v>665</v>
      </c>
      <c r="G115" s="131"/>
      <c r="H115" s="131"/>
      <c r="I115" s="131" t="s">
        <v>266</v>
      </c>
      <c r="J115" s="131"/>
      <c r="K115" s="135" t="s">
        <v>153</v>
      </c>
      <c r="L115" s="137">
        <v>0</v>
      </c>
      <c r="M115" s="131"/>
      <c r="N115" s="131"/>
      <c r="O115" s="131" t="s">
        <v>676</v>
      </c>
    </row>
    <row r="116" spans="1:15" ht="14.4" x14ac:dyDescent="0.3">
      <c r="A116" s="131">
        <v>2280066</v>
      </c>
      <c r="B116" s="131"/>
      <c r="C116" s="131" t="s">
        <v>236</v>
      </c>
      <c r="D116" s="132">
        <v>44256</v>
      </c>
      <c r="E116" s="150" t="s">
        <v>267</v>
      </c>
      <c r="F116" s="131" t="s">
        <v>665</v>
      </c>
      <c r="G116" s="131"/>
      <c r="H116" s="131"/>
      <c r="I116" s="131" t="s">
        <v>31</v>
      </c>
      <c r="J116" s="131"/>
      <c r="K116" s="138" t="s">
        <v>131</v>
      </c>
      <c r="L116" s="137">
        <v>0</v>
      </c>
      <c r="M116" s="131"/>
      <c r="N116" s="131"/>
      <c r="O116" s="131"/>
    </row>
    <row r="117" spans="1:15" ht="14.4" x14ac:dyDescent="0.3">
      <c r="A117" s="131">
        <v>2280351</v>
      </c>
      <c r="B117" s="131"/>
      <c r="C117" s="131" t="s">
        <v>159</v>
      </c>
      <c r="D117" s="131" t="s">
        <v>223</v>
      </c>
      <c r="E117" s="150" t="s">
        <v>687</v>
      </c>
      <c r="F117" s="131" t="s">
        <v>665</v>
      </c>
      <c r="G117" s="131"/>
      <c r="H117" s="131"/>
      <c r="I117" s="131" t="s">
        <v>31</v>
      </c>
      <c r="J117" s="131"/>
      <c r="K117" s="135" t="s">
        <v>82</v>
      </c>
      <c r="L117" s="131">
        <v>4</v>
      </c>
      <c r="M117" s="131"/>
      <c r="N117" s="131" t="s">
        <v>667</v>
      </c>
      <c r="O117" s="131"/>
    </row>
    <row r="118" spans="1:15" ht="14.4" x14ac:dyDescent="0.3">
      <c r="A118" s="131">
        <v>2280374</v>
      </c>
      <c r="B118" s="131"/>
      <c r="C118" s="131" t="s">
        <v>272</v>
      </c>
      <c r="D118" s="131" t="s">
        <v>223</v>
      </c>
      <c r="E118" s="150" t="s">
        <v>243</v>
      </c>
      <c r="F118" s="131" t="s">
        <v>665</v>
      </c>
      <c r="G118" s="131"/>
      <c r="H118" s="131"/>
      <c r="I118" s="131" t="s">
        <v>31</v>
      </c>
      <c r="J118" s="131"/>
      <c r="K118" s="134" t="s">
        <v>77</v>
      </c>
      <c r="L118" s="131">
        <v>1</v>
      </c>
      <c r="M118" s="131"/>
      <c r="N118" s="131" t="s">
        <v>666</v>
      </c>
      <c r="O118" s="131"/>
    </row>
    <row r="119" spans="1:15" ht="14.4" x14ac:dyDescent="0.3">
      <c r="A119" s="131">
        <v>2287059</v>
      </c>
      <c r="B119" s="131"/>
      <c r="C119" s="131" t="s">
        <v>152</v>
      </c>
      <c r="D119" s="132">
        <v>44199</v>
      </c>
      <c r="E119" s="150" t="s">
        <v>689</v>
      </c>
      <c r="F119" s="131" t="s">
        <v>665</v>
      </c>
      <c r="G119" s="131"/>
      <c r="H119" s="131"/>
      <c r="I119" s="131" t="s">
        <v>31</v>
      </c>
      <c r="J119" s="131"/>
      <c r="K119" s="135" t="s">
        <v>153</v>
      </c>
      <c r="L119" s="131">
        <v>15</v>
      </c>
      <c r="M119" s="131"/>
      <c r="N119" s="131"/>
      <c r="O119" s="131" t="s">
        <v>676</v>
      </c>
    </row>
    <row r="120" spans="1:15" ht="14.4" x14ac:dyDescent="0.3">
      <c r="A120" s="131">
        <v>2288779</v>
      </c>
      <c r="B120" s="131"/>
      <c r="C120" s="131" t="s">
        <v>152</v>
      </c>
      <c r="D120" s="132">
        <v>44199</v>
      </c>
      <c r="E120" s="150" t="s">
        <v>689</v>
      </c>
      <c r="F120" s="131" t="s">
        <v>665</v>
      </c>
      <c r="G120" s="131"/>
      <c r="H120" s="131"/>
      <c r="I120" s="131" t="s">
        <v>266</v>
      </c>
      <c r="J120" s="131"/>
      <c r="K120" s="133" t="s">
        <v>156</v>
      </c>
      <c r="L120" s="131">
        <v>0</v>
      </c>
      <c r="M120" s="131"/>
      <c r="N120" s="131"/>
      <c r="O120" s="131"/>
    </row>
    <row r="121" spans="1:15" ht="14.4" x14ac:dyDescent="0.3">
      <c r="A121" s="131">
        <v>2289263</v>
      </c>
      <c r="B121" s="131"/>
      <c r="C121" s="131" t="s">
        <v>209</v>
      </c>
      <c r="D121" s="131" t="s">
        <v>273</v>
      </c>
      <c r="E121" s="150" t="s">
        <v>274</v>
      </c>
      <c r="F121" s="131" t="s">
        <v>665</v>
      </c>
      <c r="G121" s="131"/>
      <c r="H121" s="131"/>
      <c r="I121" s="131" t="s">
        <v>276</v>
      </c>
      <c r="J121" s="131"/>
      <c r="K121" s="133" t="s">
        <v>109</v>
      </c>
      <c r="L121" s="131">
        <v>5</v>
      </c>
      <c r="M121" s="131"/>
      <c r="N121" s="131"/>
      <c r="O121" s="131"/>
    </row>
    <row r="122" spans="1:15" ht="14.4" x14ac:dyDescent="0.3">
      <c r="A122" s="131">
        <v>2292920</v>
      </c>
      <c r="B122" s="131"/>
      <c r="C122" s="131" t="s">
        <v>278</v>
      </c>
      <c r="D122" s="132">
        <v>44260</v>
      </c>
      <c r="E122" s="151">
        <v>44600</v>
      </c>
      <c r="F122" s="131" t="s">
        <v>665</v>
      </c>
      <c r="G122" s="131"/>
      <c r="H122" s="131"/>
      <c r="I122" s="131" t="s">
        <v>31</v>
      </c>
      <c r="J122" s="131"/>
      <c r="K122" s="134" t="s">
        <v>91</v>
      </c>
      <c r="L122" s="131">
        <v>11</v>
      </c>
      <c r="M122" s="131"/>
      <c r="N122" s="131" t="s">
        <v>669</v>
      </c>
      <c r="O122" s="131"/>
    </row>
    <row r="123" spans="1:15" ht="14.4" x14ac:dyDescent="0.3">
      <c r="A123" s="131">
        <v>2292921</v>
      </c>
      <c r="B123" s="131"/>
      <c r="C123" s="131" t="s">
        <v>169</v>
      </c>
      <c r="D123" s="132">
        <v>44260</v>
      </c>
      <c r="E123" s="151">
        <v>44600</v>
      </c>
      <c r="F123" s="131" t="s">
        <v>665</v>
      </c>
      <c r="G123" s="131"/>
      <c r="H123" s="131"/>
      <c r="I123" s="131" t="s">
        <v>31</v>
      </c>
      <c r="J123" s="131"/>
      <c r="K123" s="133" t="s">
        <v>170</v>
      </c>
      <c r="L123" s="131">
        <v>1</v>
      </c>
      <c r="M123" s="131"/>
      <c r="N123" s="131"/>
      <c r="O123" s="131"/>
    </row>
    <row r="124" spans="1:15" ht="14.4" x14ac:dyDescent="0.3">
      <c r="A124" s="131">
        <v>2292922</v>
      </c>
      <c r="B124" s="131"/>
      <c r="C124" s="131" t="s">
        <v>246</v>
      </c>
      <c r="D124" s="132">
        <v>44260</v>
      </c>
      <c r="E124" s="151">
        <v>44600</v>
      </c>
      <c r="F124" s="131" t="s">
        <v>665</v>
      </c>
      <c r="G124" s="131"/>
      <c r="H124" s="131"/>
      <c r="I124" s="131" t="s">
        <v>31</v>
      </c>
      <c r="J124" s="131"/>
      <c r="K124" s="136" t="s">
        <v>35</v>
      </c>
      <c r="L124" s="131">
        <v>1</v>
      </c>
      <c r="M124" s="131"/>
      <c r="N124" s="131"/>
      <c r="O124" s="131"/>
    </row>
    <row r="125" spans="1:15" ht="14.4" x14ac:dyDescent="0.3">
      <c r="A125" s="131">
        <v>2306451</v>
      </c>
      <c r="B125" s="131"/>
      <c r="C125" s="131" t="s">
        <v>282</v>
      </c>
      <c r="D125" s="132">
        <v>44381</v>
      </c>
      <c r="E125" s="151">
        <v>44719</v>
      </c>
      <c r="F125" s="131" t="s">
        <v>665</v>
      </c>
      <c r="G125" s="131"/>
      <c r="H125" s="131"/>
      <c r="I125" s="131" t="s">
        <v>210</v>
      </c>
      <c r="J125" s="131"/>
      <c r="K125" s="135" t="s">
        <v>153</v>
      </c>
      <c r="L125" s="131">
        <v>1</v>
      </c>
      <c r="M125" s="131"/>
      <c r="N125" s="131"/>
      <c r="O125" s="131" t="s">
        <v>676</v>
      </c>
    </row>
    <row r="126" spans="1:15" ht="14.4" x14ac:dyDescent="0.3">
      <c r="A126" s="131">
        <v>2306459</v>
      </c>
      <c r="B126" s="131"/>
      <c r="C126" s="131" t="s">
        <v>152</v>
      </c>
      <c r="D126" s="132">
        <v>44381</v>
      </c>
      <c r="E126" s="151">
        <v>44719</v>
      </c>
      <c r="F126" s="131" t="s">
        <v>665</v>
      </c>
      <c r="G126" s="131"/>
      <c r="H126" s="131"/>
      <c r="I126" s="131" t="s">
        <v>283</v>
      </c>
      <c r="J126" s="131"/>
      <c r="K126" s="135" t="s">
        <v>153</v>
      </c>
      <c r="L126" s="137">
        <v>0</v>
      </c>
      <c r="M126" s="131"/>
      <c r="N126" s="131"/>
      <c r="O126" s="131" t="s">
        <v>676</v>
      </c>
    </row>
    <row r="127" spans="1:15" ht="14.4" x14ac:dyDescent="0.3">
      <c r="A127" s="131">
        <v>2306461</v>
      </c>
      <c r="B127" s="131"/>
      <c r="C127" s="131" t="s">
        <v>282</v>
      </c>
      <c r="D127" s="132">
        <v>44381</v>
      </c>
      <c r="E127" s="151">
        <v>44719</v>
      </c>
      <c r="F127" s="131" t="s">
        <v>665</v>
      </c>
      <c r="G127" s="131"/>
      <c r="H127" s="131"/>
      <c r="I127" s="131" t="s">
        <v>210</v>
      </c>
      <c r="J127" s="131"/>
      <c r="K127" s="133" t="s">
        <v>156</v>
      </c>
      <c r="L127" s="137">
        <v>0</v>
      </c>
      <c r="M127" s="131"/>
      <c r="N127" s="131"/>
      <c r="O127" s="131"/>
    </row>
    <row r="128" spans="1:15" ht="14.4" x14ac:dyDescent="0.3">
      <c r="A128" s="131">
        <v>2315457</v>
      </c>
      <c r="B128" s="131"/>
      <c r="C128" s="131" t="s">
        <v>67</v>
      </c>
      <c r="D128" s="131" t="s">
        <v>223</v>
      </c>
      <c r="E128" s="150" t="s">
        <v>243</v>
      </c>
      <c r="F128" s="131" t="s">
        <v>665</v>
      </c>
      <c r="G128" s="131"/>
      <c r="H128" s="131"/>
      <c r="I128" s="131" t="s">
        <v>31</v>
      </c>
      <c r="J128" s="131"/>
      <c r="K128" s="131" t="s">
        <v>672</v>
      </c>
      <c r="L128" s="131">
        <v>0</v>
      </c>
      <c r="M128" s="131"/>
      <c r="N128" s="131" t="s">
        <v>673</v>
      </c>
      <c r="O128" s="131"/>
    </row>
    <row r="129" spans="1:15" ht="14.4" x14ac:dyDescent="0.3">
      <c r="A129" s="131">
        <v>2321925</v>
      </c>
      <c r="B129" s="131"/>
      <c r="C129" s="131" t="s">
        <v>120</v>
      </c>
      <c r="D129" s="131" t="s">
        <v>690</v>
      </c>
      <c r="E129" s="150" t="s">
        <v>691</v>
      </c>
      <c r="F129" s="131" t="s">
        <v>665</v>
      </c>
      <c r="G129" s="131"/>
      <c r="H129" s="131"/>
      <c r="I129" s="131" t="s">
        <v>285</v>
      </c>
      <c r="J129" s="131"/>
      <c r="K129" s="134" t="s">
        <v>91</v>
      </c>
      <c r="L129" s="137">
        <v>0</v>
      </c>
      <c r="M129" s="131"/>
      <c r="N129" s="131" t="s">
        <v>669</v>
      </c>
      <c r="O129" s="131"/>
    </row>
    <row r="130" spans="1:15" ht="14.4" x14ac:dyDescent="0.3">
      <c r="A130" s="131">
        <v>2321930</v>
      </c>
      <c r="B130" s="131"/>
      <c r="C130" s="131" t="s">
        <v>287</v>
      </c>
      <c r="D130" s="132">
        <v>44260</v>
      </c>
      <c r="E130" s="151">
        <v>44600</v>
      </c>
      <c r="F130" s="131" t="s">
        <v>665</v>
      </c>
      <c r="G130" s="131"/>
      <c r="H130" s="131"/>
      <c r="I130" s="131" t="s">
        <v>31</v>
      </c>
      <c r="J130" s="131"/>
      <c r="K130" s="135" t="s">
        <v>82</v>
      </c>
      <c r="L130" s="131">
        <v>9</v>
      </c>
      <c r="M130" s="131"/>
      <c r="N130" s="131" t="s">
        <v>667</v>
      </c>
      <c r="O130" s="131"/>
    </row>
    <row r="131" spans="1:15" ht="14.4" x14ac:dyDescent="0.3">
      <c r="A131" s="131">
        <v>2322481</v>
      </c>
      <c r="B131" s="131"/>
      <c r="C131" s="131" t="s">
        <v>290</v>
      </c>
      <c r="D131" s="132">
        <v>44202</v>
      </c>
      <c r="E131" s="150" t="s">
        <v>207</v>
      </c>
      <c r="F131" s="131" t="s">
        <v>665</v>
      </c>
      <c r="G131" s="131"/>
      <c r="H131" s="131"/>
      <c r="I131" s="131" t="s">
        <v>31</v>
      </c>
      <c r="J131" s="131"/>
      <c r="K131" s="131" t="s">
        <v>188</v>
      </c>
      <c r="L131" s="131">
        <v>5</v>
      </c>
      <c r="M131" s="131"/>
      <c r="N131" s="131" t="s">
        <v>682</v>
      </c>
      <c r="O131" s="131"/>
    </row>
    <row r="132" spans="1:15" ht="14.4" x14ac:dyDescent="0.3">
      <c r="A132" s="131">
        <v>2322975</v>
      </c>
      <c r="B132" s="131"/>
      <c r="C132" s="131" t="s">
        <v>169</v>
      </c>
      <c r="D132" s="132">
        <v>44202</v>
      </c>
      <c r="E132" s="151">
        <v>44814</v>
      </c>
      <c r="F132" s="131" t="s">
        <v>665</v>
      </c>
      <c r="G132" s="131"/>
      <c r="H132" s="131"/>
      <c r="I132" s="131" t="s">
        <v>31</v>
      </c>
      <c r="J132" s="131"/>
      <c r="K132" s="133" t="s">
        <v>170</v>
      </c>
      <c r="L132" s="131">
        <v>3</v>
      </c>
      <c r="M132" s="131"/>
      <c r="N132" s="131"/>
      <c r="O132" s="131"/>
    </row>
    <row r="133" spans="1:15" ht="14.4" x14ac:dyDescent="0.3">
      <c r="A133" s="131">
        <v>2322977</v>
      </c>
      <c r="B133" s="131"/>
      <c r="C133" s="131" t="s">
        <v>90</v>
      </c>
      <c r="D133" s="132">
        <v>44202</v>
      </c>
      <c r="E133" s="150" t="s">
        <v>692</v>
      </c>
      <c r="F133" s="131" t="s">
        <v>665</v>
      </c>
      <c r="G133" s="131"/>
      <c r="H133" s="131"/>
      <c r="I133" s="131" t="s">
        <v>31</v>
      </c>
      <c r="J133" s="131"/>
      <c r="K133" s="134" t="s">
        <v>91</v>
      </c>
      <c r="L133" s="131">
        <v>1</v>
      </c>
      <c r="M133" s="131"/>
      <c r="N133" s="131" t="s">
        <v>669</v>
      </c>
      <c r="O133" s="131"/>
    </row>
    <row r="134" spans="1:15" ht="14.4" x14ac:dyDescent="0.3">
      <c r="A134" s="131">
        <v>2326718</v>
      </c>
      <c r="B134" s="131"/>
      <c r="C134" s="131" t="s">
        <v>152</v>
      </c>
      <c r="D134" s="132">
        <v>44201</v>
      </c>
      <c r="E134" s="150" t="s">
        <v>693</v>
      </c>
      <c r="F134" s="131" t="s">
        <v>665</v>
      </c>
      <c r="G134" s="131"/>
      <c r="H134" s="131"/>
      <c r="I134" s="131" t="s">
        <v>31</v>
      </c>
      <c r="J134" s="131"/>
      <c r="K134" s="133" t="s">
        <v>156</v>
      </c>
      <c r="L134" s="131">
        <v>2</v>
      </c>
      <c r="M134" s="131"/>
      <c r="N134" s="131"/>
      <c r="O134" s="131"/>
    </row>
    <row r="135" spans="1:15" ht="14.4" x14ac:dyDescent="0.3">
      <c r="A135" s="131">
        <v>2332847</v>
      </c>
      <c r="B135" s="131"/>
      <c r="C135" s="131" t="s">
        <v>194</v>
      </c>
      <c r="D135" s="132">
        <v>44260</v>
      </c>
      <c r="E135" s="151">
        <v>44600</v>
      </c>
      <c r="F135" s="131" t="s">
        <v>665</v>
      </c>
      <c r="G135" s="131"/>
      <c r="H135" s="131"/>
      <c r="I135" s="131" t="s">
        <v>295</v>
      </c>
      <c r="J135" s="131"/>
      <c r="K135" s="133" t="s">
        <v>170</v>
      </c>
      <c r="L135" s="131">
        <v>1</v>
      </c>
      <c r="M135" s="131"/>
      <c r="N135" s="131"/>
      <c r="O135" s="131"/>
    </row>
    <row r="136" spans="1:15" ht="14.4" x14ac:dyDescent="0.3">
      <c r="A136" s="131">
        <v>2335422</v>
      </c>
      <c r="B136" s="131"/>
      <c r="C136" s="131" t="s">
        <v>144</v>
      </c>
      <c r="D136" s="131" t="s">
        <v>694</v>
      </c>
      <c r="E136" s="150" t="s">
        <v>695</v>
      </c>
      <c r="F136" s="131" t="s">
        <v>665</v>
      </c>
      <c r="G136" s="131"/>
      <c r="H136" s="131"/>
      <c r="I136" s="131" t="s">
        <v>295</v>
      </c>
      <c r="J136" s="131"/>
      <c r="K136" s="133" t="s">
        <v>72</v>
      </c>
      <c r="L136" s="137">
        <v>0</v>
      </c>
      <c r="M136" s="131"/>
      <c r="N136" s="131"/>
      <c r="O136" s="131"/>
    </row>
    <row r="137" spans="1:15" ht="14.4" x14ac:dyDescent="0.3">
      <c r="A137" s="131">
        <v>2337946</v>
      </c>
      <c r="B137" s="131"/>
      <c r="C137" s="131" t="s">
        <v>108</v>
      </c>
      <c r="D137" s="131" t="s">
        <v>299</v>
      </c>
      <c r="E137" s="150" t="s">
        <v>300</v>
      </c>
      <c r="F137" s="131" t="s">
        <v>665</v>
      </c>
      <c r="G137" s="131"/>
      <c r="H137" s="131"/>
      <c r="I137" s="131" t="s">
        <v>31</v>
      </c>
      <c r="J137" s="131"/>
      <c r="K137" s="131" t="s">
        <v>188</v>
      </c>
      <c r="L137" s="131">
        <v>1</v>
      </c>
      <c r="M137" s="131"/>
      <c r="N137" s="131" t="s">
        <v>682</v>
      </c>
      <c r="O137" s="131"/>
    </row>
    <row r="138" spans="1:15" ht="14.4" x14ac:dyDescent="0.3">
      <c r="A138" s="131">
        <v>2337958</v>
      </c>
      <c r="B138" s="131"/>
      <c r="C138" s="131" t="s">
        <v>303</v>
      </c>
      <c r="D138" s="131" t="s">
        <v>299</v>
      </c>
      <c r="E138" s="150" t="s">
        <v>696</v>
      </c>
      <c r="F138" s="131" t="s">
        <v>665</v>
      </c>
      <c r="G138" s="131"/>
      <c r="H138" s="131"/>
      <c r="I138" s="131" t="s">
        <v>31</v>
      </c>
      <c r="J138" s="131"/>
      <c r="K138" s="134" t="s">
        <v>91</v>
      </c>
      <c r="L138" s="137">
        <v>0</v>
      </c>
      <c r="M138" s="131"/>
      <c r="N138" s="131" t="s">
        <v>669</v>
      </c>
      <c r="O138" s="131"/>
    </row>
    <row r="139" spans="1:15" ht="14.4" x14ac:dyDescent="0.3">
      <c r="A139" s="131">
        <v>2337959</v>
      </c>
      <c r="B139" s="131"/>
      <c r="C139" s="131" t="s">
        <v>246</v>
      </c>
      <c r="D139" s="131" t="s">
        <v>299</v>
      </c>
      <c r="E139" s="150" t="s">
        <v>696</v>
      </c>
      <c r="F139" s="131" t="s">
        <v>665</v>
      </c>
      <c r="G139" s="131"/>
      <c r="H139" s="131"/>
      <c r="I139" s="131" t="s">
        <v>31</v>
      </c>
      <c r="J139" s="131"/>
      <c r="K139" s="135" t="s">
        <v>82</v>
      </c>
      <c r="L139" s="131">
        <v>0</v>
      </c>
      <c r="M139" s="131"/>
      <c r="N139" s="131" t="s">
        <v>667</v>
      </c>
      <c r="O139" s="131"/>
    </row>
    <row r="140" spans="1:15" ht="14.4" x14ac:dyDescent="0.3">
      <c r="A140" s="131">
        <v>2337996</v>
      </c>
      <c r="B140" s="131"/>
      <c r="C140" s="131">
        <v>0</v>
      </c>
      <c r="D140" s="131" t="s">
        <v>299</v>
      </c>
      <c r="E140" s="150" t="s">
        <v>696</v>
      </c>
      <c r="F140" s="131" t="s">
        <v>665</v>
      </c>
      <c r="G140" s="131"/>
      <c r="H140" s="131"/>
      <c r="I140" s="131" t="s">
        <v>31</v>
      </c>
      <c r="J140" s="131"/>
      <c r="K140" s="133" t="s">
        <v>109</v>
      </c>
      <c r="L140" s="131">
        <v>17</v>
      </c>
      <c r="M140" s="131"/>
      <c r="N140" s="131"/>
      <c r="O140" s="131"/>
    </row>
    <row r="141" spans="1:15" ht="14.4" x14ac:dyDescent="0.3">
      <c r="A141" s="131">
        <v>2338761</v>
      </c>
      <c r="B141" s="131"/>
      <c r="C141" s="131" t="s">
        <v>30</v>
      </c>
      <c r="D141" s="131" t="s">
        <v>299</v>
      </c>
      <c r="E141" s="150" t="s">
        <v>697</v>
      </c>
      <c r="F141" s="131" t="s">
        <v>665</v>
      </c>
      <c r="G141" s="131"/>
      <c r="H141" s="131"/>
      <c r="I141" s="131" t="s">
        <v>31</v>
      </c>
      <c r="J141" s="131"/>
      <c r="K141" s="135" t="s">
        <v>122</v>
      </c>
      <c r="L141" s="131">
        <v>1</v>
      </c>
      <c r="M141" s="131"/>
      <c r="N141" s="131"/>
      <c r="O141" s="131"/>
    </row>
    <row r="142" spans="1:15" ht="14.4" x14ac:dyDescent="0.3">
      <c r="A142" s="131">
        <v>2338762</v>
      </c>
      <c r="B142" s="131"/>
      <c r="C142" s="131" t="s">
        <v>30</v>
      </c>
      <c r="D142" s="131" t="s">
        <v>299</v>
      </c>
      <c r="E142" s="150" t="s">
        <v>697</v>
      </c>
      <c r="F142" s="131" t="s">
        <v>665</v>
      </c>
      <c r="G142" s="131"/>
      <c r="H142" s="131"/>
      <c r="I142" s="131" t="s">
        <v>31</v>
      </c>
      <c r="J142" s="131"/>
      <c r="K142" s="133" t="s">
        <v>122</v>
      </c>
      <c r="L142" s="137">
        <v>0</v>
      </c>
      <c r="M142" s="131"/>
      <c r="N142" s="131"/>
      <c r="O142" s="131"/>
    </row>
    <row r="143" spans="1:15" ht="14.4" x14ac:dyDescent="0.3">
      <c r="A143" s="131">
        <v>2338763</v>
      </c>
      <c r="B143" s="131"/>
      <c r="C143" s="131" t="s">
        <v>30</v>
      </c>
      <c r="D143" s="131" t="s">
        <v>299</v>
      </c>
      <c r="E143" s="150" t="s">
        <v>697</v>
      </c>
      <c r="F143" s="131" t="s">
        <v>665</v>
      </c>
      <c r="G143" s="131"/>
      <c r="H143" s="131"/>
      <c r="I143" s="131" t="s">
        <v>31</v>
      </c>
      <c r="J143" s="131"/>
      <c r="K143" s="133" t="s">
        <v>122</v>
      </c>
      <c r="L143" s="131">
        <v>0</v>
      </c>
      <c r="M143" s="131"/>
      <c r="N143" s="131"/>
      <c r="O143" s="131"/>
    </row>
    <row r="144" spans="1:15" ht="14.4" x14ac:dyDescent="0.3">
      <c r="A144" s="131">
        <v>2338764</v>
      </c>
      <c r="B144" s="131"/>
      <c r="C144" s="131" t="s">
        <v>30</v>
      </c>
      <c r="D144" s="131" t="s">
        <v>299</v>
      </c>
      <c r="E144" s="150" t="s">
        <v>697</v>
      </c>
      <c r="F144" s="131" t="s">
        <v>665</v>
      </c>
      <c r="G144" s="131"/>
      <c r="H144" s="131"/>
      <c r="I144" s="131" t="s">
        <v>31</v>
      </c>
      <c r="J144" s="131"/>
      <c r="K144" s="133" t="s">
        <v>122</v>
      </c>
      <c r="L144" s="137">
        <v>0</v>
      </c>
      <c r="M144" s="131"/>
      <c r="N144" s="131"/>
      <c r="O144" s="131"/>
    </row>
    <row r="145" spans="1:15" ht="28.8" x14ac:dyDescent="0.3">
      <c r="A145" s="131">
        <v>2339412</v>
      </c>
      <c r="B145" s="131"/>
      <c r="C145" s="131" t="s">
        <v>34</v>
      </c>
      <c r="D145" s="131" t="s">
        <v>299</v>
      </c>
      <c r="E145" s="150" t="s">
        <v>697</v>
      </c>
      <c r="F145" s="131" t="s">
        <v>665</v>
      </c>
      <c r="G145" s="131"/>
      <c r="H145" s="131"/>
      <c r="I145" s="131" t="s">
        <v>31</v>
      </c>
      <c r="J145" s="131"/>
      <c r="K145" s="133" t="s">
        <v>104</v>
      </c>
      <c r="L145" s="131">
        <v>5</v>
      </c>
      <c r="M145" s="131"/>
      <c r="N145" s="131"/>
      <c r="O145" s="131"/>
    </row>
    <row r="146" spans="1:15" ht="14.4" x14ac:dyDescent="0.3">
      <c r="A146" s="131">
        <v>2339416</v>
      </c>
      <c r="B146" s="131"/>
      <c r="C146" s="131" t="s">
        <v>259</v>
      </c>
      <c r="D146" s="131" t="s">
        <v>299</v>
      </c>
      <c r="E146" s="150" t="s">
        <v>696</v>
      </c>
      <c r="F146" s="131" t="s">
        <v>665</v>
      </c>
      <c r="G146" s="131"/>
      <c r="H146" s="131"/>
      <c r="I146" s="131" t="s">
        <v>31</v>
      </c>
      <c r="J146" s="131"/>
      <c r="K146" s="134" t="s">
        <v>685</v>
      </c>
      <c r="L146" s="131">
        <v>1</v>
      </c>
      <c r="M146" s="131"/>
      <c r="N146" s="131" t="s">
        <v>686</v>
      </c>
      <c r="O146" s="131"/>
    </row>
    <row r="147" spans="1:15" ht="28.8" x14ac:dyDescent="0.3">
      <c r="A147" s="131">
        <v>2339417</v>
      </c>
      <c r="B147" s="131"/>
      <c r="C147" s="131" t="s">
        <v>34</v>
      </c>
      <c r="D147" s="131" t="s">
        <v>299</v>
      </c>
      <c r="E147" s="150" t="s">
        <v>697</v>
      </c>
      <c r="F147" s="131" t="s">
        <v>665</v>
      </c>
      <c r="G147" s="131"/>
      <c r="H147" s="131"/>
      <c r="I147" s="131" t="s">
        <v>31</v>
      </c>
      <c r="J147" s="131"/>
      <c r="K147" s="133" t="s">
        <v>104</v>
      </c>
      <c r="L147" s="131">
        <v>2</v>
      </c>
      <c r="M147" s="131"/>
      <c r="N147" s="131"/>
      <c r="O147" s="131"/>
    </row>
    <row r="148" spans="1:15" ht="14.4" x14ac:dyDescent="0.3">
      <c r="A148" s="131">
        <v>2339420</v>
      </c>
      <c r="B148" s="131"/>
      <c r="C148" s="131" t="s">
        <v>34</v>
      </c>
      <c r="D148" s="131" t="s">
        <v>299</v>
      </c>
      <c r="E148" s="150" t="s">
        <v>697</v>
      </c>
      <c r="F148" s="131" t="s">
        <v>665</v>
      </c>
      <c r="G148" s="131"/>
      <c r="H148" s="131"/>
      <c r="I148" s="131" t="s">
        <v>31</v>
      </c>
      <c r="J148" s="131"/>
      <c r="K148" s="135" t="s">
        <v>82</v>
      </c>
      <c r="L148" s="131">
        <v>1</v>
      </c>
      <c r="M148" s="131"/>
      <c r="N148" s="131" t="s">
        <v>667</v>
      </c>
      <c r="O148" s="131" t="s">
        <v>698</v>
      </c>
    </row>
    <row r="149" spans="1:15" ht="14.4" x14ac:dyDescent="0.3">
      <c r="A149" s="131">
        <v>2339422</v>
      </c>
      <c r="B149" s="131"/>
      <c r="C149" s="131" t="s">
        <v>144</v>
      </c>
      <c r="D149" s="131" t="s">
        <v>299</v>
      </c>
      <c r="E149" s="150" t="s">
        <v>696</v>
      </c>
      <c r="F149" s="131" t="s">
        <v>665</v>
      </c>
      <c r="G149" s="131"/>
      <c r="H149" s="131"/>
      <c r="I149" s="131" t="s">
        <v>31</v>
      </c>
      <c r="J149" s="131"/>
      <c r="K149" s="133" t="s">
        <v>72</v>
      </c>
      <c r="L149" s="131">
        <v>0</v>
      </c>
      <c r="M149" s="131"/>
      <c r="N149" s="131"/>
      <c r="O149" s="131"/>
    </row>
    <row r="150" spans="1:15" ht="14.4" x14ac:dyDescent="0.3">
      <c r="A150" s="131">
        <v>2339428</v>
      </c>
      <c r="B150" s="131"/>
      <c r="C150" s="131" t="s">
        <v>76</v>
      </c>
      <c r="D150" s="131" t="s">
        <v>299</v>
      </c>
      <c r="E150" s="150" t="s">
        <v>697</v>
      </c>
      <c r="F150" s="131" t="s">
        <v>665</v>
      </c>
      <c r="G150" s="131"/>
      <c r="H150" s="131"/>
      <c r="I150" s="131" t="s">
        <v>31</v>
      </c>
      <c r="J150" s="131"/>
      <c r="K150" s="134" t="s">
        <v>77</v>
      </c>
      <c r="L150" s="131">
        <v>0</v>
      </c>
      <c r="M150" s="131"/>
      <c r="N150" s="131" t="s">
        <v>666</v>
      </c>
      <c r="O150" s="131"/>
    </row>
    <row r="151" spans="1:15" ht="14.4" x14ac:dyDescent="0.3">
      <c r="A151" s="131">
        <v>2340136</v>
      </c>
      <c r="B151" s="131"/>
      <c r="C151" s="131" t="s">
        <v>71</v>
      </c>
      <c r="D151" s="131" t="s">
        <v>299</v>
      </c>
      <c r="E151" s="150" t="s">
        <v>697</v>
      </c>
      <c r="F151" s="131" t="s">
        <v>665</v>
      </c>
      <c r="G151" s="131"/>
      <c r="H151" s="131"/>
      <c r="I151" s="131" t="s">
        <v>31</v>
      </c>
      <c r="J151" s="131"/>
      <c r="K151" s="133" t="s">
        <v>72</v>
      </c>
      <c r="L151" s="137">
        <v>0</v>
      </c>
      <c r="M151" s="131"/>
      <c r="N151" s="131"/>
      <c r="O151" s="131"/>
    </row>
    <row r="152" spans="1:15" ht="14.4" x14ac:dyDescent="0.3">
      <c r="A152" s="131">
        <v>2340137</v>
      </c>
      <c r="B152" s="131"/>
      <c r="C152" s="131" t="s">
        <v>71</v>
      </c>
      <c r="D152" s="131" t="s">
        <v>299</v>
      </c>
      <c r="E152" s="150" t="s">
        <v>697</v>
      </c>
      <c r="F152" s="131" t="s">
        <v>665</v>
      </c>
      <c r="G152" s="131"/>
      <c r="H152" s="131"/>
      <c r="I152" s="131" t="s">
        <v>31</v>
      </c>
      <c r="J152" s="131"/>
      <c r="K152" s="133" t="s">
        <v>72</v>
      </c>
      <c r="L152" s="131">
        <v>0</v>
      </c>
      <c r="M152" s="131"/>
      <c r="N152" s="131"/>
      <c r="O152" s="131"/>
    </row>
    <row r="153" spans="1:15" ht="14.4" x14ac:dyDescent="0.3">
      <c r="A153" s="131">
        <v>2341302</v>
      </c>
      <c r="B153" s="131"/>
      <c r="C153" s="131" t="s">
        <v>167</v>
      </c>
      <c r="D153" s="131" t="s">
        <v>299</v>
      </c>
      <c r="E153" s="150" t="s">
        <v>696</v>
      </c>
      <c r="F153" s="131" t="s">
        <v>665</v>
      </c>
      <c r="G153" s="131"/>
      <c r="H153" s="131"/>
      <c r="I153" s="131" t="s">
        <v>31</v>
      </c>
      <c r="J153" s="131"/>
      <c r="K153" s="133" t="s">
        <v>109</v>
      </c>
      <c r="L153" s="131">
        <v>0</v>
      </c>
      <c r="M153" s="131"/>
      <c r="N153" s="131"/>
      <c r="O153" s="131"/>
    </row>
    <row r="154" spans="1:15" ht="14.4" x14ac:dyDescent="0.3">
      <c r="A154" s="131">
        <v>2341304</v>
      </c>
      <c r="B154" s="131"/>
      <c r="C154" s="131" t="s">
        <v>184</v>
      </c>
      <c r="D154" s="131" t="s">
        <v>299</v>
      </c>
      <c r="E154" s="150" t="s">
        <v>300</v>
      </c>
      <c r="F154" s="131" t="s">
        <v>665</v>
      </c>
      <c r="G154" s="131"/>
      <c r="H154" s="131"/>
      <c r="I154" s="131" t="s">
        <v>31</v>
      </c>
      <c r="J154" s="131"/>
      <c r="K154" s="134" t="s">
        <v>672</v>
      </c>
      <c r="L154" s="131">
        <v>1</v>
      </c>
      <c r="M154" s="131"/>
      <c r="N154" s="131" t="s">
        <v>681</v>
      </c>
      <c r="O154" s="131"/>
    </row>
    <row r="155" spans="1:15" ht="14.4" x14ac:dyDescent="0.3">
      <c r="A155" s="131">
        <v>2341307</v>
      </c>
      <c r="B155" s="131"/>
      <c r="C155" s="131" t="s">
        <v>67</v>
      </c>
      <c r="D155" s="131" t="s">
        <v>299</v>
      </c>
      <c r="E155" s="150" t="s">
        <v>697</v>
      </c>
      <c r="F155" s="131" t="s">
        <v>665</v>
      </c>
      <c r="G155" s="131"/>
      <c r="H155" s="131"/>
      <c r="I155" s="131" t="s">
        <v>31</v>
      </c>
      <c r="J155" s="131"/>
      <c r="K155" s="131" t="s">
        <v>672</v>
      </c>
      <c r="L155" s="137">
        <v>0</v>
      </c>
      <c r="M155" s="131"/>
      <c r="N155" s="131" t="s">
        <v>673</v>
      </c>
      <c r="O155" s="131"/>
    </row>
    <row r="156" spans="1:15" ht="14.4" x14ac:dyDescent="0.3">
      <c r="A156" s="131">
        <v>2346614</v>
      </c>
      <c r="B156" s="131"/>
      <c r="C156" s="131" t="s">
        <v>321</v>
      </c>
      <c r="D156" s="132">
        <v>44261</v>
      </c>
      <c r="E156" s="151">
        <v>44601</v>
      </c>
      <c r="F156" s="131" t="s">
        <v>665</v>
      </c>
      <c r="G156" s="131"/>
      <c r="H156" s="131"/>
      <c r="I156" s="131" t="s">
        <v>322</v>
      </c>
      <c r="J156" s="131"/>
      <c r="K156" s="133" t="s">
        <v>72</v>
      </c>
      <c r="L156" s="131">
        <v>0</v>
      </c>
      <c r="M156" s="131"/>
      <c r="N156" s="131"/>
      <c r="O156" s="131"/>
    </row>
    <row r="157" spans="1:15" ht="14.4" x14ac:dyDescent="0.3">
      <c r="A157" s="131">
        <v>2348184</v>
      </c>
      <c r="B157" s="131"/>
      <c r="C157" s="131" t="s">
        <v>324</v>
      </c>
      <c r="D157" s="131" t="s">
        <v>699</v>
      </c>
      <c r="E157" s="150" t="s">
        <v>700</v>
      </c>
      <c r="F157" s="131" t="s">
        <v>665</v>
      </c>
      <c r="G157" s="131"/>
      <c r="H157" s="131"/>
      <c r="I157" s="131" t="s">
        <v>31</v>
      </c>
      <c r="J157" s="131"/>
      <c r="K157" s="133" t="s">
        <v>49</v>
      </c>
      <c r="L157" s="131">
        <v>0</v>
      </c>
      <c r="M157" s="131"/>
      <c r="N157" s="131"/>
      <c r="O157" s="131"/>
    </row>
    <row r="158" spans="1:15" ht="14.4" x14ac:dyDescent="0.3">
      <c r="A158" s="131">
        <v>2348252</v>
      </c>
      <c r="B158" s="131"/>
      <c r="C158" s="131" t="s">
        <v>30</v>
      </c>
      <c r="D158" s="131" t="s">
        <v>699</v>
      </c>
      <c r="E158" s="150" t="s">
        <v>701</v>
      </c>
      <c r="F158" s="131" t="s">
        <v>665</v>
      </c>
      <c r="G158" s="131"/>
      <c r="H158" s="131"/>
      <c r="I158" s="131" t="s">
        <v>31</v>
      </c>
      <c r="J158" s="131"/>
      <c r="K158" s="135" t="s">
        <v>46</v>
      </c>
      <c r="L158" s="137">
        <v>0</v>
      </c>
      <c r="M158" s="131"/>
      <c r="N158" s="131"/>
      <c r="O158" s="131"/>
    </row>
    <row r="159" spans="1:15" ht="14.4" x14ac:dyDescent="0.3">
      <c r="A159" s="131">
        <v>2348315</v>
      </c>
      <c r="B159" s="131"/>
      <c r="C159" s="131" t="s">
        <v>50</v>
      </c>
      <c r="D159" s="131" t="s">
        <v>699</v>
      </c>
      <c r="E159" s="150" t="s">
        <v>701</v>
      </c>
      <c r="F159" s="131" t="s">
        <v>665</v>
      </c>
      <c r="G159" s="131"/>
      <c r="H159" s="131"/>
      <c r="I159" s="131" t="s">
        <v>31</v>
      </c>
      <c r="J159" s="131"/>
      <c r="K159" s="135" t="s">
        <v>46</v>
      </c>
      <c r="L159" s="137">
        <v>0</v>
      </c>
      <c r="M159" s="131"/>
      <c r="N159" s="131"/>
      <c r="O159" s="131"/>
    </row>
    <row r="160" spans="1:15" ht="14.4" x14ac:dyDescent="0.3">
      <c r="A160" s="131">
        <v>2348388</v>
      </c>
      <c r="B160" s="131"/>
      <c r="C160" s="131" t="s">
        <v>64</v>
      </c>
      <c r="D160" s="131" t="s">
        <v>699</v>
      </c>
      <c r="E160" s="150" t="s">
        <v>701</v>
      </c>
      <c r="F160" s="131" t="s">
        <v>665</v>
      </c>
      <c r="G160" s="131"/>
      <c r="H160" s="131"/>
      <c r="I160" s="131" t="s">
        <v>31</v>
      </c>
      <c r="J160" s="131"/>
      <c r="K160" s="133" t="s">
        <v>46</v>
      </c>
      <c r="L160" s="137">
        <v>0</v>
      </c>
      <c r="M160" s="131"/>
      <c r="N160" s="131"/>
      <c r="O160" s="131"/>
    </row>
    <row r="161" spans="1:15" ht="14.4" x14ac:dyDescent="0.3">
      <c r="A161" s="131">
        <v>2348470</v>
      </c>
      <c r="B161" s="131"/>
      <c r="C161" s="131" t="s">
        <v>324</v>
      </c>
      <c r="D161" s="131" t="s">
        <v>699</v>
      </c>
      <c r="E161" s="150" t="s">
        <v>700</v>
      </c>
      <c r="F161" s="131" t="s">
        <v>665</v>
      </c>
      <c r="G161" s="131"/>
      <c r="H161" s="131"/>
      <c r="I161" s="131" t="s">
        <v>31</v>
      </c>
      <c r="J161" s="131"/>
      <c r="K161" s="133" t="s">
        <v>49</v>
      </c>
      <c r="L161" s="137">
        <v>0</v>
      </c>
      <c r="M161" s="131"/>
      <c r="N161" s="131"/>
      <c r="O161" s="131"/>
    </row>
    <row r="162" spans="1:15" ht="14.4" x14ac:dyDescent="0.3">
      <c r="A162" s="131">
        <v>2348493</v>
      </c>
      <c r="B162" s="131"/>
      <c r="C162" s="131" t="s">
        <v>30</v>
      </c>
      <c r="D162" s="131" t="s">
        <v>699</v>
      </c>
      <c r="E162" s="150" t="s">
        <v>701</v>
      </c>
      <c r="F162" s="131" t="s">
        <v>665</v>
      </c>
      <c r="G162" s="131"/>
      <c r="H162" s="131"/>
      <c r="I162" s="131" t="s">
        <v>31</v>
      </c>
      <c r="J162" s="131"/>
      <c r="K162" s="133" t="s">
        <v>46</v>
      </c>
      <c r="L162" s="137">
        <v>0</v>
      </c>
      <c r="M162" s="131"/>
      <c r="N162" s="131"/>
      <c r="O162" s="131"/>
    </row>
    <row r="163" spans="1:15" ht="14.4" x14ac:dyDescent="0.3">
      <c r="A163" s="131">
        <v>2349914</v>
      </c>
      <c r="B163" s="131"/>
      <c r="C163" s="131" t="s">
        <v>152</v>
      </c>
      <c r="D163" s="132">
        <v>44202</v>
      </c>
      <c r="E163" s="150" t="s">
        <v>671</v>
      </c>
      <c r="F163" s="131" t="s">
        <v>665</v>
      </c>
      <c r="G163" s="131"/>
      <c r="H163" s="131"/>
      <c r="I163" s="131" t="s">
        <v>329</v>
      </c>
      <c r="J163" s="131"/>
      <c r="K163" s="133" t="s">
        <v>156</v>
      </c>
      <c r="L163" s="131">
        <v>0</v>
      </c>
      <c r="M163" s="131"/>
      <c r="N163" s="131"/>
      <c r="O163" s="131"/>
    </row>
    <row r="164" spans="1:15" ht="14.4" x14ac:dyDescent="0.3">
      <c r="A164" s="131">
        <v>2349915</v>
      </c>
      <c r="B164" s="131"/>
      <c r="C164" s="131" t="s">
        <v>282</v>
      </c>
      <c r="D164" s="132">
        <v>44202</v>
      </c>
      <c r="E164" s="150" t="s">
        <v>671</v>
      </c>
      <c r="F164" s="131" t="s">
        <v>665</v>
      </c>
      <c r="G164" s="131"/>
      <c r="H164" s="131"/>
      <c r="I164" s="131" t="s">
        <v>31</v>
      </c>
      <c r="J164" s="131"/>
      <c r="K164" s="133" t="s">
        <v>156</v>
      </c>
      <c r="L164" s="137">
        <v>0</v>
      </c>
      <c r="M164" s="131"/>
      <c r="N164" s="131"/>
      <c r="O164" s="131"/>
    </row>
    <row r="165" spans="1:15" ht="14.4" x14ac:dyDescent="0.3">
      <c r="A165" s="131">
        <v>2349916</v>
      </c>
      <c r="B165" s="131"/>
      <c r="C165" s="131" t="s">
        <v>152</v>
      </c>
      <c r="D165" s="132">
        <v>44202</v>
      </c>
      <c r="E165" s="150" t="s">
        <v>671</v>
      </c>
      <c r="F165" s="131" t="s">
        <v>665</v>
      </c>
      <c r="G165" s="131"/>
      <c r="H165" s="131"/>
      <c r="I165" s="131" t="s">
        <v>213</v>
      </c>
      <c r="J165" s="131"/>
      <c r="K165" s="135" t="s">
        <v>153</v>
      </c>
      <c r="L165" s="131">
        <v>5</v>
      </c>
      <c r="M165" s="131"/>
      <c r="N165" s="131"/>
      <c r="O165" s="131" t="s">
        <v>676</v>
      </c>
    </row>
    <row r="166" spans="1:15" ht="14.4" x14ac:dyDescent="0.3">
      <c r="A166" s="131">
        <v>2352049</v>
      </c>
      <c r="B166" s="131"/>
      <c r="C166" s="131" t="s">
        <v>331</v>
      </c>
      <c r="D166" s="132">
        <v>44445</v>
      </c>
      <c r="E166" s="151">
        <v>44814</v>
      </c>
      <c r="F166" s="131" t="s">
        <v>665</v>
      </c>
      <c r="G166" s="131"/>
      <c r="H166" s="131"/>
      <c r="I166" s="131" t="s">
        <v>283</v>
      </c>
      <c r="J166" s="131"/>
      <c r="K166" s="135" t="s">
        <v>82</v>
      </c>
      <c r="L166" s="131">
        <v>5</v>
      </c>
      <c r="M166" s="131"/>
      <c r="N166" s="131" t="s">
        <v>667</v>
      </c>
      <c r="O166" s="131"/>
    </row>
    <row r="167" spans="1:15" ht="14.4" x14ac:dyDescent="0.3">
      <c r="A167" s="131">
        <v>2352051</v>
      </c>
      <c r="B167" s="131"/>
      <c r="C167" s="131" t="s">
        <v>331</v>
      </c>
      <c r="D167" s="132">
        <v>44445</v>
      </c>
      <c r="E167" s="151">
        <v>44814</v>
      </c>
      <c r="F167" s="131" t="s">
        <v>665</v>
      </c>
      <c r="G167" s="131"/>
      <c r="H167" s="131"/>
      <c r="I167" s="131" t="s">
        <v>230</v>
      </c>
      <c r="J167" s="131"/>
      <c r="K167" s="134" t="s">
        <v>77</v>
      </c>
      <c r="L167" s="137">
        <v>0</v>
      </c>
      <c r="M167" s="131"/>
      <c r="N167" s="131" t="s">
        <v>666</v>
      </c>
      <c r="O167" s="131"/>
    </row>
    <row r="168" spans="1:15" ht="14.4" x14ac:dyDescent="0.3">
      <c r="A168" s="131">
        <v>2352052</v>
      </c>
      <c r="B168" s="131"/>
      <c r="C168" s="131" t="s">
        <v>331</v>
      </c>
      <c r="D168" s="132">
        <v>44445</v>
      </c>
      <c r="E168" s="151">
        <v>44814</v>
      </c>
      <c r="F168" s="131" t="s">
        <v>665</v>
      </c>
      <c r="G168" s="131"/>
      <c r="H168" s="131"/>
      <c r="I168" s="131" t="s">
        <v>332</v>
      </c>
      <c r="J168" s="131"/>
      <c r="K168" s="134" t="s">
        <v>77</v>
      </c>
      <c r="L168" s="137">
        <v>0</v>
      </c>
      <c r="M168" s="131"/>
      <c r="N168" s="131" t="s">
        <v>666</v>
      </c>
      <c r="O168" s="131"/>
    </row>
    <row r="169" spans="1:15" ht="14.4" x14ac:dyDescent="0.3">
      <c r="A169" s="131">
        <v>2353412</v>
      </c>
      <c r="B169" s="131"/>
      <c r="C169" s="131" t="s">
        <v>152</v>
      </c>
      <c r="D169" s="131" t="s">
        <v>702</v>
      </c>
      <c r="E169" s="150" t="s">
        <v>671</v>
      </c>
      <c r="F169" s="131" t="s">
        <v>665</v>
      </c>
      <c r="G169" s="131"/>
      <c r="H169" s="131"/>
      <c r="I169" s="131" t="s">
        <v>333</v>
      </c>
      <c r="J169" s="131"/>
      <c r="K169" s="133" t="s">
        <v>156</v>
      </c>
      <c r="L169" s="137">
        <v>0</v>
      </c>
      <c r="M169" s="131"/>
      <c r="N169" s="131"/>
      <c r="O169" s="131"/>
    </row>
    <row r="170" spans="1:15" ht="14.4" x14ac:dyDescent="0.3">
      <c r="A170" s="131">
        <v>2361359</v>
      </c>
      <c r="B170" s="131"/>
      <c r="C170" s="131" t="s">
        <v>152</v>
      </c>
      <c r="D170" s="131" t="s">
        <v>703</v>
      </c>
      <c r="E170" s="151">
        <v>44814</v>
      </c>
      <c r="F170" s="131" t="s">
        <v>665</v>
      </c>
      <c r="G170" s="131"/>
      <c r="H170" s="131"/>
      <c r="I170" s="131" t="s">
        <v>335</v>
      </c>
      <c r="J170" s="131"/>
      <c r="K170" s="135" t="s">
        <v>156</v>
      </c>
      <c r="L170" s="137">
        <v>0</v>
      </c>
      <c r="M170" s="131"/>
      <c r="N170" s="131"/>
      <c r="O170" s="131"/>
    </row>
    <row r="171" spans="1:15" ht="14.4" x14ac:dyDescent="0.3">
      <c r="A171" s="131">
        <v>2361360</v>
      </c>
      <c r="B171" s="131"/>
      <c r="C171" s="131" t="s">
        <v>152</v>
      </c>
      <c r="D171" s="131" t="s">
        <v>703</v>
      </c>
      <c r="E171" s="151">
        <v>44814</v>
      </c>
      <c r="F171" s="131" t="s">
        <v>665</v>
      </c>
      <c r="G171" s="131"/>
      <c r="H171" s="131"/>
      <c r="I171" s="131" t="s">
        <v>335</v>
      </c>
      <c r="J171" s="131"/>
      <c r="K171" s="133" t="s">
        <v>156</v>
      </c>
      <c r="L171" s="137">
        <v>0</v>
      </c>
      <c r="M171" s="131"/>
      <c r="N171" s="131"/>
      <c r="O171" s="131"/>
    </row>
    <row r="172" spans="1:15" ht="14.4" x14ac:dyDescent="0.3">
      <c r="A172" s="131">
        <v>2363083</v>
      </c>
      <c r="B172" s="131"/>
      <c r="C172" s="131" t="s">
        <v>338</v>
      </c>
      <c r="D172" s="131" t="s">
        <v>704</v>
      </c>
      <c r="E172" s="150" t="s">
        <v>705</v>
      </c>
      <c r="F172" s="131" t="s">
        <v>665</v>
      </c>
      <c r="G172" s="131"/>
      <c r="H172" s="131"/>
      <c r="I172" s="131" t="s">
        <v>31</v>
      </c>
      <c r="J172" s="131"/>
      <c r="K172" s="134" t="s">
        <v>91</v>
      </c>
      <c r="L172" s="131">
        <v>4</v>
      </c>
      <c r="M172" s="131"/>
      <c r="N172" s="131" t="s">
        <v>669</v>
      </c>
      <c r="O172" s="131"/>
    </row>
    <row r="173" spans="1:15" ht="14.4" x14ac:dyDescent="0.3">
      <c r="A173" s="131">
        <v>2364594</v>
      </c>
      <c r="B173" s="131"/>
      <c r="C173" s="131" t="s">
        <v>310</v>
      </c>
      <c r="D173" s="131" t="s">
        <v>704</v>
      </c>
      <c r="E173" s="150" t="s">
        <v>706</v>
      </c>
      <c r="F173" s="131" t="s">
        <v>665</v>
      </c>
      <c r="G173" s="131"/>
      <c r="H173" s="131"/>
      <c r="I173" s="131" t="s">
        <v>31</v>
      </c>
      <c r="J173" s="131"/>
      <c r="K173" s="134" t="s">
        <v>91</v>
      </c>
      <c r="L173" s="131">
        <v>19</v>
      </c>
      <c r="M173" s="131"/>
      <c r="N173" s="131" t="s">
        <v>669</v>
      </c>
      <c r="O173" s="131"/>
    </row>
    <row r="174" spans="1:15" ht="14.4" x14ac:dyDescent="0.3">
      <c r="A174" s="131">
        <v>2364616</v>
      </c>
      <c r="B174" s="131"/>
      <c r="C174" s="131" t="s">
        <v>310</v>
      </c>
      <c r="D174" s="131" t="s">
        <v>704</v>
      </c>
      <c r="E174" s="150" t="s">
        <v>706</v>
      </c>
      <c r="F174" s="131" t="s">
        <v>665</v>
      </c>
      <c r="G174" s="131"/>
      <c r="H174" s="131"/>
      <c r="I174" s="131" t="s">
        <v>31</v>
      </c>
      <c r="J174" s="131"/>
      <c r="K174" s="134" t="s">
        <v>91</v>
      </c>
      <c r="L174" s="131">
        <v>32</v>
      </c>
      <c r="M174" s="131"/>
      <c r="N174" s="131" t="s">
        <v>669</v>
      </c>
      <c r="O174" s="131"/>
    </row>
    <row r="175" spans="1:15" ht="14.4" x14ac:dyDescent="0.3">
      <c r="A175" s="131">
        <v>2364625</v>
      </c>
      <c r="B175" s="131"/>
      <c r="C175" s="131" t="s">
        <v>209</v>
      </c>
      <c r="D175" s="131" t="s">
        <v>704</v>
      </c>
      <c r="E175" s="150" t="s">
        <v>688</v>
      </c>
      <c r="F175" s="131" t="s">
        <v>665</v>
      </c>
      <c r="G175" s="131"/>
      <c r="H175" s="131"/>
      <c r="I175" s="131" t="s">
        <v>31</v>
      </c>
      <c r="J175" s="131"/>
      <c r="K175" s="133" t="s">
        <v>109</v>
      </c>
      <c r="L175" s="131">
        <v>0</v>
      </c>
      <c r="M175" s="131"/>
      <c r="N175" s="131"/>
      <c r="O175" s="131"/>
    </row>
    <row r="176" spans="1:15" ht="14.4" x14ac:dyDescent="0.3">
      <c r="A176" s="131">
        <v>2370835</v>
      </c>
      <c r="B176" s="131"/>
      <c r="C176" s="131" t="s">
        <v>120</v>
      </c>
      <c r="D176" s="132">
        <v>44537</v>
      </c>
      <c r="E176" s="151">
        <v>44875</v>
      </c>
      <c r="F176" s="131" t="s">
        <v>665</v>
      </c>
      <c r="G176" s="131"/>
      <c r="H176" s="131"/>
      <c r="I176" s="131" t="s">
        <v>341</v>
      </c>
      <c r="J176" s="131"/>
      <c r="K176" s="134" t="s">
        <v>91</v>
      </c>
      <c r="L176" s="131">
        <v>0</v>
      </c>
      <c r="M176" s="131"/>
      <c r="N176" s="131" t="s">
        <v>669</v>
      </c>
      <c r="O176" s="131"/>
    </row>
    <row r="177" spans="1:15" ht="14.4" x14ac:dyDescent="0.3">
      <c r="A177" s="131">
        <v>2372188</v>
      </c>
      <c r="B177" s="131"/>
      <c r="C177" s="131" t="s">
        <v>343</v>
      </c>
      <c r="D177" s="132">
        <v>44235</v>
      </c>
      <c r="E177" s="151">
        <v>44572</v>
      </c>
      <c r="F177" s="131" t="s">
        <v>665</v>
      </c>
      <c r="G177" s="131"/>
      <c r="H177" s="131"/>
      <c r="I177" s="131" t="s">
        <v>344</v>
      </c>
      <c r="J177" s="131"/>
      <c r="K177" s="133" t="s">
        <v>72</v>
      </c>
      <c r="L177" s="131">
        <v>1</v>
      </c>
      <c r="M177" s="131"/>
      <c r="N177" s="131"/>
      <c r="O177" s="131"/>
    </row>
    <row r="178" spans="1:15" ht="14.4" x14ac:dyDescent="0.3">
      <c r="A178" s="131">
        <v>2374507</v>
      </c>
      <c r="B178" s="131"/>
      <c r="C178" s="131" t="s">
        <v>30</v>
      </c>
      <c r="D178" s="132">
        <v>44263</v>
      </c>
      <c r="E178" s="151">
        <v>44965</v>
      </c>
      <c r="F178" s="131" t="s">
        <v>665</v>
      </c>
      <c r="G178" s="131"/>
      <c r="H178" s="131"/>
      <c r="I178" s="131" t="s">
        <v>31</v>
      </c>
      <c r="J178" s="131"/>
      <c r="K178" s="133" t="s">
        <v>46</v>
      </c>
      <c r="L178" s="137">
        <v>0</v>
      </c>
      <c r="M178" s="131"/>
      <c r="N178" s="131"/>
      <c r="O178" s="131"/>
    </row>
    <row r="179" spans="1:15" ht="14.4" x14ac:dyDescent="0.3">
      <c r="A179" s="131">
        <v>2374566</v>
      </c>
      <c r="B179" s="131"/>
      <c r="C179" s="131" t="s">
        <v>50</v>
      </c>
      <c r="D179" s="132">
        <v>44263</v>
      </c>
      <c r="E179" s="151">
        <v>44965</v>
      </c>
      <c r="F179" s="131" t="s">
        <v>665</v>
      </c>
      <c r="G179" s="131"/>
      <c r="H179" s="131"/>
      <c r="I179" s="131" t="s">
        <v>31</v>
      </c>
      <c r="J179" s="131"/>
      <c r="K179" s="133" t="s">
        <v>46</v>
      </c>
      <c r="L179" s="137">
        <v>0</v>
      </c>
      <c r="M179" s="131"/>
      <c r="N179" s="131"/>
      <c r="O179" s="131"/>
    </row>
    <row r="180" spans="1:15" ht="14.4" x14ac:dyDescent="0.3">
      <c r="A180" s="131">
        <v>2374616</v>
      </c>
      <c r="B180" s="131"/>
      <c r="C180" s="131" t="s">
        <v>57</v>
      </c>
      <c r="D180" s="132">
        <v>44263</v>
      </c>
      <c r="E180" s="151">
        <v>44965</v>
      </c>
      <c r="F180" s="131" t="s">
        <v>665</v>
      </c>
      <c r="G180" s="131"/>
      <c r="H180" s="131"/>
      <c r="I180" s="131" t="s">
        <v>31</v>
      </c>
      <c r="J180" s="131"/>
      <c r="K180" s="133" t="s">
        <v>49</v>
      </c>
      <c r="L180" s="131">
        <v>0</v>
      </c>
      <c r="M180" s="131"/>
      <c r="N180" s="131"/>
      <c r="O180" s="131"/>
    </row>
    <row r="181" spans="1:15" ht="14.4" x14ac:dyDescent="0.3">
      <c r="A181" s="131">
        <v>2374657</v>
      </c>
      <c r="B181" s="131"/>
      <c r="C181" s="131" t="s">
        <v>64</v>
      </c>
      <c r="D181" s="132">
        <v>44263</v>
      </c>
      <c r="E181" s="151">
        <v>44965</v>
      </c>
      <c r="F181" s="131" t="s">
        <v>665</v>
      </c>
      <c r="G181" s="131"/>
      <c r="H181" s="131"/>
      <c r="I181" s="131" t="s">
        <v>31</v>
      </c>
      <c r="J181" s="131"/>
      <c r="K181" s="133" t="s">
        <v>49</v>
      </c>
      <c r="L181" s="137">
        <v>0</v>
      </c>
      <c r="M181" s="131"/>
      <c r="N181" s="131"/>
      <c r="O181" s="131"/>
    </row>
    <row r="182" spans="1:15" ht="14.4" x14ac:dyDescent="0.3">
      <c r="A182" s="131">
        <v>2374784</v>
      </c>
      <c r="B182" s="131"/>
      <c r="C182" s="131" t="s">
        <v>30</v>
      </c>
      <c r="D182" s="132">
        <v>44263</v>
      </c>
      <c r="E182" s="151">
        <v>44965</v>
      </c>
      <c r="F182" s="131" t="s">
        <v>665</v>
      </c>
      <c r="G182" s="131"/>
      <c r="H182" s="131"/>
      <c r="I182" s="131" t="s">
        <v>31</v>
      </c>
      <c r="J182" s="131"/>
      <c r="K182" s="133" t="s">
        <v>49</v>
      </c>
      <c r="L182" s="137">
        <v>0</v>
      </c>
      <c r="M182" s="131"/>
      <c r="N182" s="131"/>
      <c r="O182" s="131"/>
    </row>
    <row r="183" spans="1:15" ht="14.4" x14ac:dyDescent="0.3">
      <c r="A183" s="131">
        <v>2374793</v>
      </c>
      <c r="B183" s="131"/>
      <c r="C183" s="131" t="s">
        <v>57</v>
      </c>
      <c r="D183" s="132">
        <v>44263</v>
      </c>
      <c r="E183" s="151">
        <v>44965</v>
      </c>
      <c r="F183" s="131" t="s">
        <v>665</v>
      </c>
      <c r="G183" s="131"/>
      <c r="H183" s="131"/>
      <c r="I183" s="131" t="s">
        <v>31</v>
      </c>
      <c r="J183" s="131"/>
      <c r="K183" s="133" t="s">
        <v>49</v>
      </c>
      <c r="L183" s="131">
        <v>5</v>
      </c>
      <c r="M183" s="131"/>
      <c r="N183" s="131"/>
      <c r="O183" s="131"/>
    </row>
    <row r="184" spans="1:15" ht="14.4" x14ac:dyDescent="0.3">
      <c r="A184" s="131">
        <v>2374795</v>
      </c>
      <c r="B184" s="131"/>
      <c r="C184" s="131" t="s">
        <v>64</v>
      </c>
      <c r="D184" s="132">
        <v>44263</v>
      </c>
      <c r="E184" s="151">
        <v>44965</v>
      </c>
      <c r="F184" s="131" t="s">
        <v>665</v>
      </c>
      <c r="G184" s="131"/>
      <c r="H184" s="131"/>
      <c r="I184" s="131" t="s">
        <v>31</v>
      </c>
      <c r="J184" s="131"/>
      <c r="K184" s="133" t="s">
        <v>49</v>
      </c>
      <c r="L184" s="131">
        <v>20</v>
      </c>
      <c r="M184" s="131"/>
      <c r="N184" s="131"/>
      <c r="O184" s="131"/>
    </row>
    <row r="185" spans="1:15" ht="14.4" x14ac:dyDescent="0.3">
      <c r="A185" s="131">
        <v>2374805</v>
      </c>
      <c r="B185" s="131"/>
      <c r="C185" s="131" t="s">
        <v>30</v>
      </c>
      <c r="D185" s="132">
        <v>44263</v>
      </c>
      <c r="E185" s="151">
        <v>44965</v>
      </c>
      <c r="F185" s="131" t="s">
        <v>665</v>
      </c>
      <c r="G185" s="131"/>
      <c r="H185" s="131"/>
      <c r="I185" s="131" t="s">
        <v>31</v>
      </c>
      <c r="J185" s="131"/>
      <c r="K185" s="134" t="s">
        <v>347</v>
      </c>
      <c r="L185" s="137">
        <v>0</v>
      </c>
      <c r="M185" s="131"/>
      <c r="N185" s="131" t="s">
        <v>707</v>
      </c>
      <c r="O185" s="131"/>
    </row>
    <row r="186" spans="1:15" ht="14.4" x14ac:dyDescent="0.3">
      <c r="A186" s="131">
        <v>2374814</v>
      </c>
      <c r="B186" s="131"/>
      <c r="C186" s="131" t="s">
        <v>57</v>
      </c>
      <c r="D186" s="132">
        <v>44263</v>
      </c>
      <c r="E186" s="151">
        <v>44965</v>
      </c>
      <c r="F186" s="131" t="s">
        <v>665</v>
      </c>
      <c r="G186" s="131"/>
      <c r="H186" s="131"/>
      <c r="I186" s="131" t="s">
        <v>31</v>
      </c>
      <c r="J186" s="131"/>
      <c r="K186" s="134" t="s">
        <v>347</v>
      </c>
      <c r="L186" s="131">
        <v>9</v>
      </c>
      <c r="M186" s="131"/>
      <c r="N186" s="131"/>
      <c r="O186" s="131"/>
    </row>
    <row r="187" spans="1:15" ht="14.4" x14ac:dyDescent="0.3">
      <c r="A187" s="131">
        <v>2374816</v>
      </c>
      <c r="B187" s="131"/>
      <c r="C187" s="131" t="s">
        <v>64</v>
      </c>
      <c r="D187" s="132">
        <v>44263</v>
      </c>
      <c r="E187" s="151">
        <v>44965</v>
      </c>
      <c r="F187" s="131" t="s">
        <v>665</v>
      </c>
      <c r="G187" s="131"/>
      <c r="H187" s="131"/>
      <c r="I187" s="131" t="s">
        <v>31</v>
      </c>
      <c r="J187" s="131"/>
      <c r="K187" s="134" t="s">
        <v>347</v>
      </c>
      <c r="L187" s="137">
        <v>0</v>
      </c>
      <c r="M187" s="131"/>
      <c r="N187" s="131"/>
      <c r="O187" s="131"/>
    </row>
    <row r="188" spans="1:15" ht="14.4" x14ac:dyDescent="0.3">
      <c r="A188" s="131">
        <v>2381189</v>
      </c>
      <c r="B188" s="131"/>
      <c r="C188" s="131" t="s">
        <v>349</v>
      </c>
      <c r="D188" s="132">
        <v>44356</v>
      </c>
      <c r="E188" s="151">
        <v>44684</v>
      </c>
      <c r="F188" s="131" t="s">
        <v>665</v>
      </c>
      <c r="G188" s="131"/>
      <c r="H188" s="131"/>
      <c r="I188" s="131" t="s">
        <v>31</v>
      </c>
      <c r="J188" s="131"/>
      <c r="K188" s="131" t="s">
        <v>188</v>
      </c>
      <c r="L188" s="137">
        <v>0</v>
      </c>
      <c r="M188" s="131"/>
      <c r="N188" s="131" t="s">
        <v>682</v>
      </c>
      <c r="O188" s="131"/>
    </row>
    <row r="189" spans="1:15" ht="14.4" x14ac:dyDescent="0.3">
      <c r="A189" s="131">
        <v>2381238</v>
      </c>
      <c r="B189" s="131"/>
      <c r="C189" s="131" t="s">
        <v>149</v>
      </c>
      <c r="D189" s="132">
        <v>44356</v>
      </c>
      <c r="E189" s="151">
        <v>44724</v>
      </c>
      <c r="F189" s="131" t="s">
        <v>665</v>
      </c>
      <c r="G189" s="131"/>
      <c r="H189" s="131"/>
      <c r="I189" s="131" t="s">
        <v>31</v>
      </c>
      <c r="J189" s="131"/>
      <c r="K189" s="134" t="s">
        <v>77</v>
      </c>
      <c r="L189" s="137">
        <v>0</v>
      </c>
      <c r="M189" s="131"/>
      <c r="N189" s="131" t="s">
        <v>666</v>
      </c>
      <c r="O189" s="131"/>
    </row>
    <row r="190" spans="1:15" ht="14.4" x14ac:dyDescent="0.3">
      <c r="A190" s="131">
        <v>2381277</v>
      </c>
      <c r="B190" s="131"/>
      <c r="C190" s="131" t="s">
        <v>351</v>
      </c>
      <c r="D190" s="132">
        <v>44356</v>
      </c>
      <c r="E190" s="151">
        <v>44814</v>
      </c>
      <c r="F190" s="131" t="s">
        <v>665</v>
      </c>
      <c r="G190" s="131"/>
      <c r="H190" s="131"/>
      <c r="I190" s="131" t="s">
        <v>31</v>
      </c>
      <c r="J190" s="131"/>
      <c r="K190" s="134" t="s">
        <v>77</v>
      </c>
      <c r="L190" s="131">
        <v>4</v>
      </c>
      <c r="M190" s="131"/>
      <c r="N190" s="131" t="s">
        <v>666</v>
      </c>
      <c r="O190" s="131"/>
    </row>
    <row r="191" spans="1:15" ht="14.4" x14ac:dyDescent="0.3">
      <c r="A191" s="131">
        <v>2381278</v>
      </c>
      <c r="B191" s="131"/>
      <c r="C191" s="131" t="s">
        <v>139</v>
      </c>
      <c r="D191" s="132">
        <v>44356</v>
      </c>
      <c r="E191" s="151">
        <v>44814</v>
      </c>
      <c r="F191" s="131" t="s">
        <v>665</v>
      </c>
      <c r="G191" s="131"/>
      <c r="H191" s="131"/>
      <c r="I191" s="131" t="s">
        <v>31</v>
      </c>
      <c r="J191" s="131"/>
      <c r="K191" s="134" t="s">
        <v>685</v>
      </c>
      <c r="L191" s="131">
        <v>5</v>
      </c>
      <c r="M191" s="131"/>
      <c r="N191" s="131" t="s">
        <v>686</v>
      </c>
      <c r="O191" s="131"/>
    </row>
    <row r="192" spans="1:15" ht="14.4" x14ac:dyDescent="0.3">
      <c r="A192" s="131">
        <v>2381282</v>
      </c>
      <c r="B192" s="131"/>
      <c r="C192" s="131" t="s">
        <v>354</v>
      </c>
      <c r="D192" s="132">
        <v>44356</v>
      </c>
      <c r="E192" s="151">
        <v>45058</v>
      </c>
      <c r="F192" s="131" t="s">
        <v>665</v>
      </c>
      <c r="G192" s="131"/>
      <c r="H192" s="131"/>
      <c r="I192" s="131" t="s">
        <v>31</v>
      </c>
      <c r="J192" s="131"/>
      <c r="K192" s="131" t="s">
        <v>188</v>
      </c>
      <c r="L192" s="131">
        <v>0</v>
      </c>
      <c r="M192" s="131"/>
      <c r="N192" s="131" t="s">
        <v>682</v>
      </c>
      <c r="O192" s="131"/>
    </row>
    <row r="193" spans="1:15" ht="14.4" x14ac:dyDescent="0.3">
      <c r="A193" s="131">
        <v>2381295</v>
      </c>
      <c r="B193" s="131"/>
      <c r="C193" s="131" t="s">
        <v>159</v>
      </c>
      <c r="D193" s="132">
        <v>44356</v>
      </c>
      <c r="E193" s="151">
        <v>45058</v>
      </c>
      <c r="F193" s="131" t="s">
        <v>665</v>
      </c>
      <c r="G193" s="131"/>
      <c r="H193" s="131"/>
      <c r="I193" s="131" t="s">
        <v>31</v>
      </c>
      <c r="J193" s="131"/>
      <c r="K193" s="134" t="s">
        <v>77</v>
      </c>
      <c r="L193" s="131">
        <v>6</v>
      </c>
      <c r="M193" s="131"/>
      <c r="N193" s="131" t="s">
        <v>666</v>
      </c>
      <c r="O193" s="131"/>
    </row>
    <row r="194" spans="1:15" ht="14.4" x14ac:dyDescent="0.3">
      <c r="A194" s="131">
        <v>2381315</v>
      </c>
      <c r="B194" s="131"/>
      <c r="C194" s="131" t="s">
        <v>67</v>
      </c>
      <c r="D194" s="132">
        <v>44445</v>
      </c>
      <c r="E194" s="151">
        <v>45174</v>
      </c>
      <c r="F194" s="131" t="s">
        <v>665</v>
      </c>
      <c r="G194" s="131"/>
      <c r="H194" s="131"/>
      <c r="I194" s="131" t="s">
        <v>31</v>
      </c>
      <c r="J194" s="131"/>
      <c r="K194" s="131" t="s">
        <v>672</v>
      </c>
      <c r="L194" s="137">
        <v>0</v>
      </c>
      <c r="M194" s="131"/>
      <c r="N194" s="131" t="s">
        <v>673</v>
      </c>
      <c r="O194" s="131"/>
    </row>
    <row r="195" spans="1:15" ht="14.4" x14ac:dyDescent="0.3">
      <c r="A195" s="131">
        <v>2386406</v>
      </c>
      <c r="B195" s="131"/>
      <c r="C195" s="131" t="s">
        <v>257</v>
      </c>
      <c r="D195" s="132">
        <v>44263</v>
      </c>
      <c r="E195" s="150" t="s">
        <v>427</v>
      </c>
      <c r="F195" s="131" t="s">
        <v>665</v>
      </c>
      <c r="G195" s="131"/>
      <c r="H195" s="131"/>
      <c r="I195" s="131" t="s">
        <v>359</v>
      </c>
      <c r="J195" s="131"/>
      <c r="K195" s="134" t="s">
        <v>685</v>
      </c>
      <c r="L195" s="137">
        <v>0</v>
      </c>
      <c r="M195" s="131"/>
      <c r="N195" s="131" t="s">
        <v>686</v>
      </c>
      <c r="O195" s="131"/>
    </row>
    <row r="196" spans="1:15" ht="14.4" x14ac:dyDescent="0.3">
      <c r="A196" s="131">
        <v>2386426</v>
      </c>
      <c r="B196" s="131"/>
      <c r="C196" s="131" t="s">
        <v>30</v>
      </c>
      <c r="D196" s="131" t="s">
        <v>708</v>
      </c>
      <c r="E196" s="151">
        <v>45268</v>
      </c>
      <c r="F196" s="131" t="s">
        <v>665</v>
      </c>
      <c r="G196" s="131"/>
      <c r="H196" s="131"/>
      <c r="I196" s="131" t="s">
        <v>31</v>
      </c>
      <c r="J196" s="131"/>
      <c r="K196" s="134" t="s">
        <v>347</v>
      </c>
      <c r="L196" s="131">
        <v>19</v>
      </c>
      <c r="M196" s="131"/>
      <c r="N196" s="131"/>
      <c r="O196" s="131"/>
    </row>
    <row r="197" spans="1:15" ht="14.4" x14ac:dyDescent="0.3">
      <c r="A197" s="131">
        <v>2387624</v>
      </c>
      <c r="B197" s="131"/>
      <c r="C197" s="131" t="s">
        <v>57</v>
      </c>
      <c r="D197" s="131" t="s">
        <v>708</v>
      </c>
      <c r="E197" s="151">
        <v>45268</v>
      </c>
      <c r="F197" s="131" t="s">
        <v>665</v>
      </c>
      <c r="G197" s="131"/>
      <c r="H197" s="131"/>
      <c r="I197" s="131" t="s">
        <v>341</v>
      </c>
      <c r="J197" s="131"/>
      <c r="K197" s="134" t="s">
        <v>347</v>
      </c>
      <c r="L197" s="131">
        <v>3</v>
      </c>
      <c r="M197" s="131"/>
      <c r="N197" s="131"/>
      <c r="O197" s="131"/>
    </row>
    <row r="198" spans="1:15" ht="14.4" x14ac:dyDescent="0.3">
      <c r="A198" s="131">
        <v>2387625</v>
      </c>
      <c r="B198" s="131"/>
      <c r="C198" s="131" t="s">
        <v>50</v>
      </c>
      <c r="D198" s="131" t="s">
        <v>708</v>
      </c>
      <c r="E198" s="151">
        <v>45268</v>
      </c>
      <c r="F198" s="131" t="s">
        <v>665</v>
      </c>
      <c r="G198" s="131"/>
      <c r="H198" s="131"/>
      <c r="I198" s="131" t="s">
        <v>31</v>
      </c>
      <c r="J198" s="131"/>
      <c r="K198" s="134" t="s">
        <v>347</v>
      </c>
      <c r="L198" s="131">
        <v>2</v>
      </c>
      <c r="M198" s="131"/>
      <c r="N198" s="131"/>
      <c r="O198" s="131"/>
    </row>
    <row r="199" spans="1:15" ht="14.4" x14ac:dyDescent="0.3">
      <c r="A199" s="131">
        <v>2387626</v>
      </c>
      <c r="B199" s="131"/>
      <c r="C199" s="131" t="s">
        <v>278</v>
      </c>
      <c r="D199" s="132">
        <v>44235</v>
      </c>
      <c r="E199" s="151">
        <v>44572</v>
      </c>
      <c r="F199" s="131" t="s">
        <v>665</v>
      </c>
      <c r="G199" s="131"/>
      <c r="H199" s="131"/>
      <c r="I199" s="131" t="s">
        <v>362</v>
      </c>
      <c r="J199" s="131"/>
      <c r="K199" s="134" t="s">
        <v>91</v>
      </c>
      <c r="L199" s="137">
        <v>0</v>
      </c>
      <c r="M199" s="131"/>
      <c r="N199" s="131" t="s">
        <v>669</v>
      </c>
      <c r="O199" s="131"/>
    </row>
    <row r="200" spans="1:15" ht="14.4" x14ac:dyDescent="0.3">
      <c r="A200" s="131">
        <v>2394005</v>
      </c>
      <c r="B200" s="131"/>
      <c r="C200" s="131" t="s">
        <v>34</v>
      </c>
      <c r="D200" s="132">
        <v>44296</v>
      </c>
      <c r="E200" s="151">
        <v>44995</v>
      </c>
      <c r="F200" s="131" t="s">
        <v>665</v>
      </c>
      <c r="G200" s="131"/>
      <c r="H200" s="131"/>
      <c r="I200" s="131" t="s">
        <v>31</v>
      </c>
      <c r="J200" s="158"/>
      <c r="K200" s="136" t="s">
        <v>35</v>
      </c>
      <c r="L200" s="131">
        <v>2</v>
      </c>
      <c r="M200" s="131"/>
      <c r="N200" s="131"/>
      <c r="O200" s="131" t="s">
        <v>709</v>
      </c>
    </row>
    <row r="201" spans="1:15" ht="14.4" x14ac:dyDescent="0.3">
      <c r="A201" s="131">
        <v>2394013</v>
      </c>
      <c r="B201" s="131"/>
      <c r="C201" s="131" t="s">
        <v>34</v>
      </c>
      <c r="D201" s="132">
        <v>44296</v>
      </c>
      <c r="E201" s="151">
        <v>44995</v>
      </c>
      <c r="F201" s="131" t="s">
        <v>665</v>
      </c>
      <c r="G201" s="131"/>
      <c r="H201" s="131"/>
      <c r="I201" s="131" t="s">
        <v>31</v>
      </c>
      <c r="J201" s="131"/>
      <c r="K201" s="135" t="s">
        <v>82</v>
      </c>
      <c r="L201" s="131">
        <v>4</v>
      </c>
      <c r="M201" s="131"/>
      <c r="N201" s="131" t="s">
        <v>667</v>
      </c>
      <c r="O201" s="131" t="s">
        <v>698</v>
      </c>
    </row>
    <row r="202" spans="1:15" ht="14.4" x14ac:dyDescent="0.3">
      <c r="A202" s="131">
        <v>2394039</v>
      </c>
      <c r="B202" s="131"/>
      <c r="C202" s="131" t="s">
        <v>366</v>
      </c>
      <c r="D202" s="132">
        <v>44296</v>
      </c>
      <c r="E202" s="151">
        <v>44624</v>
      </c>
      <c r="F202" s="131" t="s">
        <v>665</v>
      </c>
      <c r="G202" s="131"/>
      <c r="H202" s="131"/>
      <c r="I202" s="131" t="s">
        <v>31</v>
      </c>
      <c r="J202" s="131"/>
      <c r="K202" s="133" t="s">
        <v>109</v>
      </c>
      <c r="L202" s="131">
        <v>0</v>
      </c>
      <c r="M202" s="131"/>
      <c r="N202" s="131"/>
      <c r="O202" s="131"/>
    </row>
    <row r="203" spans="1:15" ht="14.4" x14ac:dyDescent="0.3">
      <c r="A203" s="131">
        <v>2394064</v>
      </c>
      <c r="B203" s="131"/>
      <c r="C203" s="131" t="s">
        <v>30</v>
      </c>
      <c r="D203" s="132">
        <v>44473</v>
      </c>
      <c r="E203" s="151">
        <v>45202</v>
      </c>
      <c r="F203" s="131" t="s">
        <v>665</v>
      </c>
      <c r="G203" s="131"/>
      <c r="H203" s="131"/>
      <c r="I203" s="131" t="s">
        <v>31</v>
      </c>
      <c r="J203" s="131"/>
      <c r="K203" s="133" t="s">
        <v>122</v>
      </c>
      <c r="L203" s="131">
        <v>8</v>
      </c>
      <c r="M203" s="131"/>
      <c r="N203" s="131"/>
      <c r="O203" s="131"/>
    </row>
    <row r="204" spans="1:15" ht="14.4" x14ac:dyDescent="0.3">
      <c r="A204" s="131">
        <v>2394147</v>
      </c>
      <c r="B204" s="131"/>
      <c r="C204" s="131" t="s">
        <v>144</v>
      </c>
      <c r="D204" s="132">
        <v>44296</v>
      </c>
      <c r="E204" s="151">
        <v>44986</v>
      </c>
      <c r="F204" s="131" t="s">
        <v>665</v>
      </c>
      <c r="G204" s="131"/>
      <c r="H204" s="131"/>
      <c r="I204" s="131" t="s">
        <v>31</v>
      </c>
      <c r="J204" s="131"/>
      <c r="K204" s="133" t="s">
        <v>72</v>
      </c>
      <c r="L204" s="137">
        <v>0</v>
      </c>
      <c r="M204" s="131"/>
      <c r="N204" s="131"/>
      <c r="O204" s="131"/>
    </row>
    <row r="205" spans="1:15" ht="14.4" x14ac:dyDescent="0.3">
      <c r="A205" s="131">
        <v>2395494</v>
      </c>
      <c r="B205" s="131"/>
      <c r="C205" s="131" t="s">
        <v>354</v>
      </c>
      <c r="D205" s="132">
        <v>44296</v>
      </c>
      <c r="E205" s="151">
        <v>45352</v>
      </c>
      <c r="F205" s="131" t="s">
        <v>665</v>
      </c>
      <c r="G205" s="131"/>
      <c r="H205" s="131"/>
      <c r="I205" s="131" t="s">
        <v>31</v>
      </c>
      <c r="J205" s="131"/>
      <c r="K205" s="131" t="s">
        <v>188</v>
      </c>
      <c r="L205" s="131">
        <v>3</v>
      </c>
      <c r="M205" s="131"/>
      <c r="N205" s="131" t="s">
        <v>682</v>
      </c>
      <c r="O205" s="131"/>
    </row>
    <row r="206" spans="1:15" ht="14.4" x14ac:dyDescent="0.3">
      <c r="A206" s="131">
        <v>2398800</v>
      </c>
      <c r="B206" s="131"/>
      <c r="C206" s="131" t="s">
        <v>310</v>
      </c>
      <c r="D206" s="131" t="s">
        <v>710</v>
      </c>
      <c r="E206" s="150" t="s">
        <v>711</v>
      </c>
      <c r="F206" s="131" t="s">
        <v>665</v>
      </c>
      <c r="G206" s="131"/>
      <c r="H206" s="131"/>
      <c r="I206" s="131" t="s">
        <v>341</v>
      </c>
      <c r="J206" s="131"/>
      <c r="K206" s="134" t="s">
        <v>91</v>
      </c>
      <c r="L206" s="131">
        <v>4</v>
      </c>
      <c r="M206" s="131"/>
      <c r="N206" s="131" t="s">
        <v>669</v>
      </c>
      <c r="O206" s="131"/>
    </row>
    <row r="207" spans="1:15" ht="14.4" x14ac:dyDescent="0.3">
      <c r="A207" s="131">
        <v>2402760</v>
      </c>
      <c r="B207" s="131"/>
      <c r="C207" s="131" t="s">
        <v>209</v>
      </c>
      <c r="D207" s="132">
        <v>44205</v>
      </c>
      <c r="E207" s="150" t="s">
        <v>668</v>
      </c>
      <c r="F207" s="131" t="s">
        <v>665</v>
      </c>
      <c r="G207" s="131"/>
      <c r="H207" s="131"/>
      <c r="I207" s="131" t="s">
        <v>210</v>
      </c>
      <c r="J207" s="131"/>
      <c r="K207" s="133" t="s">
        <v>109</v>
      </c>
      <c r="L207" s="137">
        <v>0</v>
      </c>
      <c r="M207" s="131"/>
      <c r="N207" s="131"/>
      <c r="O207" s="131"/>
    </row>
    <row r="208" spans="1:15" ht="14.4" x14ac:dyDescent="0.3">
      <c r="A208" s="131">
        <v>2404289</v>
      </c>
      <c r="B208" s="131"/>
      <c r="C208" s="131" t="s">
        <v>310</v>
      </c>
      <c r="D208" s="131" t="s">
        <v>712</v>
      </c>
      <c r="E208" s="150" t="s">
        <v>207</v>
      </c>
      <c r="F208" s="131" t="s">
        <v>665</v>
      </c>
      <c r="G208" s="131"/>
      <c r="H208" s="131"/>
      <c r="I208" s="131" t="s">
        <v>31</v>
      </c>
      <c r="J208" s="131"/>
      <c r="K208" s="134" t="s">
        <v>91</v>
      </c>
      <c r="L208" s="137">
        <v>0</v>
      </c>
      <c r="M208" s="131"/>
      <c r="N208" s="131" t="s">
        <v>669</v>
      </c>
      <c r="O208" s="131"/>
    </row>
    <row r="209" spans="1:15" ht="14.4" x14ac:dyDescent="0.3">
      <c r="A209" s="131">
        <v>2404838</v>
      </c>
      <c r="B209" s="131"/>
      <c r="C209" s="131" t="s">
        <v>102</v>
      </c>
      <c r="D209" s="131" t="s">
        <v>713</v>
      </c>
      <c r="E209" s="150" t="s">
        <v>714</v>
      </c>
      <c r="F209" s="131" t="s">
        <v>665</v>
      </c>
      <c r="G209" s="131"/>
      <c r="H209" s="131"/>
      <c r="I209" s="131" t="s">
        <v>31</v>
      </c>
      <c r="J209" s="131"/>
      <c r="K209" s="134" t="s">
        <v>347</v>
      </c>
      <c r="L209" s="137">
        <v>0</v>
      </c>
      <c r="M209" s="131"/>
      <c r="N209" s="131"/>
      <c r="O209" s="131"/>
    </row>
    <row r="210" spans="1:15" ht="14.4" x14ac:dyDescent="0.3">
      <c r="A210" s="131">
        <v>2404932</v>
      </c>
      <c r="B210" s="131"/>
      <c r="C210" s="131" t="s">
        <v>371</v>
      </c>
      <c r="D210" s="131" t="s">
        <v>713</v>
      </c>
      <c r="E210" s="150" t="s">
        <v>715</v>
      </c>
      <c r="F210" s="131" t="s">
        <v>665</v>
      </c>
      <c r="G210" s="131"/>
      <c r="H210" s="131"/>
      <c r="I210" s="131" t="s">
        <v>31</v>
      </c>
      <c r="J210" s="131"/>
      <c r="K210" s="133" t="s">
        <v>46</v>
      </c>
      <c r="L210" s="131">
        <v>3</v>
      </c>
      <c r="M210" s="131"/>
      <c r="N210" s="131"/>
      <c r="O210" s="131"/>
    </row>
    <row r="211" spans="1:15" ht="14.4" x14ac:dyDescent="0.3">
      <c r="A211" s="131">
        <v>2404933</v>
      </c>
      <c r="B211" s="131"/>
      <c r="C211" s="131" t="s">
        <v>371</v>
      </c>
      <c r="D211" s="131" t="s">
        <v>713</v>
      </c>
      <c r="E211" s="150" t="s">
        <v>715</v>
      </c>
      <c r="F211" s="131" t="s">
        <v>665</v>
      </c>
      <c r="G211" s="131"/>
      <c r="H211" s="131"/>
      <c r="I211" s="131" t="s">
        <v>31</v>
      </c>
      <c r="J211" s="131"/>
      <c r="K211" s="155" t="s">
        <v>46</v>
      </c>
      <c r="L211" s="137">
        <v>0</v>
      </c>
      <c r="M211" s="131"/>
      <c r="N211" s="131"/>
      <c r="O211" s="131"/>
    </row>
    <row r="212" spans="1:15" ht="14.4" x14ac:dyDescent="0.3">
      <c r="A212" s="131">
        <v>2405037</v>
      </c>
      <c r="B212" s="131"/>
      <c r="C212" s="131" t="s">
        <v>372</v>
      </c>
      <c r="D212" s="131" t="s">
        <v>713</v>
      </c>
      <c r="E212" s="150" t="s">
        <v>715</v>
      </c>
      <c r="F212" s="131" t="s">
        <v>665</v>
      </c>
      <c r="G212" s="131"/>
      <c r="H212" s="131"/>
      <c r="I212" s="131" t="s">
        <v>31</v>
      </c>
      <c r="J212" s="131"/>
      <c r="K212" s="155" t="s">
        <v>49</v>
      </c>
      <c r="L212" s="137">
        <v>0</v>
      </c>
      <c r="M212" s="131"/>
      <c r="N212" s="131"/>
      <c r="O212" s="131"/>
    </row>
    <row r="213" spans="1:15" ht="14.4" x14ac:dyDescent="0.3">
      <c r="A213" s="131">
        <v>2405038</v>
      </c>
      <c r="B213" s="131"/>
      <c r="C213" s="131" t="s">
        <v>372</v>
      </c>
      <c r="D213" s="131" t="s">
        <v>713</v>
      </c>
      <c r="E213" s="150" t="s">
        <v>715</v>
      </c>
      <c r="F213" s="131" t="s">
        <v>665</v>
      </c>
      <c r="G213" s="131"/>
      <c r="H213" s="131"/>
      <c r="I213" s="131" t="s">
        <v>31</v>
      </c>
      <c r="J213" s="131"/>
      <c r="K213" s="133" t="s">
        <v>49</v>
      </c>
      <c r="L213" s="137">
        <v>0</v>
      </c>
      <c r="M213" s="131"/>
      <c r="N213" s="131"/>
      <c r="O213" s="131"/>
    </row>
    <row r="214" spans="1:15" ht="14.4" x14ac:dyDescent="0.3">
      <c r="A214" s="131">
        <v>2408145</v>
      </c>
      <c r="B214" s="131"/>
      <c r="C214" s="131" t="s">
        <v>209</v>
      </c>
      <c r="D214" s="132">
        <v>44356</v>
      </c>
      <c r="E214" s="151">
        <v>44690</v>
      </c>
      <c r="F214" s="131" t="s">
        <v>665</v>
      </c>
      <c r="G214" s="131"/>
      <c r="H214" s="131"/>
      <c r="I214" s="131" t="s">
        <v>31</v>
      </c>
      <c r="J214" s="131"/>
      <c r="K214" s="133" t="s">
        <v>109</v>
      </c>
      <c r="L214" s="131">
        <v>0</v>
      </c>
      <c r="M214" s="131"/>
      <c r="N214" s="131"/>
      <c r="O214" s="131"/>
    </row>
    <row r="215" spans="1:15" ht="14.4" x14ac:dyDescent="0.3">
      <c r="A215" s="131">
        <v>2409545</v>
      </c>
      <c r="B215" s="131"/>
      <c r="C215" s="131" t="s">
        <v>375</v>
      </c>
      <c r="D215" s="132">
        <v>44205</v>
      </c>
      <c r="E215" s="150" t="s">
        <v>207</v>
      </c>
      <c r="F215" s="131" t="s">
        <v>665</v>
      </c>
      <c r="G215" s="131"/>
      <c r="H215" s="131"/>
      <c r="I215" s="131" t="s">
        <v>31</v>
      </c>
      <c r="J215" s="131"/>
      <c r="K215" s="133" t="s">
        <v>109</v>
      </c>
      <c r="L215" s="131">
        <v>5</v>
      </c>
      <c r="M215" s="131"/>
      <c r="N215" s="131"/>
      <c r="O215" s="131"/>
    </row>
    <row r="216" spans="1:15" ht="14.4" x14ac:dyDescent="0.3">
      <c r="A216" s="131">
        <v>2417580</v>
      </c>
      <c r="B216" s="131"/>
      <c r="C216" s="131" t="s">
        <v>152</v>
      </c>
      <c r="D216" s="131" t="s">
        <v>716</v>
      </c>
      <c r="E216" s="150" t="s">
        <v>717</v>
      </c>
      <c r="F216" s="131" t="s">
        <v>665</v>
      </c>
      <c r="G216" s="131"/>
      <c r="H216" s="131"/>
      <c r="I216" s="131" t="s">
        <v>335</v>
      </c>
      <c r="J216" s="131"/>
      <c r="K216" s="133" t="s">
        <v>156</v>
      </c>
      <c r="L216" s="137">
        <v>0</v>
      </c>
      <c r="M216" s="131"/>
      <c r="N216" s="131"/>
      <c r="O216" s="131"/>
    </row>
    <row r="217" spans="1:15" ht="14.4" x14ac:dyDescent="0.3">
      <c r="A217" s="131">
        <v>2418258</v>
      </c>
      <c r="B217" s="131"/>
      <c r="C217" s="131" t="s">
        <v>298</v>
      </c>
      <c r="D217" s="132">
        <v>44356</v>
      </c>
      <c r="E217" s="151">
        <v>44685</v>
      </c>
      <c r="F217" s="131" t="s">
        <v>665</v>
      </c>
      <c r="G217" s="131"/>
      <c r="H217" s="131"/>
      <c r="I217" s="131" t="s">
        <v>31</v>
      </c>
      <c r="J217" s="131"/>
      <c r="K217" s="155" t="s">
        <v>170</v>
      </c>
      <c r="L217" s="137">
        <v>0</v>
      </c>
      <c r="M217" s="131"/>
      <c r="N217" s="131"/>
      <c r="O217" s="131"/>
    </row>
    <row r="218" spans="1:15" ht="14.4" x14ac:dyDescent="0.3">
      <c r="A218" s="131">
        <v>2418609</v>
      </c>
      <c r="B218" s="131"/>
      <c r="C218" s="131" t="s">
        <v>310</v>
      </c>
      <c r="D218" s="131" t="s">
        <v>718</v>
      </c>
      <c r="E218" s="150" t="s">
        <v>719</v>
      </c>
      <c r="F218" s="131" t="s">
        <v>665</v>
      </c>
      <c r="G218" s="131"/>
      <c r="H218" s="131"/>
      <c r="I218" s="131" t="s">
        <v>378</v>
      </c>
      <c r="J218" s="131"/>
      <c r="K218" s="156" t="s">
        <v>91</v>
      </c>
      <c r="L218" s="137">
        <v>0</v>
      </c>
      <c r="M218" s="131"/>
      <c r="N218" s="131" t="s">
        <v>669</v>
      </c>
      <c r="O218" s="131"/>
    </row>
    <row r="219" spans="1:15" ht="14.4" x14ac:dyDescent="0.3">
      <c r="A219" s="131">
        <v>2419117</v>
      </c>
      <c r="B219" s="131"/>
      <c r="C219" s="131" t="s">
        <v>242</v>
      </c>
      <c r="D219" s="132">
        <v>44296</v>
      </c>
      <c r="E219" s="151">
        <v>44986</v>
      </c>
      <c r="F219" s="131" t="s">
        <v>665</v>
      </c>
      <c r="G219" s="131"/>
      <c r="H219" s="131"/>
      <c r="I219" s="131" t="s">
        <v>341</v>
      </c>
      <c r="J219" s="131"/>
      <c r="K219" s="156" t="s">
        <v>77</v>
      </c>
      <c r="L219" s="131">
        <v>3</v>
      </c>
      <c r="M219" s="131"/>
      <c r="N219" s="131" t="s">
        <v>666</v>
      </c>
      <c r="O219" s="131"/>
    </row>
    <row r="220" spans="1:15" ht="14.4" x14ac:dyDescent="0.3">
      <c r="A220" s="131">
        <v>2427268</v>
      </c>
      <c r="B220" s="131"/>
      <c r="C220" s="131" t="s">
        <v>379</v>
      </c>
      <c r="D220" s="131" t="s">
        <v>720</v>
      </c>
      <c r="E220" s="150" t="s">
        <v>721</v>
      </c>
      <c r="F220" s="131" t="s">
        <v>665</v>
      </c>
      <c r="G220" s="131"/>
      <c r="H220" s="131"/>
      <c r="I220" s="131" t="s">
        <v>31</v>
      </c>
      <c r="J220" s="131"/>
      <c r="K220" s="134" t="s">
        <v>77</v>
      </c>
      <c r="L220" s="137">
        <v>0</v>
      </c>
      <c r="M220" s="131"/>
      <c r="N220" s="131" t="s">
        <v>666</v>
      </c>
      <c r="O220" s="131"/>
    </row>
    <row r="221" spans="1:15" ht="14.4" x14ac:dyDescent="0.3">
      <c r="A221" s="131">
        <v>2427271</v>
      </c>
      <c r="B221" s="131"/>
      <c r="C221" s="131" t="s">
        <v>381</v>
      </c>
      <c r="D221" s="131" t="s">
        <v>720</v>
      </c>
      <c r="E221" s="150" t="s">
        <v>721</v>
      </c>
      <c r="F221" s="131" t="s">
        <v>665</v>
      </c>
      <c r="G221" s="131"/>
      <c r="H221" s="131"/>
      <c r="I221" s="131" t="s">
        <v>31</v>
      </c>
      <c r="J221" s="131"/>
      <c r="K221" s="134" t="s">
        <v>91</v>
      </c>
      <c r="L221" s="137">
        <v>0</v>
      </c>
      <c r="M221" s="131"/>
      <c r="N221" s="131" t="s">
        <v>669</v>
      </c>
      <c r="O221" s="131" t="s">
        <v>722</v>
      </c>
    </row>
    <row r="222" spans="1:15" ht="14.4" x14ac:dyDescent="0.3">
      <c r="A222" s="131">
        <v>2427295</v>
      </c>
      <c r="B222" s="131"/>
      <c r="C222" s="131" t="s">
        <v>130</v>
      </c>
      <c r="D222" s="131" t="s">
        <v>720</v>
      </c>
      <c r="E222" s="150" t="s">
        <v>723</v>
      </c>
      <c r="F222" s="131" t="s">
        <v>665</v>
      </c>
      <c r="G222" s="131"/>
      <c r="H222" s="131"/>
      <c r="I222" s="131" t="s">
        <v>31</v>
      </c>
      <c r="J222" s="158"/>
      <c r="K222" s="138" t="s">
        <v>131</v>
      </c>
      <c r="L222" s="137">
        <v>0</v>
      </c>
      <c r="M222" s="131"/>
      <c r="N222" s="131"/>
      <c r="O222" s="131"/>
    </row>
    <row r="223" spans="1:15" ht="14.4" x14ac:dyDescent="0.3">
      <c r="A223" s="131">
        <v>2427299</v>
      </c>
      <c r="B223" s="131"/>
      <c r="C223" s="131" t="s">
        <v>30</v>
      </c>
      <c r="D223" s="131" t="s">
        <v>720</v>
      </c>
      <c r="E223" s="150" t="s">
        <v>723</v>
      </c>
      <c r="F223" s="131" t="s">
        <v>665</v>
      </c>
      <c r="G223" s="131"/>
      <c r="H223" s="131"/>
      <c r="I223" s="131" t="s">
        <v>31</v>
      </c>
      <c r="J223" s="131"/>
      <c r="K223" s="157" t="s">
        <v>153</v>
      </c>
      <c r="L223" s="137">
        <v>0</v>
      </c>
      <c r="M223" s="131"/>
      <c r="N223" s="131"/>
      <c r="O223" s="131" t="s">
        <v>676</v>
      </c>
    </row>
    <row r="224" spans="1:15" ht="14.4" x14ac:dyDescent="0.3">
      <c r="A224" s="131">
        <v>2432021</v>
      </c>
      <c r="B224" s="131"/>
      <c r="C224" s="131" t="s">
        <v>136</v>
      </c>
      <c r="D224" s="132">
        <v>44540</v>
      </c>
      <c r="E224" s="151">
        <v>45233</v>
      </c>
      <c r="F224" s="131" t="s">
        <v>665</v>
      </c>
      <c r="G224" s="131"/>
      <c r="H224" s="131"/>
      <c r="I224" s="131" t="s">
        <v>322</v>
      </c>
      <c r="J224" s="131"/>
      <c r="K224" s="155" t="s">
        <v>109</v>
      </c>
      <c r="L224" s="131">
        <v>1</v>
      </c>
      <c r="M224" s="131"/>
      <c r="N224" s="131"/>
      <c r="O224" s="131"/>
    </row>
    <row r="225" spans="1:15" ht="14.4" x14ac:dyDescent="0.3">
      <c r="A225" s="131">
        <v>2436779</v>
      </c>
      <c r="B225" s="131"/>
      <c r="C225" s="131" t="s">
        <v>238</v>
      </c>
      <c r="D225" s="131" t="s">
        <v>724</v>
      </c>
      <c r="E225" s="150" t="s">
        <v>384</v>
      </c>
      <c r="F225" s="131" t="s">
        <v>665</v>
      </c>
      <c r="G225" s="131"/>
      <c r="H225" s="131"/>
      <c r="I225" s="131" t="s">
        <v>31</v>
      </c>
      <c r="J225" s="131"/>
      <c r="K225" s="138" t="s">
        <v>131</v>
      </c>
      <c r="L225" s="131">
        <v>17</v>
      </c>
      <c r="M225" s="131"/>
      <c r="N225" s="131"/>
      <c r="O225" s="131"/>
    </row>
    <row r="226" spans="1:15" ht="14.4" x14ac:dyDescent="0.3">
      <c r="A226" s="131">
        <v>2436827</v>
      </c>
      <c r="B226" s="131"/>
      <c r="C226" s="131" t="s">
        <v>290</v>
      </c>
      <c r="D226" s="131" t="s">
        <v>725</v>
      </c>
      <c r="E226" s="150" t="s">
        <v>476</v>
      </c>
      <c r="F226" s="131" t="s">
        <v>665</v>
      </c>
      <c r="G226" s="131"/>
      <c r="H226" s="131"/>
      <c r="I226" s="131" t="s">
        <v>31</v>
      </c>
      <c r="J226" s="131"/>
      <c r="K226" s="131" t="s">
        <v>188</v>
      </c>
      <c r="L226" s="131">
        <v>12</v>
      </c>
      <c r="M226" s="131"/>
      <c r="N226" s="131" t="s">
        <v>682</v>
      </c>
      <c r="O226" s="131"/>
    </row>
    <row r="227" spans="1:15" ht="14.4" x14ac:dyDescent="0.3">
      <c r="A227" s="131">
        <v>2437960</v>
      </c>
      <c r="B227" s="131"/>
      <c r="C227" s="131" t="s">
        <v>310</v>
      </c>
      <c r="D227" s="131" t="s">
        <v>725</v>
      </c>
      <c r="E227" s="150" t="s">
        <v>435</v>
      </c>
      <c r="F227" s="131" t="s">
        <v>665</v>
      </c>
      <c r="G227" s="131"/>
      <c r="H227" s="131"/>
      <c r="I227" s="131" t="s">
        <v>31</v>
      </c>
      <c r="J227" s="131"/>
      <c r="K227" s="134" t="s">
        <v>91</v>
      </c>
      <c r="L227" s="131">
        <v>2</v>
      </c>
      <c r="M227" s="131"/>
      <c r="N227" s="131" t="s">
        <v>669</v>
      </c>
      <c r="O227" s="131"/>
    </row>
    <row r="228" spans="1:15" ht="14.4" x14ac:dyDescent="0.3">
      <c r="A228" s="131">
        <v>2441955</v>
      </c>
      <c r="B228" s="131"/>
      <c r="C228" s="131" t="s">
        <v>152</v>
      </c>
      <c r="D228" s="131" t="s">
        <v>726</v>
      </c>
      <c r="E228" s="150" t="s">
        <v>674</v>
      </c>
      <c r="F228" s="131" t="s">
        <v>665</v>
      </c>
      <c r="G228" s="131"/>
      <c r="H228" s="131"/>
      <c r="I228" s="131" t="s">
        <v>385</v>
      </c>
      <c r="J228" s="131"/>
      <c r="K228" s="135" t="s">
        <v>153</v>
      </c>
      <c r="L228" s="131">
        <v>11</v>
      </c>
      <c r="M228" s="131"/>
      <c r="N228" s="131"/>
      <c r="O228" s="131" t="s">
        <v>676</v>
      </c>
    </row>
    <row r="229" spans="1:15" ht="14.4" x14ac:dyDescent="0.3">
      <c r="A229" s="131">
        <v>2450121</v>
      </c>
      <c r="B229" s="131"/>
      <c r="C229" s="131" t="s">
        <v>387</v>
      </c>
      <c r="D229" s="131" t="s">
        <v>137</v>
      </c>
      <c r="E229" s="150" t="s">
        <v>386</v>
      </c>
      <c r="F229" s="131" t="s">
        <v>665</v>
      </c>
      <c r="G229" s="131"/>
      <c r="H229" s="131"/>
      <c r="I229" s="131" t="s">
        <v>31</v>
      </c>
      <c r="J229" s="131"/>
      <c r="K229" s="134" t="s">
        <v>77</v>
      </c>
      <c r="L229" s="131">
        <v>0</v>
      </c>
      <c r="M229" s="131"/>
      <c r="N229" s="131" t="s">
        <v>666</v>
      </c>
      <c r="O229" s="131"/>
    </row>
    <row r="230" spans="1:15" ht="14.4" x14ac:dyDescent="0.3">
      <c r="A230" s="131">
        <v>2450136</v>
      </c>
      <c r="B230" s="131"/>
      <c r="C230" s="131" t="s">
        <v>136</v>
      </c>
      <c r="D230" s="131" t="s">
        <v>137</v>
      </c>
      <c r="E230" s="150" t="s">
        <v>727</v>
      </c>
      <c r="F230" s="131" t="s">
        <v>665</v>
      </c>
      <c r="G230" s="131"/>
      <c r="H230" s="131"/>
      <c r="I230" s="131" t="s">
        <v>31</v>
      </c>
      <c r="J230" s="131"/>
      <c r="K230" s="133" t="s">
        <v>109</v>
      </c>
      <c r="L230" s="137">
        <v>0</v>
      </c>
      <c r="M230" s="131"/>
      <c r="N230" s="131"/>
      <c r="O230" s="131"/>
    </row>
    <row r="231" spans="1:15" ht="14.4" x14ac:dyDescent="0.3">
      <c r="A231" s="131">
        <v>2450139</v>
      </c>
      <c r="B231" s="131"/>
      <c r="C231" s="131" t="s">
        <v>136</v>
      </c>
      <c r="D231" s="131" t="s">
        <v>137</v>
      </c>
      <c r="E231" s="150" t="s">
        <v>727</v>
      </c>
      <c r="F231" s="131" t="s">
        <v>665</v>
      </c>
      <c r="G231" s="131"/>
      <c r="H231" s="131"/>
      <c r="I231" s="131" t="s">
        <v>31</v>
      </c>
      <c r="J231" s="131"/>
      <c r="K231" s="133" t="s">
        <v>109</v>
      </c>
      <c r="L231" s="137">
        <v>0</v>
      </c>
      <c r="M231" s="131"/>
      <c r="N231" s="131"/>
      <c r="O231" s="131"/>
    </row>
    <row r="232" spans="1:15" ht="14.4" x14ac:dyDescent="0.3">
      <c r="A232" s="131">
        <v>2450148</v>
      </c>
      <c r="B232" s="131"/>
      <c r="C232" s="131" t="s">
        <v>139</v>
      </c>
      <c r="D232" s="131" t="s">
        <v>137</v>
      </c>
      <c r="E232" s="150" t="s">
        <v>534</v>
      </c>
      <c r="F232" s="131" t="s">
        <v>665</v>
      </c>
      <c r="G232" s="131"/>
      <c r="H232" s="131"/>
      <c r="I232" s="131" t="s">
        <v>31</v>
      </c>
      <c r="J232" s="131"/>
      <c r="K232" s="134" t="s">
        <v>685</v>
      </c>
      <c r="L232" s="137">
        <v>0</v>
      </c>
      <c r="M232" s="131"/>
      <c r="N232" s="131" t="s">
        <v>686</v>
      </c>
      <c r="O232" s="131"/>
    </row>
    <row r="233" spans="1:15" ht="14.4" x14ac:dyDescent="0.3">
      <c r="A233" s="131">
        <v>2450163</v>
      </c>
      <c r="B233" s="131"/>
      <c r="C233" s="131" t="s">
        <v>71</v>
      </c>
      <c r="D233" s="131" t="s">
        <v>137</v>
      </c>
      <c r="E233" s="150" t="s">
        <v>406</v>
      </c>
      <c r="F233" s="131" t="s">
        <v>665</v>
      </c>
      <c r="G233" s="131"/>
      <c r="H233" s="131"/>
      <c r="I233" s="131" t="s">
        <v>31</v>
      </c>
      <c r="J233" s="131"/>
      <c r="K233" s="133" t="s">
        <v>72</v>
      </c>
      <c r="L233" s="137">
        <v>0</v>
      </c>
      <c r="M233" s="131"/>
      <c r="N233" s="131"/>
      <c r="O233" s="131"/>
    </row>
    <row r="234" spans="1:15" ht="14.4" x14ac:dyDescent="0.3">
      <c r="A234" s="131">
        <v>2450179</v>
      </c>
      <c r="B234" s="131"/>
      <c r="C234" s="131" t="s">
        <v>396</v>
      </c>
      <c r="D234" s="131" t="s">
        <v>137</v>
      </c>
      <c r="E234" s="150" t="s">
        <v>386</v>
      </c>
      <c r="F234" s="131" t="s">
        <v>665</v>
      </c>
      <c r="G234" s="131"/>
      <c r="H234" s="131"/>
      <c r="I234" s="131" t="s">
        <v>31</v>
      </c>
      <c r="J234" s="131"/>
      <c r="K234" s="134" t="s">
        <v>685</v>
      </c>
      <c r="L234" s="131">
        <v>3</v>
      </c>
      <c r="M234" s="131"/>
      <c r="N234" s="131" t="s">
        <v>686</v>
      </c>
      <c r="O234" s="131"/>
    </row>
    <row r="235" spans="1:15" ht="14.4" x14ac:dyDescent="0.3">
      <c r="A235" s="131">
        <v>2450210</v>
      </c>
      <c r="B235" s="131"/>
      <c r="C235" s="131" t="s">
        <v>354</v>
      </c>
      <c r="D235" s="131" t="s">
        <v>137</v>
      </c>
      <c r="E235" s="150" t="s">
        <v>386</v>
      </c>
      <c r="F235" s="131" t="s">
        <v>665</v>
      </c>
      <c r="G235" s="131"/>
      <c r="H235" s="131"/>
      <c r="I235" s="131" t="s">
        <v>31</v>
      </c>
      <c r="J235" s="131"/>
      <c r="K235" s="134" t="s">
        <v>685</v>
      </c>
      <c r="L235" s="137">
        <v>0</v>
      </c>
      <c r="M235" s="131"/>
      <c r="N235" s="131" t="s">
        <v>686</v>
      </c>
      <c r="O235" s="131" t="s">
        <v>728</v>
      </c>
    </row>
    <row r="236" spans="1:15" ht="14.4" x14ac:dyDescent="0.3">
      <c r="A236" s="131">
        <v>2450214</v>
      </c>
      <c r="B236" s="131"/>
      <c r="C236" s="131" t="s">
        <v>67</v>
      </c>
      <c r="D236" s="131" t="s">
        <v>137</v>
      </c>
      <c r="E236" s="150" t="s">
        <v>406</v>
      </c>
      <c r="F236" s="131" t="s">
        <v>665</v>
      </c>
      <c r="G236" s="131"/>
      <c r="H236" s="131"/>
      <c r="I236" s="131" t="s">
        <v>31</v>
      </c>
      <c r="J236" s="131"/>
      <c r="K236" s="131" t="s">
        <v>672</v>
      </c>
      <c r="L236" s="137">
        <v>0</v>
      </c>
      <c r="M236" s="131"/>
      <c r="N236" s="131" t="s">
        <v>673</v>
      </c>
      <c r="O236" s="131"/>
    </row>
    <row r="237" spans="1:15" ht="14.4" x14ac:dyDescent="0.3">
      <c r="A237" s="131">
        <v>2450238</v>
      </c>
      <c r="B237" s="131"/>
      <c r="C237" s="131" t="s">
        <v>30</v>
      </c>
      <c r="D237" s="131" t="s">
        <v>137</v>
      </c>
      <c r="E237" s="150" t="s">
        <v>406</v>
      </c>
      <c r="F237" s="131" t="s">
        <v>665</v>
      </c>
      <c r="G237" s="131"/>
      <c r="H237" s="131"/>
      <c r="I237" s="131" t="s">
        <v>31</v>
      </c>
      <c r="J237" s="131"/>
      <c r="K237" s="133" t="s">
        <v>122</v>
      </c>
      <c r="L237" s="131">
        <v>5</v>
      </c>
      <c r="M237" s="131"/>
      <c r="N237" s="131"/>
      <c r="O237" s="131"/>
    </row>
    <row r="238" spans="1:15" ht="14.4" x14ac:dyDescent="0.3">
      <c r="A238" s="131">
        <v>2450243</v>
      </c>
      <c r="B238" s="131"/>
      <c r="C238" s="131" t="s">
        <v>184</v>
      </c>
      <c r="D238" s="131" t="s">
        <v>137</v>
      </c>
      <c r="E238" s="150" t="s">
        <v>386</v>
      </c>
      <c r="F238" s="131" t="s">
        <v>665</v>
      </c>
      <c r="G238" s="131"/>
      <c r="H238" s="131"/>
      <c r="I238" s="131" t="s">
        <v>31</v>
      </c>
      <c r="J238" s="131"/>
      <c r="K238" s="134" t="s">
        <v>672</v>
      </c>
      <c r="L238" s="131">
        <v>2</v>
      </c>
      <c r="M238" s="131"/>
      <c r="N238" s="131" t="s">
        <v>681</v>
      </c>
      <c r="O238" s="131" t="s">
        <v>729</v>
      </c>
    </row>
    <row r="239" spans="1:15" ht="14.4" x14ac:dyDescent="0.3">
      <c r="A239" s="131">
        <v>2450246</v>
      </c>
      <c r="B239" s="131"/>
      <c r="C239" s="131" t="s">
        <v>130</v>
      </c>
      <c r="D239" s="131" t="s">
        <v>137</v>
      </c>
      <c r="E239" s="150" t="s">
        <v>406</v>
      </c>
      <c r="F239" s="131" t="s">
        <v>665</v>
      </c>
      <c r="G239" s="131"/>
      <c r="H239" s="131"/>
      <c r="I239" s="131" t="s">
        <v>31</v>
      </c>
      <c r="J239" s="131"/>
      <c r="K239" s="138" t="s">
        <v>131</v>
      </c>
      <c r="L239" s="137">
        <v>0</v>
      </c>
      <c r="M239" s="131"/>
      <c r="N239" s="131"/>
      <c r="O239" s="131"/>
    </row>
    <row r="240" spans="1:15" ht="14.4" x14ac:dyDescent="0.3">
      <c r="A240" s="131">
        <v>2452040</v>
      </c>
      <c r="B240" s="131"/>
      <c r="C240" s="131" t="s">
        <v>236</v>
      </c>
      <c r="D240" s="131" t="s">
        <v>137</v>
      </c>
      <c r="E240" s="150" t="s">
        <v>408</v>
      </c>
      <c r="F240" s="131" t="s">
        <v>665</v>
      </c>
      <c r="G240" s="131"/>
      <c r="H240" s="131"/>
      <c r="I240" s="131" t="s">
        <v>31</v>
      </c>
      <c r="J240" s="131"/>
      <c r="K240" s="141" t="s">
        <v>131</v>
      </c>
      <c r="L240" s="131">
        <v>3</v>
      </c>
      <c r="M240" s="131"/>
      <c r="N240" s="131"/>
      <c r="O240" s="131"/>
    </row>
    <row r="241" spans="1:15" ht="28.8" x14ac:dyDescent="0.3">
      <c r="A241" s="131">
        <v>2453547</v>
      </c>
      <c r="B241" s="131"/>
      <c r="C241" s="131" t="s">
        <v>34</v>
      </c>
      <c r="D241" s="131" t="s">
        <v>137</v>
      </c>
      <c r="E241" s="150" t="s">
        <v>406</v>
      </c>
      <c r="F241" s="131" t="s">
        <v>665</v>
      </c>
      <c r="G241" s="131"/>
      <c r="H241" s="131"/>
      <c r="I241" s="131" t="s">
        <v>31</v>
      </c>
      <c r="J241" s="131"/>
      <c r="K241" s="133" t="s">
        <v>104</v>
      </c>
      <c r="L241" s="137">
        <v>0</v>
      </c>
      <c r="M241" s="131"/>
      <c r="N241" s="131"/>
      <c r="O241" s="131"/>
    </row>
    <row r="242" spans="1:15" ht="14.4" x14ac:dyDescent="0.3">
      <c r="A242" s="131">
        <v>2455172</v>
      </c>
      <c r="B242" s="131"/>
      <c r="C242" s="131" t="s">
        <v>381</v>
      </c>
      <c r="D242" s="131" t="s">
        <v>730</v>
      </c>
      <c r="E242" s="150" t="s">
        <v>731</v>
      </c>
      <c r="F242" s="131" t="s">
        <v>665</v>
      </c>
      <c r="G242" s="131"/>
      <c r="H242" s="131"/>
      <c r="I242" s="131" t="s">
        <v>31</v>
      </c>
      <c r="J242" s="131"/>
      <c r="K242" s="135" t="s">
        <v>49</v>
      </c>
      <c r="L242" s="131">
        <v>4</v>
      </c>
      <c r="M242" s="131"/>
      <c r="N242" s="131"/>
      <c r="O242" s="131"/>
    </row>
    <row r="243" spans="1:15" ht="14.4" x14ac:dyDescent="0.3">
      <c r="A243" s="131">
        <v>2455222</v>
      </c>
      <c r="B243" s="131"/>
      <c r="C243" s="131" t="s">
        <v>371</v>
      </c>
      <c r="D243" s="131" t="s">
        <v>730</v>
      </c>
      <c r="E243" s="150" t="s">
        <v>732</v>
      </c>
      <c r="F243" s="131" t="s">
        <v>665</v>
      </c>
      <c r="G243" s="131"/>
      <c r="H243" s="131"/>
      <c r="I243" s="131" t="s">
        <v>31</v>
      </c>
      <c r="J243" s="131"/>
      <c r="K243" s="142" t="s">
        <v>46</v>
      </c>
      <c r="L243" s="137">
        <v>0</v>
      </c>
      <c r="M243" s="131"/>
      <c r="N243" s="131"/>
      <c r="O243" s="131"/>
    </row>
    <row r="244" spans="1:15" ht="14.4" x14ac:dyDescent="0.3">
      <c r="A244" s="131">
        <v>2455248</v>
      </c>
      <c r="B244" s="131"/>
      <c r="C244" s="131" t="s">
        <v>30</v>
      </c>
      <c r="D244" s="131" t="s">
        <v>730</v>
      </c>
      <c r="E244" s="150" t="s">
        <v>731</v>
      </c>
      <c r="F244" s="131" t="s">
        <v>665</v>
      </c>
      <c r="G244" s="131"/>
      <c r="H244" s="131"/>
      <c r="I244" s="131" t="s">
        <v>31</v>
      </c>
      <c r="J244" s="131"/>
      <c r="K244" s="142" t="s">
        <v>46</v>
      </c>
      <c r="L244" s="137">
        <v>0</v>
      </c>
      <c r="M244" s="131"/>
      <c r="N244" s="131"/>
      <c r="O244" s="131"/>
    </row>
    <row r="245" spans="1:15" ht="14.4" x14ac:dyDescent="0.3">
      <c r="A245" s="131">
        <v>2455319</v>
      </c>
      <c r="B245" s="131"/>
      <c r="C245" s="131" t="s">
        <v>372</v>
      </c>
      <c r="D245" s="131" t="s">
        <v>730</v>
      </c>
      <c r="E245" s="150" t="s">
        <v>732</v>
      </c>
      <c r="F245" s="131" t="s">
        <v>665</v>
      </c>
      <c r="G245" s="131"/>
      <c r="H245" s="131"/>
      <c r="I245" s="131" t="s">
        <v>31</v>
      </c>
      <c r="J245" s="131"/>
      <c r="K245" s="133" t="s">
        <v>46</v>
      </c>
      <c r="L245" s="137">
        <v>0</v>
      </c>
      <c r="M245" s="131"/>
      <c r="N245" s="131"/>
      <c r="O245" s="131"/>
    </row>
    <row r="246" spans="1:15" ht="14.4" x14ac:dyDescent="0.3">
      <c r="A246" s="131">
        <v>2455886</v>
      </c>
      <c r="B246" s="131"/>
      <c r="C246" s="131" t="s">
        <v>310</v>
      </c>
      <c r="D246" s="131" t="s">
        <v>720</v>
      </c>
      <c r="E246" s="150" t="s">
        <v>733</v>
      </c>
      <c r="F246" s="131" t="s">
        <v>665</v>
      </c>
      <c r="G246" s="131"/>
      <c r="H246" s="131"/>
      <c r="I246" s="131" t="s">
        <v>31</v>
      </c>
      <c r="J246" s="131"/>
      <c r="K246" s="134" t="s">
        <v>91</v>
      </c>
      <c r="L246" s="137">
        <v>0</v>
      </c>
      <c r="M246" s="131"/>
      <c r="N246" s="131" t="s">
        <v>669</v>
      </c>
      <c r="O246" s="131"/>
    </row>
    <row r="247" spans="1:15" ht="14.4" x14ac:dyDescent="0.3">
      <c r="A247" s="131">
        <v>2472753</v>
      </c>
      <c r="B247" s="131"/>
      <c r="C247" s="131" t="s">
        <v>30</v>
      </c>
      <c r="D247" s="132">
        <v>44563</v>
      </c>
      <c r="E247" s="150" t="s">
        <v>734</v>
      </c>
      <c r="F247" s="131" t="s">
        <v>665</v>
      </c>
      <c r="G247" s="131"/>
      <c r="H247" s="131"/>
      <c r="I247" s="131" t="s">
        <v>31</v>
      </c>
      <c r="J247" s="131"/>
      <c r="K247" s="133" t="s">
        <v>122</v>
      </c>
      <c r="L247" s="137">
        <v>0</v>
      </c>
      <c r="M247" s="131"/>
      <c r="N247" s="131"/>
      <c r="O247" s="131"/>
    </row>
    <row r="248" spans="1:15" ht="14.4" x14ac:dyDescent="0.3">
      <c r="A248" s="131">
        <v>2472754</v>
      </c>
      <c r="B248" s="131"/>
      <c r="C248" s="131" t="s">
        <v>30</v>
      </c>
      <c r="D248" s="132">
        <v>44563</v>
      </c>
      <c r="E248" s="150" t="s">
        <v>734</v>
      </c>
      <c r="F248" s="131" t="s">
        <v>665</v>
      </c>
      <c r="G248" s="131"/>
      <c r="H248" s="131"/>
      <c r="I248" s="131" t="s">
        <v>31</v>
      </c>
      <c r="J248" s="131"/>
      <c r="K248" s="133" t="s">
        <v>122</v>
      </c>
      <c r="L248" s="137">
        <v>0</v>
      </c>
      <c r="M248" s="131"/>
      <c r="N248" s="131"/>
      <c r="O248" s="131"/>
    </row>
    <row r="249" spans="1:15" ht="14.4" x14ac:dyDescent="0.3">
      <c r="A249" s="131">
        <v>2472758</v>
      </c>
      <c r="B249" s="131"/>
      <c r="C249" s="131" t="s">
        <v>67</v>
      </c>
      <c r="D249" s="132">
        <v>44563</v>
      </c>
      <c r="E249" s="150" t="s">
        <v>734</v>
      </c>
      <c r="F249" s="131" t="s">
        <v>665</v>
      </c>
      <c r="G249" s="131"/>
      <c r="H249" s="131"/>
      <c r="I249" s="131" t="s">
        <v>31</v>
      </c>
      <c r="J249" s="131"/>
      <c r="K249" s="131" t="s">
        <v>672</v>
      </c>
      <c r="L249" s="131">
        <v>4</v>
      </c>
      <c r="M249" s="131"/>
      <c r="N249" s="131" t="s">
        <v>673</v>
      </c>
      <c r="O249" s="131"/>
    </row>
    <row r="250" spans="1:15" ht="14.4" x14ac:dyDescent="0.3">
      <c r="A250" s="131">
        <v>2472767</v>
      </c>
      <c r="B250" s="131"/>
      <c r="C250" s="131" t="s">
        <v>184</v>
      </c>
      <c r="D250" s="132">
        <v>44593</v>
      </c>
      <c r="E250" s="150" t="s">
        <v>415</v>
      </c>
      <c r="F250" s="131" t="s">
        <v>665</v>
      </c>
      <c r="G250" s="131"/>
      <c r="H250" s="131"/>
      <c r="I250" s="131" t="s">
        <v>31</v>
      </c>
      <c r="J250" s="131"/>
      <c r="K250" s="134" t="s">
        <v>672</v>
      </c>
      <c r="L250" s="131">
        <v>3</v>
      </c>
      <c r="M250" s="131"/>
      <c r="N250" s="131" t="s">
        <v>681</v>
      </c>
      <c r="O250" s="131"/>
    </row>
    <row r="251" spans="1:15" ht="14.4" x14ac:dyDescent="0.3">
      <c r="A251" s="131">
        <v>2472800</v>
      </c>
      <c r="B251" s="131"/>
      <c r="C251" s="131" t="s">
        <v>418</v>
      </c>
      <c r="D251" s="132">
        <v>44593</v>
      </c>
      <c r="E251" s="150" t="s">
        <v>415</v>
      </c>
      <c r="F251" s="131" t="s">
        <v>665</v>
      </c>
      <c r="G251" s="131"/>
      <c r="H251" s="131"/>
      <c r="I251" s="131" t="s">
        <v>31</v>
      </c>
      <c r="J251" s="131"/>
      <c r="K251" s="133" t="s">
        <v>170</v>
      </c>
      <c r="L251" s="137">
        <v>0</v>
      </c>
      <c r="M251" s="131"/>
      <c r="N251" s="131"/>
      <c r="O251" s="131"/>
    </row>
    <row r="252" spans="1:15" ht="14.4" x14ac:dyDescent="0.3">
      <c r="A252" s="131">
        <v>2473232</v>
      </c>
      <c r="B252" s="131"/>
      <c r="C252" s="131" t="s">
        <v>144</v>
      </c>
      <c r="D252" s="132">
        <v>44653</v>
      </c>
      <c r="E252" s="151">
        <v>44990</v>
      </c>
      <c r="F252" s="131" t="s">
        <v>665</v>
      </c>
      <c r="G252" s="131"/>
      <c r="H252" s="131"/>
      <c r="I252" s="131" t="s">
        <v>31</v>
      </c>
      <c r="J252" s="131"/>
      <c r="K252" s="133" t="s">
        <v>72</v>
      </c>
      <c r="L252" s="131">
        <v>1</v>
      </c>
      <c r="M252" s="131"/>
      <c r="N252" s="131"/>
      <c r="O252" s="131"/>
    </row>
    <row r="253" spans="1:15" ht="14.4" x14ac:dyDescent="0.3">
      <c r="A253" s="131">
        <v>2473254</v>
      </c>
      <c r="B253" s="131"/>
      <c r="C253" s="131" t="s">
        <v>422</v>
      </c>
      <c r="D253" s="132">
        <v>44653</v>
      </c>
      <c r="E253" s="151">
        <v>44990</v>
      </c>
      <c r="F253" s="131" t="s">
        <v>665</v>
      </c>
      <c r="G253" s="131"/>
      <c r="H253" s="131"/>
      <c r="I253" s="131" t="s">
        <v>31</v>
      </c>
      <c r="J253" s="131"/>
      <c r="K253" s="133" t="s">
        <v>72</v>
      </c>
      <c r="L253" s="137">
        <v>0</v>
      </c>
      <c r="M253" s="131"/>
      <c r="N253" s="131"/>
      <c r="O253" s="131"/>
    </row>
    <row r="254" spans="1:15" ht="14.4" x14ac:dyDescent="0.3">
      <c r="A254" s="131">
        <v>2477532</v>
      </c>
      <c r="B254" s="131"/>
      <c r="C254" s="131" t="s">
        <v>30</v>
      </c>
      <c r="D254" s="132">
        <v>44563</v>
      </c>
      <c r="E254" s="150" t="s">
        <v>734</v>
      </c>
      <c r="F254" s="131" t="s">
        <v>665</v>
      </c>
      <c r="G254" s="131"/>
      <c r="H254" s="131"/>
      <c r="I254" s="131" t="s">
        <v>31</v>
      </c>
      <c r="J254" s="131"/>
      <c r="K254" s="135" t="s">
        <v>122</v>
      </c>
      <c r="L254" s="131">
        <v>10</v>
      </c>
      <c r="M254" s="131"/>
      <c r="N254" s="131"/>
      <c r="O254" s="131"/>
    </row>
    <row r="255" spans="1:15" ht="14.4" x14ac:dyDescent="0.3">
      <c r="A255" s="131">
        <v>2478861</v>
      </c>
      <c r="B255" s="131"/>
      <c r="C255" s="131" t="s">
        <v>144</v>
      </c>
      <c r="D255" s="132">
        <v>44744</v>
      </c>
      <c r="E255" s="151">
        <v>45052</v>
      </c>
      <c r="F255" s="131" t="s">
        <v>665</v>
      </c>
      <c r="G255" s="131"/>
      <c r="H255" s="131"/>
      <c r="I255" s="131" t="s">
        <v>424</v>
      </c>
      <c r="J255" s="131"/>
      <c r="K255" s="133" t="s">
        <v>72</v>
      </c>
      <c r="L255" s="137">
        <v>0</v>
      </c>
      <c r="M255" s="131"/>
      <c r="N255" s="131"/>
      <c r="O255" s="131"/>
    </row>
    <row r="256" spans="1:15" ht="14.4" x14ac:dyDescent="0.3">
      <c r="A256" s="131">
        <v>2479271</v>
      </c>
      <c r="B256" s="131"/>
      <c r="C256" s="131" t="s">
        <v>310</v>
      </c>
      <c r="D256" s="132">
        <v>44563</v>
      </c>
      <c r="E256" s="150" t="s">
        <v>735</v>
      </c>
      <c r="F256" s="131" t="s">
        <v>665</v>
      </c>
      <c r="G256" s="131"/>
      <c r="H256" s="131"/>
      <c r="I256" s="131" t="s">
        <v>31</v>
      </c>
      <c r="J256" s="131"/>
      <c r="K256" s="134" t="s">
        <v>91</v>
      </c>
      <c r="L256" s="137">
        <v>0</v>
      </c>
      <c r="M256" s="131"/>
      <c r="N256" s="131" t="s">
        <v>669</v>
      </c>
      <c r="O256" s="131"/>
    </row>
    <row r="257" spans="1:15" ht="14.4" x14ac:dyDescent="0.3">
      <c r="A257" s="131">
        <v>2482826</v>
      </c>
      <c r="B257" s="131"/>
      <c r="C257" s="131" t="s">
        <v>116</v>
      </c>
      <c r="D257" s="132">
        <v>44744</v>
      </c>
      <c r="E257" s="151">
        <v>45082</v>
      </c>
      <c r="F257" s="131" t="s">
        <v>665</v>
      </c>
      <c r="G257" s="131"/>
      <c r="H257" s="131"/>
      <c r="I257" s="131" t="s">
        <v>31</v>
      </c>
      <c r="J257" s="131"/>
      <c r="K257" s="131" t="s">
        <v>188</v>
      </c>
      <c r="L257" s="137">
        <v>0</v>
      </c>
      <c r="M257" s="131"/>
      <c r="N257" s="131" t="s">
        <v>682</v>
      </c>
      <c r="O257" s="131"/>
    </row>
    <row r="258" spans="1:15" ht="14.4" x14ac:dyDescent="0.3">
      <c r="A258" s="131">
        <v>2489354</v>
      </c>
      <c r="B258" s="131"/>
      <c r="C258" s="131" t="s">
        <v>310</v>
      </c>
      <c r="D258" s="131" t="s">
        <v>736</v>
      </c>
      <c r="E258" s="150" t="s">
        <v>737</v>
      </c>
      <c r="F258" s="131" t="s">
        <v>665</v>
      </c>
      <c r="G258" s="131"/>
      <c r="H258" s="131"/>
      <c r="I258" s="131" t="s">
        <v>31</v>
      </c>
      <c r="J258" s="131"/>
      <c r="K258" s="134" t="s">
        <v>91</v>
      </c>
      <c r="L258" s="137">
        <v>0</v>
      </c>
      <c r="M258" s="131"/>
      <c r="N258" s="131" t="s">
        <v>669</v>
      </c>
      <c r="O258" s="131"/>
    </row>
    <row r="259" spans="1:15" ht="14.4" x14ac:dyDescent="0.3">
      <c r="A259" s="131">
        <v>2497227</v>
      </c>
      <c r="B259" s="131"/>
      <c r="C259" s="131" t="s">
        <v>236</v>
      </c>
      <c r="D259" s="132">
        <v>44621</v>
      </c>
      <c r="E259" s="150" t="s">
        <v>427</v>
      </c>
      <c r="F259" s="131" t="s">
        <v>665</v>
      </c>
      <c r="G259" s="131"/>
      <c r="H259" s="131"/>
      <c r="I259" s="131" t="s">
        <v>216</v>
      </c>
      <c r="J259" s="131"/>
      <c r="K259" s="138" t="s">
        <v>131</v>
      </c>
      <c r="L259" s="131">
        <v>3</v>
      </c>
      <c r="M259" s="131"/>
      <c r="N259" s="131"/>
      <c r="O259" s="131"/>
    </row>
    <row r="260" spans="1:15" ht="14.4" x14ac:dyDescent="0.3">
      <c r="A260" s="131">
        <v>2498582</v>
      </c>
      <c r="B260" s="131"/>
      <c r="C260" s="131" t="s">
        <v>152</v>
      </c>
      <c r="D260" s="132">
        <v>44564</v>
      </c>
      <c r="E260" s="150" t="s">
        <v>692</v>
      </c>
      <c r="F260" s="131" t="s">
        <v>665</v>
      </c>
      <c r="G260" s="131"/>
      <c r="H260" s="131"/>
      <c r="I260" s="131" t="s">
        <v>430</v>
      </c>
      <c r="J260" s="131"/>
      <c r="K260" s="133" t="s">
        <v>156</v>
      </c>
      <c r="L260" s="131">
        <v>9</v>
      </c>
      <c r="M260" s="131"/>
      <c r="N260" s="131"/>
      <c r="O260" s="131"/>
    </row>
    <row r="261" spans="1:15" ht="14.4" x14ac:dyDescent="0.3">
      <c r="A261" s="131">
        <v>2499966</v>
      </c>
      <c r="B261" s="131"/>
      <c r="C261" s="131" t="s">
        <v>310</v>
      </c>
      <c r="D261" s="131" t="s">
        <v>435</v>
      </c>
      <c r="E261" s="150" t="s">
        <v>738</v>
      </c>
      <c r="F261" s="131" t="s">
        <v>665</v>
      </c>
      <c r="G261" s="131"/>
      <c r="H261" s="131"/>
      <c r="I261" s="131" t="s">
        <v>431</v>
      </c>
      <c r="J261" s="131"/>
      <c r="K261" s="134" t="s">
        <v>91</v>
      </c>
      <c r="L261" s="131">
        <v>4</v>
      </c>
      <c r="M261" s="131"/>
      <c r="N261" s="131" t="s">
        <v>669</v>
      </c>
      <c r="O261" s="131"/>
    </row>
    <row r="262" spans="1:15" ht="14.4" x14ac:dyDescent="0.3">
      <c r="A262" s="131">
        <v>2500135</v>
      </c>
      <c r="B262" s="131"/>
      <c r="C262" s="131" t="s">
        <v>310</v>
      </c>
      <c r="D262" s="131" t="s">
        <v>435</v>
      </c>
      <c r="E262" s="150" t="s">
        <v>738</v>
      </c>
      <c r="F262" s="131" t="s">
        <v>665</v>
      </c>
      <c r="G262" s="131"/>
      <c r="H262" s="131"/>
      <c r="I262" s="131" t="s">
        <v>431</v>
      </c>
      <c r="J262" s="131"/>
      <c r="K262" s="134" t="s">
        <v>91</v>
      </c>
      <c r="L262" s="131">
        <v>7</v>
      </c>
      <c r="M262" s="131"/>
      <c r="N262" s="131" t="s">
        <v>669</v>
      </c>
      <c r="O262" s="131"/>
    </row>
    <row r="263" spans="1:15" ht="14.4" x14ac:dyDescent="0.3">
      <c r="A263" s="131">
        <v>2500142</v>
      </c>
      <c r="B263" s="131"/>
      <c r="C263" s="131" t="s">
        <v>167</v>
      </c>
      <c r="D263" s="131" t="s">
        <v>435</v>
      </c>
      <c r="E263" s="150" t="s">
        <v>739</v>
      </c>
      <c r="F263" s="131" t="s">
        <v>665</v>
      </c>
      <c r="G263" s="131"/>
      <c r="H263" s="131"/>
      <c r="I263" s="131" t="s">
        <v>31</v>
      </c>
      <c r="J263" s="131"/>
      <c r="K263" s="142" t="s">
        <v>109</v>
      </c>
      <c r="L263" s="131">
        <v>1</v>
      </c>
      <c r="M263" s="131"/>
      <c r="N263" s="131"/>
      <c r="O263" s="131"/>
    </row>
    <row r="264" spans="1:15" ht="14.4" x14ac:dyDescent="0.3">
      <c r="A264" s="131">
        <v>2500233</v>
      </c>
      <c r="B264" s="131"/>
      <c r="C264" s="131" t="s">
        <v>278</v>
      </c>
      <c r="D264" s="131" t="s">
        <v>435</v>
      </c>
      <c r="E264" s="150" t="s">
        <v>600</v>
      </c>
      <c r="F264" s="131" t="s">
        <v>665</v>
      </c>
      <c r="G264" s="131"/>
      <c r="H264" s="131"/>
      <c r="I264" s="131" t="s">
        <v>31</v>
      </c>
      <c r="J264" s="131"/>
      <c r="K264" s="134" t="s">
        <v>91</v>
      </c>
      <c r="L264" s="131">
        <v>4</v>
      </c>
      <c r="M264" s="131"/>
      <c r="N264" s="131" t="s">
        <v>669</v>
      </c>
      <c r="O264" s="131"/>
    </row>
    <row r="265" spans="1:15" ht="14.4" x14ac:dyDescent="0.3">
      <c r="A265" s="131">
        <v>2500258</v>
      </c>
      <c r="B265" s="131"/>
      <c r="C265" s="131" t="s">
        <v>144</v>
      </c>
      <c r="D265" s="131" t="s">
        <v>435</v>
      </c>
      <c r="E265" s="150" t="s">
        <v>600</v>
      </c>
      <c r="F265" s="131" t="s">
        <v>665</v>
      </c>
      <c r="G265" s="131"/>
      <c r="H265" s="131"/>
      <c r="I265" s="131" t="s">
        <v>31</v>
      </c>
      <c r="J265" s="131"/>
      <c r="K265" s="133" t="s">
        <v>72</v>
      </c>
      <c r="L265" s="131">
        <v>6</v>
      </c>
      <c r="M265" s="131"/>
      <c r="N265" s="131"/>
      <c r="O265" s="131"/>
    </row>
    <row r="266" spans="1:15" ht="14.4" x14ac:dyDescent="0.3">
      <c r="A266" s="131">
        <v>2500264</v>
      </c>
      <c r="B266" s="131"/>
      <c r="C266" s="131" t="s">
        <v>282</v>
      </c>
      <c r="D266" s="131" t="s">
        <v>435</v>
      </c>
      <c r="E266" s="150" t="s">
        <v>600</v>
      </c>
      <c r="F266" s="131" t="s">
        <v>665</v>
      </c>
      <c r="G266" s="131"/>
      <c r="H266" s="131"/>
      <c r="I266" s="131" t="s">
        <v>31</v>
      </c>
      <c r="J266" s="131"/>
      <c r="K266" s="133" t="s">
        <v>156</v>
      </c>
      <c r="L266" s="131">
        <v>3</v>
      </c>
      <c r="M266" s="131"/>
      <c r="N266" s="131"/>
      <c r="O266" s="131"/>
    </row>
    <row r="267" spans="1:15" ht="14.4" x14ac:dyDescent="0.3">
      <c r="A267" s="131">
        <v>2500265</v>
      </c>
      <c r="B267" s="131"/>
      <c r="C267" s="131" t="s">
        <v>236</v>
      </c>
      <c r="D267" s="131" t="s">
        <v>435</v>
      </c>
      <c r="E267" s="150" t="s">
        <v>436</v>
      </c>
      <c r="F267" s="131" t="s">
        <v>665</v>
      </c>
      <c r="G267" s="131"/>
      <c r="H267" s="131"/>
      <c r="I267" s="131" t="s">
        <v>31</v>
      </c>
      <c r="J267" s="131"/>
      <c r="K267" s="138" t="s">
        <v>131</v>
      </c>
      <c r="L267" s="131">
        <v>2</v>
      </c>
      <c r="M267" s="131"/>
      <c r="N267" s="131"/>
      <c r="O267" s="131"/>
    </row>
    <row r="268" spans="1:15" ht="14.4" x14ac:dyDescent="0.3">
      <c r="A268" s="131">
        <v>2500271</v>
      </c>
      <c r="B268" s="131"/>
      <c r="C268" s="131" t="s">
        <v>343</v>
      </c>
      <c r="D268" s="131" t="s">
        <v>435</v>
      </c>
      <c r="E268" s="150" t="s">
        <v>600</v>
      </c>
      <c r="F268" s="131" t="s">
        <v>665</v>
      </c>
      <c r="G268" s="131"/>
      <c r="H268" s="131"/>
      <c r="I268" s="131" t="s">
        <v>31</v>
      </c>
      <c r="J268" s="131"/>
      <c r="K268" s="133" t="s">
        <v>72</v>
      </c>
      <c r="L268" s="131">
        <v>10</v>
      </c>
      <c r="M268" s="131"/>
      <c r="N268" s="131"/>
      <c r="O268" s="131"/>
    </row>
    <row r="269" spans="1:15" ht="43.2" x14ac:dyDescent="0.3">
      <c r="A269" s="131">
        <v>2500389</v>
      </c>
      <c r="B269" s="131"/>
      <c r="C269" s="131" t="s">
        <v>236</v>
      </c>
      <c r="D269" s="131" t="s">
        <v>435</v>
      </c>
      <c r="E269" s="150" t="s">
        <v>436</v>
      </c>
      <c r="F269" s="131" t="s">
        <v>665</v>
      </c>
      <c r="G269" s="131"/>
      <c r="H269" s="131"/>
      <c r="I269" s="131" t="s">
        <v>31</v>
      </c>
      <c r="J269" s="131"/>
      <c r="K269" s="143" t="s">
        <v>269</v>
      </c>
      <c r="L269" s="131">
        <v>4</v>
      </c>
      <c r="M269" s="131"/>
      <c r="N269" s="131"/>
      <c r="O269" s="131"/>
    </row>
    <row r="270" spans="1:15" ht="14.4" x14ac:dyDescent="0.3">
      <c r="A270" s="131">
        <v>2500390</v>
      </c>
      <c r="B270" s="131"/>
      <c r="C270" s="131" t="s">
        <v>152</v>
      </c>
      <c r="D270" s="131" t="s">
        <v>435</v>
      </c>
      <c r="E270" s="150" t="s">
        <v>600</v>
      </c>
      <c r="F270" s="131" t="s">
        <v>665</v>
      </c>
      <c r="G270" s="131"/>
      <c r="H270" s="131"/>
      <c r="I270" s="131" t="s">
        <v>31</v>
      </c>
      <c r="J270" s="131"/>
      <c r="K270" s="135" t="s">
        <v>153</v>
      </c>
      <c r="L270" s="131">
        <v>10</v>
      </c>
      <c r="M270" s="131"/>
      <c r="N270" s="131"/>
      <c r="O270" s="131" t="s">
        <v>676</v>
      </c>
    </row>
    <row r="271" spans="1:15" ht="14.4" x14ac:dyDescent="0.3">
      <c r="A271" s="131">
        <v>2500394</v>
      </c>
      <c r="B271" s="131"/>
      <c r="C271" s="131" t="s">
        <v>287</v>
      </c>
      <c r="D271" s="131" t="s">
        <v>435</v>
      </c>
      <c r="E271" s="150" t="s">
        <v>600</v>
      </c>
      <c r="F271" s="131" t="s">
        <v>665</v>
      </c>
      <c r="G271" s="131"/>
      <c r="H271" s="131"/>
      <c r="I271" s="131" t="s">
        <v>31</v>
      </c>
      <c r="J271" s="131"/>
      <c r="K271" s="134" t="s">
        <v>77</v>
      </c>
      <c r="L271" s="131">
        <v>3</v>
      </c>
      <c r="M271" s="131"/>
      <c r="N271" s="131" t="s">
        <v>666</v>
      </c>
      <c r="O271" s="131"/>
    </row>
    <row r="272" spans="1:15" ht="14.4" x14ac:dyDescent="0.3">
      <c r="A272" s="131">
        <v>2500395</v>
      </c>
      <c r="B272" s="131"/>
      <c r="C272" s="131" t="s">
        <v>396</v>
      </c>
      <c r="D272" s="131" t="s">
        <v>435</v>
      </c>
      <c r="E272" s="150" t="s">
        <v>438</v>
      </c>
      <c r="F272" s="131" t="s">
        <v>665</v>
      </c>
      <c r="G272" s="131"/>
      <c r="H272" s="131"/>
      <c r="I272" s="131" t="s">
        <v>31</v>
      </c>
      <c r="J272" s="131"/>
      <c r="K272" s="134" t="s">
        <v>685</v>
      </c>
      <c r="L272" s="131">
        <v>1</v>
      </c>
      <c r="M272" s="131"/>
      <c r="N272" s="131" t="s">
        <v>686</v>
      </c>
      <c r="O272" s="131"/>
    </row>
    <row r="273" spans="1:15" ht="14.4" x14ac:dyDescent="0.3">
      <c r="A273" s="131">
        <v>2500402</v>
      </c>
      <c r="B273" s="131"/>
      <c r="C273" s="131" t="s">
        <v>354</v>
      </c>
      <c r="D273" s="131" t="s">
        <v>435</v>
      </c>
      <c r="E273" s="150" t="s">
        <v>438</v>
      </c>
      <c r="F273" s="131" t="s">
        <v>665</v>
      </c>
      <c r="G273" s="131"/>
      <c r="H273" s="131"/>
      <c r="I273" s="131" t="s">
        <v>31</v>
      </c>
      <c r="J273" s="131"/>
      <c r="K273" s="131" t="s">
        <v>188</v>
      </c>
      <c r="L273" s="131">
        <v>0</v>
      </c>
      <c r="M273" s="131"/>
      <c r="N273" s="131" t="s">
        <v>682</v>
      </c>
      <c r="O273" s="131"/>
    </row>
    <row r="274" spans="1:15" ht="14.4" x14ac:dyDescent="0.3">
      <c r="A274" s="131">
        <v>2500419</v>
      </c>
      <c r="B274" s="131"/>
      <c r="C274" s="131" t="s">
        <v>108</v>
      </c>
      <c r="D274" s="131" t="s">
        <v>435</v>
      </c>
      <c r="E274" s="150" t="s">
        <v>438</v>
      </c>
      <c r="F274" s="131" t="s">
        <v>665</v>
      </c>
      <c r="G274" s="131"/>
      <c r="H274" s="131"/>
      <c r="I274" s="131" t="s">
        <v>31</v>
      </c>
      <c r="J274" s="131"/>
      <c r="K274" s="131" t="s">
        <v>188</v>
      </c>
      <c r="L274" s="137">
        <v>0</v>
      </c>
      <c r="M274" s="131"/>
      <c r="N274" s="131" t="s">
        <v>682</v>
      </c>
      <c r="O274" s="131"/>
    </row>
    <row r="275" spans="1:15" ht="14.4" x14ac:dyDescent="0.3">
      <c r="A275" s="131">
        <v>2500422</v>
      </c>
      <c r="B275" s="131"/>
      <c r="C275" s="131" t="s">
        <v>226</v>
      </c>
      <c r="D275" s="131" t="s">
        <v>435</v>
      </c>
      <c r="E275" s="150" t="s">
        <v>558</v>
      </c>
      <c r="F275" s="131" t="s">
        <v>665</v>
      </c>
      <c r="G275" s="131"/>
      <c r="H275" s="131"/>
      <c r="I275" s="131" t="s">
        <v>31</v>
      </c>
      <c r="J275" s="131"/>
      <c r="K275" s="133" t="s">
        <v>170</v>
      </c>
      <c r="L275" s="137">
        <v>0</v>
      </c>
      <c r="M275" s="131"/>
      <c r="N275" s="131"/>
      <c r="O275" s="131"/>
    </row>
    <row r="276" spans="1:15" ht="14.4" x14ac:dyDescent="0.3">
      <c r="A276" s="131">
        <v>2500424</v>
      </c>
      <c r="B276" s="131"/>
      <c r="C276" s="131" t="s">
        <v>418</v>
      </c>
      <c r="D276" s="131" t="s">
        <v>435</v>
      </c>
      <c r="E276" s="150" t="s">
        <v>438</v>
      </c>
      <c r="F276" s="131" t="s">
        <v>665</v>
      </c>
      <c r="G276" s="131"/>
      <c r="H276" s="131"/>
      <c r="I276" s="131" t="s">
        <v>31</v>
      </c>
      <c r="J276" s="131"/>
      <c r="K276" s="133" t="s">
        <v>170</v>
      </c>
      <c r="L276" s="131">
        <v>5</v>
      </c>
      <c r="M276" s="131"/>
      <c r="N276" s="131"/>
      <c r="O276" s="131"/>
    </row>
    <row r="277" spans="1:15" ht="14.4" x14ac:dyDescent="0.3">
      <c r="A277" s="131">
        <v>2500428</v>
      </c>
      <c r="B277" s="131"/>
      <c r="C277" s="131" t="s">
        <v>387</v>
      </c>
      <c r="D277" s="131" t="s">
        <v>435</v>
      </c>
      <c r="E277" s="150" t="s">
        <v>438</v>
      </c>
      <c r="F277" s="131" t="s">
        <v>665</v>
      </c>
      <c r="G277" s="131"/>
      <c r="H277" s="131"/>
      <c r="I277" s="131" t="s">
        <v>31</v>
      </c>
      <c r="J277" s="131"/>
      <c r="K277" s="134" t="s">
        <v>77</v>
      </c>
      <c r="L277" s="137">
        <v>0</v>
      </c>
      <c r="M277" s="131"/>
      <c r="N277" s="131" t="s">
        <v>666</v>
      </c>
      <c r="O277" s="131" t="s">
        <v>740</v>
      </c>
    </row>
    <row r="278" spans="1:15" ht="14.4" x14ac:dyDescent="0.3">
      <c r="A278" s="131">
        <v>2500430</v>
      </c>
      <c r="B278" s="131"/>
      <c r="C278" s="131" t="s">
        <v>387</v>
      </c>
      <c r="D278" s="131" t="s">
        <v>435</v>
      </c>
      <c r="E278" s="150" t="s">
        <v>438</v>
      </c>
      <c r="F278" s="131" t="s">
        <v>665</v>
      </c>
      <c r="G278" s="131"/>
      <c r="H278" s="131"/>
      <c r="I278" s="131" t="s">
        <v>31</v>
      </c>
      <c r="J278" s="131"/>
      <c r="K278" s="134" t="s">
        <v>77</v>
      </c>
      <c r="L278" s="131">
        <v>13</v>
      </c>
      <c r="M278" s="131"/>
      <c r="N278" s="131" t="s">
        <v>666</v>
      </c>
      <c r="O278" s="131" t="s">
        <v>740</v>
      </c>
    </row>
    <row r="279" spans="1:15" ht="14.4" x14ac:dyDescent="0.3">
      <c r="A279" s="131">
        <v>2500436</v>
      </c>
      <c r="B279" s="131"/>
      <c r="C279" s="131" t="s">
        <v>130</v>
      </c>
      <c r="D279" s="131" t="s">
        <v>435</v>
      </c>
      <c r="E279" s="150" t="s">
        <v>445</v>
      </c>
      <c r="F279" s="131" t="s">
        <v>665</v>
      </c>
      <c r="G279" s="131"/>
      <c r="H279" s="131"/>
      <c r="I279" s="131" t="s">
        <v>31</v>
      </c>
      <c r="J279" s="131"/>
      <c r="K279" s="138" t="s">
        <v>131</v>
      </c>
      <c r="L279" s="137">
        <v>0</v>
      </c>
      <c r="M279" s="131"/>
      <c r="N279" s="131"/>
      <c r="O279" s="131"/>
    </row>
    <row r="280" spans="1:15" ht="14.4" x14ac:dyDescent="0.3">
      <c r="A280" s="131">
        <v>2500438</v>
      </c>
      <c r="B280" s="131"/>
      <c r="C280" s="131" t="s">
        <v>71</v>
      </c>
      <c r="D280" s="131" t="s">
        <v>435</v>
      </c>
      <c r="E280" s="150" t="s">
        <v>445</v>
      </c>
      <c r="F280" s="131" t="s">
        <v>665</v>
      </c>
      <c r="G280" s="131"/>
      <c r="H280" s="131"/>
      <c r="I280" s="131" t="s">
        <v>31</v>
      </c>
      <c r="J280" s="131"/>
      <c r="K280" s="133" t="s">
        <v>72</v>
      </c>
      <c r="L280" s="131">
        <v>0</v>
      </c>
      <c r="M280" s="131"/>
      <c r="N280" s="131"/>
      <c r="O280" s="131"/>
    </row>
    <row r="281" spans="1:15" ht="14.4" x14ac:dyDescent="0.3">
      <c r="A281" s="131">
        <v>2500477</v>
      </c>
      <c r="B281" s="131"/>
      <c r="C281" s="131" t="s">
        <v>90</v>
      </c>
      <c r="D281" s="131" t="s">
        <v>435</v>
      </c>
      <c r="E281" s="150" t="s">
        <v>445</v>
      </c>
      <c r="F281" s="131" t="s">
        <v>665</v>
      </c>
      <c r="G281" s="131"/>
      <c r="H281" s="131"/>
      <c r="I281" s="131" t="s">
        <v>31</v>
      </c>
      <c r="J281" s="131"/>
      <c r="K281" s="136" t="s">
        <v>35</v>
      </c>
      <c r="L281" s="131">
        <v>9</v>
      </c>
      <c r="M281" s="131"/>
      <c r="N281" s="131"/>
      <c r="O281" s="131" t="s">
        <v>709</v>
      </c>
    </row>
    <row r="282" spans="1:15" ht="14.4" x14ac:dyDescent="0.3">
      <c r="A282" s="131">
        <v>2500481</v>
      </c>
      <c r="B282" s="131"/>
      <c r="C282" s="131" t="s">
        <v>71</v>
      </c>
      <c r="D282" s="131" t="s">
        <v>435</v>
      </c>
      <c r="E282" s="150" t="s">
        <v>445</v>
      </c>
      <c r="F282" s="131" t="s">
        <v>665</v>
      </c>
      <c r="G282" s="131"/>
      <c r="H282" s="131"/>
      <c r="I282" s="131" t="s">
        <v>31</v>
      </c>
      <c r="J282" s="131"/>
      <c r="K282" s="133" t="s">
        <v>72</v>
      </c>
      <c r="L282" s="131">
        <v>8</v>
      </c>
      <c r="M282" s="131"/>
      <c r="N282" s="131"/>
      <c r="O282" s="131"/>
    </row>
    <row r="283" spans="1:15" ht="14.4" x14ac:dyDescent="0.3">
      <c r="A283" s="131">
        <v>2500591</v>
      </c>
      <c r="B283" s="131"/>
      <c r="C283" s="131" t="s">
        <v>30</v>
      </c>
      <c r="D283" s="131" t="s">
        <v>435</v>
      </c>
      <c r="E283" s="150" t="s">
        <v>438</v>
      </c>
      <c r="F283" s="131" t="s">
        <v>665</v>
      </c>
      <c r="G283" s="131"/>
      <c r="H283" s="131"/>
      <c r="I283" s="131" t="s">
        <v>31</v>
      </c>
      <c r="J283" s="131"/>
      <c r="K283" s="142" t="s">
        <v>122</v>
      </c>
      <c r="L283" s="137">
        <v>0</v>
      </c>
      <c r="M283" s="131"/>
      <c r="N283" s="131"/>
      <c r="O283" s="131" t="s">
        <v>741</v>
      </c>
    </row>
    <row r="284" spans="1:15" ht="14.4" x14ac:dyDescent="0.3">
      <c r="A284" s="131">
        <v>2500603</v>
      </c>
      <c r="B284" s="131"/>
      <c r="C284" s="131" t="s">
        <v>30</v>
      </c>
      <c r="D284" s="131" t="s">
        <v>435</v>
      </c>
      <c r="E284" s="150" t="s">
        <v>438</v>
      </c>
      <c r="F284" s="131" t="s">
        <v>665</v>
      </c>
      <c r="G284" s="131"/>
      <c r="H284" s="131"/>
      <c r="I284" s="131" t="s">
        <v>31</v>
      </c>
      <c r="J284" s="131"/>
      <c r="K284" s="133" t="s">
        <v>122</v>
      </c>
      <c r="L284" s="131">
        <v>2</v>
      </c>
      <c r="M284" s="131"/>
      <c r="N284" s="131"/>
      <c r="O284" s="131" t="s">
        <v>741</v>
      </c>
    </row>
    <row r="285" spans="1:15" ht="14.4" x14ac:dyDescent="0.3">
      <c r="A285" s="131">
        <v>2500612</v>
      </c>
      <c r="B285" s="131"/>
      <c r="C285" s="131" t="s">
        <v>30</v>
      </c>
      <c r="D285" s="131" t="s">
        <v>435</v>
      </c>
      <c r="E285" s="150" t="s">
        <v>438</v>
      </c>
      <c r="F285" s="131" t="s">
        <v>665</v>
      </c>
      <c r="G285" s="131"/>
      <c r="H285" s="131"/>
      <c r="I285" s="131" t="s">
        <v>31</v>
      </c>
      <c r="J285" s="131"/>
      <c r="K285" s="133" t="s">
        <v>122</v>
      </c>
      <c r="L285" s="131">
        <v>11</v>
      </c>
      <c r="M285" s="131"/>
      <c r="N285" s="131"/>
      <c r="O285" s="131"/>
    </row>
    <row r="286" spans="1:15" ht="14.4" x14ac:dyDescent="0.3">
      <c r="A286" s="131">
        <v>2500804</v>
      </c>
      <c r="B286" s="131"/>
      <c r="C286" s="131" t="s">
        <v>453</v>
      </c>
      <c r="D286" s="131" t="s">
        <v>435</v>
      </c>
      <c r="E286" s="150" t="s">
        <v>438</v>
      </c>
      <c r="F286" s="131" t="s">
        <v>665</v>
      </c>
      <c r="G286" s="131"/>
      <c r="H286" s="131"/>
      <c r="I286" s="131" t="s">
        <v>31</v>
      </c>
      <c r="J286" s="131" t="s">
        <v>218</v>
      </c>
      <c r="K286" s="133" t="s">
        <v>78</v>
      </c>
      <c r="L286" s="137">
        <v>0</v>
      </c>
      <c r="M286" s="131"/>
      <c r="N286" s="131"/>
      <c r="O286" s="131"/>
    </row>
    <row r="287" spans="1:15" ht="14.4" x14ac:dyDescent="0.3">
      <c r="A287" s="131">
        <v>2501110</v>
      </c>
      <c r="B287" s="131"/>
      <c r="C287" s="131" t="s">
        <v>67</v>
      </c>
      <c r="D287" s="131" t="s">
        <v>435</v>
      </c>
      <c r="E287" s="150" t="s">
        <v>445</v>
      </c>
      <c r="F287" s="131" t="s">
        <v>665</v>
      </c>
      <c r="G287" s="131"/>
      <c r="H287" s="131"/>
      <c r="I287" s="131" t="s">
        <v>31</v>
      </c>
      <c r="J287" s="131"/>
      <c r="K287" s="131" t="s">
        <v>672</v>
      </c>
      <c r="L287" s="131">
        <v>15</v>
      </c>
      <c r="M287" s="131"/>
      <c r="N287" s="131" t="s">
        <v>673</v>
      </c>
      <c r="O287" s="131"/>
    </row>
    <row r="288" spans="1:15" ht="14.4" x14ac:dyDescent="0.3">
      <c r="A288" s="131">
        <v>2501531</v>
      </c>
      <c r="B288" s="131"/>
      <c r="C288" s="131" t="s">
        <v>136</v>
      </c>
      <c r="D288" s="131" t="s">
        <v>742</v>
      </c>
      <c r="E288" s="150" t="s">
        <v>743</v>
      </c>
      <c r="F288" s="131" t="s">
        <v>665</v>
      </c>
      <c r="G288" s="131"/>
      <c r="H288" s="131"/>
      <c r="I288" s="131" t="s">
        <v>344</v>
      </c>
      <c r="J288" s="131"/>
      <c r="K288" s="133" t="s">
        <v>109</v>
      </c>
      <c r="L288" s="137">
        <v>0</v>
      </c>
      <c r="M288" s="131"/>
      <c r="N288" s="131"/>
      <c r="O288" s="131"/>
    </row>
    <row r="289" spans="1:15" ht="14.4" x14ac:dyDescent="0.3">
      <c r="A289" s="131">
        <v>2502441</v>
      </c>
      <c r="B289" s="131"/>
      <c r="C289" s="131" t="s">
        <v>209</v>
      </c>
      <c r="D289" s="132">
        <v>44744</v>
      </c>
      <c r="E289" s="151">
        <v>45079</v>
      </c>
      <c r="F289" s="131" t="s">
        <v>665</v>
      </c>
      <c r="G289" s="131"/>
      <c r="H289" s="131"/>
      <c r="I289" s="131" t="s">
        <v>216</v>
      </c>
      <c r="J289" s="131"/>
      <c r="K289" s="133" t="s">
        <v>109</v>
      </c>
      <c r="L289" s="137">
        <v>0</v>
      </c>
      <c r="M289" s="131"/>
      <c r="N289" s="131"/>
      <c r="O289" s="131"/>
    </row>
    <row r="290" spans="1:15" ht="14.4" x14ac:dyDescent="0.3">
      <c r="A290" s="131">
        <v>2511689</v>
      </c>
      <c r="B290" s="131"/>
      <c r="C290" s="131" t="s">
        <v>209</v>
      </c>
      <c r="D290" s="132">
        <v>44684</v>
      </c>
      <c r="E290" s="151">
        <v>45019</v>
      </c>
      <c r="F290" s="131" t="s">
        <v>665</v>
      </c>
      <c r="G290" s="131"/>
      <c r="H290" s="131"/>
      <c r="I290" s="131" t="s">
        <v>221</v>
      </c>
      <c r="J290" s="131"/>
      <c r="K290" s="134" t="s">
        <v>685</v>
      </c>
      <c r="L290" s="131">
        <v>4</v>
      </c>
      <c r="M290" s="131"/>
      <c r="N290" s="131" t="s">
        <v>686</v>
      </c>
      <c r="O290" s="131"/>
    </row>
    <row r="291" spans="1:15" ht="14.4" x14ac:dyDescent="0.3">
      <c r="A291" s="131">
        <v>2511703</v>
      </c>
      <c r="B291" s="131"/>
      <c r="C291" s="131" t="s">
        <v>209</v>
      </c>
      <c r="D291" s="132">
        <v>44684</v>
      </c>
      <c r="E291" s="151">
        <v>45019</v>
      </c>
      <c r="F291" s="131" t="s">
        <v>665</v>
      </c>
      <c r="G291" s="131"/>
      <c r="H291" s="131"/>
      <c r="I291" s="131" t="s">
        <v>221</v>
      </c>
      <c r="J291" s="131"/>
      <c r="K291" s="134" t="s">
        <v>685</v>
      </c>
      <c r="L291" s="137">
        <v>0</v>
      </c>
      <c r="M291" s="131"/>
      <c r="N291" s="131" t="s">
        <v>686</v>
      </c>
      <c r="O291" s="131"/>
    </row>
    <row r="292" spans="1:15" ht="14.4" x14ac:dyDescent="0.3">
      <c r="A292" s="131">
        <v>2511707</v>
      </c>
      <c r="B292" s="131"/>
      <c r="C292" s="131" t="s">
        <v>116</v>
      </c>
      <c r="D292" s="132">
        <v>44564</v>
      </c>
      <c r="E292" s="150" t="s">
        <v>744</v>
      </c>
      <c r="F292" s="131" t="s">
        <v>665</v>
      </c>
      <c r="G292" s="131"/>
      <c r="H292" s="131"/>
      <c r="I292" s="131" t="s">
        <v>424</v>
      </c>
      <c r="J292" s="131"/>
      <c r="K292" s="133" t="s">
        <v>109</v>
      </c>
      <c r="L292" s="131">
        <v>4</v>
      </c>
      <c r="M292" s="131"/>
      <c r="N292" s="131"/>
      <c r="O292" s="131"/>
    </row>
    <row r="293" spans="1:15" ht="14.4" x14ac:dyDescent="0.3">
      <c r="A293" s="131">
        <v>2513140</v>
      </c>
      <c r="B293" s="131"/>
      <c r="C293" s="131" t="s">
        <v>212</v>
      </c>
      <c r="D293" s="132">
        <v>44776</v>
      </c>
      <c r="E293" s="150" t="s">
        <v>744</v>
      </c>
      <c r="F293" s="131" t="s">
        <v>665</v>
      </c>
      <c r="G293" s="131"/>
      <c r="H293" s="131"/>
      <c r="I293" s="131" t="s">
        <v>216</v>
      </c>
      <c r="J293" s="131"/>
      <c r="K293" s="131" t="s">
        <v>188</v>
      </c>
      <c r="L293" s="131">
        <v>10</v>
      </c>
      <c r="M293" s="131"/>
      <c r="N293" s="131" t="s">
        <v>682</v>
      </c>
      <c r="O293" s="131"/>
    </row>
    <row r="294" spans="1:15" ht="14.4" x14ac:dyDescent="0.3">
      <c r="A294" s="131">
        <v>2513142</v>
      </c>
      <c r="B294" s="131"/>
      <c r="C294" s="131" t="s">
        <v>212</v>
      </c>
      <c r="D294" s="132">
        <v>44776</v>
      </c>
      <c r="E294" s="150" t="s">
        <v>744</v>
      </c>
      <c r="F294" s="131" t="s">
        <v>665</v>
      </c>
      <c r="G294" s="131"/>
      <c r="H294" s="131"/>
      <c r="I294" s="131" t="s">
        <v>216</v>
      </c>
      <c r="J294" s="131"/>
      <c r="K294" s="131" t="s">
        <v>188</v>
      </c>
      <c r="L294" s="131">
        <v>10</v>
      </c>
      <c r="M294" s="131"/>
      <c r="N294" s="131" t="s">
        <v>682</v>
      </c>
      <c r="O294" s="131"/>
    </row>
    <row r="295" spans="1:15" ht="14.4" x14ac:dyDescent="0.3">
      <c r="A295" s="131">
        <v>2513155</v>
      </c>
      <c r="B295" s="131"/>
      <c r="C295" s="131" t="s">
        <v>242</v>
      </c>
      <c r="D295" s="132">
        <v>44776</v>
      </c>
      <c r="E295" s="150" t="s">
        <v>744</v>
      </c>
      <c r="F295" s="131" t="s">
        <v>665</v>
      </c>
      <c r="G295" s="131"/>
      <c r="H295" s="131"/>
      <c r="I295" s="131" t="s">
        <v>385</v>
      </c>
      <c r="J295" s="131"/>
      <c r="K295" s="134" t="s">
        <v>454</v>
      </c>
      <c r="L295" s="137">
        <v>0</v>
      </c>
      <c r="M295" s="131"/>
      <c r="N295" s="131" t="s">
        <v>666</v>
      </c>
      <c r="O295" s="131"/>
    </row>
    <row r="296" spans="1:15" ht="14.4" x14ac:dyDescent="0.3">
      <c r="A296" s="131">
        <v>2517920</v>
      </c>
      <c r="B296" s="131"/>
      <c r="C296" s="131" t="s">
        <v>152</v>
      </c>
      <c r="D296" s="131" t="s">
        <v>745</v>
      </c>
      <c r="E296" s="150" t="s">
        <v>590</v>
      </c>
      <c r="F296" s="131" t="s">
        <v>665</v>
      </c>
      <c r="G296" s="131"/>
      <c r="H296" s="131"/>
      <c r="I296" s="131" t="s">
        <v>460</v>
      </c>
      <c r="J296" s="131"/>
      <c r="K296" s="135" t="s">
        <v>153</v>
      </c>
      <c r="L296" s="137">
        <v>0</v>
      </c>
      <c r="M296" s="131"/>
      <c r="N296" s="131"/>
      <c r="O296" s="131" t="s">
        <v>676</v>
      </c>
    </row>
    <row r="297" spans="1:15" ht="14.4" x14ac:dyDescent="0.3">
      <c r="A297" s="131">
        <v>2517922</v>
      </c>
      <c r="B297" s="131"/>
      <c r="C297" s="131" t="s">
        <v>152</v>
      </c>
      <c r="D297" s="131" t="s">
        <v>745</v>
      </c>
      <c r="E297" s="150" t="s">
        <v>590</v>
      </c>
      <c r="F297" s="131" t="s">
        <v>665</v>
      </c>
      <c r="G297" s="131"/>
      <c r="H297" s="131"/>
      <c r="I297" s="131" t="s">
        <v>230</v>
      </c>
      <c r="J297" s="131"/>
      <c r="K297" s="133" t="s">
        <v>156</v>
      </c>
      <c r="L297" s="137">
        <v>0</v>
      </c>
      <c r="M297" s="131"/>
      <c r="N297" s="131"/>
      <c r="O297" s="131"/>
    </row>
    <row r="298" spans="1:15" ht="14.4" x14ac:dyDescent="0.3">
      <c r="A298" s="131">
        <v>2517923</v>
      </c>
      <c r="B298" s="131"/>
      <c r="C298" s="131" t="s">
        <v>152</v>
      </c>
      <c r="D298" s="131" t="s">
        <v>745</v>
      </c>
      <c r="E298" s="150" t="s">
        <v>590</v>
      </c>
      <c r="F298" s="131" t="s">
        <v>665</v>
      </c>
      <c r="G298" s="131"/>
      <c r="H298" s="131"/>
      <c r="I298" s="131" t="s">
        <v>322</v>
      </c>
      <c r="J298" s="131"/>
      <c r="K298" s="135" t="s">
        <v>153</v>
      </c>
      <c r="L298" s="137">
        <v>0</v>
      </c>
      <c r="M298" s="131"/>
      <c r="N298" s="131"/>
      <c r="O298" s="131" t="s">
        <v>676</v>
      </c>
    </row>
    <row r="299" spans="1:15" ht="14.4" x14ac:dyDescent="0.3">
      <c r="A299" s="131">
        <v>2521928</v>
      </c>
      <c r="B299" s="131"/>
      <c r="C299" s="131" t="s">
        <v>338</v>
      </c>
      <c r="D299" s="132">
        <v>44655</v>
      </c>
      <c r="E299" s="151">
        <v>44992</v>
      </c>
      <c r="F299" s="131" t="s">
        <v>665</v>
      </c>
      <c r="G299" s="131"/>
      <c r="H299" s="131"/>
      <c r="I299" s="131" t="s">
        <v>31</v>
      </c>
      <c r="J299" s="131"/>
      <c r="K299" s="133" t="s">
        <v>46</v>
      </c>
      <c r="L299" s="137">
        <v>0</v>
      </c>
      <c r="M299" s="131"/>
      <c r="N299" s="131"/>
      <c r="O299" s="131" t="s">
        <v>746</v>
      </c>
    </row>
    <row r="300" spans="1:15" ht="14.4" x14ac:dyDescent="0.3">
      <c r="A300" s="131">
        <v>2529274</v>
      </c>
      <c r="B300" s="131"/>
      <c r="C300" s="131" t="s">
        <v>152</v>
      </c>
      <c r="D300" s="132">
        <v>44655</v>
      </c>
      <c r="E300" s="151">
        <v>44992</v>
      </c>
      <c r="F300" s="131" t="s">
        <v>665</v>
      </c>
      <c r="G300" s="131"/>
      <c r="H300" s="131"/>
      <c r="I300" s="131" t="s">
        <v>31</v>
      </c>
      <c r="J300" s="131"/>
      <c r="K300" s="135" t="s">
        <v>153</v>
      </c>
      <c r="L300" s="137">
        <v>0</v>
      </c>
      <c r="M300" s="131"/>
      <c r="N300" s="131"/>
      <c r="O300" s="131" t="s">
        <v>676</v>
      </c>
    </row>
    <row r="301" spans="1:15" ht="14.4" x14ac:dyDescent="0.3">
      <c r="A301" s="131">
        <v>2530071</v>
      </c>
      <c r="B301" s="131"/>
      <c r="C301" s="131" t="s">
        <v>465</v>
      </c>
      <c r="D301" s="132">
        <v>44684</v>
      </c>
      <c r="E301" s="151">
        <v>45019</v>
      </c>
      <c r="F301" s="131" t="s">
        <v>665</v>
      </c>
      <c r="G301" s="131"/>
      <c r="H301" s="131"/>
      <c r="I301" s="131" t="s">
        <v>344</v>
      </c>
      <c r="J301" s="131"/>
      <c r="K301" s="133" t="s">
        <v>170</v>
      </c>
      <c r="L301" s="131">
        <v>6</v>
      </c>
      <c r="M301" s="131"/>
      <c r="N301" s="131"/>
      <c r="O301" s="131"/>
    </row>
    <row r="302" spans="1:15" ht="14.4" x14ac:dyDescent="0.3">
      <c r="A302" s="131">
        <v>2530153</v>
      </c>
      <c r="B302" s="131"/>
      <c r="C302" s="131" t="s">
        <v>152</v>
      </c>
      <c r="D302" s="132">
        <v>44716</v>
      </c>
      <c r="E302" s="151">
        <v>45053</v>
      </c>
      <c r="F302" s="131" t="s">
        <v>665</v>
      </c>
      <c r="G302" s="131"/>
      <c r="H302" s="131"/>
      <c r="I302" s="131" t="s">
        <v>213</v>
      </c>
      <c r="J302" s="131"/>
      <c r="K302" s="135" t="s">
        <v>153</v>
      </c>
      <c r="L302" s="137">
        <v>0</v>
      </c>
      <c r="M302" s="131"/>
      <c r="N302" s="131"/>
      <c r="O302" s="131" t="s">
        <v>676</v>
      </c>
    </row>
    <row r="303" spans="1:15" ht="14.4" x14ac:dyDescent="0.3">
      <c r="A303" s="131">
        <v>2530169</v>
      </c>
      <c r="B303" s="131"/>
      <c r="C303" s="131" t="s">
        <v>152</v>
      </c>
      <c r="D303" s="132">
        <v>44716</v>
      </c>
      <c r="E303" s="151">
        <v>45053</v>
      </c>
      <c r="F303" s="131" t="s">
        <v>665</v>
      </c>
      <c r="G303" s="131"/>
      <c r="H303" s="131"/>
      <c r="I303" s="131" t="s">
        <v>221</v>
      </c>
      <c r="J303" s="131"/>
      <c r="K303" s="135" t="s">
        <v>153</v>
      </c>
      <c r="L303" s="131">
        <v>10</v>
      </c>
      <c r="M303" s="131"/>
      <c r="N303" s="131"/>
      <c r="O303" s="131" t="s">
        <v>676</v>
      </c>
    </row>
    <row r="304" spans="1:15" ht="14.4" x14ac:dyDescent="0.3">
      <c r="A304" s="131">
        <v>2532531</v>
      </c>
      <c r="B304" s="131"/>
      <c r="C304" s="131" t="s">
        <v>120</v>
      </c>
      <c r="D304" s="132">
        <v>44565</v>
      </c>
      <c r="E304" s="150" t="s">
        <v>747</v>
      </c>
      <c r="F304" s="131" t="s">
        <v>665</v>
      </c>
      <c r="G304" s="131"/>
      <c r="H304" s="131"/>
      <c r="I304" s="131" t="s">
        <v>332</v>
      </c>
      <c r="J304" s="131"/>
      <c r="K304" s="134" t="s">
        <v>91</v>
      </c>
      <c r="L304" s="131">
        <v>10</v>
      </c>
      <c r="M304" s="131"/>
      <c r="N304" s="131" t="s">
        <v>669</v>
      </c>
      <c r="O304" s="131"/>
    </row>
    <row r="305" spans="1:15" ht="14.4" x14ac:dyDescent="0.3">
      <c r="A305" s="131">
        <v>2539569</v>
      </c>
      <c r="B305" s="131"/>
      <c r="C305" s="131" t="s">
        <v>468</v>
      </c>
      <c r="D305" s="131" t="s">
        <v>435</v>
      </c>
      <c r="E305" s="150" t="s">
        <v>438</v>
      </c>
      <c r="F305" s="131" t="s">
        <v>665</v>
      </c>
      <c r="G305" s="131"/>
      <c r="H305" s="131"/>
      <c r="I305" s="131" t="s">
        <v>31</v>
      </c>
      <c r="J305" s="131"/>
      <c r="K305" s="131" t="s">
        <v>188</v>
      </c>
      <c r="L305" s="131">
        <v>1</v>
      </c>
      <c r="M305" s="131"/>
      <c r="N305" s="131" t="s">
        <v>682</v>
      </c>
      <c r="O305" s="131"/>
    </row>
    <row r="306" spans="1:15" ht="14.4" x14ac:dyDescent="0.3">
      <c r="A306" s="131">
        <v>2545893</v>
      </c>
      <c r="B306" s="131"/>
      <c r="C306" s="131" t="s">
        <v>152</v>
      </c>
      <c r="D306" s="131" t="s">
        <v>748</v>
      </c>
      <c r="E306" s="150" t="s">
        <v>749</v>
      </c>
      <c r="F306" s="131" t="s">
        <v>665</v>
      </c>
      <c r="G306" s="131"/>
      <c r="H306" s="131"/>
      <c r="I306" s="131" t="s">
        <v>329</v>
      </c>
      <c r="J306" s="131"/>
      <c r="K306" s="133" t="s">
        <v>156</v>
      </c>
      <c r="L306" s="131">
        <v>0</v>
      </c>
      <c r="M306" s="131"/>
      <c r="N306" s="131"/>
      <c r="O306" s="131"/>
    </row>
    <row r="307" spans="1:15" ht="14.4" x14ac:dyDescent="0.3">
      <c r="A307" s="131">
        <v>2547488</v>
      </c>
      <c r="B307" s="131"/>
      <c r="C307" s="131" t="s">
        <v>471</v>
      </c>
      <c r="D307" s="131" t="s">
        <v>469</v>
      </c>
      <c r="E307" s="150" t="s">
        <v>470</v>
      </c>
      <c r="F307" s="131" t="s">
        <v>665</v>
      </c>
      <c r="G307" s="131"/>
      <c r="H307" s="131"/>
      <c r="I307" s="131" t="s">
        <v>31</v>
      </c>
      <c r="J307" s="131"/>
      <c r="K307" s="133" t="s">
        <v>49</v>
      </c>
      <c r="L307" s="137">
        <v>0</v>
      </c>
      <c r="M307" s="131"/>
      <c r="N307" s="131"/>
      <c r="O307" s="131"/>
    </row>
    <row r="308" spans="1:15" ht="14.4" x14ac:dyDescent="0.3">
      <c r="A308" s="131">
        <v>2548016</v>
      </c>
      <c r="B308" s="131"/>
      <c r="C308" s="131" t="s">
        <v>108</v>
      </c>
      <c r="D308" s="132">
        <v>44683</v>
      </c>
      <c r="E308" s="151">
        <v>45505</v>
      </c>
      <c r="F308" s="131" t="s">
        <v>665</v>
      </c>
      <c r="G308" s="131"/>
      <c r="H308" s="131"/>
      <c r="I308" s="131" t="s">
        <v>31</v>
      </c>
      <c r="J308" s="131"/>
      <c r="K308" s="133" t="s">
        <v>109</v>
      </c>
      <c r="L308" s="131">
        <v>11</v>
      </c>
      <c r="M308" s="131"/>
      <c r="N308" s="131"/>
      <c r="O308" s="131"/>
    </row>
    <row r="309" spans="1:15" ht="14.4" x14ac:dyDescent="0.3">
      <c r="A309" s="131">
        <v>2548674</v>
      </c>
      <c r="B309" s="131"/>
      <c r="C309" s="131" t="s">
        <v>310</v>
      </c>
      <c r="D309" s="132">
        <v>44597</v>
      </c>
      <c r="E309" s="151">
        <v>44572</v>
      </c>
      <c r="F309" s="131" t="s">
        <v>665</v>
      </c>
      <c r="G309" s="131"/>
      <c r="H309" s="131"/>
      <c r="I309" s="131" t="s">
        <v>31</v>
      </c>
      <c r="J309" s="131"/>
      <c r="K309" s="134" t="s">
        <v>91</v>
      </c>
      <c r="L309" s="137">
        <v>0</v>
      </c>
      <c r="M309" s="131"/>
      <c r="N309" s="131" t="s">
        <v>669</v>
      </c>
      <c r="O309" s="131"/>
    </row>
    <row r="310" spans="1:15" ht="14.4" x14ac:dyDescent="0.3">
      <c r="A310" s="131">
        <v>2548912</v>
      </c>
      <c r="B310" s="131"/>
      <c r="C310" s="131" t="s">
        <v>474</v>
      </c>
      <c r="D310" s="131" t="s">
        <v>750</v>
      </c>
      <c r="E310" s="150" t="s">
        <v>600</v>
      </c>
      <c r="F310" s="131" t="s">
        <v>665</v>
      </c>
      <c r="G310" s="131"/>
      <c r="H310" s="131"/>
      <c r="I310" s="131">
        <v>0</v>
      </c>
      <c r="J310" s="131"/>
      <c r="K310" s="134" t="s">
        <v>685</v>
      </c>
      <c r="L310" s="137">
        <v>0</v>
      </c>
      <c r="M310" s="131"/>
      <c r="N310" s="131" t="s">
        <v>686</v>
      </c>
      <c r="O310" s="131"/>
    </row>
    <row r="311" spans="1:15" ht="14.4" x14ac:dyDescent="0.3">
      <c r="A311" s="131">
        <v>2556009</v>
      </c>
      <c r="B311" s="131"/>
      <c r="C311" s="131" t="s">
        <v>259</v>
      </c>
      <c r="D311" s="132">
        <v>44597</v>
      </c>
      <c r="E311" s="151">
        <v>44934</v>
      </c>
      <c r="F311" s="131" t="s">
        <v>665</v>
      </c>
      <c r="G311" s="131"/>
      <c r="H311" s="131"/>
      <c r="I311" s="131" t="s">
        <v>230</v>
      </c>
      <c r="J311" s="131"/>
      <c r="K311" s="134" t="s">
        <v>685</v>
      </c>
      <c r="L311" s="137">
        <v>0</v>
      </c>
      <c r="M311" s="131"/>
      <c r="N311" s="131" t="s">
        <v>686</v>
      </c>
      <c r="O311" s="131"/>
    </row>
    <row r="312" spans="1:15" ht="28.8" x14ac:dyDescent="0.3">
      <c r="A312" s="131">
        <v>2557641</v>
      </c>
      <c r="B312" s="131"/>
      <c r="C312" s="131" t="s">
        <v>34</v>
      </c>
      <c r="D312" s="131" t="s">
        <v>476</v>
      </c>
      <c r="E312" s="150" t="s">
        <v>438</v>
      </c>
      <c r="F312" s="131" t="s">
        <v>665</v>
      </c>
      <c r="G312" s="131"/>
      <c r="H312" s="131"/>
      <c r="I312" s="131" t="s">
        <v>31</v>
      </c>
      <c r="J312" s="131"/>
      <c r="K312" s="133" t="s">
        <v>104</v>
      </c>
      <c r="L312" s="137">
        <v>0</v>
      </c>
      <c r="M312" s="131"/>
      <c r="N312" s="131"/>
      <c r="O312" s="131"/>
    </row>
    <row r="313" spans="1:15" ht="28.8" x14ac:dyDescent="0.3">
      <c r="A313" s="131">
        <v>2557685</v>
      </c>
      <c r="B313" s="131"/>
      <c r="C313" s="131" t="s">
        <v>34</v>
      </c>
      <c r="D313" s="131" t="s">
        <v>476</v>
      </c>
      <c r="E313" s="150" t="s">
        <v>438</v>
      </c>
      <c r="F313" s="131" t="s">
        <v>665</v>
      </c>
      <c r="G313" s="131"/>
      <c r="H313" s="131"/>
      <c r="I313" s="131" t="s">
        <v>31</v>
      </c>
      <c r="J313" s="131"/>
      <c r="K313" s="133" t="s">
        <v>104</v>
      </c>
      <c r="L313" s="137">
        <v>0</v>
      </c>
      <c r="M313" s="131"/>
      <c r="N313" s="131"/>
      <c r="O313" s="131"/>
    </row>
    <row r="314" spans="1:15" ht="28.8" x14ac:dyDescent="0.3">
      <c r="A314" s="131">
        <v>2557699</v>
      </c>
      <c r="B314" s="131"/>
      <c r="C314" s="131" t="s">
        <v>34</v>
      </c>
      <c r="D314" s="131" t="s">
        <v>476</v>
      </c>
      <c r="E314" s="150" t="s">
        <v>438</v>
      </c>
      <c r="F314" s="131" t="s">
        <v>665</v>
      </c>
      <c r="G314" s="131"/>
      <c r="H314" s="131"/>
      <c r="I314" s="131" t="s">
        <v>31</v>
      </c>
      <c r="J314" s="131"/>
      <c r="K314" s="133" t="s">
        <v>104</v>
      </c>
      <c r="L314" s="131">
        <v>11</v>
      </c>
      <c r="M314" s="131"/>
      <c r="N314" s="131"/>
      <c r="O314" s="131"/>
    </row>
    <row r="315" spans="1:15" ht="28.8" x14ac:dyDescent="0.3">
      <c r="A315" s="131">
        <v>2557704</v>
      </c>
      <c r="B315" s="131"/>
      <c r="C315" s="131" t="s">
        <v>278</v>
      </c>
      <c r="D315" s="131" t="s">
        <v>476</v>
      </c>
      <c r="E315" s="150" t="s">
        <v>436</v>
      </c>
      <c r="F315" s="131" t="s">
        <v>665</v>
      </c>
      <c r="G315" s="131"/>
      <c r="H315" s="131"/>
      <c r="I315" s="131" t="s">
        <v>31</v>
      </c>
      <c r="J315" s="131"/>
      <c r="K315" s="133" t="s">
        <v>104</v>
      </c>
      <c r="L315" s="137">
        <v>0</v>
      </c>
      <c r="M315" s="131"/>
      <c r="N315" s="131"/>
      <c r="O315" s="131"/>
    </row>
    <row r="316" spans="1:15" ht="14.4" x14ac:dyDescent="0.3">
      <c r="A316" s="131">
        <v>2557717</v>
      </c>
      <c r="B316" s="131"/>
      <c r="C316" s="131" t="s">
        <v>120</v>
      </c>
      <c r="D316" s="131" t="s">
        <v>476</v>
      </c>
      <c r="E316" s="150" t="s">
        <v>436</v>
      </c>
      <c r="F316" s="131" t="s">
        <v>665</v>
      </c>
      <c r="G316" s="131"/>
      <c r="H316" s="131"/>
      <c r="I316" s="131" t="s">
        <v>31</v>
      </c>
      <c r="J316" s="131"/>
      <c r="K316" s="134" t="s">
        <v>91</v>
      </c>
      <c r="L316" s="137">
        <v>0</v>
      </c>
      <c r="M316" s="131"/>
      <c r="N316" s="131" t="s">
        <v>669</v>
      </c>
      <c r="O316" s="131"/>
    </row>
    <row r="317" spans="1:15" ht="14.4" x14ac:dyDescent="0.3">
      <c r="A317" s="144">
        <v>2557924</v>
      </c>
      <c r="B317" s="144" t="s">
        <v>650</v>
      </c>
      <c r="C317" s="144" t="s">
        <v>120</v>
      </c>
      <c r="D317" s="144" t="s">
        <v>476</v>
      </c>
      <c r="E317" s="152" t="s">
        <v>436</v>
      </c>
      <c r="F317" s="144" t="s">
        <v>665</v>
      </c>
      <c r="G317" s="144" t="s">
        <v>650</v>
      </c>
      <c r="H317" s="144" t="s">
        <v>650</v>
      </c>
      <c r="I317" s="144">
        <v>0</v>
      </c>
      <c r="J317" s="144" t="s">
        <v>650</v>
      </c>
      <c r="K317" s="134" t="s">
        <v>91</v>
      </c>
      <c r="L317" s="137">
        <v>0</v>
      </c>
      <c r="M317" s="131"/>
      <c r="N317" s="131" t="s">
        <v>669</v>
      </c>
      <c r="O317" s="131"/>
    </row>
    <row r="318" spans="1:15" ht="14.4" x14ac:dyDescent="0.3">
      <c r="A318" s="131">
        <v>2557948</v>
      </c>
      <c r="B318" s="131"/>
      <c r="C318" s="131" t="s">
        <v>71</v>
      </c>
      <c r="D318" s="131" t="s">
        <v>476</v>
      </c>
      <c r="E318" s="150" t="s">
        <v>438</v>
      </c>
      <c r="F318" s="131" t="s">
        <v>665</v>
      </c>
      <c r="G318" s="131"/>
      <c r="H318" s="131"/>
      <c r="I318" s="131" t="s">
        <v>31</v>
      </c>
      <c r="J318" s="131"/>
      <c r="K318" s="133" t="s">
        <v>72</v>
      </c>
      <c r="L318" s="137">
        <v>0</v>
      </c>
      <c r="M318" s="131"/>
      <c r="N318" s="131"/>
      <c r="O318" s="131"/>
    </row>
    <row r="319" spans="1:15" ht="14.4" x14ac:dyDescent="0.3">
      <c r="A319" s="131">
        <v>2557985</v>
      </c>
      <c r="B319" s="131"/>
      <c r="C319" s="131" t="s">
        <v>71</v>
      </c>
      <c r="D319" s="131" t="s">
        <v>476</v>
      </c>
      <c r="E319" s="150" t="s">
        <v>438</v>
      </c>
      <c r="F319" s="131" t="s">
        <v>665</v>
      </c>
      <c r="G319" s="131"/>
      <c r="H319" s="131"/>
      <c r="I319" s="131" t="s">
        <v>31</v>
      </c>
      <c r="J319" s="131"/>
      <c r="K319" s="133" t="s">
        <v>72</v>
      </c>
      <c r="L319" s="137">
        <v>0</v>
      </c>
      <c r="M319" s="131"/>
      <c r="N319" s="131"/>
      <c r="O319" s="131"/>
    </row>
    <row r="320" spans="1:15" ht="14.4" x14ac:dyDescent="0.3">
      <c r="A320" s="131">
        <v>2558029</v>
      </c>
      <c r="B320" s="131"/>
      <c r="C320" s="131" t="s">
        <v>67</v>
      </c>
      <c r="D320" s="131" t="s">
        <v>476</v>
      </c>
      <c r="E320" s="150" t="s">
        <v>438</v>
      </c>
      <c r="F320" s="131" t="s">
        <v>665</v>
      </c>
      <c r="G320" s="131"/>
      <c r="H320" s="131"/>
      <c r="I320" s="131" t="s">
        <v>31</v>
      </c>
      <c r="J320" s="131"/>
      <c r="K320" s="131" t="s">
        <v>672</v>
      </c>
      <c r="L320" s="137">
        <v>0</v>
      </c>
      <c r="M320" s="131"/>
      <c r="N320" s="131" t="s">
        <v>673</v>
      </c>
      <c r="O320" s="131"/>
    </row>
    <row r="321" spans="1:15" ht="14.4" x14ac:dyDescent="0.3">
      <c r="A321" s="144">
        <v>2558036</v>
      </c>
      <c r="B321" s="144" t="s">
        <v>650</v>
      </c>
      <c r="C321" s="144" t="s">
        <v>67</v>
      </c>
      <c r="D321" s="144" t="s">
        <v>476</v>
      </c>
      <c r="E321" s="152" t="s">
        <v>438</v>
      </c>
      <c r="F321" s="144" t="s">
        <v>665</v>
      </c>
      <c r="G321" s="144" t="s">
        <v>650</v>
      </c>
      <c r="H321" s="144" t="s">
        <v>650</v>
      </c>
      <c r="I321" s="144">
        <v>0</v>
      </c>
      <c r="J321" s="144" t="s">
        <v>650</v>
      </c>
      <c r="K321" s="131" t="s">
        <v>672</v>
      </c>
      <c r="L321" s="137">
        <v>0</v>
      </c>
      <c r="M321" s="131"/>
      <c r="N321" s="131" t="s">
        <v>673</v>
      </c>
      <c r="O321" s="131" t="s">
        <v>751</v>
      </c>
    </row>
    <row r="322" spans="1:15" ht="14.4" x14ac:dyDescent="0.3">
      <c r="A322" s="144">
        <v>2558046</v>
      </c>
      <c r="B322" s="144" t="s">
        <v>650</v>
      </c>
      <c r="C322" s="144" t="s">
        <v>67</v>
      </c>
      <c r="D322" s="144" t="s">
        <v>476</v>
      </c>
      <c r="E322" s="152" t="s">
        <v>438</v>
      </c>
      <c r="F322" s="144" t="s">
        <v>665</v>
      </c>
      <c r="G322" s="144" t="s">
        <v>650</v>
      </c>
      <c r="H322" s="144" t="s">
        <v>650</v>
      </c>
      <c r="I322" s="144">
        <v>0</v>
      </c>
      <c r="J322" s="144" t="s">
        <v>650</v>
      </c>
      <c r="K322" s="131" t="s">
        <v>672</v>
      </c>
      <c r="L322" s="137">
        <v>0</v>
      </c>
      <c r="M322" s="131"/>
      <c r="N322" s="131" t="s">
        <v>673</v>
      </c>
      <c r="O322" s="131"/>
    </row>
    <row r="323" spans="1:15" ht="14.4" x14ac:dyDescent="0.3">
      <c r="A323" s="144">
        <v>2558058</v>
      </c>
      <c r="B323" s="144" t="s">
        <v>650</v>
      </c>
      <c r="C323" s="144" t="s">
        <v>67</v>
      </c>
      <c r="D323" s="144" t="s">
        <v>476</v>
      </c>
      <c r="E323" s="152" t="s">
        <v>438</v>
      </c>
      <c r="F323" s="144" t="s">
        <v>665</v>
      </c>
      <c r="G323" s="144" t="s">
        <v>650</v>
      </c>
      <c r="H323" s="144" t="s">
        <v>650</v>
      </c>
      <c r="I323" s="144">
        <v>0</v>
      </c>
      <c r="J323" s="144" t="s">
        <v>650</v>
      </c>
      <c r="K323" s="131" t="s">
        <v>672</v>
      </c>
      <c r="L323" s="137">
        <v>0</v>
      </c>
      <c r="M323" s="131"/>
      <c r="N323" s="131" t="s">
        <v>673</v>
      </c>
      <c r="O323" s="131"/>
    </row>
    <row r="324" spans="1:15" ht="14.4" x14ac:dyDescent="0.3">
      <c r="A324" s="144">
        <v>2558068</v>
      </c>
      <c r="B324" s="144" t="s">
        <v>650</v>
      </c>
      <c r="C324" s="144" t="s">
        <v>67</v>
      </c>
      <c r="D324" s="144" t="s">
        <v>476</v>
      </c>
      <c r="E324" s="152" t="s">
        <v>438</v>
      </c>
      <c r="F324" s="144" t="s">
        <v>665</v>
      </c>
      <c r="G324" s="144" t="s">
        <v>650</v>
      </c>
      <c r="H324" s="144" t="s">
        <v>650</v>
      </c>
      <c r="I324" s="144">
        <v>0</v>
      </c>
      <c r="J324" s="144" t="s">
        <v>650</v>
      </c>
      <c r="K324" s="131" t="s">
        <v>672</v>
      </c>
      <c r="L324" s="131">
        <v>7</v>
      </c>
      <c r="M324" s="131"/>
      <c r="N324" s="131" t="s">
        <v>673</v>
      </c>
      <c r="O324" s="131"/>
    </row>
    <row r="325" spans="1:15" ht="14.4" x14ac:dyDescent="0.3">
      <c r="A325" s="131">
        <v>2558073</v>
      </c>
      <c r="B325" s="131"/>
      <c r="C325" s="131" t="s">
        <v>152</v>
      </c>
      <c r="D325" s="131" t="s">
        <v>476</v>
      </c>
      <c r="E325" s="150" t="s">
        <v>436</v>
      </c>
      <c r="F325" s="131" t="s">
        <v>665</v>
      </c>
      <c r="G325" s="131"/>
      <c r="H325" s="131"/>
      <c r="I325" s="131" t="s">
        <v>31</v>
      </c>
      <c r="J325" s="131"/>
      <c r="K325" s="135" t="s">
        <v>153</v>
      </c>
      <c r="L325" s="137">
        <v>0</v>
      </c>
      <c r="M325" s="131"/>
      <c r="N325" s="131"/>
      <c r="O325" s="131" t="s">
        <v>676</v>
      </c>
    </row>
    <row r="326" spans="1:15" ht="14.4" x14ac:dyDescent="0.3">
      <c r="A326" s="131">
        <v>2559136</v>
      </c>
      <c r="B326" s="131"/>
      <c r="C326" s="131" t="s">
        <v>491</v>
      </c>
      <c r="D326" s="131" t="s">
        <v>476</v>
      </c>
      <c r="E326" s="150" t="s">
        <v>752</v>
      </c>
      <c r="F326" s="131" t="s">
        <v>665</v>
      </c>
      <c r="G326" s="131"/>
      <c r="H326" s="131"/>
      <c r="I326" s="131" t="s">
        <v>31</v>
      </c>
      <c r="J326" s="131"/>
      <c r="K326" s="138" t="s">
        <v>131</v>
      </c>
      <c r="L326" s="137">
        <v>0</v>
      </c>
      <c r="M326" s="131"/>
      <c r="N326" s="131"/>
      <c r="O326" s="131"/>
    </row>
    <row r="327" spans="1:15" ht="14.4" x14ac:dyDescent="0.3">
      <c r="A327" s="131">
        <v>2559162</v>
      </c>
      <c r="B327" s="131"/>
      <c r="C327" s="131" t="s">
        <v>493</v>
      </c>
      <c r="D327" s="131" t="s">
        <v>476</v>
      </c>
      <c r="E327" s="150" t="s">
        <v>436</v>
      </c>
      <c r="F327" s="131" t="s">
        <v>665</v>
      </c>
      <c r="G327" s="131"/>
      <c r="H327" s="131"/>
      <c r="I327" s="131" t="s">
        <v>31</v>
      </c>
      <c r="J327" s="131"/>
      <c r="K327" s="134" t="s">
        <v>454</v>
      </c>
      <c r="L327" s="131">
        <v>19</v>
      </c>
      <c r="M327" s="131"/>
      <c r="N327" s="131" t="s">
        <v>666</v>
      </c>
      <c r="O327" s="131"/>
    </row>
    <row r="328" spans="1:15" ht="14.4" x14ac:dyDescent="0.3">
      <c r="A328" s="131">
        <v>2559165</v>
      </c>
      <c r="B328" s="131"/>
      <c r="C328" s="131" t="s">
        <v>136</v>
      </c>
      <c r="D328" s="131" t="s">
        <v>476</v>
      </c>
      <c r="E328" s="150" t="s">
        <v>436</v>
      </c>
      <c r="F328" s="131" t="s">
        <v>665</v>
      </c>
      <c r="G328" s="131"/>
      <c r="H328" s="131"/>
      <c r="I328" s="131" t="s">
        <v>31</v>
      </c>
      <c r="J328" s="131"/>
      <c r="K328" s="133" t="s">
        <v>109</v>
      </c>
      <c r="L328" s="137">
        <v>0</v>
      </c>
      <c r="M328" s="131"/>
      <c r="N328" s="131"/>
      <c r="O328" s="131"/>
    </row>
    <row r="329" spans="1:15" ht="14.4" x14ac:dyDescent="0.3">
      <c r="A329" s="144">
        <v>2559171</v>
      </c>
      <c r="B329" s="144" t="s">
        <v>650</v>
      </c>
      <c r="C329" s="144" t="s">
        <v>136</v>
      </c>
      <c r="D329" s="144" t="s">
        <v>476</v>
      </c>
      <c r="E329" s="152" t="s">
        <v>436</v>
      </c>
      <c r="F329" s="144" t="s">
        <v>665</v>
      </c>
      <c r="G329" s="144" t="s">
        <v>650</v>
      </c>
      <c r="H329" s="144" t="s">
        <v>650</v>
      </c>
      <c r="I329" s="144">
        <v>0</v>
      </c>
      <c r="J329" s="144" t="s">
        <v>650</v>
      </c>
      <c r="K329" s="131" t="s">
        <v>391</v>
      </c>
      <c r="L329" s="137">
        <v>0</v>
      </c>
      <c r="M329" s="131"/>
      <c r="N329" s="131"/>
      <c r="O329" s="131"/>
    </row>
    <row r="330" spans="1:15" ht="14.4" x14ac:dyDescent="0.3">
      <c r="A330" s="144">
        <v>2559172</v>
      </c>
      <c r="B330" s="144" t="s">
        <v>650</v>
      </c>
      <c r="C330" s="144" t="s">
        <v>136</v>
      </c>
      <c r="D330" s="144" t="s">
        <v>476</v>
      </c>
      <c r="E330" s="152" t="s">
        <v>436</v>
      </c>
      <c r="F330" s="144" t="s">
        <v>665</v>
      </c>
      <c r="G330" s="144" t="s">
        <v>650</v>
      </c>
      <c r="H330" s="144" t="s">
        <v>650</v>
      </c>
      <c r="I330" s="144">
        <v>0</v>
      </c>
      <c r="J330" s="144" t="s">
        <v>650</v>
      </c>
      <c r="K330" s="131" t="s">
        <v>391</v>
      </c>
      <c r="L330" s="137">
        <v>0</v>
      </c>
      <c r="M330" s="131"/>
      <c r="N330" s="131"/>
      <c r="O330" s="131"/>
    </row>
    <row r="331" spans="1:15" ht="14.4" x14ac:dyDescent="0.3">
      <c r="A331" s="131">
        <v>2575204</v>
      </c>
      <c r="B331" s="131"/>
      <c r="C331" s="131" t="s">
        <v>497</v>
      </c>
      <c r="D331" s="132">
        <v>44748</v>
      </c>
      <c r="E331" s="151">
        <v>45086</v>
      </c>
      <c r="F331" s="131" t="s">
        <v>665</v>
      </c>
      <c r="G331" s="131"/>
      <c r="H331" s="131"/>
      <c r="I331" s="131">
        <v>0</v>
      </c>
      <c r="J331" s="131"/>
      <c r="K331" s="134" t="s">
        <v>685</v>
      </c>
      <c r="L331" s="137">
        <v>0</v>
      </c>
      <c r="M331" s="131"/>
      <c r="N331" s="131" t="s">
        <v>686</v>
      </c>
      <c r="O331" s="131"/>
    </row>
    <row r="332" spans="1:15" ht="14.4" x14ac:dyDescent="0.3">
      <c r="A332" s="131">
        <v>2585377</v>
      </c>
      <c r="B332" s="131"/>
      <c r="C332" s="131" t="s">
        <v>209</v>
      </c>
      <c r="D332" s="132">
        <v>44626</v>
      </c>
      <c r="E332" s="151">
        <v>44991</v>
      </c>
      <c r="F332" s="131" t="s">
        <v>665</v>
      </c>
      <c r="G332" s="131"/>
      <c r="H332" s="131"/>
      <c r="I332" s="131" t="s">
        <v>221</v>
      </c>
      <c r="J332" s="131"/>
      <c r="K332" s="131" t="s">
        <v>391</v>
      </c>
      <c r="L332" s="137">
        <v>0</v>
      </c>
      <c r="M332" s="131"/>
      <c r="N332" s="131"/>
      <c r="O332" s="131"/>
    </row>
    <row r="333" spans="1:15" ht="14.4" x14ac:dyDescent="0.3">
      <c r="A333" s="131">
        <v>2585379</v>
      </c>
      <c r="B333" s="131"/>
      <c r="C333" s="131" t="s">
        <v>209</v>
      </c>
      <c r="D333" s="132">
        <v>44626</v>
      </c>
      <c r="E333" s="151">
        <v>44991</v>
      </c>
      <c r="F333" s="131" t="s">
        <v>665</v>
      </c>
      <c r="G333" s="131"/>
      <c r="H333" s="131"/>
      <c r="I333" s="131" t="s">
        <v>221</v>
      </c>
      <c r="J333" s="131"/>
      <c r="K333" s="131" t="s">
        <v>391</v>
      </c>
      <c r="L333" s="137">
        <v>0</v>
      </c>
      <c r="M333" s="131"/>
      <c r="N333" s="131"/>
      <c r="O333" s="131"/>
    </row>
    <row r="334" spans="1:15" ht="14.4" x14ac:dyDescent="0.3">
      <c r="A334" s="131">
        <v>2594955</v>
      </c>
      <c r="B334" s="131"/>
      <c r="C334" s="131" t="s">
        <v>310</v>
      </c>
      <c r="D334" s="131" t="s">
        <v>476</v>
      </c>
      <c r="E334" s="150" t="s">
        <v>427</v>
      </c>
      <c r="F334" s="131" t="s">
        <v>665</v>
      </c>
      <c r="G334" s="131"/>
      <c r="H334" s="131"/>
      <c r="I334" s="131" t="s">
        <v>31</v>
      </c>
      <c r="J334" s="131"/>
      <c r="K334" s="134" t="s">
        <v>91</v>
      </c>
      <c r="L334" s="131">
        <v>5</v>
      </c>
      <c r="M334" s="131"/>
      <c r="N334" s="131" t="s">
        <v>669</v>
      </c>
      <c r="O334" s="131"/>
    </row>
    <row r="335" spans="1:15" ht="14.4" x14ac:dyDescent="0.3">
      <c r="A335" s="131">
        <v>2597653</v>
      </c>
      <c r="B335" s="131"/>
      <c r="C335" s="131" t="s">
        <v>242</v>
      </c>
      <c r="D335" s="131" t="s">
        <v>476</v>
      </c>
      <c r="E335" s="150" t="s">
        <v>436</v>
      </c>
      <c r="F335" s="131" t="s">
        <v>665</v>
      </c>
      <c r="G335" s="131"/>
      <c r="H335" s="131"/>
      <c r="I335" s="131" t="s">
        <v>31</v>
      </c>
      <c r="J335" s="131"/>
      <c r="K335" s="134" t="s">
        <v>35</v>
      </c>
      <c r="L335" s="137">
        <v>0</v>
      </c>
      <c r="M335" s="131"/>
      <c r="N335" s="131" t="s">
        <v>753</v>
      </c>
      <c r="O335" s="131"/>
    </row>
    <row r="336" spans="1:15" ht="14.4" x14ac:dyDescent="0.3">
      <c r="A336" s="131">
        <v>2597659</v>
      </c>
      <c r="B336" s="131"/>
      <c r="C336" s="131" t="s">
        <v>257</v>
      </c>
      <c r="D336" s="131" t="s">
        <v>476</v>
      </c>
      <c r="E336" s="150" t="s">
        <v>754</v>
      </c>
      <c r="F336" s="131" t="s">
        <v>665</v>
      </c>
      <c r="G336" s="131"/>
      <c r="H336" s="131"/>
      <c r="I336" s="131" t="s">
        <v>31</v>
      </c>
      <c r="J336" s="131"/>
      <c r="K336" s="134" t="s">
        <v>685</v>
      </c>
      <c r="L336" s="131">
        <v>2</v>
      </c>
      <c r="M336" s="131"/>
      <c r="N336" s="131" t="s">
        <v>686</v>
      </c>
      <c r="O336" s="131"/>
    </row>
    <row r="337" spans="1:15" ht="14.4" x14ac:dyDescent="0.3">
      <c r="A337" s="131">
        <v>2597857</v>
      </c>
      <c r="B337" s="131"/>
      <c r="C337" s="131" t="s">
        <v>209</v>
      </c>
      <c r="D337" s="131" t="s">
        <v>476</v>
      </c>
      <c r="E337" s="150" t="s">
        <v>600</v>
      </c>
      <c r="F337" s="131" t="s">
        <v>665</v>
      </c>
      <c r="G337" s="131"/>
      <c r="H337" s="131"/>
      <c r="I337" s="131" t="s">
        <v>501</v>
      </c>
      <c r="J337" s="131"/>
      <c r="K337" s="131" t="s">
        <v>391</v>
      </c>
      <c r="L337" s="137">
        <v>0</v>
      </c>
      <c r="M337" s="131"/>
      <c r="N337" s="131"/>
      <c r="O337" s="131"/>
    </row>
    <row r="338" spans="1:15" ht="14.4" x14ac:dyDescent="0.3">
      <c r="A338" s="144">
        <v>2598327</v>
      </c>
      <c r="B338" s="144" t="s">
        <v>650</v>
      </c>
      <c r="C338" s="144" t="s">
        <v>209</v>
      </c>
      <c r="D338" s="144" t="s">
        <v>476</v>
      </c>
      <c r="E338" s="152" t="s">
        <v>600</v>
      </c>
      <c r="F338" s="144" t="s">
        <v>665</v>
      </c>
      <c r="G338" s="144" t="s">
        <v>650</v>
      </c>
      <c r="H338" s="144" t="s">
        <v>650</v>
      </c>
      <c r="I338" s="144">
        <v>0</v>
      </c>
      <c r="J338" s="144" t="s">
        <v>650</v>
      </c>
      <c r="K338" s="131" t="s">
        <v>391</v>
      </c>
      <c r="L338" s="131">
        <v>0</v>
      </c>
      <c r="M338" s="131"/>
      <c r="N338" s="131"/>
      <c r="O338" s="131"/>
    </row>
    <row r="339" spans="1:15" ht="14.4" x14ac:dyDescent="0.3">
      <c r="A339" s="131">
        <v>2601765</v>
      </c>
      <c r="B339" s="131"/>
      <c r="C339" s="131" t="s">
        <v>209</v>
      </c>
      <c r="D339" s="131" t="s">
        <v>476</v>
      </c>
      <c r="E339" s="150" t="s">
        <v>600</v>
      </c>
      <c r="F339" s="131" t="s">
        <v>665</v>
      </c>
      <c r="G339" s="131"/>
      <c r="H339" s="131"/>
      <c r="I339" s="131">
        <v>0</v>
      </c>
      <c r="J339" s="131"/>
      <c r="K339" s="131" t="s">
        <v>391</v>
      </c>
      <c r="L339" s="131">
        <v>4</v>
      </c>
      <c r="M339" s="131"/>
      <c r="N339" s="131"/>
      <c r="O339" s="131"/>
    </row>
    <row r="340" spans="1:15" ht="14.4" x14ac:dyDescent="0.3">
      <c r="A340" s="131">
        <v>2602970</v>
      </c>
      <c r="B340" s="131"/>
      <c r="C340" s="131" t="s">
        <v>215</v>
      </c>
      <c r="D340" s="132">
        <v>44774</v>
      </c>
      <c r="E340" s="150" t="s">
        <v>503</v>
      </c>
      <c r="F340" s="131" t="s">
        <v>665</v>
      </c>
      <c r="G340" s="131"/>
      <c r="H340" s="131"/>
      <c r="I340" s="131" t="s">
        <v>295</v>
      </c>
      <c r="J340" s="131"/>
      <c r="K340" s="134" t="s">
        <v>685</v>
      </c>
      <c r="L340" s="137">
        <v>0</v>
      </c>
      <c r="M340" s="131"/>
      <c r="N340" s="131" t="s">
        <v>686</v>
      </c>
      <c r="O340" s="131"/>
    </row>
    <row r="341" spans="1:15" ht="14.4" x14ac:dyDescent="0.3">
      <c r="A341" s="131">
        <v>2604939</v>
      </c>
      <c r="B341" s="131"/>
      <c r="C341" s="131" t="s">
        <v>310</v>
      </c>
      <c r="D341" s="132">
        <v>44569</v>
      </c>
      <c r="E341" s="150" t="s">
        <v>755</v>
      </c>
      <c r="F341" s="131" t="s">
        <v>665</v>
      </c>
      <c r="G341" s="131"/>
      <c r="H341" s="131"/>
      <c r="I341" s="131" t="s">
        <v>31</v>
      </c>
      <c r="J341" s="131"/>
      <c r="K341" s="134" t="s">
        <v>91</v>
      </c>
      <c r="L341" s="137">
        <v>0</v>
      </c>
      <c r="M341" s="131"/>
      <c r="N341" s="131" t="s">
        <v>669</v>
      </c>
      <c r="O341" s="131"/>
    </row>
    <row r="342" spans="1:15" ht="14.4" x14ac:dyDescent="0.3">
      <c r="A342" s="144">
        <v>2605469</v>
      </c>
      <c r="B342" s="144" t="s">
        <v>650</v>
      </c>
      <c r="C342" s="144" t="s">
        <v>310</v>
      </c>
      <c r="D342" s="145">
        <v>44569</v>
      </c>
      <c r="E342" s="152" t="s">
        <v>755</v>
      </c>
      <c r="F342" s="144" t="s">
        <v>665</v>
      </c>
      <c r="G342" s="144" t="s">
        <v>650</v>
      </c>
      <c r="H342" s="144" t="s">
        <v>650</v>
      </c>
      <c r="I342" s="144">
        <v>0</v>
      </c>
      <c r="J342" s="144" t="s">
        <v>650</v>
      </c>
      <c r="K342" s="134" t="s">
        <v>91</v>
      </c>
      <c r="L342" s="137">
        <v>0</v>
      </c>
      <c r="M342" s="131"/>
      <c r="N342" s="131" t="s">
        <v>669</v>
      </c>
      <c r="O342" s="131"/>
    </row>
    <row r="343" spans="1:15" ht="14.4" x14ac:dyDescent="0.3">
      <c r="A343" s="131">
        <v>2613919</v>
      </c>
      <c r="B343" s="131"/>
      <c r="C343" s="131" t="s">
        <v>310</v>
      </c>
      <c r="D343" s="131" t="s">
        <v>688</v>
      </c>
      <c r="E343" s="150" t="s">
        <v>756</v>
      </c>
      <c r="F343" s="131" t="s">
        <v>665</v>
      </c>
      <c r="G343" s="131"/>
      <c r="H343" s="131"/>
      <c r="I343" s="131" t="s">
        <v>31</v>
      </c>
      <c r="J343" s="131"/>
      <c r="K343" s="134" t="s">
        <v>91</v>
      </c>
      <c r="L343" s="137">
        <v>0</v>
      </c>
      <c r="M343" s="131"/>
      <c r="N343" s="131" t="s">
        <v>669</v>
      </c>
      <c r="O343" s="131"/>
    </row>
    <row r="344" spans="1:15" ht="14.4" x14ac:dyDescent="0.3">
      <c r="A344" s="131">
        <v>2615515</v>
      </c>
      <c r="B344" s="131"/>
      <c r="C344" s="131" t="s">
        <v>152</v>
      </c>
      <c r="D344" s="132">
        <v>44903</v>
      </c>
      <c r="E344" s="151">
        <v>45241</v>
      </c>
      <c r="F344" s="131" t="s">
        <v>665</v>
      </c>
      <c r="G344" s="131"/>
      <c r="H344" s="131"/>
      <c r="I344" s="131" t="s">
        <v>344</v>
      </c>
      <c r="J344" s="131"/>
      <c r="K344" s="133" t="s">
        <v>156</v>
      </c>
      <c r="L344" s="137">
        <v>0</v>
      </c>
      <c r="M344" s="131"/>
      <c r="N344" s="131"/>
      <c r="O344" s="131"/>
    </row>
    <row r="345" spans="1:15" ht="14.4" x14ac:dyDescent="0.3">
      <c r="A345" s="131">
        <v>2617750</v>
      </c>
      <c r="B345" s="131"/>
      <c r="C345" s="131" t="s">
        <v>149</v>
      </c>
      <c r="D345" s="132">
        <v>44873</v>
      </c>
      <c r="E345" s="151">
        <v>45210</v>
      </c>
      <c r="F345" s="131" t="s">
        <v>665</v>
      </c>
      <c r="G345" s="131"/>
      <c r="H345" s="131"/>
      <c r="I345" s="131" t="s">
        <v>31</v>
      </c>
      <c r="J345" s="131"/>
      <c r="K345" s="134" t="s">
        <v>454</v>
      </c>
      <c r="L345" s="137">
        <v>0</v>
      </c>
      <c r="M345" s="131"/>
      <c r="N345" s="131" t="s">
        <v>666</v>
      </c>
      <c r="O345" s="131"/>
    </row>
    <row r="346" spans="1:15" ht="14.4" x14ac:dyDescent="0.3">
      <c r="A346" s="131">
        <v>2617750</v>
      </c>
      <c r="B346" s="131"/>
      <c r="C346" s="131" t="s">
        <v>149</v>
      </c>
      <c r="D346" s="132">
        <v>44873</v>
      </c>
      <c r="E346" s="151">
        <v>45210</v>
      </c>
      <c r="F346" s="131" t="s">
        <v>665</v>
      </c>
      <c r="G346" s="131"/>
      <c r="H346" s="131"/>
      <c r="I346" s="131" t="s">
        <v>31</v>
      </c>
      <c r="J346" s="131"/>
      <c r="K346" s="134" t="s">
        <v>454</v>
      </c>
      <c r="L346" s="137">
        <v>0</v>
      </c>
      <c r="M346" s="131"/>
      <c r="N346" s="131" t="s">
        <v>666</v>
      </c>
      <c r="O346" s="131"/>
    </row>
    <row r="347" spans="1:15" ht="14.4" x14ac:dyDescent="0.3">
      <c r="A347" s="131">
        <v>2617847</v>
      </c>
      <c r="B347" s="131"/>
      <c r="C347" s="131" t="s">
        <v>149</v>
      </c>
      <c r="D347" s="132">
        <v>44873</v>
      </c>
      <c r="E347" s="151">
        <v>45210</v>
      </c>
      <c r="F347" s="131" t="s">
        <v>665</v>
      </c>
      <c r="G347" s="131"/>
      <c r="H347" s="131"/>
      <c r="I347" s="131">
        <v>0</v>
      </c>
      <c r="J347" s="131"/>
      <c r="K347" s="134" t="s">
        <v>454</v>
      </c>
      <c r="L347" s="137">
        <v>0</v>
      </c>
      <c r="M347" s="131"/>
      <c r="N347" s="131" t="s">
        <v>666</v>
      </c>
      <c r="O347" s="131"/>
    </row>
    <row r="348" spans="1:15" ht="14.4" x14ac:dyDescent="0.3">
      <c r="A348" s="131">
        <v>2617857</v>
      </c>
      <c r="B348" s="131"/>
      <c r="C348" s="131" t="s">
        <v>149</v>
      </c>
      <c r="D348" s="132">
        <v>44873</v>
      </c>
      <c r="E348" s="151">
        <v>45210</v>
      </c>
      <c r="F348" s="131" t="s">
        <v>665</v>
      </c>
      <c r="G348" s="131"/>
      <c r="H348" s="131"/>
      <c r="I348" s="131">
        <v>0</v>
      </c>
      <c r="J348" s="131"/>
      <c r="K348" s="134" t="s">
        <v>454</v>
      </c>
      <c r="L348" s="137">
        <v>0</v>
      </c>
      <c r="M348" s="131"/>
      <c r="N348" s="131" t="s">
        <v>666</v>
      </c>
      <c r="O348" s="131"/>
    </row>
    <row r="349" spans="1:15" ht="14.4" x14ac:dyDescent="0.3">
      <c r="A349" s="131">
        <v>2617865</v>
      </c>
      <c r="B349" s="131"/>
      <c r="C349" s="131" t="s">
        <v>149</v>
      </c>
      <c r="D349" s="132">
        <v>44873</v>
      </c>
      <c r="E349" s="151">
        <v>45210</v>
      </c>
      <c r="F349" s="131" t="s">
        <v>665</v>
      </c>
      <c r="G349" s="131"/>
      <c r="H349" s="131"/>
      <c r="I349" s="131">
        <v>0</v>
      </c>
      <c r="J349" s="131"/>
      <c r="K349" s="134" t="s">
        <v>454</v>
      </c>
      <c r="L349" s="131">
        <v>2</v>
      </c>
      <c r="M349" s="131"/>
      <c r="N349" s="131" t="s">
        <v>666</v>
      </c>
      <c r="O349" s="131"/>
    </row>
    <row r="350" spans="1:15" ht="14.4" x14ac:dyDescent="0.3">
      <c r="A350" s="144">
        <v>2617866</v>
      </c>
      <c r="B350" s="144" t="s">
        <v>650</v>
      </c>
      <c r="C350" s="144" t="s">
        <v>149</v>
      </c>
      <c r="D350" s="145">
        <v>44873</v>
      </c>
      <c r="E350" s="153">
        <v>45210</v>
      </c>
      <c r="F350" s="144" t="s">
        <v>665</v>
      </c>
      <c r="G350" s="144" t="s">
        <v>650</v>
      </c>
      <c r="H350" s="144" t="s">
        <v>650</v>
      </c>
      <c r="I350" s="144">
        <v>0</v>
      </c>
      <c r="J350" s="144" t="s">
        <v>650</v>
      </c>
      <c r="K350" s="134" t="s">
        <v>454</v>
      </c>
      <c r="L350" s="137">
        <v>0</v>
      </c>
      <c r="M350" s="131"/>
      <c r="N350" s="131" t="s">
        <v>666</v>
      </c>
      <c r="O350" s="131"/>
    </row>
    <row r="351" spans="1:15" ht="14.4" x14ac:dyDescent="0.3">
      <c r="A351" s="144">
        <v>2617943</v>
      </c>
      <c r="B351" s="144" t="s">
        <v>650</v>
      </c>
      <c r="C351" s="144" t="s">
        <v>149</v>
      </c>
      <c r="D351" s="145">
        <v>44873</v>
      </c>
      <c r="E351" s="153">
        <v>45210</v>
      </c>
      <c r="F351" s="144" t="s">
        <v>665</v>
      </c>
      <c r="G351" s="144" t="s">
        <v>650</v>
      </c>
      <c r="H351" s="144" t="s">
        <v>650</v>
      </c>
      <c r="I351" s="144">
        <v>0</v>
      </c>
      <c r="J351" s="144" t="s">
        <v>650</v>
      </c>
      <c r="K351" s="134" t="s">
        <v>454</v>
      </c>
      <c r="L351" s="131">
        <v>0</v>
      </c>
      <c r="M351" s="131"/>
      <c r="N351" s="131" t="s">
        <v>666</v>
      </c>
      <c r="O351" s="131"/>
    </row>
    <row r="352" spans="1:15" ht="14.4" x14ac:dyDescent="0.3">
      <c r="A352" s="131">
        <v>2617948</v>
      </c>
      <c r="B352" s="131"/>
      <c r="C352" s="131" t="s">
        <v>493</v>
      </c>
      <c r="D352" s="132">
        <v>44722</v>
      </c>
      <c r="E352" s="151">
        <v>45413</v>
      </c>
      <c r="F352" s="131" t="s">
        <v>665</v>
      </c>
      <c r="G352" s="131"/>
      <c r="H352" s="131"/>
      <c r="I352" s="131" t="s">
        <v>31</v>
      </c>
      <c r="J352" s="131"/>
      <c r="K352" s="134" t="s">
        <v>454</v>
      </c>
      <c r="L352" s="137">
        <v>0</v>
      </c>
      <c r="M352" s="131"/>
      <c r="N352" s="131" t="s">
        <v>666</v>
      </c>
      <c r="O352" s="131"/>
    </row>
    <row r="353" spans="1:15" ht="14.4" x14ac:dyDescent="0.3">
      <c r="A353" s="131">
        <v>2617969</v>
      </c>
      <c r="B353" s="131"/>
      <c r="C353" s="131" t="s">
        <v>167</v>
      </c>
      <c r="D353" s="132">
        <v>44840</v>
      </c>
      <c r="E353" s="151">
        <v>45204</v>
      </c>
      <c r="F353" s="131" t="s">
        <v>665</v>
      </c>
      <c r="G353" s="131"/>
      <c r="H353" s="131"/>
      <c r="I353" s="131" t="s">
        <v>31</v>
      </c>
      <c r="J353" s="131"/>
      <c r="K353" s="131" t="s">
        <v>391</v>
      </c>
      <c r="L353" s="131">
        <v>0</v>
      </c>
      <c r="M353" s="131"/>
      <c r="N353" s="131"/>
      <c r="O353" s="131"/>
    </row>
    <row r="354" spans="1:15" ht="14.4" x14ac:dyDescent="0.3">
      <c r="A354" s="144">
        <v>2618351</v>
      </c>
      <c r="B354" s="144" t="s">
        <v>650</v>
      </c>
      <c r="C354" s="144" t="s">
        <v>167</v>
      </c>
      <c r="D354" s="145">
        <v>44840</v>
      </c>
      <c r="E354" s="153">
        <v>45204</v>
      </c>
      <c r="F354" s="144" t="s">
        <v>665</v>
      </c>
      <c r="G354" s="144" t="s">
        <v>650</v>
      </c>
      <c r="H354" s="144" t="s">
        <v>650</v>
      </c>
      <c r="I354" s="144">
        <v>0</v>
      </c>
      <c r="J354" s="144" t="s">
        <v>650</v>
      </c>
      <c r="K354" s="131" t="s">
        <v>391</v>
      </c>
      <c r="L354" s="131">
        <v>0</v>
      </c>
      <c r="M354" s="131"/>
      <c r="N354" s="131"/>
      <c r="O354" s="131"/>
    </row>
    <row r="355" spans="1:15" ht="14.4" x14ac:dyDescent="0.3">
      <c r="A355" s="144">
        <v>2618378</v>
      </c>
      <c r="B355" s="144" t="s">
        <v>650</v>
      </c>
      <c r="C355" s="144" t="s">
        <v>167</v>
      </c>
      <c r="D355" s="145">
        <v>44840</v>
      </c>
      <c r="E355" s="153">
        <v>45204</v>
      </c>
      <c r="F355" s="144" t="s">
        <v>665</v>
      </c>
      <c r="G355" s="144" t="s">
        <v>650</v>
      </c>
      <c r="H355" s="144" t="s">
        <v>650</v>
      </c>
      <c r="I355" s="144">
        <v>0</v>
      </c>
      <c r="J355" s="144" t="s">
        <v>650</v>
      </c>
      <c r="K355" s="131" t="s">
        <v>391</v>
      </c>
      <c r="L355" s="137">
        <v>0</v>
      </c>
      <c r="M355" s="131"/>
      <c r="N355" s="131"/>
      <c r="O355" s="131"/>
    </row>
    <row r="356" spans="1:15" ht="14.4" x14ac:dyDescent="0.3">
      <c r="A356" s="144">
        <v>2618383</v>
      </c>
      <c r="B356" s="144" t="s">
        <v>650</v>
      </c>
      <c r="C356" s="144" t="s">
        <v>167</v>
      </c>
      <c r="D356" s="145">
        <v>44840</v>
      </c>
      <c r="E356" s="153">
        <v>45204</v>
      </c>
      <c r="F356" s="144" t="s">
        <v>665</v>
      </c>
      <c r="G356" s="144" t="s">
        <v>650</v>
      </c>
      <c r="H356" s="144" t="s">
        <v>650</v>
      </c>
      <c r="I356" s="144">
        <v>0</v>
      </c>
      <c r="J356" s="144" t="s">
        <v>650</v>
      </c>
      <c r="K356" s="131" t="s">
        <v>391</v>
      </c>
      <c r="L356" s="137">
        <v>0</v>
      </c>
      <c r="M356" s="131"/>
      <c r="N356" s="131"/>
      <c r="O356" s="131"/>
    </row>
    <row r="357" spans="1:15" ht="14.4" x14ac:dyDescent="0.3">
      <c r="A357" s="131">
        <v>2618384</v>
      </c>
      <c r="B357" s="131"/>
      <c r="C357" s="131" t="s">
        <v>167</v>
      </c>
      <c r="D357" s="132">
        <v>44840</v>
      </c>
      <c r="E357" s="151">
        <v>45204</v>
      </c>
      <c r="F357" s="131" t="s">
        <v>665</v>
      </c>
      <c r="G357" s="131"/>
      <c r="H357" s="131"/>
      <c r="I357" s="131">
        <v>0</v>
      </c>
      <c r="J357" s="131"/>
      <c r="K357" s="131" t="s">
        <v>391</v>
      </c>
      <c r="L357" s="131">
        <v>14</v>
      </c>
      <c r="M357" s="131"/>
      <c r="N357" s="131"/>
      <c r="O357" s="131"/>
    </row>
    <row r="358" spans="1:15" ht="14.4" x14ac:dyDescent="0.3">
      <c r="A358" s="144">
        <v>2618385</v>
      </c>
      <c r="B358" s="144" t="s">
        <v>650</v>
      </c>
      <c r="C358" s="144" t="s">
        <v>167</v>
      </c>
      <c r="D358" s="145">
        <v>44840</v>
      </c>
      <c r="E358" s="153">
        <v>45204</v>
      </c>
      <c r="F358" s="144" t="s">
        <v>665</v>
      </c>
      <c r="G358" s="144" t="s">
        <v>650</v>
      </c>
      <c r="H358" s="144" t="s">
        <v>650</v>
      </c>
      <c r="I358" s="144">
        <v>0</v>
      </c>
      <c r="J358" s="144" t="s">
        <v>650</v>
      </c>
      <c r="K358" s="131" t="s">
        <v>391</v>
      </c>
      <c r="L358" s="137">
        <v>0</v>
      </c>
      <c r="M358" s="131"/>
      <c r="N358" s="131"/>
      <c r="O358" s="131"/>
    </row>
    <row r="359" spans="1:15" ht="14.4" x14ac:dyDescent="0.3">
      <c r="A359" s="144">
        <v>2618843</v>
      </c>
      <c r="B359" s="144" t="s">
        <v>650</v>
      </c>
      <c r="C359" s="144" t="s">
        <v>167</v>
      </c>
      <c r="D359" s="145">
        <v>44840</v>
      </c>
      <c r="E359" s="153">
        <v>45204</v>
      </c>
      <c r="F359" s="144" t="s">
        <v>665</v>
      </c>
      <c r="G359" s="144" t="s">
        <v>650</v>
      </c>
      <c r="H359" s="144" t="s">
        <v>650</v>
      </c>
      <c r="I359" s="144">
        <v>0</v>
      </c>
      <c r="J359" s="144" t="s">
        <v>650</v>
      </c>
      <c r="K359" s="131" t="s">
        <v>391</v>
      </c>
      <c r="L359" s="137">
        <v>0</v>
      </c>
      <c r="M359" s="131"/>
      <c r="N359" s="131"/>
      <c r="O359" s="131"/>
    </row>
    <row r="360" spans="1:15" ht="14.4" x14ac:dyDescent="0.3">
      <c r="A360" s="131">
        <v>2619021</v>
      </c>
      <c r="B360" s="131"/>
      <c r="C360" s="131" t="s">
        <v>167</v>
      </c>
      <c r="D360" s="132">
        <v>44840</v>
      </c>
      <c r="E360" s="151">
        <v>45204</v>
      </c>
      <c r="F360" s="131" t="s">
        <v>665</v>
      </c>
      <c r="G360" s="131"/>
      <c r="H360" s="131"/>
      <c r="I360" s="131">
        <v>0</v>
      </c>
      <c r="J360" s="131"/>
      <c r="K360" s="131" t="s">
        <v>391</v>
      </c>
      <c r="L360" s="131">
        <v>4</v>
      </c>
      <c r="M360" s="131"/>
      <c r="N360" s="131"/>
      <c r="O360" s="131"/>
    </row>
    <row r="361" spans="1:15" ht="14.4" x14ac:dyDescent="0.3">
      <c r="A361" s="144">
        <v>2619661</v>
      </c>
      <c r="B361" s="144" t="s">
        <v>650</v>
      </c>
      <c r="C361" s="144" t="s">
        <v>167</v>
      </c>
      <c r="D361" s="145">
        <v>44840</v>
      </c>
      <c r="E361" s="153">
        <v>45204</v>
      </c>
      <c r="F361" s="144" t="s">
        <v>665</v>
      </c>
      <c r="G361" s="144" t="s">
        <v>650</v>
      </c>
      <c r="H361" s="144" t="s">
        <v>650</v>
      </c>
      <c r="I361" s="144">
        <v>0</v>
      </c>
      <c r="J361" s="144" t="s">
        <v>650</v>
      </c>
      <c r="K361" s="131" t="s">
        <v>391</v>
      </c>
      <c r="L361" s="131">
        <v>6</v>
      </c>
      <c r="M361" s="131"/>
      <c r="N361" s="131"/>
      <c r="O361" s="131"/>
    </row>
    <row r="362" spans="1:15" ht="14.4" x14ac:dyDescent="0.3">
      <c r="A362" s="144">
        <v>2619696</v>
      </c>
      <c r="B362" s="144" t="s">
        <v>650</v>
      </c>
      <c r="C362" s="144" t="s">
        <v>167</v>
      </c>
      <c r="D362" s="145">
        <v>44840</v>
      </c>
      <c r="E362" s="153">
        <v>45204</v>
      </c>
      <c r="F362" s="144" t="s">
        <v>665</v>
      </c>
      <c r="G362" s="144" t="s">
        <v>650</v>
      </c>
      <c r="H362" s="144" t="s">
        <v>650</v>
      </c>
      <c r="I362" s="144">
        <v>0</v>
      </c>
      <c r="J362" s="144" t="s">
        <v>650</v>
      </c>
      <c r="K362" s="131" t="s">
        <v>391</v>
      </c>
      <c r="L362" s="137">
        <v>0</v>
      </c>
      <c r="M362" s="131"/>
      <c r="N362" s="131"/>
      <c r="O362" s="131"/>
    </row>
    <row r="363" spans="1:15" ht="14.4" x14ac:dyDescent="0.3">
      <c r="A363" s="144">
        <v>2619706</v>
      </c>
      <c r="B363" s="144" t="s">
        <v>650</v>
      </c>
      <c r="C363" s="144" t="s">
        <v>167</v>
      </c>
      <c r="D363" s="145">
        <v>44840</v>
      </c>
      <c r="E363" s="153">
        <v>45204</v>
      </c>
      <c r="F363" s="144" t="s">
        <v>665</v>
      </c>
      <c r="G363" s="144" t="s">
        <v>650</v>
      </c>
      <c r="H363" s="144" t="s">
        <v>650</v>
      </c>
      <c r="I363" s="144">
        <v>0</v>
      </c>
      <c r="J363" s="144" t="s">
        <v>650</v>
      </c>
      <c r="K363" s="131" t="s">
        <v>391</v>
      </c>
      <c r="L363" s="137">
        <v>0</v>
      </c>
      <c r="M363" s="131"/>
      <c r="N363" s="131"/>
      <c r="O363" s="131"/>
    </row>
    <row r="364" spans="1:15" ht="14.4" x14ac:dyDescent="0.3">
      <c r="A364" s="131">
        <v>2620331</v>
      </c>
      <c r="B364" s="131"/>
      <c r="C364" s="131" t="s">
        <v>136</v>
      </c>
      <c r="D364" s="132">
        <v>44722</v>
      </c>
      <c r="E364" s="151">
        <v>45413</v>
      </c>
      <c r="F364" s="131" t="s">
        <v>665</v>
      </c>
      <c r="G364" s="131"/>
      <c r="H364" s="131"/>
      <c r="I364" s="131" t="s">
        <v>31</v>
      </c>
      <c r="J364" s="131"/>
      <c r="K364" s="134" t="s">
        <v>685</v>
      </c>
      <c r="L364" s="137">
        <v>0</v>
      </c>
      <c r="M364" s="131"/>
      <c r="N364" s="131" t="s">
        <v>686</v>
      </c>
      <c r="O364" s="131"/>
    </row>
    <row r="365" spans="1:15" ht="14.4" x14ac:dyDescent="0.3">
      <c r="A365" s="147">
        <v>2621926</v>
      </c>
      <c r="B365" s="147"/>
      <c r="C365" s="147" t="s">
        <v>298</v>
      </c>
      <c r="D365" s="147" t="s">
        <v>757</v>
      </c>
      <c r="E365" s="154" t="s">
        <v>758</v>
      </c>
      <c r="F365" s="147" t="s">
        <v>665</v>
      </c>
      <c r="G365" s="147"/>
      <c r="H365" s="147"/>
      <c r="I365" s="147" t="s">
        <v>31</v>
      </c>
      <c r="J365" s="147"/>
      <c r="K365" s="148" t="s">
        <v>170</v>
      </c>
      <c r="L365" s="147">
        <v>0</v>
      </c>
      <c r="M365" s="131" t="s">
        <v>759</v>
      </c>
      <c r="N365" s="131"/>
      <c r="O365" s="131"/>
    </row>
    <row r="366" spans="1:15" ht="14.4" x14ac:dyDescent="0.3">
      <c r="A366" s="131">
        <v>2623330</v>
      </c>
      <c r="B366" s="131"/>
      <c r="C366" s="131" t="s">
        <v>242</v>
      </c>
      <c r="D366" s="131" t="s">
        <v>760</v>
      </c>
      <c r="E366" s="150" t="s">
        <v>761</v>
      </c>
      <c r="F366" s="131" t="s">
        <v>665</v>
      </c>
      <c r="G366" s="131"/>
      <c r="H366" s="131"/>
      <c r="I366" s="131" t="s">
        <v>31</v>
      </c>
      <c r="J366" s="131"/>
      <c r="K366" s="134" t="s">
        <v>35</v>
      </c>
      <c r="L366" s="137">
        <v>0</v>
      </c>
      <c r="M366" s="131"/>
      <c r="N366" s="131" t="s">
        <v>753</v>
      </c>
      <c r="O366" s="131"/>
    </row>
    <row r="367" spans="1:15" ht="14.4" x14ac:dyDescent="0.3">
      <c r="A367" s="131">
        <v>2625094</v>
      </c>
      <c r="B367" s="131"/>
      <c r="C367" s="131" t="s">
        <v>526</v>
      </c>
      <c r="D367" s="131" t="s">
        <v>762</v>
      </c>
      <c r="E367" s="150" t="s">
        <v>763</v>
      </c>
      <c r="F367" s="131" t="s">
        <v>665</v>
      </c>
      <c r="G367" s="131"/>
      <c r="H367" s="131"/>
      <c r="I367" s="131" t="s">
        <v>341</v>
      </c>
      <c r="J367" s="131"/>
      <c r="K367" s="131" t="s">
        <v>188</v>
      </c>
      <c r="L367" s="137">
        <v>0</v>
      </c>
      <c r="M367" s="131"/>
      <c r="N367" s="131" t="s">
        <v>682</v>
      </c>
      <c r="O367" s="131"/>
    </row>
    <row r="368" spans="1:15" ht="14.4" x14ac:dyDescent="0.3">
      <c r="A368" s="131">
        <v>2626910</v>
      </c>
      <c r="B368" s="131"/>
      <c r="C368" s="131" t="s">
        <v>526</v>
      </c>
      <c r="D368" s="131" t="s">
        <v>762</v>
      </c>
      <c r="E368" s="150" t="s">
        <v>763</v>
      </c>
      <c r="F368" s="131" t="s">
        <v>665</v>
      </c>
      <c r="G368" s="131"/>
      <c r="H368" s="131"/>
      <c r="I368" s="131">
        <v>0</v>
      </c>
      <c r="J368" s="131"/>
      <c r="K368" s="131" t="s">
        <v>188</v>
      </c>
      <c r="L368" s="131">
        <v>4</v>
      </c>
      <c r="M368" s="131"/>
      <c r="N368" s="131" t="s">
        <v>682</v>
      </c>
      <c r="O368" s="131"/>
    </row>
    <row r="369" spans="1:15" ht="14.4" x14ac:dyDescent="0.3">
      <c r="A369" s="131">
        <v>2626911</v>
      </c>
      <c r="B369" s="131"/>
      <c r="C369" s="131" t="s">
        <v>526</v>
      </c>
      <c r="D369" s="131" t="s">
        <v>762</v>
      </c>
      <c r="E369" s="150" t="s">
        <v>763</v>
      </c>
      <c r="F369" s="131" t="s">
        <v>665</v>
      </c>
      <c r="G369" s="131"/>
      <c r="H369" s="131"/>
      <c r="I369" s="131">
        <v>0</v>
      </c>
      <c r="J369" s="131"/>
      <c r="K369" s="131" t="s">
        <v>188</v>
      </c>
      <c r="L369" s="137">
        <v>0</v>
      </c>
      <c r="M369" s="131"/>
      <c r="N369" s="131" t="s">
        <v>682</v>
      </c>
      <c r="O369" s="131"/>
    </row>
    <row r="370" spans="1:15" ht="14.4" x14ac:dyDescent="0.3">
      <c r="A370" s="131">
        <v>2627027</v>
      </c>
      <c r="B370" s="131"/>
      <c r="C370" s="131" t="s">
        <v>526</v>
      </c>
      <c r="D370" s="131" t="s">
        <v>762</v>
      </c>
      <c r="E370" s="150" t="s">
        <v>763</v>
      </c>
      <c r="F370" s="131" t="s">
        <v>665</v>
      </c>
      <c r="G370" s="131"/>
      <c r="H370" s="131"/>
      <c r="I370" s="131">
        <v>0</v>
      </c>
      <c r="J370" s="131"/>
      <c r="K370" s="131" t="s">
        <v>188</v>
      </c>
      <c r="L370" s="137">
        <v>0</v>
      </c>
      <c r="M370" s="131"/>
      <c r="N370" s="131" t="s">
        <v>682</v>
      </c>
      <c r="O370" s="131"/>
    </row>
    <row r="371" spans="1:15" ht="14.4" x14ac:dyDescent="0.3">
      <c r="A371" s="131">
        <v>2627028</v>
      </c>
      <c r="B371" s="131"/>
      <c r="C371" s="131" t="s">
        <v>526</v>
      </c>
      <c r="D371" s="131" t="s">
        <v>762</v>
      </c>
      <c r="E371" s="150" t="s">
        <v>763</v>
      </c>
      <c r="F371" s="131" t="s">
        <v>665</v>
      </c>
      <c r="G371" s="131"/>
      <c r="H371" s="131"/>
      <c r="I371" s="131">
        <v>0</v>
      </c>
      <c r="J371" s="131"/>
      <c r="K371" s="131" t="s">
        <v>188</v>
      </c>
      <c r="L371" s="137">
        <v>0</v>
      </c>
      <c r="M371" s="131"/>
      <c r="N371" s="131" t="s">
        <v>682</v>
      </c>
      <c r="O371" s="131"/>
    </row>
    <row r="372" spans="1:15" ht="14.4" x14ac:dyDescent="0.3">
      <c r="A372" s="131">
        <v>2627029</v>
      </c>
      <c r="B372" s="131"/>
      <c r="C372" s="131" t="s">
        <v>526</v>
      </c>
      <c r="D372" s="131" t="s">
        <v>762</v>
      </c>
      <c r="E372" s="150" t="s">
        <v>763</v>
      </c>
      <c r="F372" s="131" t="s">
        <v>665</v>
      </c>
      <c r="G372" s="131"/>
      <c r="H372" s="131"/>
      <c r="I372" s="131">
        <v>0</v>
      </c>
      <c r="J372" s="131"/>
      <c r="K372" s="131" t="s">
        <v>188</v>
      </c>
      <c r="L372" s="137">
        <v>0</v>
      </c>
      <c r="M372" s="131"/>
      <c r="N372" s="131" t="s">
        <v>682</v>
      </c>
      <c r="O372" s="131"/>
    </row>
    <row r="373" spans="1:15" ht="14.4" x14ac:dyDescent="0.3">
      <c r="A373" s="131">
        <v>2627135</v>
      </c>
      <c r="B373" s="131"/>
      <c r="C373" s="131" t="s">
        <v>372</v>
      </c>
      <c r="D373" s="132">
        <v>44690</v>
      </c>
      <c r="E373" s="151">
        <v>45028</v>
      </c>
      <c r="F373" s="131" t="s">
        <v>665</v>
      </c>
      <c r="G373" s="131"/>
      <c r="H373" s="131"/>
      <c r="I373" s="131" t="s">
        <v>31</v>
      </c>
      <c r="J373" s="131"/>
      <c r="K373" s="133" t="s">
        <v>49</v>
      </c>
      <c r="L373" s="137">
        <v>0</v>
      </c>
      <c r="M373" s="131"/>
      <c r="N373" s="131"/>
      <c r="O373" s="131"/>
    </row>
    <row r="374" spans="1:15" ht="14.4" x14ac:dyDescent="0.3">
      <c r="A374" s="131">
        <v>2627244</v>
      </c>
      <c r="B374" s="131"/>
      <c r="C374" s="131" t="s">
        <v>530</v>
      </c>
      <c r="D374" s="132">
        <v>44690</v>
      </c>
      <c r="E374" s="151">
        <v>45020</v>
      </c>
      <c r="F374" s="131" t="s">
        <v>665</v>
      </c>
      <c r="G374" s="131"/>
      <c r="H374" s="131"/>
      <c r="I374" s="131" t="s">
        <v>31</v>
      </c>
      <c r="J374" s="131"/>
      <c r="K374" s="134" t="s">
        <v>347</v>
      </c>
      <c r="L374" s="137">
        <v>0</v>
      </c>
      <c r="M374" s="131"/>
      <c r="N374" s="131"/>
      <c r="O374" s="131"/>
    </row>
    <row r="375" spans="1:15" ht="14.4" x14ac:dyDescent="0.3">
      <c r="A375" s="131">
        <v>2627863</v>
      </c>
      <c r="B375" s="131"/>
      <c r="C375" s="131" t="s">
        <v>531</v>
      </c>
      <c r="D375" s="131" t="s">
        <v>764</v>
      </c>
      <c r="E375" s="150" t="s">
        <v>765</v>
      </c>
      <c r="F375" s="131" t="s">
        <v>665</v>
      </c>
      <c r="G375" s="131"/>
      <c r="H375" s="131"/>
      <c r="I375" s="131" t="s">
        <v>430</v>
      </c>
      <c r="J375" s="131"/>
      <c r="K375" s="133" t="s">
        <v>170</v>
      </c>
      <c r="L375" s="137">
        <v>0</v>
      </c>
      <c r="M375" s="131"/>
      <c r="N375" s="131"/>
      <c r="O375" s="131"/>
    </row>
    <row r="376" spans="1:15" ht="14.4" x14ac:dyDescent="0.3">
      <c r="A376" s="131">
        <v>2627863</v>
      </c>
      <c r="B376" s="131"/>
      <c r="C376" s="131" t="s">
        <v>531</v>
      </c>
      <c r="D376" s="131" t="s">
        <v>764</v>
      </c>
      <c r="E376" s="150" t="s">
        <v>765</v>
      </c>
      <c r="F376" s="131" t="s">
        <v>665</v>
      </c>
      <c r="G376" s="131"/>
      <c r="H376" s="131"/>
      <c r="I376" s="131" t="s">
        <v>430</v>
      </c>
      <c r="J376" s="131"/>
      <c r="K376" s="133" t="s">
        <v>170</v>
      </c>
      <c r="L376" s="137">
        <v>0</v>
      </c>
      <c r="M376" s="131"/>
      <c r="N376" s="131"/>
      <c r="O376" s="131"/>
    </row>
    <row r="377" spans="1:15" ht="14.4" x14ac:dyDescent="0.3">
      <c r="A377" s="131">
        <v>2627865</v>
      </c>
      <c r="B377" s="131"/>
      <c r="C377" s="131" t="s">
        <v>278</v>
      </c>
      <c r="D377" s="131" t="s">
        <v>757</v>
      </c>
      <c r="E377" s="150" t="s">
        <v>766</v>
      </c>
      <c r="F377" s="131" t="s">
        <v>665</v>
      </c>
      <c r="G377" s="131"/>
      <c r="H377" s="131"/>
      <c r="I377" s="131" t="s">
        <v>31</v>
      </c>
      <c r="J377" s="131"/>
      <c r="K377" s="134" t="s">
        <v>91</v>
      </c>
      <c r="L377" s="131">
        <v>10</v>
      </c>
      <c r="M377" s="131"/>
      <c r="N377" s="131" t="s">
        <v>669</v>
      </c>
      <c r="O377" s="131"/>
    </row>
    <row r="378" spans="1:15" ht="14.4" x14ac:dyDescent="0.3">
      <c r="A378" s="146">
        <v>2627865</v>
      </c>
      <c r="B378" s="131"/>
      <c r="C378" s="131" t="s">
        <v>278</v>
      </c>
      <c r="D378" s="131" t="s">
        <v>757</v>
      </c>
      <c r="E378" s="150" t="s">
        <v>766</v>
      </c>
      <c r="F378" s="131" t="s">
        <v>665</v>
      </c>
      <c r="G378" s="131"/>
      <c r="H378" s="131"/>
      <c r="I378" s="131" t="s">
        <v>31</v>
      </c>
      <c r="J378" s="131"/>
      <c r="K378" s="134" t="s">
        <v>91</v>
      </c>
      <c r="L378" s="137">
        <v>0</v>
      </c>
      <c r="M378" s="131"/>
      <c r="N378" s="131" t="s">
        <v>669</v>
      </c>
      <c r="O378" s="131"/>
    </row>
    <row r="379" spans="1:15" ht="14.4" x14ac:dyDescent="0.3">
      <c r="A379" s="131">
        <v>2645477</v>
      </c>
      <c r="B379" s="131"/>
      <c r="C379" s="131" t="s">
        <v>136</v>
      </c>
      <c r="D379" s="131" t="s">
        <v>767</v>
      </c>
      <c r="E379" s="150" t="s">
        <v>768</v>
      </c>
      <c r="F379" s="131" t="s">
        <v>665</v>
      </c>
      <c r="G379" s="131"/>
      <c r="H379" s="131"/>
      <c r="I379" s="131" t="s">
        <v>295</v>
      </c>
      <c r="J379" s="131"/>
      <c r="K379" s="133" t="s">
        <v>170</v>
      </c>
      <c r="L379" s="137">
        <v>0</v>
      </c>
      <c r="M379" s="131"/>
      <c r="N379" s="131"/>
      <c r="O379" s="131"/>
    </row>
    <row r="380" spans="1:15" ht="14.4" x14ac:dyDescent="0.3">
      <c r="A380" s="131">
        <v>2648082</v>
      </c>
      <c r="B380" s="131"/>
      <c r="C380" s="131" t="s">
        <v>212</v>
      </c>
      <c r="D380" s="131" t="s">
        <v>769</v>
      </c>
      <c r="E380" s="150" t="s">
        <v>621</v>
      </c>
      <c r="F380" s="131" t="s">
        <v>665</v>
      </c>
      <c r="G380" s="131"/>
      <c r="H380" s="131"/>
      <c r="I380" s="131" t="s">
        <v>341</v>
      </c>
      <c r="J380" s="131"/>
      <c r="K380" s="131" t="s">
        <v>188</v>
      </c>
      <c r="L380" s="137">
        <v>0</v>
      </c>
      <c r="M380" s="131"/>
      <c r="N380" s="131" t="s">
        <v>682</v>
      </c>
      <c r="O380" s="131"/>
    </row>
    <row r="381" spans="1:15" ht="14.4" x14ac:dyDescent="0.3">
      <c r="A381" s="144">
        <v>2656975</v>
      </c>
      <c r="B381" s="144" t="s">
        <v>650</v>
      </c>
      <c r="C381" s="144" t="s">
        <v>212</v>
      </c>
      <c r="D381" s="144" t="s">
        <v>769</v>
      </c>
      <c r="E381" s="152" t="s">
        <v>621</v>
      </c>
      <c r="F381" s="144" t="s">
        <v>665</v>
      </c>
      <c r="G381" s="144" t="s">
        <v>650</v>
      </c>
      <c r="H381" s="144" t="s">
        <v>650</v>
      </c>
      <c r="I381" s="144">
        <v>0</v>
      </c>
      <c r="J381" s="144" t="s">
        <v>650</v>
      </c>
      <c r="K381" s="131" t="s">
        <v>188</v>
      </c>
      <c r="L381" s="137">
        <v>0</v>
      </c>
      <c r="M381" s="131"/>
      <c r="N381" s="131" t="s">
        <v>682</v>
      </c>
      <c r="O381" s="131"/>
    </row>
    <row r="382" spans="1:15" ht="14.4" x14ac:dyDescent="0.3">
      <c r="A382" s="131">
        <v>2670020</v>
      </c>
      <c r="B382" s="131"/>
      <c r="C382" s="131" t="s">
        <v>167</v>
      </c>
      <c r="D382" s="131" t="s">
        <v>534</v>
      </c>
      <c r="E382" s="150" t="s">
        <v>770</v>
      </c>
      <c r="F382" s="131" t="s">
        <v>665</v>
      </c>
      <c r="G382" s="131"/>
      <c r="H382" s="131"/>
      <c r="I382" s="131" t="s">
        <v>31</v>
      </c>
      <c r="J382" s="131"/>
      <c r="K382" s="131" t="s">
        <v>391</v>
      </c>
      <c r="L382" s="131">
        <v>0</v>
      </c>
      <c r="M382" s="131"/>
      <c r="N382" s="131"/>
      <c r="O382" s="131"/>
    </row>
    <row r="383" spans="1:15" ht="14.4" x14ac:dyDescent="0.3">
      <c r="A383" s="131">
        <v>2670458</v>
      </c>
      <c r="B383" s="131"/>
      <c r="C383" s="131" t="s">
        <v>144</v>
      </c>
      <c r="D383" s="131" t="s">
        <v>534</v>
      </c>
      <c r="E383" s="150" t="s">
        <v>535</v>
      </c>
      <c r="F383" s="131" t="s">
        <v>665</v>
      </c>
      <c r="G383" s="131"/>
      <c r="H383" s="131"/>
      <c r="I383" s="131" t="s">
        <v>31</v>
      </c>
      <c r="J383" s="131"/>
      <c r="K383" s="133" t="s">
        <v>72</v>
      </c>
      <c r="L383" s="137">
        <v>0</v>
      </c>
      <c r="M383" s="131"/>
      <c r="N383" s="131"/>
      <c r="O383" s="131"/>
    </row>
    <row r="384" spans="1:15" ht="14.4" x14ac:dyDescent="0.3">
      <c r="A384" s="131">
        <v>2670474</v>
      </c>
      <c r="B384" s="131"/>
      <c r="C384" s="131" t="s">
        <v>343</v>
      </c>
      <c r="D384" s="131" t="s">
        <v>534</v>
      </c>
      <c r="E384" s="150" t="s">
        <v>535</v>
      </c>
      <c r="F384" s="131" t="s">
        <v>665</v>
      </c>
      <c r="G384" s="131"/>
      <c r="H384" s="131"/>
      <c r="I384" s="131" t="s">
        <v>31</v>
      </c>
      <c r="J384" s="131"/>
      <c r="K384" s="133" t="s">
        <v>72</v>
      </c>
      <c r="L384" s="137">
        <v>0</v>
      </c>
      <c r="M384" s="131"/>
      <c r="N384" s="131"/>
      <c r="O384" s="131"/>
    </row>
    <row r="385" spans="1:15" ht="14.4" x14ac:dyDescent="0.3">
      <c r="A385" s="131">
        <v>2670513</v>
      </c>
      <c r="B385" s="131"/>
      <c r="C385" s="131" t="s">
        <v>136</v>
      </c>
      <c r="D385" s="131" t="s">
        <v>534</v>
      </c>
      <c r="E385" s="150" t="s">
        <v>535</v>
      </c>
      <c r="F385" s="131" t="s">
        <v>665</v>
      </c>
      <c r="G385" s="131"/>
      <c r="H385" s="131"/>
      <c r="I385" s="131" t="s">
        <v>31</v>
      </c>
      <c r="J385" s="131"/>
      <c r="K385" s="133" t="s">
        <v>170</v>
      </c>
      <c r="L385" s="137">
        <v>0</v>
      </c>
      <c r="M385" s="131"/>
      <c r="N385" s="131"/>
      <c r="O385" s="131"/>
    </row>
    <row r="386" spans="1:15" ht="14.4" x14ac:dyDescent="0.3">
      <c r="A386" s="144">
        <v>2670521</v>
      </c>
      <c r="B386" s="144" t="s">
        <v>650</v>
      </c>
      <c r="C386" s="144" t="s">
        <v>136</v>
      </c>
      <c r="D386" s="144" t="s">
        <v>534</v>
      </c>
      <c r="E386" s="152" t="s">
        <v>535</v>
      </c>
      <c r="F386" s="144" t="s">
        <v>665</v>
      </c>
      <c r="G386" s="144" t="s">
        <v>650</v>
      </c>
      <c r="H386" s="144" t="s">
        <v>650</v>
      </c>
      <c r="I386" s="144">
        <v>0</v>
      </c>
      <c r="J386" s="144" t="s">
        <v>650</v>
      </c>
      <c r="K386" s="133" t="s">
        <v>170</v>
      </c>
      <c r="L386" s="137">
        <v>0</v>
      </c>
      <c r="M386" s="131"/>
      <c r="N386" s="131"/>
      <c r="O386" s="131"/>
    </row>
    <row r="387" spans="1:15" ht="14.4" x14ac:dyDescent="0.3">
      <c r="A387" s="131">
        <v>2670547</v>
      </c>
      <c r="B387" s="131"/>
      <c r="C387" s="131" t="s">
        <v>338</v>
      </c>
      <c r="D387" s="131" t="s">
        <v>534</v>
      </c>
      <c r="E387" s="150" t="s">
        <v>535</v>
      </c>
      <c r="F387" s="131" t="s">
        <v>665</v>
      </c>
      <c r="G387" s="131"/>
      <c r="H387" s="131"/>
      <c r="I387" s="131" t="s">
        <v>31</v>
      </c>
      <c r="J387" s="131"/>
      <c r="K387" s="134" t="s">
        <v>91</v>
      </c>
      <c r="L387" s="137">
        <v>0</v>
      </c>
      <c r="M387" s="131"/>
      <c r="N387" s="131" t="s">
        <v>669</v>
      </c>
      <c r="O387" s="131" t="s">
        <v>722</v>
      </c>
    </row>
    <row r="388" spans="1:15" ht="14.4" x14ac:dyDescent="0.3">
      <c r="A388" s="131">
        <v>2675764</v>
      </c>
      <c r="B388" s="131"/>
      <c r="C388" s="131" t="s">
        <v>371</v>
      </c>
      <c r="D388" s="131" t="s">
        <v>771</v>
      </c>
      <c r="E388" s="150" t="s">
        <v>772</v>
      </c>
      <c r="F388" s="131" t="s">
        <v>665</v>
      </c>
      <c r="G388" s="131"/>
      <c r="H388" s="131"/>
      <c r="I388" s="131" t="s">
        <v>31</v>
      </c>
      <c r="J388" s="131"/>
      <c r="K388" s="133" t="s">
        <v>46</v>
      </c>
      <c r="L388" s="137">
        <v>0</v>
      </c>
      <c r="M388" s="131"/>
      <c r="N388" s="131"/>
      <c r="O388" s="131" t="s">
        <v>746</v>
      </c>
    </row>
    <row r="389" spans="1:15" ht="14.4" x14ac:dyDescent="0.3">
      <c r="A389" s="144">
        <v>2694768</v>
      </c>
      <c r="B389" s="144" t="s">
        <v>650</v>
      </c>
      <c r="C389" s="144" t="s">
        <v>371</v>
      </c>
      <c r="D389" s="144" t="s">
        <v>771</v>
      </c>
      <c r="E389" s="152" t="s">
        <v>772</v>
      </c>
      <c r="F389" s="144" t="s">
        <v>665</v>
      </c>
      <c r="G389" s="144" t="s">
        <v>650</v>
      </c>
      <c r="H389" s="144" t="s">
        <v>650</v>
      </c>
      <c r="I389" s="144">
        <v>0</v>
      </c>
      <c r="J389" s="144" t="s">
        <v>650</v>
      </c>
      <c r="K389" s="133" t="s">
        <v>46</v>
      </c>
      <c r="L389" s="137">
        <v>0</v>
      </c>
      <c r="M389" s="131"/>
      <c r="N389" s="131"/>
      <c r="O389" s="131"/>
    </row>
    <row r="390" spans="1:15" ht="14.4" x14ac:dyDescent="0.3">
      <c r="A390" s="131">
        <v>2696185</v>
      </c>
      <c r="B390" s="131"/>
      <c r="C390" s="131" t="s">
        <v>531</v>
      </c>
      <c r="D390" s="132">
        <v>44959</v>
      </c>
      <c r="E390" s="151">
        <v>45413</v>
      </c>
      <c r="F390" s="131" t="s">
        <v>665</v>
      </c>
      <c r="G390" s="131"/>
      <c r="H390" s="131"/>
      <c r="I390" s="131" t="s">
        <v>230</v>
      </c>
      <c r="J390" s="131"/>
      <c r="K390" s="133" t="s">
        <v>170</v>
      </c>
      <c r="L390" s="137">
        <v>0</v>
      </c>
      <c r="M390" s="131"/>
      <c r="N390" s="131"/>
      <c r="O390" s="131"/>
    </row>
    <row r="391" spans="1:15" ht="14.4" x14ac:dyDescent="0.3">
      <c r="A391" s="131">
        <v>2696186</v>
      </c>
      <c r="B391" s="131"/>
      <c r="C391" s="131" t="s">
        <v>540</v>
      </c>
      <c r="D391" s="132">
        <v>45079</v>
      </c>
      <c r="E391" s="151">
        <v>45057</v>
      </c>
      <c r="F391" s="131" t="s">
        <v>665</v>
      </c>
      <c r="G391" s="131"/>
      <c r="H391" s="131"/>
      <c r="I391" s="131" t="s">
        <v>216</v>
      </c>
      <c r="J391" s="131"/>
      <c r="K391" s="134" t="s">
        <v>91</v>
      </c>
      <c r="L391" s="137">
        <v>0</v>
      </c>
      <c r="M391" s="131"/>
      <c r="N391" s="131" t="s">
        <v>669</v>
      </c>
      <c r="O391" s="131"/>
    </row>
    <row r="392" spans="1:15" ht="14.4" x14ac:dyDescent="0.3">
      <c r="A392" s="144">
        <v>2699281</v>
      </c>
      <c r="B392" s="144" t="s">
        <v>650</v>
      </c>
      <c r="C392" s="144" t="s">
        <v>236</v>
      </c>
      <c r="D392" s="144" t="s">
        <v>541</v>
      </c>
      <c r="E392" s="153">
        <v>45424</v>
      </c>
      <c r="F392" s="144" t="s">
        <v>665</v>
      </c>
      <c r="G392" s="144" t="s">
        <v>650</v>
      </c>
      <c r="H392" s="144" t="s">
        <v>650</v>
      </c>
      <c r="I392" s="144" t="s">
        <v>31</v>
      </c>
      <c r="J392" s="144" t="s">
        <v>650</v>
      </c>
      <c r="K392" s="138" t="s">
        <v>131</v>
      </c>
      <c r="L392" s="131">
        <v>0</v>
      </c>
      <c r="M392" s="131"/>
      <c r="N392" s="131"/>
      <c r="O392" s="131"/>
    </row>
    <row r="393" spans="1:15" ht="14.4" x14ac:dyDescent="0.3">
      <c r="A393" s="144">
        <v>2699282</v>
      </c>
      <c r="B393" s="144" t="s">
        <v>650</v>
      </c>
      <c r="C393" s="144" t="s">
        <v>144</v>
      </c>
      <c r="D393" s="144" t="s">
        <v>541</v>
      </c>
      <c r="E393" s="153">
        <v>45424</v>
      </c>
      <c r="F393" s="144" t="s">
        <v>665</v>
      </c>
      <c r="G393" s="144" t="s">
        <v>650</v>
      </c>
      <c r="H393" s="144" t="s">
        <v>650</v>
      </c>
      <c r="I393" s="144" t="s">
        <v>276</v>
      </c>
      <c r="J393" s="144" t="s">
        <v>650</v>
      </c>
      <c r="K393" s="133" t="s">
        <v>72</v>
      </c>
      <c r="L393" s="131">
        <v>10</v>
      </c>
      <c r="M393" s="131"/>
      <c r="N393" s="131"/>
      <c r="O393" s="131"/>
    </row>
    <row r="394" spans="1:15" ht="14.4" x14ac:dyDescent="0.3">
      <c r="A394" s="144">
        <v>2699284</v>
      </c>
      <c r="B394" s="144" t="s">
        <v>650</v>
      </c>
      <c r="C394" s="144" t="s">
        <v>144</v>
      </c>
      <c r="D394" s="144" t="s">
        <v>541</v>
      </c>
      <c r="E394" s="153">
        <v>45424</v>
      </c>
      <c r="F394" s="144" t="s">
        <v>665</v>
      </c>
      <c r="G394" s="144" t="s">
        <v>650</v>
      </c>
      <c r="H394" s="144" t="s">
        <v>650</v>
      </c>
      <c r="I394" s="144" t="s">
        <v>31</v>
      </c>
      <c r="J394" s="144" t="s">
        <v>650</v>
      </c>
      <c r="K394" s="133" t="s">
        <v>72</v>
      </c>
      <c r="L394" s="131">
        <v>0</v>
      </c>
      <c r="M394" s="131"/>
      <c r="N394" s="131"/>
      <c r="O394" s="131"/>
    </row>
    <row r="395" spans="1:15" ht="14.4" x14ac:dyDescent="0.3">
      <c r="A395" s="144">
        <v>2699896</v>
      </c>
      <c r="B395" s="144" t="s">
        <v>650</v>
      </c>
      <c r="C395" s="144" t="s">
        <v>321</v>
      </c>
      <c r="D395" s="144" t="s">
        <v>541</v>
      </c>
      <c r="E395" s="153">
        <v>45424</v>
      </c>
      <c r="F395" s="144" t="s">
        <v>665</v>
      </c>
      <c r="G395" s="144" t="s">
        <v>650</v>
      </c>
      <c r="H395" s="144" t="s">
        <v>650</v>
      </c>
      <c r="I395" s="144" t="s">
        <v>544</v>
      </c>
      <c r="J395" s="144"/>
      <c r="K395" s="133" t="s">
        <v>72</v>
      </c>
      <c r="L395" s="131">
        <v>0</v>
      </c>
      <c r="M395" s="131"/>
      <c r="N395" s="131" t="s">
        <v>773</v>
      </c>
      <c r="O395" s="131"/>
    </row>
    <row r="396" spans="1:15" ht="14.4" x14ac:dyDescent="0.3">
      <c r="A396" s="131">
        <v>2701260</v>
      </c>
      <c r="B396" s="131"/>
      <c r="C396" s="131" t="s">
        <v>144</v>
      </c>
      <c r="D396" s="131" t="s">
        <v>545</v>
      </c>
      <c r="E396" s="150" t="s">
        <v>546</v>
      </c>
      <c r="F396" s="131" t="s">
        <v>665</v>
      </c>
      <c r="G396" s="131"/>
      <c r="H396" s="131"/>
      <c r="I396" s="131" t="s">
        <v>341</v>
      </c>
      <c r="J396" s="131"/>
      <c r="K396" s="133" t="s">
        <v>72</v>
      </c>
      <c r="L396" s="137">
        <v>0</v>
      </c>
      <c r="M396" s="131"/>
      <c r="N396" s="131"/>
      <c r="O396" s="131"/>
    </row>
    <row r="397" spans="1:15" ht="14.4" x14ac:dyDescent="0.3">
      <c r="A397" s="131">
        <v>2701306</v>
      </c>
      <c r="B397" s="131"/>
      <c r="C397" s="131" t="s">
        <v>298</v>
      </c>
      <c r="D397" s="131" t="s">
        <v>545</v>
      </c>
      <c r="E397" s="150" t="s">
        <v>774</v>
      </c>
      <c r="F397" s="131" t="s">
        <v>665</v>
      </c>
      <c r="G397" s="131"/>
      <c r="H397" s="131"/>
      <c r="I397" s="131" t="s">
        <v>31</v>
      </c>
      <c r="J397" s="131"/>
      <c r="K397" s="133" t="s">
        <v>170</v>
      </c>
      <c r="L397" s="137">
        <v>0</v>
      </c>
      <c r="M397" s="131"/>
      <c r="N397" s="131"/>
      <c r="O397" s="131"/>
    </row>
    <row r="398" spans="1:15" ht="14.4" x14ac:dyDescent="0.3">
      <c r="A398" s="131">
        <v>2701324</v>
      </c>
      <c r="B398" s="131"/>
      <c r="C398" s="131" t="s">
        <v>331</v>
      </c>
      <c r="D398" s="131" t="s">
        <v>545</v>
      </c>
      <c r="E398" s="150" t="s">
        <v>549</v>
      </c>
      <c r="F398" s="131" t="s">
        <v>665</v>
      </c>
      <c r="G398" s="131"/>
      <c r="H398" s="131"/>
      <c r="I398" s="131" t="s">
        <v>341</v>
      </c>
      <c r="J398" s="131"/>
      <c r="K398" s="134" t="s">
        <v>454</v>
      </c>
      <c r="L398" s="137">
        <v>0</v>
      </c>
      <c r="M398" s="131"/>
      <c r="N398" s="131" t="s">
        <v>666</v>
      </c>
      <c r="O398" s="131" t="s">
        <v>775</v>
      </c>
    </row>
    <row r="399" spans="1:15" ht="14.4" x14ac:dyDescent="0.3">
      <c r="A399" s="131">
        <v>2703216</v>
      </c>
      <c r="B399" s="131"/>
      <c r="C399" s="131" t="s">
        <v>152</v>
      </c>
      <c r="D399" s="131" t="s">
        <v>551</v>
      </c>
      <c r="E399" s="150" t="s">
        <v>546</v>
      </c>
      <c r="F399" s="131" t="s">
        <v>665</v>
      </c>
      <c r="G399" s="131"/>
      <c r="H399" s="131"/>
      <c r="I399" s="131" t="s">
        <v>230</v>
      </c>
      <c r="J399" s="131"/>
      <c r="K399" s="133" t="s">
        <v>156</v>
      </c>
      <c r="L399" s="137">
        <v>0</v>
      </c>
      <c r="M399" s="131"/>
      <c r="N399" s="131"/>
      <c r="O399" s="131" t="s">
        <v>776</v>
      </c>
    </row>
    <row r="400" spans="1:15" ht="14.4" x14ac:dyDescent="0.3">
      <c r="A400" s="131">
        <v>2703217</v>
      </c>
      <c r="B400" s="131"/>
      <c r="C400" s="131" t="s">
        <v>152</v>
      </c>
      <c r="D400" s="131" t="s">
        <v>551</v>
      </c>
      <c r="E400" s="150" t="s">
        <v>546</v>
      </c>
      <c r="F400" s="131" t="s">
        <v>665</v>
      </c>
      <c r="G400" s="131"/>
      <c r="H400" s="131"/>
      <c r="I400" s="131" t="s">
        <v>230</v>
      </c>
      <c r="J400" s="131"/>
      <c r="K400" s="133" t="s">
        <v>156</v>
      </c>
      <c r="L400" s="131">
        <v>0</v>
      </c>
      <c r="M400" s="131"/>
      <c r="N400" s="131"/>
      <c r="O400" s="131" t="s">
        <v>776</v>
      </c>
    </row>
    <row r="401" spans="1:15" ht="14.4" x14ac:dyDescent="0.3">
      <c r="A401" s="131">
        <v>2703219</v>
      </c>
      <c r="B401" s="131"/>
      <c r="C401" s="131" t="s">
        <v>152</v>
      </c>
      <c r="D401" s="131" t="s">
        <v>551</v>
      </c>
      <c r="E401" s="150" t="s">
        <v>546</v>
      </c>
      <c r="F401" s="131" t="s">
        <v>665</v>
      </c>
      <c r="G401" s="131"/>
      <c r="H401" s="131"/>
      <c r="I401" s="131" t="s">
        <v>552</v>
      </c>
      <c r="J401" s="131"/>
      <c r="K401" s="133" t="s">
        <v>156</v>
      </c>
      <c r="L401" s="131">
        <v>1</v>
      </c>
      <c r="M401" s="131"/>
      <c r="N401" s="131"/>
      <c r="O401" s="131"/>
    </row>
    <row r="402" spans="1:15" ht="14.4" x14ac:dyDescent="0.3">
      <c r="A402" s="131">
        <v>2703220</v>
      </c>
      <c r="B402" s="131"/>
      <c r="C402" s="131" t="s">
        <v>236</v>
      </c>
      <c r="D402" s="131" t="s">
        <v>551</v>
      </c>
      <c r="E402" s="150" t="s">
        <v>546</v>
      </c>
      <c r="F402" s="131" t="s">
        <v>665</v>
      </c>
      <c r="G402" s="131"/>
      <c r="H402" s="131"/>
      <c r="I402" s="131" t="s">
        <v>554</v>
      </c>
      <c r="J402" s="131"/>
      <c r="K402" s="138" t="s">
        <v>131</v>
      </c>
      <c r="L402" s="137">
        <v>0</v>
      </c>
      <c r="M402" s="131"/>
      <c r="N402" s="131"/>
      <c r="O402" s="131"/>
    </row>
    <row r="403" spans="1:15" ht="14.4" x14ac:dyDescent="0.3">
      <c r="A403" s="131">
        <v>2703292</v>
      </c>
      <c r="B403" s="131"/>
      <c r="C403" s="131" t="s">
        <v>540</v>
      </c>
      <c r="D403" s="131" t="s">
        <v>551</v>
      </c>
      <c r="E403" s="150" t="s">
        <v>777</v>
      </c>
      <c r="F403" s="131" t="s">
        <v>665</v>
      </c>
      <c r="G403" s="131"/>
      <c r="H403" s="131"/>
      <c r="I403" s="131" t="s">
        <v>31</v>
      </c>
      <c r="J403" s="131"/>
      <c r="K403" s="134" t="s">
        <v>91</v>
      </c>
      <c r="L403" s="137">
        <v>0</v>
      </c>
      <c r="M403" s="131"/>
      <c r="N403" s="131" t="s">
        <v>669</v>
      </c>
      <c r="O403" s="131"/>
    </row>
    <row r="404" spans="1:15" ht="14.4" x14ac:dyDescent="0.3">
      <c r="A404" s="131">
        <v>2705170</v>
      </c>
      <c r="B404" s="131"/>
      <c r="C404" s="131" t="s">
        <v>152</v>
      </c>
      <c r="D404" s="131" t="s">
        <v>556</v>
      </c>
      <c r="E404" s="150" t="s">
        <v>557</v>
      </c>
      <c r="F404" s="131" t="s">
        <v>665</v>
      </c>
      <c r="G404" s="131"/>
      <c r="H404" s="131"/>
      <c r="I404" s="131" t="s">
        <v>31</v>
      </c>
      <c r="J404" s="131"/>
      <c r="K404" s="135" t="s">
        <v>153</v>
      </c>
      <c r="L404" s="137">
        <v>0</v>
      </c>
      <c r="M404" s="131"/>
      <c r="N404" s="131"/>
      <c r="O404" s="131" t="s">
        <v>676</v>
      </c>
    </row>
    <row r="405" spans="1:15" ht="14.4" x14ac:dyDescent="0.3">
      <c r="A405" s="131">
        <v>2708473</v>
      </c>
      <c r="B405" s="131"/>
      <c r="C405" s="131" t="s">
        <v>561</v>
      </c>
      <c r="D405" s="131" t="s">
        <v>558</v>
      </c>
      <c r="E405" s="150" t="s">
        <v>559</v>
      </c>
      <c r="F405" s="131" t="s">
        <v>665</v>
      </c>
      <c r="G405" s="131"/>
      <c r="H405" s="131"/>
      <c r="I405" s="131" t="s">
        <v>31</v>
      </c>
      <c r="J405" s="131"/>
      <c r="K405" s="138" t="s">
        <v>131</v>
      </c>
      <c r="L405" s="131">
        <v>0</v>
      </c>
      <c r="M405" s="131"/>
      <c r="N405" s="131"/>
      <c r="O405" s="131"/>
    </row>
    <row r="406" spans="1:15" ht="14.4" x14ac:dyDescent="0.3">
      <c r="A406" s="131">
        <v>2708476</v>
      </c>
      <c r="B406" s="131"/>
      <c r="C406" s="131" t="s">
        <v>236</v>
      </c>
      <c r="D406" s="131" t="s">
        <v>558</v>
      </c>
      <c r="E406" s="150" t="s">
        <v>559</v>
      </c>
      <c r="F406" s="131" t="s">
        <v>665</v>
      </c>
      <c r="G406" s="131"/>
      <c r="H406" s="131"/>
      <c r="I406" s="131" t="s">
        <v>31</v>
      </c>
      <c r="J406" s="131"/>
      <c r="K406" s="138" t="s">
        <v>131</v>
      </c>
      <c r="L406" s="137">
        <v>0</v>
      </c>
      <c r="M406" s="131"/>
      <c r="N406" s="131"/>
      <c r="O406" s="131" t="s">
        <v>778</v>
      </c>
    </row>
    <row r="407" spans="1:15" ht="14.4" x14ac:dyDescent="0.3">
      <c r="A407" s="144">
        <v>2708476</v>
      </c>
      <c r="B407" s="144" t="s">
        <v>650</v>
      </c>
      <c r="C407" s="144" t="s">
        <v>236</v>
      </c>
      <c r="D407" s="144" t="s">
        <v>558</v>
      </c>
      <c r="E407" s="152" t="s">
        <v>559</v>
      </c>
      <c r="F407" s="144" t="s">
        <v>665</v>
      </c>
      <c r="G407" s="144" t="s">
        <v>650</v>
      </c>
      <c r="H407" s="144" t="s">
        <v>650</v>
      </c>
      <c r="I407" s="144">
        <v>0</v>
      </c>
      <c r="J407" s="144" t="s">
        <v>650</v>
      </c>
      <c r="K407" s="138" t="s">
        <v>131</v>
      </c>
      <c r="L407" s="137">
        <v>0</v>
      </c>
      <c r="M407" s="131"/>
      <c r="N407" s="131"/>
      <c r="O407" s="131" t="s">
        <v>778</v>
      </c>
    </row>
    <row r="408" spans="1:15" ht="28.8" x14ac:dyDescent="0.3">
      <c r="A408" s="131">
        <v>2708490</v>
      </c>
      <c r="B408" s="131"/>
      <c r="C408" s="131" t="s">
        <v>278</v>
      </c>
      <c r="D408" s="131" t="s">
        <v>558</v>
      </c>
      <c r="E408" s="150" t="s">
        <v>559</v>
      </c>
      <c r="F408" s="131" t="s">
        <v>665</v>
      </c>
      <c r="G408" s="131"/>
      <c r="H408" s="131"/>
      <c r="I408" s="131" t="s">
        <v>31</v>
      </c>
      <c r="J408" s="131"/>
      <c r="K408" s="133" t="s">
        <v>104</v>
      </c>
      <c r="L408" s="137">
        <v>0</v>
      </c>
      <c r="M408" s="131"/>
      <c r="N408" s="131"/>
      <c r="O408" s="131" t="s">
        <v>779</v>
      </c>
    </row>
    <row r="409" spans="1:15" ht="14.4" x14ac:dyDescent="0.3">
      <c r="A409" s="131">
        <v>2708495</v>
      </c>
      <c r="B409" s="131"/>
      <c r="C409" s="131" t="s">
        <v>169</v>
      </c>
      <c r="D409" s="131" t="s">
        <v>558</v>
      </c>
      <c r="E409" s="150" t="s">
        <v>559</v>
      </c>
      <c r="F409" s="131" t="s">
        <v>665</v>
      </c>
      <c r="G409" s="131"/>
      <c r="H409" s="131"/>
      <c r="I409" s="131" t="s">
        <v>31</v>
      </c>
      <c r="J409" s="131"/>
      <c r="K409" s="142" t="s">
        <v>170</v>
      </c>
      <c r="L409" s="137">
        <v>0</v>
      </c>
      <c r="M409" s="131"/>
      <c r="N409" s="131"/>
      <c r="O409" s="131"/>
    </row>
    <row r="410" spans="1:15" ht="14.4" x14ac:dyDescent="0.3">
      <c r="A410" s="131">
        <v>2708500</v>
      </c>
      <c r="B410" s="131"/>
      <c r="C410" s="131" t="s">
        <v>540</v>
      </c>
      <c r="D410" s="131" t="s">
        <v>558</v>
      </c>
      <c r="E410" s="150" t="s">
        <v>564</v>
      </c>
      <c r="F410" s="131" t="s">
        <v>665</v>
      </c>
      <c r="G410" s="131"/>
      <c r="H410" s="131"/>
      <c r="I410" s="131" t="s">
        <v>31</v>
      </c>
      <c r="J410" s="131"/>
      <c r="K410" s="134" t="s">
        <v>91</v>
      </c>
      <c r="L410" s="137">
        <v>0</v>
      </c>
      <c r="M410" s="131"/>
      <c r="N410" s="131" t="s">
        <v>669</v>
      </c>
      <c r="O410" s="131"/>
    </row>
    <row r="411" spans="1:15" ht="14.4" x14ac:dyDescent="0.3">
      <c r="A411" s="131">
        <v>2708535</v>
      </c>
      <c r="B411" s="131"/>
      <c r="C411" s="131" t="s">
        <v>298</v>
      </c>
      <c r="D411" s="131" t="s">
        <v>558</v>
      </c>
      <c r="E411" s="150" t="s">
        <v>765</v>
      </c>
      <c r="F411" s="131" t="s">
        <v>665</v>
      </c>
      <c r="G411" s="131"/>
      <c r="H411" s="131"/>
      <c r="I411" s="131" t="s">
        <v>31</v>
      </c>
      <c r="J411" s="131"/>
      <c r="K411" s="133" t="s">
        <v>170</v>
      </c>
      <c r="L411" s="137">
        <v>0</v>
      </c>
      <c r="M411" s="131"/>
      <c r="N411" s="131"/>
      <c r="O411" s="131"/>
    </row>
    <row r="412" spans="1:15" ht="14.4" x14ac:dyDescent="0.3">
      <c r="A412" s="131">
        <v>2708930</v>
      </c>
      <c r="B412" s="131"/>
      <c r="C412" s="131" t="s">
        <v>238</v>
      </c>
      <c r="D412" s="131" t="s">
        <v>558</v>
      </c>
      <c r="E412" s="150" t="s">
        <v>559</v>
      </c>
      <c r="F412" s="131" t="s">
        <v>665</v>
      </c>
      <c r="G412" s="131"/>
      <c r="H412" s="131"/>
      <c r="I412" s="131" t="s">
        <v>31</v>
      </c>
      <c r="J412" s="131"/>
      <c r="K412" s="138" t="s">
        <v>131</v>
      </c>
      <c r="L412" s="137">
        <v>0</v>
      </c>
      <c r="M412" s="131"/>
      <c r="N412" s="131"/>
      <c r="O412" s="131"/>
    </row>
    <row r="413" spans="1:15" ht="14.4" x14ac:dyDescent="0.3">
      <c r="A413" s="131">
        <v>2709173</v>
      </c>
      <c r="B413" s="131"/>
      <c r="C413" s="131" t="s">
        <v>116</v>
      </c>
      <c r="D413" s="131" t="s">
        <v>565</v>
      </c>
      <c r="E413" s="150" t="s">
        <v>566</v>
      </c>
      <c r="F413" s="131" t="s">
        <v>665</v>
      </c>
      <c r="G413" s="131"/>
      <c r="H413" s="131"/>
      <c r="I413" s="131" t="s">
        <v>31</v>
      </c>
      <c r="J413" s="131"/>
      <c r="K413" s="131" t="s">
        <v>391</v>
      </c>
      <c r="L413" s="137">
        <v>0</v>
      </c>
      <c r="M413" s="131"/>
      <c r="N413" s="131"/>
      <c r="O413" s="131"/>
    </row>
    <row r="414" spans="1:15" ht="14.4" x14ac:dyDescent="0.3">
      <c r="A414" s="131">
        <v>2709517</v>
      </c>
      <c r="B414" s="131"/>
      <c r="C414" s="131" t="s">
        <v>167</v>
      </c>
      <c r="D414" s="131" t="s">
        <v>558</v>
      </c>
      <c r="E414" s="150" t="s">
        <v>567</v>
      </c>
      <c r="F414" s="131" t="s">
        <v>665</v>
      </c>
      <c r="G414" s="131"/>
      <c r="H414" s="131"/>
      <c r="I414" s="131" t="s">
        <v>31</v>
      </c>
      <c r="J414" s="131"/>
      <c r="K414" s="131" t="s">
        <v>391</v>
      </c>
      <c r="L414" s="131">
        <v>0</v>
      </c>
      <c r="M414" s="131"/>
      <c r="N414" s="131"/>
      <c r="O414" s="131"/>
    </row>
    <row r="415" spans="1:15" ht="14.4" x14ac:dyDescent="0.3">
      <c r="A415" s="131">
        <v>2709856</v>
      </c>
      <c r="B415" s="131"/>
      <c r="C415" s="131" t="s">
        <v>136</v>
      </c>
      <c r="D415" s="131" t="s">
        <v>558</v>
      </c>
      <c r="E415" s="150" t="s">
        <v>559</v>
      </c>
      <c r="F415" s="131" t="s">
        <v>665</v>
      </c>
      <c r="G415" s="131"/>
      <c r="H415" s="131"/>
      <c r="I415" s="131" t="s">
        <v>31</v>
      </c>
      <c r="J415" s="131"/>
      <c r="K415" s="134" t="s">
        <v>685</v>
      </c>
      <c r="L415" s="131">
        <v>0</v>
      </c>
      <c r="M415" s="131"/>
      <c r="N415" s="131" t="s">
        <v>686</v>
      </c>
      <c r="O415" s="131" t="s">
        <v>728</v>
      </c>
    </row>
    <row r="416" spans="1:15" ht="14.4" x14ac:dyDescent="0.3">
      <c r="A416" s="131">
        <v>2709860</v>
      </c>
      <c r="B416" s="131"/>
      <c r="C416" s="131" t="s">
        <v>242</v>
      </c>
      <c r="D416" s="131" t="s">
        <v>558</v>
      </c>
      <c r="E416" s="150" t="s">
        <v>559</v>
      </c>
      <c r="F416" s="131" t="s">
        <v>665</v>
      </c>
      <c r="G416" s="131"/>
      <c r="H416" s="131"/>
      <c r="I416" s="131" t="s">
        <v>31</v>
      </c>
      <c r="J416" s="131"/>
      <c r="K416" s="134" t="s">
        <v>454</v>
      </c>
      <c r="L416" s="137">
        <v>0</v>
      </c>
      <c r="M416" s="131"/>
      <c r="N416" s="131" t="s">
        <v>666</v>
      </c>
      <c r="O416" s="131" t="s">
        <v>775</v>
      </c>
    </row>
    <row r="417" spans="1:15" ht="14.4" x14ac:dyDescent="0.3">
      <c r="A417" s="131">
        <v>2709866</v>
      </c>
      <c r="B417" s="131"/>
      <c r="C417" s="131" t="s">
        <v>149</v>
      </c>
      <c r="D417" s="131" t="s">
        <v>558</v>
      </c>
      <c r="E417" s="150" t="s">
        <v>559</v>
      </c>
      <c r="F417" s="131" t="s">
        <v>665</v>
      </c>
      <c r="G417" s="131"/>
      <c r="H417" s="131"/>
      <c r="I417" s="131" t="s">
        <v>31</v>
      </c>
      <c r="J417" s="131"/>
      <c r="K417" s="134" t="s">
        <v>454</v>
      </c>
      <c r="L417" s="137">
        <v>0</v>
      </c>
      <c r="M417" s="131"/>
      <c r="N417" s="131" t="s">
        <v>666</v>
      </c>
      <c r="O417" s="131" t="s">
        <v>780</v>
      </c>
    </row>
    <row r="418" spans="1:15" ht="14.4" x14ac:dyDescent="0.3">
      <c r="A418" s="131">
        <v>2709875</v>
      </c>
      <c r="B418" s="131"/>
      <c r="C418" s="131" t="s">
        <v>493</v>
      </c>
      <c r="D418" s="131" t="s">
        <v>558</v>
      </c>
      <c r="E418" s="150" t="s">
        <v>559</v>
      </c>
      <c r="F418" s="131" t="s">
        <v>665</v>
      </c>
      <c r="G418" s="131"/>
      <c r="H418" s="131"/>
      <c r="I418" s="131" t="s">
        <v>31</v>
      </c>
      <c r="J418" s="131"/>
      <c r="K418" s="134" t="s">
        <v>454</v>
      </c>
      <c r="L418" s="137">
        <v>0</v>
      </c>
      <c r="M418" s="131"/>
      <c r="N418" s="131" t="s">
        <v>666</v>
      </c>
      <c r="O418" s="131" t="s">
        <v>780</v>
      </c>
    </row>
    <row r="419" spans="1:15" ht="14.4" x14ac:dyDescent="0.3">
      <c r="A419" s="131">
        <v>2710811</v>
      </c>
      <c r="B419" s="131"/>
      <c r="C419" s="131" t="s">
        <v>152</v>
      </c>
      <c r="D419" s="131" t="s">
        <v>569</v>
      </c>
      <c r="E419" s="150" t="s">
        <v>570</v>
      </c>
      <c r="F419" s="131" t="s">
        <v>665</v>
      </c>
      <c r="G419" s="131"/>
      <c r="H419" s="131"/>
      <c r="I419" s="131" t="s">
        <v>341</v>
      </c>
      <c r="J419" s="131"/>
      <c r="K419" s="133" t="s">
        <v>156</v>
      </c>
      <c r="L419" s="137">
        <v>0</v>
      </c>
      <c r="M419" s="131"/>
      <c r="N419" s="131"/>
      <c r="O419" s="131"/>
    </row>
    <row r="420" spans="1:15" ht="14.4" x14ac:dyDescent="0.3">
      <c r="A420" s="131">
        <v>2710823</v>
      </c>
      <c r="B420" s="131"/>
      <c r="C420" s="131" t="s">
        <v>540</v>
      </c>
      <c r="D420" s="131" t="s">
        <v>569</v>
      </c>
      <c r="E420" s="150" t="s">
        <v>781</v>
      </c>
      <c r="F420" s="131" t="s">
        <v>665</v>
      </c>
      <c r="G420" s="131"/>
      <c r="H420" s="131"/>
      <c r="I420" s="131" t="s">
        <v>572</v>
      </c>
      <c r="J420" s="131"/>
      <c r="K420" s="134" t="s">
        <v>91</v>
      </c>
      <c r="L420" s="131">
        <v>0</v>
      </c>
      <c r="M420" s="131"/>
      <c r="N420" s="131" t="s">
        <v>669</v>
      </c>
      <c r="O420" s="131"/>
    </row>
    <row r="421" spans="1:15" ht="14.4" x14ac:dyDescent="0.3">
      <c r="A421" s="131">
        <v>2712159</v>
      </c>
      <c r="B421" s="131"/>
      <c r="C421" s="131" t="s">
        <v>212</v>
      </c>
      <c r="D421" s="132">
        <v>44988</v>
      </c>
      <c r="E421" s="151">
        <v>45445</v>
      </c>
      <c r="F421" s="131" t="s">
        <v>665</v>
      </c>
      <c r="G421" s="131"/>
      <c r="H421" s="131"/>
      <c r="I421" s="131" t="s">
        <v>572</v>
      </c>
      <c r="J421" s="131"/>
      <c r="K421" s="134" t="s">
        <v>685</v>
      </c>
      <c r="L421" s="137">
        <v>0</v>
      </c>
      <c r="M421" s="131"/>
      <c r="N421" s="131" t="s">
        <v>686</v>
      </c>
      <c r="O421" s="131"/>
    </row>
    <row r="422" spans="1:15" ht="14.4" x14ac:dyDescent="0.3">
      <c r="A422" s="131">
        <v>2712178</v>
      </c>
      <c r="B422" s="131"/>
      <c r="C422" s="131" t="s">
        <v>144</v>
      </c>
      <c r="D422" s="131" t="s">
        <v>558</v>
      </c>
      <c r="E422" s="150" t="s">
        <v>559</v>
      </c>
      <c r="F422" s="131" t="s">
        <v>665</v>
      </c>
      <c r="G422" s="131"/>
      <c r="H422" s="131"/>
      <c r="I422" s="131" t="s">
        <v>31</v>
      </c>
      <c r="J422" s="131"/>
      <c r="K422" s="133" t="s">
        <v>72</v>
      </c>
      <c r="L422" s="137">
        <v>0</v>
      </c>
      <c r="M422" s="131"/>
      <c r="N422" s="131" t="s">
        <v>773</v>
      </c>
      <c r="O422" s="131"/>
    </row>
    <row r="423" spans="1:15" ht="14.4" x14ac:dyDescent="0.3">
      <c r="A423" s="131">
        <v>2717781</v>
      </c>
      <c r="B423" s="131"/>
      <c r="C423" s="131" t="s">
        <v>298</v>
      </c>
      <c r="D423" s="132">
        <v>44988</v>
      </c>
      <c r="E423" s="151">
        <v>44967</v>
      </c>
      <c r="F423" s="131" t="s">
        <v>665</v>
      </c>
      <c r="G423" s="131"/>
      <c r="H423" s="131"/>
      <c r="I423" s="131" t="s">
        <v>341</v>
      </c>
      <c r="J423" s="131"/>
      <c r="K423" s="133" t="s">
        <v>170</v>
      </c>
      <c r="L423" s="137">
        <v>0</v>
      </c>
      <c r="M423" s="131"/>
      <c r="N423" s="131"/>
      <c r="O423" s="131"/>
    </row>
    <row r="424" spans="1:15" ht="14.4" x14ac:dyDescent="0.3">
      <c r="A424" s="131">
        <v>2717788</v>
      </c>
      <c r="B424" s="131"/>
      <c r="C424" s="131" t="s">
        <v>349</v>
      </c>
      <c r="D424" s="132">
        <v>44988</v>
      </c>
      <c r="E424" s="151">
        <v>44966</v>
      </c>
      <c r="F424" s="131" t="s">
        <v>665</v>
      </c>
      <c r="G424" s="131"/>
      <c r="H424" s="131"/>
      <c r="I424" s="131" t="s">
        <v>285</v>
      </c>
      <c r="J424" s="131"/>
      <c r="K424" s="134" t="s">
        <v>454</v>
      </c>
      <c r="L424" s="137">
        <v>0</v>
      </c>
      <c r="M424" s="131"/>
      <c r="N424" s="131" t="s">
        <v>666</v>
      </c>
      <c r="O424" s="131"/>
    </row>
    <row r="425" spans="1:15" ht="14.4" x14ac:dyDescent="0.3">
      <c r="A425" s="131">
        <v>2721598</v>
      </c>
      <c r="B425" s="131"/>
      <c r="C425" s="131" t="s">
        <v>372</v>
      </c>
      <c r="D425" s="131" t="s">
        <v>575</v>
      </c>
      <c r="E425" s="150" t="s">
        <v>576</v>
      </c>
      <c r="F425" s="131" t="s">
        <v>665</v>
      </c>
      <c r="G425" s="131"/>
      <c r="H425" s="131"/>
      <c r="I425" s="131" t="s">
        <v>31</v>
      </c>
      <c r="J425" s="131"/>
      <c r="K425" s="133" t="s">
        <v>49</v>
      </c>
      <c r="L425" s="137">
        <v>0</v>
      </c>
      <c r="M425" s="131"/>
      <c r="N425" s="131"/>
      <c r="O425" s="131"/>
    </row>
    <row r="426" spans="1:15" ht="14.4" x14ac:dyDescent="0.3">
      <c r="A426" s="131">
        <v>2723661</v>
      </c>
      <c r="B426" s="131"/>
      <c r="C426" s="131" t="s">
        <v>116</v>
      </c>
      <c r="D426" s="132">
        <v>44993</v>
      </c>
      <c r="E426" s="151">
        <v>45450</v>
      </c>
      <c r="F426" s="131" t="s">
        <v>665</v>
      </c>
      <c r="G426" s="131"/>
      <c r="H426" s="131"/>
      <c r="I426" s="131" t="s">
        <v>501</v>
      </c>
      <c r="J426" s="131"/>
      <c r="K426" s="131" t="s">
        <v>391</v>
      </c>
      <c r="L426" s="137">
        <v>0</v>
      </c>
      <c r="M426" s="131"/>
      <c r="N426" s="131"/>
      <c r="O426" s="131"/>
    </row>
    <row r="427" spans="1:15" ht="14.4" x14ac:dyDescent="0.3">
      <c r="A427" s="131">
        <v>2733529</v>
      </c>
      <c r="B427" s="131"/>
      <c r="C427" s="131" t="s">
        <v>144</v>
      </c>
      <c r="D427" s="131" t="s">
        <v>577</v>
      </c>
      <c r="E427" s="150" t="s">
        <v>578</v>
      </c>
      <c r="F427" s="131" t="s">
        <v>665</v>
      </c>
      <c r="G427" s="131"/>
      <c r="H427" s="131"/>
      <c r="I427" s="131" t="s">
        <v>344</v>
      </c>
      <c r="J427" s="131"/>
      <c r="K427" s="133" t="s">
        <v>72</v>
      </c>
      <c r="L427" s="137">
        <v>0</v>
      </c>
      <c r="M427" s="131"/>
      <c r="N427" s="131"/>
      <c r="O427" s="131"/>
    </row>
    <row r="428" spans="1:15" ht="28.8" x14ac:dyDescent="0.3">
      <c r="A428" s="144">
        <v>2739779</v>
      </c>
      <c r="B428" s="144" t="s">
        <v>650</v>
      </c>
      <c r="C428" s="144" t="s">
        <v>278</v>
      </c>
      <c r="D428" s="145">
        <v>45026</v>
      </c>
      <c r="E428" s="153">
        <v>45482</v>
      </c>
      <c r="F428" s="144" t="s">
        <v>665</v>
      </c>
      <c r="G428" s="144" t="s">
        <v>650</v>
      </c>
      <c r="H428" s="144" t="s">
        <v>650</v>
      </c>
      <c r="I428" s="144" t="s">
        <v>31</v>
      </c>
      <c r="J428" s="144" t="s">
        <v>650</v>
      </c>
      <c r="K428" s="133" t="s">
        <v>104</v>
      </c>
      <c r="L428" s="137">
        <v>0</v>
      </c>
      <c r="M428" s="131"/>
      <c r="N428" s="131"/>
      <c r="O428" s="131" t="s">
        <v>782</v>
      </c>
    </row>
    <row r="429" spans="1:15" ht="14.4" x14ac:dyDescent="0.3">
      <c r="A429" s="144">
        <v>2739791</v>
      </c>
      <c r="B429" s="144" t="s">
        <v>650</v>
      </c>
      <c r="C429" s="144" t="s">
        <v>152</v>
      </c>
      <c r="D429" s="145">
        <v>45026</v>
      </c>
      <c r="E429" s="153">
        <v>45482</v>
      </c>
      <c r="F429" s="144" t="s">
        <v>665</v>
      </c>
      <c r="G429" s="144" t="s">
        <v>650</v>
      </c>
      <c r="H429" s="144" t="s">
        <v>650</v>
      </c>
      <c r="I429" s="144" t="s">
        <v>31</v>
      </c>
      <c r="J429" s="144" t="s">
        <v>650</v>
      </c>
      <c r="K429" s="135" t="s">
        <v>153</v>
      </c>
      <c r="L429" s="137">
        <v>0</v>
      </c>
      <c r="M429" s="131"/>
      <c r="N429" s="131"/>
      <c r="O429" s="131" t="s">
        <v>676</v>
      </c>
    </row>
    <row r="430" spans="1:15" ht="14.4" x14ac:dyDescent="0.3">
      <c r="A430" s="144">
        <v>2758245</v>
      </c>
      <c r="B430" s="144" t="s">
        <v>650</v>
      </c>
      <c r="C430" s="144" t="s">
        <v>371</v>
      </c>
      <c r="D430" s="144" t="s">
        <v>580</v>
      </c>
      <c r="E430" s="152" t="s">
        <v>581</v>
      </c>
      <c r="F430" s="144" t="s">
        <v>665</v>
      </c>
      <c r="G430" s="144" t="s">
        <v>650</v>
      </c>
      <c r="H430" s="144" t="s">
        <v>650</v>
      </c>
      <c r="I430" s="144" t="s">
        <v>31</v>
      </c>
      <c r="J430" s="144" t="s">
        <v>650</v>
      </c>
      <c r="K430" s="133" t="s">
        <v>49</v>
      </c>
      <c r="L430" s="137">
        <v>0</v>
      </c>
      <c r="M430" s="131"/>
      <c r="N430" s="131"/>
      <c r="O430" s="131"/>
    </row>
    <row r="431" spans="1:15" ht="14.4" x14ac:dyDescent="0.3">
      <c r="A431" s="131">
        <v>2759482</v>
      </c>
      <c r="B431" s="131"/>
      <c r="C431" s="131" t="s">
        <v>209</v>
      </c>
      <c r="D431" s="132">
        <v>45048</v>
      </c>
      <c r="E431" s="151">
        <v>45505</v>
      </c>
      <c r="F431" s="131" t="s">
        <v>665</v>
      </c>
      <c r="G431" s="131"/>
      <c r="H431" s="131"/>
      <c r="I431" s="131" t="s">
        <v>385</v>
      </c>
      <c r="J431" s="131"/>
      <c r="K431" s="134" t="s">
        <v>685</v>
      </c>
      <c r="L431" s="137">
        <v>0</v>
      </c>
      <c r="M431" s="131"/>
      <c r="N431" s="131" t="s">
        <v>686</v>
      </c>
      <c r="O431" s="131"/>
    </row>
    <row r="432" spans="1:15" ht="14.4" x14ac:dyDescent="0.3">
      <c r="A432" s="131">
        <v>2759493</v>
      </c>
      <c r="B432" s="131"/>
      <c r="C432" s="131" t="s">
        <v>257</v>
      </c>
      <c r="D432" s="132">
        <v>45048</v>
      </c>
      <c r="E432" s="151">
        <v>45505</v>
      </c>
      <c r="F432" s="131" t="s">
        <v>665</v>
      </c>
      <c r="G432" s="131"/>
      <c r="H432" s="131"/>
      <c r="I432" s="131" t="s">
        <v>31</v>
      </c>
      <c r="J432" s="131"/>
      <c r="K432" s="131" t="s">
        <v>188</v>
      </c>
      <c r="L432" s="137">
        <v>0</v>
      </c>
      <c r="M432" s="131"/>
      <c r="N432" s="131" t="s">
        <v>682</v>
      </c>
      <c r="O432" s="131" t="s">
        <v>783</v>
      </c>
    </row>
    <row r="433" spans="1:15" ht="14.4" x14ac:dyDescent="0.3">
      <c r="A433" s="144">
        <v>2764001</v>
      </c>
      <c r="B433" s="144" t="s">
        <v>650</v>
      </c>
      <c r="C433" s="144" t="s">
        <v>152</v>
      </c>
      <c r="D433" s="145">
        <v>45056</v>
      </c>
      <c r="E433" s="153">
        <v>45513</v>
      </c>
      <c r="F433" s="144" t="s">
        <v>665</v>
      </c>
      <c r="G433" s="144" t="s">
        <v>650</v>
      </c>
      <c r="H433" s="144" t="s">
        <v>650</v>
      </c>
      <c r="I433" s="144" t="s">
        <v>501</v>
      </c>
      <c r="J433" s="144" t="s">
        <v>650</v>
      </c>
      <c r="K433" s="135" t="s">
        <v>153</v>
      </c>
      <c r="L433" s="137">
        <v>0</v>
      </c>
      <c r="M433" s="131"/>
      <c r="N433" s="131"/>
      <c r="O433" s="131" t="s">
        <v>676</v>
      </c>
    </row>
    <row r="434" spans="1:15" ht="14.4" x14ac:dyDescent="0.3">
      <c r="A434" s="144">
        <v>2773394</v>
      </c>
      <c r="B434" s="144" t="s">
        <v>650</v>
      </c>
      <c r="C434" s="144" t="s">
        <v>152</v>
      </c>
      <c r="D434" s="145">
        <v>45056</v>
      </c>
      <c r="E434" s="153">
        <v>45513</v>
      </c>
      <c r="F434" s="144" t="s">
        <v>665</v>
      </c>
      <c r="G434" s="144" t="s">
        <v>650</v>
      </c>
      <c r="H434" s="144" t="s">
        <v>650</v>
      </c>
      <c r="I434" s="144">
        <v>0</v>
      </c>
      <c r="J434" s="144" t="s">
        <v>650</v>
      </c>
      <c r="K434" s="135" t="s">
        <v>153</v>
      </c>
      <c r="L434" s="137">
        <v>0</v>
      </c>
      <c r="M434" s="131"/>
      <c r="N434" s="131"/>
      <c r="O434" s="131" t="s">
        <v>676</v>
      </c>
    </row>
    <row r="435" spans="1:15" ht="14.4" x14ac:dyDescent="0.3">
      <c r="A435" s="144">
        <v>2773545</v>
      </c>
      <c r="B435" s="144" t="s">
        <v>650</v>
      </c>
      <c r="C435" s="144" t="s">
        <v>152</v>
      </c>
      <c r="D435" s="145">
        <v>45056</v>
      </c>
      <c r="E435" s="153">
        <v>45513</v>
      </c>
      <c r="F435" s="144" t="s">
        <v>665</v>
      </c>
      <c r="G435" s="144" t="s">
        <v>650</v>
      </c>
      <c r="H435" s="144" t="s">
        <v>650</v>
      </c>
      <c r="I435" s="144">
        <v>0</v>
      </c>
      <c r="J435" s="144" t="s">
        <v>650</v>
      </c>
      <c r="K435" s="135" t="s">
        <v>153</v>
      </c>
      <c r="L435" s="137">
        <v>0</v>
      </c>
      <c r="M435" s="131"/>
      <c r="N435" s="131"/>
      <c r="O435" s="131" t="s">
        <v>676</v>
      </c>
    </row>
    <row r="436" spans="1:15" ht="14.4" x14ac:dyDescent="0.3">
      <c r="A436" s="144">
        <v>2773575</v>
      </c>
      <c r="B436" s="144" t="s">
        <v>650</v>
      </c>
      <c r="C436" s="144" t="s">
        <v>152</v>
      </c>
      <c r="D436" s="145">
        <v>45056</v>
      </c>
      <c r="E436" s="153">
        <v>45513</v>
      </c>
      <c r="F436" s="144" t="s">
        <v>665</v>
      </c>
      <c r="G436" s="144" t="s">
        <v>650</v>
      </c>
      <c r="H436" s="144" t="s">
        <v>650</v>
      </c>
      <c r="I436" s="144">
        <v>0</v>
      </c>
      <c r="J436" s="144" t="s">
        <v>650</v>
      </c>
      <c r="K436" s="135" t="s">
        <v>153</v>
      </c>
      <c r="L436" s="137">
        <v>0</v>
      </c>
      <c r="M436" s="131"/>
      <c r="N436" s="131"/>
      <c r="O436" s="131" t="s">
        <v>676</v>
      </c>
    </row>
    <row r="437" spans="1:15" ht="14.4" x14ac:dyDescent="0.3">
      <c r="A437" s="144">
        <v>2773590</v>
      </c>
      <c r="B437" s="144" t="s">
        <v>650</v>
      </c>
      <c r="C437" s="144" t="s">
        <v>152</v>
      </c>
      <c r="D437" s="145">
        <v>45056</v>
      </c>
      <c r="E437" s="153">
        <v>45513</v>
      </c>
      <c r="F437" s="144" t="s">
        <v>665</v>
      </c>
      <c r="G437" s="144" t="s">
        <v>650</v>
      </c>
      <c r="H437" s="144" t="s">
        <v>650</v>
      </c>
      <c r="I437" s="144">
        <v>0</v>
      </c>
      <c r="J437" s="144" t="s">
        <v>650</v>
      </c>
      <c r="K437" s="135" t="s">
        <v>153</v>
      </c>
      <c r="L437" s="137">
        <v>0</v>
      </c>
      <c r="M437" s="131"/>
      <c r="N437" s="131"/>
      <c r="O437" s="131" t="s">
        <v>676</v>
      </c>
    </row>
    <row r="438" spans="1:15" ht="14.4" x14ac:dyDescent="0.3">
      <c r="A438" s="144">
        <v>2773592</v>
      </c>
      <c r="B438" s="144" t="s">
        <v>650</v>
      </c>
      <c r="C438" s="144" t="s">
        <v>351</v>
      </c>
      <c r="D438" s="145">
        <v>45117</v>
      </c>
      <c r="E438" s="153">
        <v>45482</v>
      </c>
      <c r="F438" s="144" t="s">
        <v>665</v>
      </c>
      <c r="G438" s="144" t="s">
        <v>650</v>
      </c>
      <c r="H438" s="144" t="s">
        <v>650</v>
      </c>
      <c r="I438" s="144" t="s">
        <v>31</v>
      </c>
      <c r="J438" s="144" t="s">
        <v>218</v>
      </c>
      <c r="K438" s="133" t="s">
        <v>78</v>
      </c>
      <c r="L438" s="137">
        <v>0</v>
      </c>
      <c r="M438" s="131"/>
      <c r="N438" s="131"/>
      <c r="O438" s="131"/>
    </row>
    <row r="439" spans="1:15" ht="14.4" x14ac:dyDescent="0.3">
      <c r="A439" s="144">
        <v>2773597</v>
      </c>
      <c r="B439" s="144" t="s">
        <v>650</v>
      </c>
      <c r="C439" s="144" t="s">
        <v>784</v>
      </c>
      <c r="D439" s="145">
        <v>45117</v>
      </c>
      <c r="E439" s="153">
        <v>45574</v>
      </c>
      <c r="F439" s="144" t="s">
        <v>665</v>
      </c>
      <c r="G439" s="144" t="s">
        <v>650</v>
      </c>
      <c r="H439" s="144" t="s">
        <v>650</v>
      </c>
      <c r="I439" s="144">
        <v>0</v>
      </c>
      <c r="J439" s="144" t="s">
        <v>650</v>
      </c>
      <c r="K439" s="131" t="s">
        <v>672</v>
      </c>
      <c r="L439" s="137">
        <v>0</v>
      </c>
      <c r="M439" s="131"/>
      <c r="N439" s="131"/>
      <c r="O439" s="131"/>
    </row>
    <row r="440" spans="1:15" ht="14.4" x14ac:dyDescent="0.3">
      <c r="A440" s="144">
        <v>2776200</v>
      </c>
      <c r="B440" s="144" t="s">
        <v>650</v>
      </c>
      <c r="C440" s="144" t="s">
        <v>784</v>
      </c>
      <c r="D440" s="145">
        <v>45117</v>
      </c>
      <c r="E440" s="153">
        <v>45574</v>
      </c>
      <c r="F440" s="144" t="s">
        <v>665</v>
      </c>
      <c r="G440" s="144" t="s">
        <v>650</v>
      </c>
      <c r="H440" s="144" t="s">
        <v>650</v>
      </c>
      <c r="I440" s="144" t="s">
        <v>572</v>
      </c>
      <c r="J440" s="144"/>
      <c r="K440" s="133" t="s">
        <v>35</v>
      </c>
      <c r="L440" s="137">
        <v>0</v>
      </c>
      <c r="M440" s="131"/>
      <c r="N440" s="131" t="s">
        <v>753</v>
      </c>
      <c r="O440" s="131"/>
    </row>
    <row r="441" spans="1:15" ht="14.4" x14ac:dyDescent="0.3">
      <c r="A441" s="144">
        <v>2776282</v>
      </c>
      <c r="B441" s="144" t="s">
        <v>650</v>
      </c>
      <c r="C441" s="144" t="s">
        <v>784</v>
      </c>
      <c r="D441" s="145">
        <v>45117</v>
      </c>
      <c r="E441" s="153">
        <v>45574</v>
      </c>
      <c r="F441" s="144" t="s">
        <v>665</v>
      </c>
      <c r="G441" s="144" t="s">
        <v>650</v>
      </c>
      <c r="H441" s="144" t="s">
        <v>650</v>
      </c>
      <c r="I441" s="144" t="s">
        <v>221</v>
      </c>
      <c r="J441" s="144"/>
      <c r="K441" s="131" t="s">
        <v>672</v>
      </c>
      <c r="L441" s="137">
        <v>0</v>
      </c>
      <c r="M441" s="131"/>
      <c r="N441" s="131"/>
      <c r="O441" s="131"/>
    </row>
    <row r="442" spans="1:15" ht="14.4" x14ac:dyDescent="0.3">
      <c r="A442" s="144">
        <v>2777631</v>
      </c>
      <c r="B442" s="144" t="s">
        <v>650</v>
      </c>
      <c r="C442" s="144" t="s">
        <v>784</v>
      </c>
      <c r="D442" s="145">
        <v>45117</v>
      </c>
      <c r="E442" s="153">
        <v>45574</v>
      </c>
      <c r="F442" s="144" t="s">
        <v>665</v>
      </c>
      <c r="G442" s="144" t="s">
        <v>650</v>
      </c>
      <c r="H442" s="144" t="s">
        <v>650</v>
      </c>
      <c r="I442" s="144" t="s">
        <v>554</v>
      </c>
      <c r="J442" s="144" t="s">
        <v>650</v>
      </c>
      <c r="K442" s="133" t="s">
        <v>35</v>
      </c>
      <c r="L442" s="137">
        <v>0</v>
      </c>
      <c r="M442" s="131"/>
      <c r="N442" s="131" t="s">
        <v>753</v>
      </c>
      <c r="O442" s="131"/>
    </row>
    <row r="443" spans="1:15" ht="14.4" x14ac:dyDescent="0.3">
      <c r="A443" s="131">
        <v>2778452</v>
      </c>
      <c r="B443" s="131"/>
      <c r="C443" s="131" t="s">
        <v>120</v>
      </c>
      <c r="D443" s="131" t="s">
        <v>588</v>
      </c>
      <c r="E443" s="151">
        <v>45571</v>
      </c>
      <c r="F443" s="131" t="s">
        <v>665</v>
      </c>
      <c r="G443" s="131"/>
      <c r="H443" s="131"/>
      <c r="I443" s="131">
        <v>0</v>
      </c>
      <c r="J443" s="131"/>
      <c r="K443" s="131" t="s">
        <v>347</v>
      </c>
      <c r="L443" s="137">
        <v>0</v>
      </c>
      <c r="M443" s="131"/>
      <c r="N443" s="131"/>
      <c r="O443" s="131"/>
    </row>
    <row r="444" spans="1:15" ht="14.4" x14ac:dyDescent="0.3">
      <c r="A444" s="144">
        <v>2778452</v>
      </c>
      <c r="B444" s="144" t="s">
        <v>650</v>
      </c>
      <c r="C444" s="144" t="s">
        <v>120</v>
      </c>
      <c r="D444" s="144" t="s">
        <v>588</v>
      </c>
      <c r="E444" s="153">
        <v>45571</v>
      </c>
      <c r="F444" s="144" t="s">
        <v>665</v>
      </c>
      <c r="G444" s="144" t="s">
        <v>650</v>
      </c>
      <c r="H444" s="144" t="s">
        <v>650</v>
      </c>
      <c r="I444" s="144" t="s">
        <v>31</v>
      </c>
      <c r="J444" s="144" t="s">
        <v>650</v>
      </c>
      <c r="K444" s="131" t="s">
        <v>347</v>
      </c>
      <c r="L444" s="137">
        <v>0</v>
      </c>
      <c r="M444" s="131"/>
      <c r="N444" s="131"/>
      <c r="O444" s="131"/>
    </row>
    <row r="445" spans="1:15" ht="14.4" x14ac:dyDescent="0.3">
      <c r="A445" s="131">
        <v>2778458</v>
      </c>
      <c r="B445" s="131"/>
      <c r="C445" s="131" t="s">
        <v>120</v>
      </c>
      <c r="D445" s="131" t="s">
        <v>588</v>
      </c>
      <c r="E445" s="151">
        <v>45571</v>
      </c>
      <c r="F445" s="131" t="s">
        <v>665</v>
      </c>
      <c r="G445" s="131"/>
      <c r="H445" s="131"/>
      <c r="I445" s="131" t="s">
        <v>31</v>
      </c>
      <c r="J445" s="131"/>
      <c r="K445" s="131" t="s">
        <v>347</v>
      </c>
      <c r="L445" s="137">
        <v>0</v>
      </c>
      <c r="M445" s="131"/>
      <c r="N445" s="131"/>
      <c r="O445" s="131" t="s">
        <v>785</v>
      </c>
    </row>
    <row r="446" spans="1:15" ht="14.4" x14ac:dyDescent="0.3">
      <c r="A446" s="131">
        <v>2787115</v>
      </c>
      <c r="B446" s="131"/>
      <c r="C446" s="131" t="s">
        <v>120</v>
      </c>
      <c r="D446" s="131" t="s">
        <v>588</v>
      </c>
      <c r="E446" s="151">
        <v>45571</v>
      </c>
      <c r="F446" s="131" t="s">
        <v>665</v>
      </c>
      <c r="G446" s="131"/>
      <c r="H446" s="131"/>
      <c r="I446" s="131" t="s">
        <v>31</v>
      </c>
      <c r="J446" s="131"/>
      <c r="K446" s="131" t="s">
        <v>347</v>
      </c>
      <c r="L446" s="137">
        <v>0</v>
      </c>
      <c r="M446" s="131"/>
      <c r="N446" s="131"/>
      <c r="O446" s="131"/>
    </row>
    <row r="447" spans="1:15" ht="14.4" x14ac:dyDescent="0.3">
      <c r="A447" s="144">
        <v>2789686</v>
      </c>
      <c r="B447" s="144" t="s">
        <v>650</v>
      </c>
      <c r="C447" s="144" t="s">
        <v>592</v>
      </c>
      <c r="D447" s="144" t="s">
        <v>590</v>
      </c>
      <c r="E447" s="152" t="s">
        <v>591</v>
      </c>
      <c r="F447" s="144" t="s">
        <v>665</v>
      </c>
      <c r="G447" s="144" t="s">
        <v>650</v>
      </c>
      <c r="H447" s="144" t="s">
        <v>650</v>
      </c>
      <c r="I447" s="144">
        <v>0</v>
      </c>
      <c r="J447" s="144" t="s">
        <v>650</v>
      </c>
      <c r="K447" s="131" t="s">
        <v>82</v>
      </c>
      <c r="L447" s="137">
        <v>0</v>
      </c>
      <c r="M447" s="131"/>
      <c r="N447" s="131"/>
      <c r="O447" s="131"/>
    </row>
    <row r="448" spans="1:15" ht="14.4" x14ac:dyDescent="0.3">
      <c r="A448" s="144">
        <v>2795774</v>
      </c>
      <c r="B448" s="144" t="s">
        <v>650</v>
      </c>
      <c r="C448" s="144" t="s">
        <v>144</v>
      </c>
      <c r="D448" s="144" t="s">
        <v>593</v>
      </c>
      <c r="E448" s="152" t="s">
        <v>594</v>
      </c>
      <c r="F448" s="144" t="s">
        <v>665</v>
      </c>
      <c r="G448" s="144" t="s">
        <v>650</v>
      </c>
      <c r="H448" s="144" t="s">
        <v>650</v>
      </c>
      <c r="I448" s="144">
        <v>0</v>
      </c>
      <c r="J448" s="144" t="s">
        <v>650</v>
      </c>
      <c r="K448" s="131" t="s">
        <v>82</v>
      </c>
      <c r="L448" s="137">
        <v>0</v>
      </c>
      <c r="M448" s="131"/>
      <c r="N448" s="131"/>
      <c r="O448" s="131"/>
    </row>
    <row r="449" spans="1:15" ht="14.4" x14ac:dyDescent="0.3">
      <c r="A449" s="131">
        <v>2798905</v>
      </c>
      <c r="B449" s="131"/>
      <c r="C449" s="131" t="s">
        <v>596</v>
      </c>
      <c r="D449" s="132">
        <v>45114</v>
      </c>
      <c r="E449" s="151">
        <v>45571</v>
      </c>
      <c r="F449" s="131" t="s">
        <v>665</v>
      </c>
      <c r="G449" s="131"/>
      <c r="H449" s="131"/>
      <c r="I449" s="131">
        <v>0</v>
      </c>
      <c r="J449" s="131"/>
      <c r="K449" s="131" t="s">
        <v>82</v>
      </c>
      <c r="L449" s="137">
        <v>0</v>
      </c>
      <c r="M449" s="131"/>
      <c r="N449" s="131"/>
      <c r="O449" s="131"/>
    </row>
    <row r="450" spans="1:15" ht="14.4" x14ac:dyDescent="0.3">
      <c r="A450" s="144">
        <v>2805910</v>
      </c>
      <c r="B450" s="144" t="s">
        <v>650</v>
      </c>
      <c r="C450" s="144" t="s">
        <v>599</v>
      </c>
      <c r="D450" s="144" t="s">
        <v>597</v>
      </c>
      <c r="E450" s="152" t="s">
        <v>598</v>
      </c>
      <c r="F450" s="144" t="s">
        <v>665</v>
      </c>
      <c r="G450" s="144" t="s">
        <v>650</v>
      </c>
      <c r="H450" s="144" t="s">
        <v>650</v>
      </c>
      <c r="I450" s="144">
        <v>0</v>
      </c>
      <c r="J450" s="144" t="s">
        <v>650</v>
      </c>
      <c r="K450" s="133" t="s">
        <v>35</v>
      </c>
      <c r="L450" s="137">
        <v>0</v>
      </c>
      <c r="M450" s="131"/>
      <c r="N450" s="131"/>
      <c r="O450" s="131"/>
    </row>
    <row r="451" spans="1:15" ht="14.4" x14ac:dyDescent="0.3">
      <c r="A451" s="144">
        <v>2805931</v>
      </c>
      <c r="B451" s="144" t="s">
        <v>650</v>
      </c>
      <c r="C451" s="144" t="s">
        <v>215</v>
      </c>
      <c r="D451" s="145">
        <v>45117</v>
      </c>
      <c r="E451" s="153">
        <v>45574</v>
      </c>
      <c r="F451" s="144" t="s">
        <v>665</v>
      </c>
      <c r="G451" s="144" t="s">
        <v>650</v>
      </c>
      <c r="H451" s="144" t="s">
        <v>650</v>
      </c>
      <c r="I451" s="144">
        <v>0</v>
      </c>
      <c r="J451" s="144" t="s">
        <v>650</v>
      </c>
      <c r="K451" s="133" t="s">
        <v>35</v>
      </c>
      <c r="L451" s="137">
        <v>0</v>
      </c>
      <c r="M451" s="131"/>
      <c r="N451" s="131"/>
      <c r="O451" s="131"/>
    </row>
    <row r="452" spans="1:15" ht="14.4" x14ac:dyDescent="0.3">
      <c r="A452" s="144">
        <v>2806424</v>
      </c>
      <c r="B452" s="144" t="s">
        <v>650</v>
      </c>
      <c r="C452" s="144" t="s">
        <v>257</v>
      </c>
      <c r="D452" s="144" t="s">
        <v>600</v>
      </c>
      <c r="E452" s="152" t="s">
        <v>601</v>
      </c>
      <c r="F452" s="144" t="s">
        <v>665</v>
      </c>
      <c r="G452" s="144" t="s">
        <v>650</v>
      </c>
      <c r="H452" s="144" t="s">
        <v>650</v>
      </c>
      <c r="I452" s="144">
        <v>0</v>
      </c>
      <c r="J452" s="144" t="s">
        <v>650</v>
      </c>
      <c r="K452" s="133" t="s">
        <v>35</v>
      </c>
      <c r="L452" s="137">
        <v>0</v>
      </c>
      <c r="M452" s="131"/>
      <c r="N452" s="131"/>
      <c r="O452" s="131"/>
    </row>
    <row r="453" spans="1:15" ht="14.4" x14ac:dyDescent="0.3">
      <c r="A453" s="144">
        <v>2811493</v>
      </c>
      <c r="B453" s="144" t="s">
        <v>650</v>
      </c>
      <c r="C453" s="144" t="s">
        <v>599</v>
      </c>
      <c r="D453" s="144" t="s">
        <v>602</v>
      </c>
      <c r="E453" s="152" t="s">
        <v>603</v>
      </c>
      <c r="F453" s="144" t="s">
        <v>665</v>
      </c>
      <c r="G453" s="144" t="s">
        <v>650</v>
      </c>
      <c r="H453" s="144" t="s">
        <v>650</v>
      </c>
      <c r="I453" s="144">
        <v>0</v>
      </c>
      <c r="J453" s="144" t="s">
        <v>650</v>
      </c>
      <c r="K453" s="133" t="s">
        <v>35</v>
      </c>
      <c r="L453" s="137">
        <v>0</v>
      </c>
      <c r="M453" s="131"/>
      <c r="N453" s="131"/>
      <c r="O453" s="131"/>
    </row>
    <row r="454" spans="1:15" ht="14.4" x14ac:dyDescent="0.3">
      <c r="A454" s="131">
        <v>2820937</v>
      </c>
      <c r="B454" s="131"/>
      <c r="C454" s="131" t="s">
        <v>599</v>
      </c>
      <c r="D454" s="131" t="s">
        <v>602</v>
      </c>
      <c r="E454" s="150" t="s">
        <v>603</v>
      </c>
      <c r="F454" s="131" t="s">
        <v>665</v>
      </c>
      <c r="G454" s="131"/>
      <c r="H454" s="131"/>
      <c r="I454" s="131" t="s">
        <v>31</v>
      </c>
      <c r="J454" s="131"/>
      <c r="K454" s="133" t="s">
        <v>35</v>
      </c>
      <c r="L454" s="137">
        <v>0</v>
      </c>
      <c r="M454" s="131"/>
      <c r="N454" s="131"/>
      <c r="O454" s="131"/>
    </row>
    <row r="455" spans="1:15" ht="14.4" x14ac:dyDescent="0.3">
      <c r="A455" s="131">
        <v>2821004</v>
      </c>
      <c r="B455" s="131"/>
      <c r="C455" s="131" t="s">
        <v>599</v>
      </c>
      <c r="D455" s="131" t="s">
        <v>602</v>
      </c>
      <c r="E455" s="150" t="s">
        <v>603</v>
      </c>
      <c r="F455" s="131" t="s">
        <v>665</v>
      </c>
      <c r="G455" s="131"/>
      <c r="H455" s="131"/>
      <c r="I455" s="131" t="s">
        <v>341</v>
      </c>
      <c r="J455" s="131"/>
      <c r="K455" s="133" t="s">
        <v>35</v>
      </c>
      <c r="L455" s="137">
        <v>0</v>
      </c>
      <c r="M455" s="131"/>
      <c r="N455" s="131"/>
      <c r="O455" s="131"/>
    </row>
    <row r="456" spans="1:15" ht="14.4" x14ac:dyDescent="0.3">
      <c r="A456" s="144">
        <v>2821662</v>
      </c>
      <c r="B456" s="144" t="s">
        <v>650</v>
      </c>
      <c r="C456" s="144" t="s">
        <v>120</v>
      </c>
      <c r="D456" s="145">
        <v>45148</v>
      </c>
      <c r="E456" s="153">
        <v>45605</v>
      </c>
      <c r="F456" s="144" t="s">
        <v>665</v>
      </c>
      <c r="G456" s="144" t="s">
        <v>650</v>
      </c>
      <c r="H456" s="144" t="s">
        <v>650</v>
      </c>
      <c r="I456" s="144">
        <v>0</v>
      </c>
      <c r="J456" s="144" t="s">
        <v>650</v>
      </c>
      <c r="K456" s="131" t="s">
        <v>347</v>
      </c>
      <c r="L456" s="137">
        <v>0</v>
      </c>
      <c r="M456" s="131"/>
      <c r="N456" s="131"/>
      <c r="O456" s="131"/>
    </row>
    <row r="457" spans="1:15" ht="14.4" x14ac:dyDescent="0.3">
      <c r="A457" s="144">
        <v>2823296</v>
      </c>
      <c r="B457" s="144" t="s">
        <v>650</v>
      </c>
      <c r="C457" s="144" t="s">
        <v>144</v>
      </c>
      <c r="D457" s="145">
        <v>45201</v>
      </c>
      <c r="E457" s="152" t="s">
        <v>607</v>
      </c>
      <c r="F457" s="144" t="s">
        <v>665</v>
      </c>
      <c r="G457" s="144" t="s">
        <v>650</v>
      </c>
      <c r="H457" s="144" t="s">
        <v>650</v>
      </c>
      <c r="I457" s="144">
        <v>0</v>
      </c>
      <c r="J457" s="144" t="s">
        <v>650</v>
      </c>
      <c r="K457" s="131" t="s">
        <v>82</v>
      </c>
      <c r="L457" s="137">
        <v>0</v>
      </c>
      <c r="M457" s="131"/>
      <c r="N457" s="131"/>
      <c r="O457" s="131"/>
    </row>
    <row r="458" spans="1:15" ht="14.4" x14ac:dyDescent="0.3">
      <c r="A458" s="144">
        <v>2823298</v>
      </c>
      <c r="B458" s="144" t="s">
        <v>650</v>
      </c>
      <c r="C458" s="144" t="s">
        <v>144</v>
      </c>
      <c r="D458" s="145">
        <v>45201</v>
      </c>
      <c r="E458" s="152" t="s">
        <v>607</v>
      </c>
      <c r="F458" s="144" t="s">
        <v>665</v>
      </c>
      <c r="G458" s="144" t="s">
        <v>650</v>
      </c>
      <c r="H458" s="144" t="s">
        <v>650</v>
      </c>
      <c r="I458" s="144">
        <v>0</v>
      </c>
      <c r="J458" s="144" t="s">
        <v>650</v>
      </c>
      <c r="K458" s="131" t="s">
        <v>82</v>
      </c>
      <c r="L458" s="137">
        <v>0</v>
      </c>
      <c r="M458" s="131"/>
      <c r="N458" s="131"/>
      <c r="O458" s="131"/>
    </row>
    <row r="459" spans="1:15" ht="14.4" x14ac:dyDescent="0.3">
      <c r="A459" s="144">
        <v>2823445</v>
      </c>
      <c r="B459" s="144" t="s">
        <v>650</v>
      </c>
      <c r="C459" s="144" t="s">
        <v>120</v>
      </c>
      <c r="D459" s="145">
        <v>45201</v>
      </c>
      <c r="E459" s="152" t="s">
        <v>607</v>
      </c>
      <c r="F459" s="144" t="s">
        <v>665</v>
      </c>
      <c r="G459" s="144" t="s">
        <v>650</v>
      </c>
      <c r="H459" s="144" t="s">
        <v>650</v>
      </c>
      <c r="I459" s="144">
        <v>0</v>
      </c>
      <c r="J459" s="144" t="s">
        <v>650</v>
      </c>
      <c r="K459" s="131" t="s">
        <v>347</v>
      </c>
      <c r="L459" s="137">
        <v>0</v>
      </c>
      <c r="M459" s="131"/>
      <c r="N459" s="131"/>
      <c r="O459" s="131"/>
    </row>
    <row r="460" spans="1:15" ht="14.4" x14ac:dyDescent="0.3">
      <c r="A460" s="144">
        <v>2823448</v>
      </c>
      <c r="B460" s="144" t="s">
        <v>650</v>
      </c>
      <c r="C460" s="144" t="s">
        <v>343</v>
      </c>
      <c r="D460" s="145">
        <v>45201</v>
      </c>
      <c r="E460" s="152" t="s">
        <v>607</v>
      </c>
      <c r="F460" s="144" t="s">
        <v>665</v>
      </c>
      <c r="G460" s="144" t="s">
        <v>650</v>
      </c>
      <c r="H460" s="144" t="s">
        <v>650</v>
      </c>
      <c r="I460" s="144">
        <v>0</v>
      </c>
      <c r="J460" s="144" t="s">
        <v>650</v>
      </c>
      <c r="K460" s="131" t="s">
        <v>347</v>
      </c>
      <c r="L460" s="137">
        <v>0</v>
      </c>
      <c r="M460" s="131"/>
      <c r="N460" s="131"/>
      <c r="O460" s="131"/>
    </row>
    <row r="461" spans="1:15" ht="14.4" x14ac:dyDescent="0.3">
      <c r="A461" s="131">
        <v>2823470</v>
      </c>
      <c r="B461" s="131"/>
      <c r="C461" s="131" t="s">
        <v>226</v>
      </c>
      <c r="D461" s="132">
        <v>45201</v>
      </c>
      <c r="E461" s="151">
        <v>45566</v>
      </c>
      <c r="F461" s="131" t="s">
        <v>665</v>
      </c>
      <c r="G461" s="131"/>
      <c r="H461" s="131"/>
      <c r="I461" s="131">
        <v>0</v>
      </c>
      <c r="J461" s="131"/>
      <c r="K461" s="131" t="s">
        <v>347</v>
      </c>
      <c r="L461" s="137">
        <v>0</v>
      </c>
      <c r="M461" s="131"/>
      <c r="N461" s="131"/>
      <c r="O461" s="131"/>
    </row>
    <row r="462" spans="1:15" ht="14.4" x14ac:dyDescent="0.3">
      <c r="A462" s="144">
        <v>2823906</v>
      </c>
      <c r="B462" s="144" t="s">
        <v>650</v>
      </c>
      <c r="C462" s="144" t="s">
        <v>599</v>
      </c>
      <c r="D462" s="145">
        <v>45201</v>
      </c>
      <c r="E462" s="152" t="s">
        <v>607</v>
      </c>
      <c r="F462" s="144" t="s">
        <v>665</v>
      </c>
      <c r="G462" s="144" t="s">
        <v>650</v>
      </c>
      <c r="H462" s="144" t="s">
        <v>650</v>
      </c>
      <c r="I462" s="144">
        <v>0</v>
      </c>
      <c r="J462" s="144" t="s">
        <v>650</v>
      </c>
      <c r="K462" s="133" t="s">
        <v>35</v>
      </c>
      <c r="L462" s="137">
        <v>0</v>
      </c>
      <c r="M462" s="131"/>
      <c r="N462" s="131"/>
      <c r="O462" s="131"/>
    </row>
    <row r="463" spans="1:15" ht="14.4" x14ac:dyDescent="0.3">
      <c r="A463" s="144">
        <v>2834724</v>
      </c>
      <c r="B463" s="144" t="s">
        <v>650</v>
      </c>
      <c r="C463" s="144" t="s">
        <v>372</v>
      </c>
      <c r="D463" s="145">
        <v>45180</v>
      </c>
      <c r="E463" s="153">
        <v>45636</v>
      </c>
      <c r="F463" s="144" t="s">
        <v>665</v>
      </c>
      <c r="G463" s="144" t="s">
        <v>650</v>
      </c>
      <c r="H463" s="144" t="s">
        <v>650</v>
      </c>
      <c r="I463" s="144">
        <v>0</v>
      </c>
      <c r="J463" s="144" t="s">
        <v>650</v>
      </c>
      <c r="K463" s="131" t="s">
        <v>347</v>
      </c>
      <c r="L463" s="137">
        <v>0</v>
      </c>
      <c r="M463" s="131"/>
      <c r="N463" s="131"/>
      <c r="O463" s="131"/>
    </row>
    <row r="464" spans="1:15" ht="14.4" x14ac:dyDescent="0.3">
      <c r="A464" s="144">
        <v>2834725</v>
      </c>
      <c r="B464" s="144" t="s">
        <v>650</v>
      </c>
      <c r="C464" s="144" t="s">
        <v>372</v>
      </c>
      <c r="D464" s="145">
        <v>45180</v>
      </c>
      <c r="E464" s="153">
        <v>45636</v>
      </c>
      <c r="F464" s="144" t="s">
        <v>665</v>
      </c>
      <c r="G464" s="144" t="s">
        <v>650</v>
      </c>
      <c r="H464" s="144" t="s">
        <v>650</v>
      </c>
      <c r="I464" s="144">
        <v>0</v>
      </c>
      <c r="J464" s="144" t="s">
        <v>650</v>
      </c>
      <c r="K464" s="131" t="s">
        <v>347</v>
      </c>
      <c r="L464" s="137">
        <v>0</v>
      </c>
      <c r="M464" s="131"/>
      <c r="N464" s="131"/>
      <c r="O464" s="131"/>
    </row>
    <row r="465" spans="1:15" ht="14.4" x14ac:dyDescent="0.3">
      <c r="A465" s="144">
        <v>2843540</v>
      </c>
      <c r="B465" s="144" t="s">
        <v>650</v>
      </c>
      <c r="C465" s="144" t="s">
        <v>375</v>
      </c>
      <c r="D465" s="145">
        <v>45180</v>
      </c>
      <c r="E465" s="153">
        <v>45453</v>
      </c>
      <c r="F465" s="144" t="s">
        <v>665</v>
      </c>
      <c r="G465" s="144" t="s">
        <v>650</v>
      </c>
      <c r="H465" s="144" t="s">
        <v>650</v>
      </c>
      <c r="I465" s="144">
        <v>0</v>
      </c>
      <c r="J465" s="144" t="s">
        <v>650</v>
      </c>
      <c r="K465" s="131" t="s">
        <v>82</v>
      </c>
      <c r="L465" s="137">
        <v>0</v>
      </c>
      <c r="M465" s="131"/>
      <c r="N465" s="131"/>
      <c r="O465" s="131"/>
    </row>
    <row r="466" spans="1:15" ht="14.4" x14ac:dyDescent="0.3">
      <c r="A466" s="131">
        <v>2849294</v>
      </c>
      <c r="B466" s="131"/>
      <c r="C466" s="131" t="s">
        <v>540</v>
      </c>
      <c r="D466" s="131" t="s">
        <v>609</v>
      </c>
      <c r="E466" s="150" t="s">
        <v>610</v>
      </c>
      <c r="F466" s="131" t="s">
        <v>665</v>
      </c>
      <c r="G466" s="131"/>
      <c r="H466" s="131"/>
      <c r="I466" s="131">
        <v>0</v>
      </c>
      <c r="J466" s="131"/>
      <c r="K466" s="131" t="s">
        <v>347</v>
      </c>
      <c r="L466" s="137">
        <v>0</v>
      </c>
      <c r="M466" s="131"/>
      <c r="N466" s="131"/>
      <c r="O466" s="131"/>
    </row>
    <row r="467" spans="1:15" ht="14.4" x14ac:dyDescent="0.3">
      <c r="A467" s="144">
        <v>2850161</v>
      </c>
      <c r="B467" s="144" t="s">
        <v>650</v>
      </c>
      <c r="C467" s="144" t="s">
        <v>242</v>
      </c>
      <c r="D467" s="144" t="s">
        <v>611</v>
      </c>
      <c r="E467" s="152" t="s">
        <v>612</v>
      </c>
      <c r="F467" s="144" t="s">
        <v>665</v>
      </c>
      <c r="G467" s="144" t="s">
        <v>650</v>
      </c>
      <c r="H467" s="144" t="s">
        <v>650</v>
      </c>
      <c r="I467" s="144">
        <v>0</v>
      </c>
      <c r="J467" s="144" t="s">
        <v>650</v>
      </c>
      <c r="K467" s="134" t="s">
        <v>454</v>
      </c>
      <c r="L467" s="137">
        <v>0</v>
      </c>
      <c r="M467" s="131"/>
      <c r="N467" s="131"/>
      <c r="O467" s="131"/>
    </row>
    <row r="468" spans="1:15" ht="14.4" x14ac:dyDescent="0.3">
      <c r="A468" s="131">
        <v>2855111</v>
      </c>
      <c r="B468" s="131"/>
      <c r="C468" s="131" t="s">
        <v>616</v>
      </c>
      <c r="D468" s="131" t="s">
        <v>614</v>
      </c>
      <c r="E468" s="150" t="s">
        <v>576</v>
      </c>
      <c r="F468" s="131" t="s">
        <v>665</v>
      </c>
      <c r="G468" s="131"/>
      <c r="H468" s="131"/>
      <c r="I468" s="131">
        <v>0</v>
      </c>
      <c r="J468" s="131"/>
      <c r="K468" s="131" t="s">
        <v>347</v>
      </c>
      <c r="L468" s="137">
        <v>0</v>
      </c>
      <c r="M468" s="131"/>
      <c r="N468" s="131"/>
      <c r="O468" s="131"/>
    </row>
    <row r="469" spans="1:15" ht="14.4" x14ac:dyDescent="0.3">
      <c r="A469" s="131">
        <v>2869410</v>
      </c>
      <c r="B469" s="131"/>
      <c r="C469" s="131" t="s">
        <v>619</v>
      </c>
      <c r="D469" s="131" t="s">
        <v>617</v>
      </c>
      <c r="E469" s="150" t="s">
        <v>618</v>
      </c>
      <c r="F469" s="131" t="s">
        <v>665</v>
      </c>
      <c r="G469" s="131"/>
      <c r="H469" s="131"/>
      <c r="I469" s="131">
        <v>0</v>
      </c>
      <c r="J469" s="131"/>
      <c r="K469" s="131" t="s">
        <v>347</v>
      </c>
      <c r="L469" s="137">
        <v>0</v>
      </c>
      <c r="M469" s="131"/>
      <c r="N469" s="131"/>
      <c r="O469" s="131"/>
    </row>
    <row r="470" spans="1:15" ht="14.4" x14ac:dyDescent="0.3">
      <c r="A470" s="144">
        <v>2872105</v>
      </c>
      <c r="B470" s="144" t="s">
        <v>650</v>
      </c>
      <c r="C470" s="144" t="s">
        <v>212</v>
      </c>
      <c r="D470" s="145">
        <v>45231</v>
      </c>
      <c r="E470" s="152" t="s">
        <v>620</v>
      </c>
      <c r="F470" s="144" t="s">
        <v>665</v>
      </c>
      <c r="G470" s="144" t="s">
        <v>650</v>
      </c>
      <c r="H470" s="144" t="s">
        <v>650</v>
      </c>
      <c r="I470" s="144">
        <v>0</v>
      </c>
      <c r="J470" s="144" t="s">
        <v>650</v>
      </c>
      <c r="K470" s="134" t="s">
        <v>454</v>
      </c>
      <c r="L470" s="137">
        <v>0</v>
      </c>
      <c r="M470" s="131"/>
      <c r="N470" s="131"/>
      <c r="O470" s="131"/>
    </row>
    <row r="471" spans="1:15" ht="14.4" x14ac:dyDescent="0.3">
      <c r="A471" s="144">
        <v>2878642</v>
      </c>
      <c r="B471" s="144" t="s">
        <v>650</v>
      </c>
      <c r="C471" s="144" t="s">
        <v>493</v>
      </c>
      <c r="D471" s="145">
        <v>45231</v>
      </c>
      <c r="E471" s="152" t="s">
        <v>620</v>
      </c>
      <c r="F471" s="144" t="s">
        <v>665</v>
      </c>
      <c r="G471" s="144" t="s">
        <v>650</v>
      </c>
      <c r="H471" s="144" t="s">
        <v>650</v>
      </c>
      <c r="I471" s="144">
        <v>0</v>
      </c>
      <c r="J471" s="144" t="s">
        <v>650</v>
      </c>
      <c r="K471" s="134" t="s">
        <v>454</v>
      </c>
      <c r="L471" s="137">
        <v>0</v>
      </c>
      <c r="M471" s="131"/>
      <c r="N471" s="131"/>
      <c r="O471" s="131"/>
    </row>
    <row r="472" spans="1:15" ht="14.4" x14ac:dyDescent="0.3">
      <c r="A472" s="144">
        <v>2901853</v>
      </c>
      <c r="B472" s="144" t="s">
        <v>650</v>
      </c>
      <c r="C472" s="144" t="s">
        <v>331</v>
      </c>
      <c r="D472" s="144" t="s">
        <v>621</v>
      </c>
      <c r="E472" s="152" t="s">
        <v>622</v>
      </c>
      <c r="F472" s="144" t="s">
        <v>665</v>
      </c>
      <c r="G472" s="144" t="s">
        <v>650</v>
      </c>
      <c r="H472" s="144" t="s">
        <v>650</v>
      </c>
      <c r="I472" s="144">
        <v>0</v>
      </c>
      <c r="J472" s="144" t="s">
        <v>650</v>
      </c>
      <c r="K472" s="134" t="s">
        <v>454</v>
      </c>
      <c r="L472" s="137">
        <v>0</v>
      </c>
      <c r="M472" s="131"/>
      <c r="N472" s="131"/>
      <c r="O472" s="131"/>
    </row>
    <row r="473" spans="1:15" ht="14.4" x14ac:dyDescent="0.3">
      <c r="A473" s="131"/>
      <c r="B473" s="131"/>
      <c r="C473" s="131"/>
      <c r="D473" s="131"/>
      <c r="E473" s="150"/>
      <c r="F473" s="131"/>
      <c r="G473" s="131"/>
      <c r="H473" s="131"/>
      <c r="I473" s="131"/>
      <c r="J473" s="131" t="s">
        <v>786</v>
      </c>
      <c r="K473" s="131"/>
      <c r="L473" s="131" t="s">
        <v>787</v>
      </c>
      <c r="M473" s="131"/>
      <c r="N473" s="131"/>
      <c r="O473" s="131"/>
    </row>
    <row r="474" spans="1:15" ht="14.4" x14ac:dyDescent="0.3">
      <c r="A474" s="131"/>
      <c r="B474" s="131"/>
      <c r="C474" s="131"/>
      <c r="D474" s="131"/>
      <c r="E474" s="150"/>
      <c r="F474" s="131"/>
      <c r="G474" s="131"/>
      <c r="H474" s="131"/>
      <c r="I474" s="131"/>
      <c r="J474" s="131">
        <v>20</v>
      </c>
      <c r="K474" s="134" t="s">
        <v>131</v>
      </c>
      <c r="L474" s="133">
        <v>41</v>
      </c>
      <c r="M474" s="131"/>
      <c r="N474" s="131"/>
      <c r="O474" s="131"/>
    </row>
    <row r="475" spans="1:15" ht="14.4" x14ac:dyDescent="0.3">
      <c r="A475" s="131"/>
      <c r="B475" s="131"/>
      <c r="C475" s="131"/>
      <c r="D475" s="131"/>
      <c r="E475" s="150"/>
      <c r="F475" s="131"/>
      <c r="G475" s="131"/>
      <c r="H475" s="131"/>
      <c r="I475" s="131"/>
      <c r="J475" s="131">
        <v>28</v>
      </c>
      <c r="K475" s="133" t="s">
        <v>109</v>
      </c>
      <c r="L475" s="133">
        <v>56</v>
      </c>
      <c r="M475" s="133"/>
      <c r="N475" s="131"/>
      <c r="O475" s="131"/>
    </row>
    <row r="476" spans="1:15" ht="14.4" x14ac:dyDescent="0.3">
      <c r="A476" s="131"/>
      <c r="B476" s="131"/>
      <c r="C476" s="131"/>
      <c r="D476" s="131"/>
      <c r="E476" s="150"/>
      <c r="F476" s="131"/>
      <c r="G476" s="131"/>
      <c r="H476" s="131"/>
      <c r="I476" s="131"/>
      <c r="J476" s="131">
        <v>28</v>
      </c>
      <c r="K476" s="133" t="s">
        <v>49</v>
      </c>
      <c r="L476" s="133">
        <v>108</v>
      </c>
      <c r="M476" s="133"/>
      <c r="N476" s="131"/>
      <c r="O476" s="131"/>
    </row>
    <row r="477" spans="1:15" ht="14.4" x14ac:dyDescent="0.3">
      <c r="A477" s="131"/>
      <c r="B477" s="131"/>
      <c r="C477" s="131"/>
      <c r="D477" s="131"/>
      <c r="E477" s="150"/>
      <c r="F477" s="131"/>
      <c r="G477" s="131"/>
      <c r="H477" s="131"/>
      <c r="I477" s="131"/>
      <c r="J477" s="131">
        <v>27</v>
      </c>
      <c r="K477" s="133" t="s">
        <v>170</v>
      </c>
      <c r="L477" s="133">
        <v>44</v>
      </c>
      <c r="M477" s="131"/>
      <c r="N477" s="131"/>
      <c r="O477" s="131"/>
    </row>
    <row r="478" spans="1:15" ht="14.4" x14ac:dyDescent="0.3">
      <c r="A478" s="131"/>
      <c r="B478" s="131"/>
      <c r="C478" s="131"/>
      <c r="D478" s="131"/>
      <c r="E478" s="150"/>
      <c r="F478" s="131"/>
      <c r="G478" s="131"/>
      <c r="H478" s="131"/>
      <c r="I478" s="131"/>
      <c r="J478" s="131">
        <v>2</v>
      </c>
      <c r="K478" s="133" t="s">
        <v>78</v>
      </c>
      <c r="L478" s="133">
        <v>0</v>
      </c>
      <c r="M478" s="131"/>
      <c r="N478" s="131" t="s">
        <v>788</v>
      </c>
      <c r="O478" s="131"/>
    </row>
    <row r="479" spans="1:15" ht="14.4" x14ac:dyDescent="0.3">
      <c r="A479" s="131"/>
      <c r="B479" s="131"/>
      <c r="C479" s="131"/>
      <c r="D479" s="131"/>
      <c r="E479" s="150"/>
      <c r="F479" s="131"/>
      <c r="G479" s="131"/>
      <c r="H479" s="131"/>
      <c r="I479" s="131"/>
      <c r="J479" s="131">
        <v>20</v>
      </c>
      <c r="K479" s="134" t="s">
        <v>77</v>
      </c>
      <c r="L479" s="133">
        <v>49</v>
      </c>
      <c r="M479" s="131"/>
      <c r="N479" s="131" t="s">
        <v>788</v>
      </c>
      <c r="O479" s="131"/>
    </row>
    <row r="480" spans="1:15" ht="14.4" x14ac:dyDescent="0.3">
      <c r="A480" s="131"/>
      <c r="B480" s="131"/>
      <c r="C480" s="131"/>
      <c r="D480" s="131"/>
      <c r="E480" s="150"/>
      <c r="F480" s="131"/>
      <c r="G480" s="131"/>
      <c r="H480" s="131"/>
      <c r="I480" s="131"/>
      <c r="J480" s="131">
        <v>43</v>
      </c>
      <c r="K480" s="134" t="s">
        <v>91</v>
      </c>
      <c r="L480" s="133">
        <v>122</v>
      </c>
      <c r="M480" s="131"/>
      <c r="N480" s="131" t="s">
        <v>789</v>
      </c>
      <c r="O480" s="131"/>
    </row>
    <row r="481" spans="1:15" ht="14.4" x14ac:dyDescent="0.3">
      <c r="A481" s="131"/>
      <c r="B481" s="131"/>
      <c r="C481" s="131"/>
      <c r="D481" s="131"/>
      <c r="E481" s="150"/>
      <c r="F481" s="131"/>
      <c r="G481" s="131"/>
      <c r="H481" s="131"/>
      <c r="I481" s="131"/>
      <c r="J481" s="131">
        <v>23</v>
      </c>
      <c r="K481" s="134" t="s">
        <v>685</v>
      </c>
      <c r="L481" s="133">
        <v>20</v>
      </c>
      <c r="M481" s="131"/>
      <c r="N481" s="131" t="s">
        <v>790</v>
      </c>
      <c r="O481" s="131"/>
    </row>
    <row r="482" spans="1:15" ht="14.4" x14ac:dyDescent="0.3">
      <c r="A482" s="131"/>
      <c r="B482" s="131"/>
      <c r="C482" s="131"/>
      <c r="D482" s="131"/>
      <c r="E482" s="150"/>
      <c r="F482" s="131"/>
      <c r="G482" s="131"/>
      <c r="H482" s="131"/>
      <c r="I482" s="131"/>
      <c r="J482" s="131">
        <v>23</v>
      </c>
      <c r="K482" s="131" t="s">
        <v>188</v>
      </c>
      <c r="L482" s="133">
        <v>47</v>
      </c>
      <c r="M482" s="131"/>
      <c r="N482" s="131" t="s">
        <v>790</v>
      </c>
      <c r="O482" s="131"/>
    </row>
    <row r="483" spans="1:15" ht="14.4" x14ac:dyDescent="0.3">
      <c r="A483" s="131"/>
      <c r="B483" s="131"/>
      <c r="C483" s="131"/>
      <c r="D483" s="131"/>
      <c r="E483" s="150"/>
      <c r="F483" s="131"/>
      <c r="G483" s="131"/>
      <c r="H483" s="131"/>
      <c r="I483" s="131"/>
      <c r="J483" s="131">
        <v>26</v>
      </c>
      <c r="K483" s="131" t="s">
        <v>153</v>
      </c>
      <c r="L483" s="133">
        <v>69</v>
      </c>
      <c r="M483" s="131"/>
      <c r="N483" s="131" t="s">
        <v>791</v>
      </c>
      <c r="O483" s="131"/>
    </row>
    <row r="484" spans="1:15" ht="14.4" x14ac:dyDescent="0.3">
      <c r="A484" s="131"/>
      <c r="B484" s="131"/>
      <c r="C484" s="131"/>
      <c r="D484" s="131"/>
      <c r="E484" s="150"/>
      <c r="F484" s="131"/>
      <c r="G484" s="131"/>
      <c r="H484" s="131"/>
      <c r="I484" s="131"/>
      <c r="J484" s="131">
        <v>21</v>
      </c>
      <c r="K484" s="131" t="s">
        <v>672</v>
      </c>
      <c r="L484" s="133">
        <v>41</v>
      </c>
      <c r="M484" s="131"/>
      <c r="N484" s="131" t="s">
        <v>791</v>
      </c>
      <c r="O484" s="131"/>
    </row>
    <row r="485" spans="1:15" ht="14.4" x14ac:dyDescent="0.3">
      <c r="A485" s="131"/>
      <c r="B485" s="131"/>
      <c r="C485" s="131"/>
      <c r="D485" s="131"/>
      <c r="E485" s="150"/>
      <c r="F485" s="131"/>
      <c r="G485" s="131"/>
      <c r="H485" s="131"/>
      <c r="I485" s="131"/>
      <c r="J485" s="131">
        <v>20</v>
      </c>
      <c r="K485" s="131" t="s">
        <v>82</v>
      </c>
      <c r="L485" s="133">
        <v>30</v>
      </c>
      <c r="M485" s="131"/>
      <c r="N485" s="131" t="s">
        <v>792</v>
      </c>
      <c r="O485" s="131"/>
    </row>
    <row r="486" spans="1:15" ht="14.4" x14ac:dyDescent="0.3">
      <c r="A486" s="131"/>
      <c r="B486" s="131"/>
      <c r="C486" s="131"/>
      <c r="D486" s="131"/>
      <c r="E486" s="150"/>
      <c r="F486" s="131"/>
      <c r="G486" s="131"/>
      <c r="H486" s="131"/>
      <c r="I486" s="131"/>
      <c r="J486" s="131">
        <v>19</v>
      </c>
      <c r="K486" s="134" t="s">
        <v>454</v>
      </c>
      <c r="L486" s="133">
        <v>21</v>
      </c>
      <c r="M486" s="131"/>
      <c r="N486" s="131" t="s">
        <v>793</v>
      </c>
      <c r="O486" s="131"/>
    </row>
    <row r="487" spans="1:15" ht="14.4" x14ac:dyDescent="0.3">
      <c r="A487" s="131"/>
      <c r="B487" s="131"/>
      <c r="C487" s="131"/>
      <c r="D487" s="131"/>
      <c r="E487" s="150"/>
      <c r="F487" s="131"/>
      <c r="G487" s="131"/>
      <c r="H487" s="131"/>
      <c r="I487" s="131"/>
      <c r="J487" s="131">
        <v>21</v>
      </c>
      <c r="K487" s="131" t="s">
        <v>347</v>
      </c>
      <c r="L487" s="133">
        <v>33</v>
      </c>
      <c r="M487" s="131"/>
      <c r="N487" s="131" t="s">
        <v>794</v>
      </c>
      <c r="O487" s="131"/>
    </row>
    <row r="488" spans="1:15" ht="14.4" x14ac:dyDescent="0.3">
      <c r="A488" s="131"/>
      <c r="B488" s="131"/>
      <c r="C488" s="131"/>
      <c r="D488" s="131"/>
      <c r="E488" s="150"/>
      <c r="F488" s="131"/>
      <c r="G488" s="131"/>
      <c r="H488" s="131"/>
      <c r="I488" s="131"/>
      <c r="J488" s="131">
        <v>22</v>
      </c>
      <c r="K488" s="131" t="s">
        <v>391</v>
      </c>
      <c r="L488" s="133">
        <v>28</v>
      </c>
      <c r="M488" s="131"/>
      <c r="N488" s="131" t="s">
        <v>790</v>
      </c>
      <c r="O488" s="131"/>
    </row>
    <row r="489" spans="1:15" ht="14.4" x14ac:dyDescent="0.3">
      <c r="A489" s="131"/>
      <c r="B489" s="131"/>
      <c r="C489" s="131"/>
      <c r="D489" s="131"/>
      <c r="E489" s="150"/>
      <c r="F489" s="131"/>
      <c r="G489" s="131"/>
      <c r="H489" s="131"/>
      <c r="I489" s="131"/>
      <c r="J489" s="131">
        <v>31</v>
      </c>
      <c r="K489" s="133" t="s">
        <v>72</v>
      </c>
      <c r="L489" s="133">
        <v>38</v>
      </c>
      <c r="M489" s="131"/>
      <c r="N489" s="131"/>
      <c r="O489" s="131"/>
    </row>
    <row r="490" spans="1:15" ht="14.4" x14ac:dyDescent="0.3">
      <c r="A490" s="131"/>
      <c r="B490" s="131"/>
      <c r="C490" s="131"/>
      <c r="D490" s="131"/>
      <c r="E490" s="150"/>
      <c r="F490" s="131"/>
      <c r="G490" s="131"/>
      <c r="H490" s="131"/>
      <c r="I490" s="131"/>
      <c r="J490" s="131">
        <v>23</v>
      </c>
      <c r="K490" s="133" t="s">
        <v>156</v>
      </c>
      <c r="L490" s="133">
        <v>17</v>
      </c>
      <c r="M490" s="131"/>
      <c r="N490" s="131"/>
      <c r="O490" s="131"/>
    </row>
    <row r="491" spans="1:15" ht="14.4" x14ac:dyDescent="0.3">
      <c r="A491" s="131"/>
      <c r="B491" s="131"/>
      <c r="C491" s="131"/>
      <c r="D491" s="131"/>
      <c r="E491" s="150"/>
      <c r="F491" s="131"/>
      <c r="G491" s="131"/>
      <c r="H491" s="131"/>
      <c r="I491" s="131"/>
      <c r="J491" s="131">
        <v>21</v>
      </c>
      <c r="K491" s="131" t="s">
        <v>122</v>
      </c>
      <c r="L491" s="133">
        <v>60</v>
      </c>
      <c r="M491" s="131"/>
      <c r="N491" s="131"/>
      <c r="O491" s="131"/>
    </row>
    <row r="492" spans="1:15" ht="14.4" x14ac:dyDescent="0.3">
      <c r="A492" s="131"/>
      <c r="B492" s="131"/>
      <c r="C492" s="131"/>
      <c r="D492" s="131"/>
      <c r="E492" s="150"/>
      <c r="F492" s="131"/>
      <c r="G492" s="131"/>
      <c r="H492" s="131"/>
      <c r="I492" s="131"/>
      <c r="J492" s="131">
        <v>23</v>
      </c>
      <c r="K492" s="133" t="s">
        <v>35</v>
      </c>
      <c r="L492" s="133">
        <v>28</v>
      </c>
      <c r="M492" s="131"/>
      <c r="N492" s="131"/>
      <c r="O492" s="131"/>
    </row>
    <row r="493" spans="1:15" ht="14.4" x14ac:dyDescent="0.3">
      <c r="A493" s="131"/>
      <c r="B493" s="131"/>
      <c r="C493" s="131"/>
      <c r="D493" s="131"/>
      <c r="E493" s="150"/>
      <c r="F493" s="131"/>
      <c r="G493" s="131"/>
      <c r="H493" s="131"/>
      <c r="I493" s="131"/>
      <c r="J493" s="131">
        <v>16</v>
      </c>
      <c r="K493" s="133" t="s">
        <v>46</v>
      </c>
      <c r="L493" s="133">
        <v>3</v>
      </c>
      <c r="M493" s="131"/>
      <c r="N493" s="131"/>
      <c r="O493" s="131"/>
    </row>
  </sheetData>
  <autoFilter ref="A1:O493" xr:uid="{E2DEAF80-B43D-4ED4-BF4D-5FAB4F4F173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192ae8-048c-430e-a712-bd4d6e23679a" xsi:nil="true"/>
    <lcf76f155ced4ddcb4097134ff3c332f xmlns="c84e791c-9279-4101-b0d8-1359c6bfb8a8">
      <Terms xmlns="http://schemas.microsoft.com/office/infopath/2007/PartnerControls"/>
    </lcf76f155ced4ddcb4097134ff3c332f>
    <SharedWithUsers xmlns="bd192ae8-048c-430e-a712-bd4d6e23679a">
      <UserInfo>
        <DisplayName>Magda Bibiana Claros Rodriguez</DisplayName>
        <AccountId>20</AccountId>
        <AccountType/>
      </UserInfo>
      <UserInfo>
        <DisplayName>Diana Patricia Murillo Quintero</DisplayName>
        <AccountId>90</AccountId>
        <AccountType/>
      </UserInfo>
      <UserInfo>
        <DisplayName>Gerson Alejandro Saavedra Molano</DisplayName>
        <AccountId>30</AccountId>
        <AccountType/>
      </UserInfo>
      <UserInfo>
        <DisplayName>Miguel Antonio Portilla Castro</DisplayName>
        <AccountId>24</AccountId>
        <AccountType/>
      </UserInfo>
      <UserInfo>
        <DisplayName>Juan Evangelista Luna Luna</DisplayName>
        <AccountId>36</AccountId>
        <AccountType/>
      </UserInfo>
      <UserInfo>
        <DisplayName>Sandra Carolina Pena</DisplayName>
        <AccountId>23</AccountId>
        <AccountType/>
      </UserInfo>
      <UserInfo>
        <DisplayName>Angela Daniela Naranjo Vanegas</DisplayName>
        <AccountId>237</AccountId>
        <AccountType/>
      </UserInfo>
      <UserInfo>
        <DisplayName>cuentadecobrocic</DisplayName>
        <AccountId>293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  <PENDIENTE xmlns="c84e791c-9279-4101-b0d8-1359c6bfb8a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6161B04886D146849F19E5CF83E5B0" ma:contentTypeVersion="18" ma:contentTypeDescription="Create a new document." ma:contentTypeScope="" ma:versionID="a62b97cbf4849e3933dbf3e43825b86c">
  <xsd:schema xmlns:xsd="http://www.w3.org/2001/XMLSchema" xmlns:xs="http://www.w3.org/2001/XMLSchema" xmlns:p="http://schemas.microsoft.com/office/2006/metadata/properties" xmlns:ns1="http://schemas.microsoft.com/sharepoint/v3" xmlns:ns2="c84e791c-9279-4101-b0d8-1359c6bfb8a8" xmlns:ns3="bd192ae8-048c-430e-a712-bd4d6e23679a" targetNamespace="http://schemas.microsoft.com/office/2006/metadata/properties" ma:root="true" ma:fieldsID="fd74afd4fb008876190ff6c2a71bbfd6" ns1:_="" ns2:_="" ns3:_="">
    <xsd:import namespace="http://schemas.microsoft.com/sharepoint/v3"/>
    <xsd:import namespace="c84e791c-9279-4101-b0d8-1359c6bfb8a8"/>
    <xsd:import namespace="bd192ae8-048c-430e-a712-bd4d6e2367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PENDIENT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e791c-9279-4101-b0d8-1359c6bfb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PENDIENTE" ma:index="24" nillable="true" ma:displayName="PENDIENTE" ma:format="Dropdown" ma:internalName="PENDIENTE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92ae8-048c-430e-a712-bd4d6e23679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57aa858-27fb-4982-bdb9-aa006e5a6d6e}" ma:internalName="TaxCatchAll" ma:showField="CatchAllData" ma:web="bd192ae8-048c-430e-a712-bd4d6e2367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69FE82-0E30-419C-9EA0-58DB8C9AA596}">
  <ds:schemaRefs>
    <ds:schemaRef ds:uri="http://schemas.microsoft.com/office/2006/metadata/properties"/>
    <ds:schemaRef ds:uri="http://schemas.microsoft.com/office/infopath/2007/PartnerControls"/>
    <ds:schemaRef ds:uri="bd192ae8-048c-430e-a712-bd4d6e23679a"/>
    <ds:schemaRef ds:uri="c84e791c-9279-4101-b0d8-1359c6bfb8a8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4F22BD2-2A8C-499D-9012-E6A9DE500C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64CE1D-2E57-49E5-9E0F-825C8EF36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84e791c-9279-4101-b0d8-1359c6bfb8a8"/>
    <ds:schemaRef ds:uri="bd192ae8-048c-430e-a712-bd4d6e2367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BasesDatos</vt:lpstr>
      <vt:lpstr>Hoja1</vt:lpstr>
      <vt:lpstr>Bases de datos 2024</vt:lpstr>
      <vt:lpstr>BasesDatos!Área_de_impresión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sebastian cardona gaviria</cp:lastModifiedBy>
  <cp:revision/>
  <dcterms:created xsi:type="dcterms:W3CDTF">2023-08-10T21:40:50Z</dcterms:created>
  <dcterms:modified xsi:type="dcterms:W3CDTF">2024-06-04T17:09:42Z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0x010100B86161B04886D146849F19E5CF83E5B0</vt:lpwstr>
  </property>
  <property fmtid="{D5CDD505-2E9C-101B-9397-08002B2CF9AE}" pid="3" name="MSIP_Label_1299739c-ad3d-4908-806e-4d91151a6e13_Enabled">
    <vt:lpwstr>true</vt:lpwstr>
  </property>
  <property fmtid="{D5CDD505-2E9C-101B-9397-08002B2CF9AE}" pid="4" name="MSIP_Label_1299739c-ad3d-4908-806e-4d91151a6e13_SetDate">
    <vt:lpwstr>2023-08-10T20:15:44Z</vt:lpwstr>
  </property>
  <property fmtid="{D5CDD505-2E9C-101B-9397-08002B2CF9AE}" pid="5" name="MSIP_Label_1299739c-ad3d-4908-806e-4d91151a6e13_Method">
    <vt:lpwstr>Standard</vt:lpwstr>
  </property>
  <property fmtid="{D5CDD505-2E9C-101B-9397-08002B2CF9AE}" pid="6" name="MSIP_Label_1299739c-ad3d-4908-806e-4d91151a6e13_Name">
    <vt:lpwstr>All Employees (Unrestricted)</vt:lpwstr>
  </property>
  <property fmtid="{D5CDD505-2E9C-101B-9397-08002B2CF9AE}" pid="7" name="MSIP_Label_1299739c-ad3d-4908-806e-4d91151a6e13_SiteId">
    <vt:lpwstr>cbc2c381-2f2e-4d93-91d1-506c9316ace7</vt:lpwstr>
  </property>
  <property fmtid="{D5CDD505-2E9C-101B-9397-08002B2CF9AE}" pid="8" name="MSIP_Label_1299739c-ad3d-4908-806e-4d91151a6e13_ActionId">
    <vt:lpwstr>d7c15998-d12a-490e-a105-aa22df434d21</vt:lpwstr>
  </property>
  <property fmtid="{D5CDD505-2E9C-101B-9397-08002B2CF9AE}" pid="9" name="MSIP_Label_1299739c-ad3d-4908-806e-4d91151a6e13_ContentBits">
    <vt:lpwstr>0</vt:lpwstr>
  </property>
  <property fmtid="{D5CDD505-2E9C-101B-9397-08002B2CF9AE}" pid="10" name="MediaServiceImageTags">
    <vt:lpwstr/>
  </property>
</Properties>
</file>