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345" windowHeight="5085" activeTab="2"/>
  </bookViews>
  <sheets>
    <sheet name="universidades " sheetId="3" r:id="rId1"/>
    <sheet name="Hoja1" sheetId="4" r:id="rId2"/>
    <sheet name="Hoja2" sheetId="6" r:id="rId3"/>
    <sheet name="shp" sheetId="5" r:id="rId4"/>
    <sheet name="Cupo Explora" sheetId="2" r:id="rId5"/>
  </sheets>
  <definedNames>
    <definedName name="_xlnm._FilterDatabase" localSheetId="4" hidden="1">'Cupo Explora'!$B$1:$G$275</definedName>
    <definedName name="_xlnm._FilterDatabase" localSheetId="3" hidden="1">shp!$A$1:$R$1205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42" i="6" l="1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H114" i="2" s="1"/>
  <c r="A115" i="2"/>
  <c r="A116" i="2"/>
  <c r="A117" i="2"/>
  <c r="A118" i="2"/>
  <c r="A119" i="2"/>
  <c r="A120" i="2"/>
  <c r="A121" i="2"/>
  <c r="A122" i="2"/>
  <c r="H122" i="2" s="1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2" i="4"/>
  <c r="H266" i="2" l="1"/>
  <c r="H254" i="2"/>
  <c r="H238" i="2"/>
  <c r="H230" i="2"/>
  <c r="H218" i="2"/>
  <c r="H210" i="2"/>
  <c r="H182" i="2"/>
  <c r="H50" i="2"/>
  <c r="H42" i="2"/>
  <c r="H273" i="2"/>
  <c r="H269" i="2"/>
  <c r="H265" i="2"/>
  <c r="H261" i="2"/>
  <c r="H257" i="2"/>
  <c r="H253" i="2"/>
  <c r="H249" i="2"/>
  <c r="H245" i="2"/>
  <c r="H241" i="2"/>
  <c r="H237" i="2"/>
  <c r="H233" i="2"/>
  <c r="H229" i="2"/>
  <c r="H217" i="2"/>
  <c r="H213" i="2"/>
  <c r="H209" i="2"/>
  <c r="H129" i="2"/>
  <c r="H125" i="2"/>
  <c r="H121" i="2"/>
  <c r="H117" i="2"/>
  <c r="H113" i="2"/>
  <c r="H49" i="2"/>
  <c r="H45" i="2"/>
  <c r="H41" i="2"/>
  <c r="H270" i="2"/>
  <c r="H258" i="2"/>
  <c r="H246" i="2"/>
  <c r="H226" i="2"/>
  <c r="H130" i="2"/>
  <c r="H110" i="2"/>
  <c r="H46" i="2"/>
  <c r="H272" i="2"/>
  <c r="H268" i="2"/>
  <c r="H264" i="2"/>
  <c r="H260" i="2"/>
  <c r="H256" i="2"/>
  <c r="H252" i="2"/>
  <c r="H248" i="2"/>
  <c r="H244" i="2"/>
  <c r="H240" i="2"/>
  <c r="H236" i="2"/>
  <c r="H232" i="2"/>
  <c r="H228" i="2"/>
  <c r="H216" i="2"/>
  <c r="H212" i="2"/>
  <c r="H208" i="2"/>
  <c r="H128" i="2"/>
  <c r="H124" i="2"/>
  <c r="H120" i="2"/>
  <c r="H116" i="2"/>
  <c r="H112" i="2"/>
  <c r="H52" i="2"/>
  <c r="H48" i="2"/>
  <c r="H44" i="2"/>
  <c r="H40" i="2"/>
  <c r="H274" i="2"/>
  <c r="H262" i="2"/>
  <c r="H250" i="2"/>
  <c r="H242" i="2"/>
  <c r="H234" i="2"/>
  <c r="H222" i="2"/>
  <c r="H214" i="2"/>
  <c r="H126" i="2"/>
  <c r="H118" i="2"/>
  <c r="H38" i="2"/>
  <c r="H275" i="2"/>
  <c r="H271" i="2"/>
  <c r="H267" i="2"/>
  <c r="H263" i="2"/>
  <c r="H259" i="2"/>
  <c r="H255" i="2"/>
  <c r="H251" i="2"/>
  <c r="H247" i="2"/>
  <c r="H243" i="2"/>
  <c r="H239" i="2"/>
  <c r="H235" i="2"/>
  <c r="H231" i="2"/>
  <c r="H227" i="2"/>
  <c r="H215" i="2"/>
  <c r="H211" i="2"/>
  <c r="H207" i="2"/>
  <c r="H143" i="2"/>
  <c r="H131" i="2"/>
  <c r="H127" i="2"/>
  <c r="H123" i="2"/>
  <c r="H119" i="2"/>
  <c r="H115" i="2"/>
  <c r="H111" i="2"/>
  <c r="H51" i="2"/>
  <c r="H47" i="2"/>
  <c r="H43" i="2"/>
  <c r="H39" i="2"/>
  <c r="H202" i="2"/>
  <c r="H190" i="2"/>
  <c r="H178" i="2"/>
  <c r="H166" i="2"/>
  <c r="H154" i="2"/>
  <c r="H146" i="2"/>
  <c r="H102" i="2"/>
  <c r="H86" i="2"/>
  <c r="H74" i="2"/>
  <c r="H62" i="2"/>
  <c r="H30" i="2"/>
  <c r="H22" i="2"/>
  <c r="H198" i="2"/>
  <c r="H174" i="2"/>
  <c r="H162" i="2"/>
  <c r="H150" i="2"/>
  <c r="H138" i="2"/>
  <c r="H94" i="2"/>
  <c r="H66" i="2"/>
  <c r="H54" i="2"/>
  <c r="H26" i="2"/>
  <c r="H206" i="2"/>
  <c r="H194" i="2"/>
  <c r="H186" i="2"/>
  <c r="H170" i="2"/>
  <c r="H158" i="2"/>
  <c r="H142" i="2"/>
  <c r="H134" i="2"/>
  <c r="H106" i="2"/>
  <c r="H98" i="2"/>
  <c r="H90" i="2"/>
  <c r="H82" i="2"/>
  <c r="H78" i="2"/>
  <c r="H70" i="2"/>
  <c r="H58" i="2"/>
  <c r="H34" i="2"/>
  <c r="H18" i="2"/>
  <c r="H10" i="2"/>
  <c r="H6" i="2"/>
  <c r="H225" i="2"/>
  <c r="H221" i="2"/>
  <c r="H205" i="2"/>
  <c r="H201" i="2"/>
  <c r="H197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41" i="2"/>
  <c r="H137" i="2"/>
  <c r="H13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37" i="2"/>
  <c r="H33" i="2"/>
  <c r="H29" i="2"/>
  <c r="H25" i="2"/>
  <c r="H21" i="2"/>
  <c r="H17" i="2"/>
  <c r="H13" i="2"/>
  <c r="H9" i="2"/>
  <c r="H5" i="2"/>
  <c r="H14" i="2"/>
  <c r="H2" i="2"/>
  <c r="H224" i="2"/>
  <c r="H220" i="2"/>
  <c r="H204" i="2"/>
  <c r="H200" i="2"/>
  <c r="H196" i="2"/>
  <c r="H192" i="2"/>
  <c r="H188" i="2"/>
  <c r="H184" i="2"/>
  <c r="H180" i="2"/>
  <c r="H176" i="2"/>
  <c r="H172" i="2"/>
  <c r="H168" i="2"/>
  <c r="H164" i="2"/>
  <c r="H160" i="2"/>
  <c r="H156" i="2"/>
  <c r="H152" i="2"/>
  <c r="H148" i="2"/>
  <c r="H144" i="2"/>
  <c r="H140" i="2"/>
  <c r="H136" i="2"/>
  <c r="H13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36" i="2"/>
  <c r="H32" i="2"/>
  <c r="H28" i="2"/>
  <c r="H24" i="2"/>
  <c r="H20" i="2"/>
  <c r="H16" i="2"/>
  <c r="H12" i="2"/>
  <c r="H8" i="2"/>
  <c r="H4" i="2"/>
  <c r="H223" i="2"/>
  <c r="H219" i="2"/>
  <c r="H203" i="2"/>
  <c r="H199" i="2"/>
  <c r="H195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39" i="2"/>
  <c r="H135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35" i="2"/>
  <c r="H31" i="2"/>
  <c r="H27" i="2"/>
  <c r="H23" i="2"/>
  <c r="H19" i="2"/>
  <c r="H15" i="2"/>
  <c r="H11" i="2"/>
  <c r="H7" i="2"/>
  <c r="H3" i="2"/>
</calcChain>
</file>

<file path=xl/sharedStrings.xml><?xml version="1.0" encoding="utf-8"?>
<sst xmlns="http://schemas.openxmlformats.org/spreadsheetml/2006/main" count="10075" uniqueCount="1826">
  <si>
    <t>Nombre Universidad</t>
  </si>
  <si>
    <t>Ciudad</t>
  </si>
  <si>
    <t>Campus o Sede</t>
  </si>
  <si>
    <t>Carrera</t>
  </si>
  <si>
    <t>Universidad de Tarapacá</t>
  </si>
  <si>
    <t>Arica</t>
  </si>
  <si>
    <t>Sede Arica</t>
  </si>
  <si>
    <t>Obstetricia y Puericultura</t>
  </si>
  <si>
    <t>Kinesiología y Rehabilitación</t>
  </si>
  <si>
    <t>Tecnología Médica. Laboratorio Clínico, Hematología y Banco de Sangre</t>
  </si>
  <si>
    <t>Enfermería</t>
  </si>
  <si>
    <t>Nutrición y Dietética</t>
  </si>
  <si>
    <t>Pedagogía en Física y Matemática</t>
  </si>
  <si>
    <t>Pedagogía en Matemática</t>
  </si>
  <si>
    <t>Químico Laboratorista</t>
  </si>
  <si>
    <t>Ingeniería Química Ambiental</t>
  </si>
  <si>
    <t>Ingeniería Civil Informática</t>
  </si>
  <si>
    <t>Ingeniería Civil Eléctrica</t>
  </si>
  <si>
    <t>Ingeniería Ejecución Eléctrica</t>
  </si>
  <si>
    <t>Ingeniería Civil Electrónica</t>
  </si>
  <si>
    <t>Ingeniería de Ejecución Electrónica</t>
  </si>
  <si>
    <t>Ingeniería Civil Industrial</t>
  </si>
  <si>
    <t>Ingeniería Civil Mecánica</t>
  </si>
  <si>
    <t>Ingeniería Mecatrónica</t>
  </si>
  <si>
    <t>Ingeniería de Ejecución Mecánica</t>
  </si>
  <si>
    <t>Ingeniería Comercial</t>
  </si>
  <si>
    <t>Contador Auditor-Contador Publico</t>
  </si>
  <si>
    <t>Iquique</t>
  </si>
  <si>
    <t>Sede Iquique</t>
  </si>
  <si>
    <t>Antofagasta</t>
  </si>
  <si>
    <t>Licenciatura en Matemática</t>
  </si>
  <si>
    <t>Analista Químico</t>
  </si>
  <si>
    <t>Química Industrial</t>
  </si>
  <si>
    <t>Ingeniería en Procesos Químicos</t>
  </si>
  <si>
    <t>Coquimbo</t>
  </si>
  <si>
    <t>Sede Coquimbo</t>
  </si>
  <si>
    <t>Ingeniería en Acuicultura</t>
  </si>
  <si>
    <t>Biología Marina</t>
  </si>
  <si>
    <t>Quillota</t>
  </si>
  <si>
    <t>Sede Quillota</t>
  </si>
  <si>
    <t>Agronomía</t>
  </si>
  <si>
    <t>Valparaíso</t>
  </si>
  <si>
    <t>Sede Valparaíso</t>
  </si>
  <si>
    <t>Ingeniería de Alimentos</t>
  </si>
  <si>
    <t>Bachillerato en Ciencias</t>
  </si>
  <si>
    <t>Bioquímica</t>
  </si>
  <si>
    <t>Estadística</t>
  </si>
  <si>
    <t>Oceanografía</t>
  </si>
  <si>
    <t>Geografía</t>
  </si>
  <si>
    <t>Ingeniería Civil Bioquímica</t>
  </si>
  <si>
    <t>Ingeniería Civil Química</t>
  </si>
  <si>
    <t>Universidad de Valparaíso</t>
  </si>
  <si>
    <t>Campus Valparaíso</t>
  </si>
  <si>
    <t>Ingeniería Civil Ambiental</t>
  </si>
  <si>
    <t>Ingeniería Civil Matemática</t>
  </si>
  <si>
    <t>Ingeniería Civil</t>
  </si>
  <si>
    <t>Ingeniería en Construcción</t>
  </si>
  <si>
    <t>Ingeniería Ambiental</t>
  </si>
  <si>
    <t>Ingeniería Civil Biomédica</t>
  </si>
  <si>
    <t>Ingeniería Civil Oceánica</t>
  </si>
  <si>
    <t>Santiago</t>
  </si>
  <si>
    <t>Campus Santiago</t>
  </si>
  <si>
    <t>Universidad Técnica Federico Santa María</t>
  </si>
  <si>
    <t>Arquitectura</t>
  </si>
  <si>
    <t>Construcción Civil</t>
  </si>
  <si>
    <t>Ingeniería Civil Metalúrgica</t>
  </si>
  <si>
    <t>Ingeniería Civil Plan Común</t>
  </si>
  <si>
    <t>Ingeniería Civil Telemática</t>
  </si>
  <si>
    <t>Ingeniería en Diseño de Productos</t>
  </si>
  <si>
    <t>Licenciatura en Astrofísica</t>
  </si>
  <si>
    <t>Licenciatura en Ciencias, mención Física</t>
  </si>
  <si>
    <t>Sede Viña del Mar</t>
  </si>
  <si>
    <t>Campus Santiago San Joaquín</t>
  </si>
  <si>
    <t>Ingeniería Civil de Minas</t>
  </si>
  <si>
    <t>Campus Santiago Vitacura</t>
  </si>
  <si>
    <t>Ingeniería en Aviación Comercial</t>
  </si>
  <si>
    <t>Biobío</t>
  </si>
  <si>
    <t>Sede Concepción</t>
  </si>
  <si>
    <t>Ingeniería en Informática</t>
  </si>
  <si>
    <t>Universidad Finis Terrae</t>
  </si>
  <si>
    <t>Agronomía e Ingeniería Forestal</t>
  </si>
  <si>
    <t>Diseño</t>
  </si>
  <si>
    <t>Biología</t>
  </si>
  <si>
    <t>Pedagogía En Educación Parvularia</t>
  </si>
  <si>
    <t>Pedagogía General Básica</t>
  </si>
  <si>
    <t>Astronomía</t>
  </si>
  <si>
    <t>Matemática</t>
  </si>
  <si>
    <t>Fonoaudiología</t>
  </si>
  <si>
    <t>Kinesiología</t>
  </si>
  <si>
    <t>Medicina</t>
  </si>
  <si>
    <t>Química</t>
  </si>
  <si>
    <t>Química Y Farmacia</t>
  </si>
  <si>
    <t>Villarrica</t>
  </si>
  <si>
    <t>Campus Villarrica</t>
  </si>
  <si>
    <t>Universidad de Chile</t>
  </si>
  <si>
    <t>Ingeniería en Sonido</t>
  </si>
  <si>
    <t>Biología Ambiental</t>
  </si>
  <si>
    <t>Ingeniería en Biotecnología</t>
  </si>
  <si>
    <t>Física</t>
  </si>
  <si>
    <t>Química Ambiental</t>
  </si>
  <si>
    <t>Ingeniería y Ciencias - Plan comun</t>
  </si>
  <si>
    <t>Contador Auditor</t>
  </si>
  <si>
    <t>Nutrición Y Dietética</t>
  </si>
  <si>
    <t>Tecnología Médica</t>
  </si>
  <si>
    <t>Terapia Ocupacional</t>
  </si>
  <si>
    <t>Campus Macul</t>
  </si>
  <si>
    <t>Ingeniería en Química</t>
  </si>
  <si>
    <t>Ingeniería en Industria Alimentaria</t>
  </si>
  <si>
    <t>Campus central</t>
  </si>
  <si>
    <t>Ingeniería Civil en Electricidad</t>
  </si>
  <si>
    <t>Ingeniería de Ejecución en Química</t>
  </si>
  <si>
    <t>Ingeniería Física</t>
  </si>
  <si>
    <t>Química y Licenciatura en Química</t>
  </si>
  <si>
    <t>Química y Farmacia</t>
  </si>
  <si>
    <t>Universidad de Santiago de Chile</t>
  </si>
  <si>
    <t>Universidad de O’Higgins</t>
  </si>
  <si>
    <t>Rancagua</t>
  </si>
  <si>
    <t>San Fernando</t>
  </si>
  <si>
    <t>Ingeniería Agronómica</t>
  </si>
  <si>
    <t>Medicina Veterinaria</t>
  </si>
  <si>
    <t>Talca</t>
  </si>
  <si>
    <t>Pedagogía en Ciencias</t>
  </si>
  <si>
    <t>Curicó</t>
  </si>
  <si>
    <t>Ingeniería en Recursos Naturales</t>
  </si>
  <si>
    <t>Universidad de Concepción</t>
  </si>
  <si>
    <t>Concepción</t>
  </si>
  <si>
    <t>Licenciatura en Química-Químico</t>
  </si>
  <si>
    <t>Químico Analista</t>
  </si>
  <si>
    <t>Ingeniería Civil Aeroespacial</t>
  </si>
  <si>
    <t>Ingeniería Civil de Materiales</t>
  </si>
  <si>
    <t>Ingeniería Estadística</t>
  </si>
  <si>
    <t>Chillán</t>
  </si>
  <si>
    <t>Campus Chillán</t>
  </si>
  <si>
    <t>Los Ángeles</t>
  </si>
  <si>
    <t>Ingeniería Civil Geológica</t>
  </si>
  <si>
    <t>Temuco</t>
  </si>
  <si>
    <t>Sede Temuco</t>
  </si>
  <si>
    <t>Sociología</t>
  </si>
  <si>
    <t>Geología</t>
  </si>
  <si>
    <t>Universidad Austral</t>
  </si>
  <si>
    <t>Valdivia</t>
  </si>
  <si>
    <t>Campus Isla Teja</t>
  </si>
  <si>
    <t>Ingeniería en Alimentos</t>
  </si>
  <si>
    <t>Puerto Montt</t>
  </si>
  <si>
    <t>Coyhaique</t>
  </si>
  <si>
    <t>Universidad de Los Lagos</t>
  </si>
  <si>
    <t>Osorno</t>
  </si>
  <si>
    <t>Campus Osorno</t>
  </si>
  <si>
    <t>Ingeniería Civil en Informática</t>
  </si>
  <si>
    <t>Contador Público y Auditor</t>
  </si>
  <si>
    <t>Trabajo Social</t>
  </si>
  <si>
    <t>Derecho</t>
  </si>
  <si>
    <t>Antropología</t>
  </si>
  <si>
    <t>Psicología</t>
  </si>
  <si>
    <t>Ciencias Políticas y Administrativas</t>
  </si>
  <si>
    <t>Universidad de Magallanes</t>
  </si>
  <si>
    <t>Punta Arenas</t>
  </si>
  <si>
    <t>Ingeniería Plan común</t>
  </si>
  <si>
    <t>Ingeniería Civil Plan común</t>
  </si>
  <si>
    <t>N° Cupos</t>
  </si>
  <si>
    <t>Código_institución</t>
  </si>
  <si>
    <t>Universidad Católica del Norte</t>
  </si>
  <si>
    <t>Sede Antofagasta</t>
  </si>
  <si>
    <t>Ingeniería en Información y Control de Gestión</t>
  </si>
  <si>
    <t>Licenciatura en Física con Mención en Astronomía</t>
  </si>
  <si>
    <t>Pontificia Universidad Católica de Valparaíso</t>
  </si>
  <si>
    <t xml:space="preserve">Licenciatura en Física Mención Astronomía o Ciencias Atmosféricas o Computación Científica </t>
  </si>
  <si>
    <t>Tecnología Médica Imagenología y Física Médica</t>
  </si>
  <si>
    <t>Pedagogía en Biología y Ciencias Naturales</t>
  </si>
  <si>
    <t>Ingeniería Civil en Computación e Informática</t>
  </si>
  <si>
    <t>Ingeniería Civil en Gestión de la Construcción</t>
  </si>
  <si>
    <t>Ingeniería en Prevención de Riesgos y Medioambiente</t>
  </si>
  <si>
    <t>Ingeniería de Ejecución en Bioprocesos</t>
  </si>
  <si>
    <t>Ingeniería en Estadística y Ciencia de Datos</t>
  </si>
  <si>
    <t>Licenciatura en Ciencias Mención en Biología o Química</t>
  </si>
  <si>
    <t>Ingeniería Civil Industrial, Casa Central</t>
  </si>
  <si>
    <t>Campus Casa Central Valparaíso</t>
  </si>
  <si>
    <t xml:space="preserve"> 3 cc   t kh ht                                 </t>
  </si>
  <si>
    <t xml:space="preserve">Biología y Ciencias Naturales </t>
  </si>
  <si>
    <t xml:space="preserve">Química y Ciencias Naturales </t>
  </si>
  <si>
    <t>Ingeniería en Fabricación y Diseño Industrial</t>
  </si>
  <si>
    <t>Ingeniería en Mantenimiento Industrial</t>
  </si>
  <si>
    <t>Ingeniería en Prevención de Riesgos Laborales y Ambientales</t>
  </si>
  <si>
    <t>Sede Casa Central</t>
  </si>
  <si>
    <t>Ingeniería Civil Informática y Telecomunicaciones</t>
  </si>
  <si>
    <t>Pontificia Universidad Católica de Chile</t>
  </si>
  <si>
    <t>Campus San Joaquín</t>
  </si>
  <si>
    <t>Campus Lo Contador</t>
  </si>
  <si>
    <t>Campus Casa Central</t>
  </si>
  <si>
    <t>Sede Alfonso Letelier Llona</t>
  </si>
  <si>
    <t>Campus Juan Gómez Millas</t>
  </si>
  <si>
    <t>Campus Beauchef</t>
  </si>
  <si>
    <t>Campus Andrés Bello</t>
  </si>
  <si>
    <t>Campus Doctora Eloísa Díaz</t>
  </si>
  <si>
    <t>Pedagogía en Educación Media en Matemática y Física</t>
  </si>
  <si>
    <t>Pedagogía en Educación Media en Biología y Química</t>
  </si>
  <si>
    <t>Licenciatura en Ciencias mención Matemáticas</t>
  </si>
  <si>
    <t>Licenciatura en Ciencias mención Química</t>
  </si>
  <si>
    <t>Licenciatura en Ciencias mención Física</t>
  </si>
  <si>
    <t>Licenciatura en Ciencias mención Biología</t>
  </si>
  <si>
    <t>Ingeniería en Biotecnología Molecular</t>
  </si>
  <si>
    <t>Letras Mención Lingüística Y Literatura Inglesas</t>
  </si>
  <si>
    <t>Letras Mención Lingüística Y Literatura Hispánicas</t>
  </si>
  <si>
    <t>Universidad Tecnológica Metropolitana</t>
  </si>
  <si>
    <t>Ingeniería de Ejecución en Electricidad</t>
  </si>
  <si>
    <t>Bioquímica y Licenciatura en Bioquímica</t>
  </si>
  <si>
    <t>Pedagogía en Química y Biología</t>
  </si>
  <si>
    <t>Técnico Universitario en Análisis Químico y Físico (Diurno)</t>
  </si>
  <si>
    <t>Técnico Universitario en Análisis Químico y Físico (Vespertino)</t>
  </si>
  <si>
    <t>Licenciatura en Ciencias de la Actividad Física / Entrenador Deportivo</t>
  </si>
  <si>
    <t>Licenciatura en Ciencias de la Actividad Física / Terapeuta en Actividad Física y Salud</t>
  </si>
  <si>
    <t>Campus Rancagua</t>
  </si>
  <si>
    <t>Campus Colchagua (San Fernando)</t>
  </si>
  <si>
    <t>Pedagogía en Ciencias Naturales con Menciones</t>
  </si>
  <si>
    <t>Universidad Católica del Maule</t>
  </si>
  <si>
    <t>Campus San Miguel</t>
  </si>
  <si>
    <t>Campus San Isidro</t>
  </si>
  <si>
    <t>Campus Concepción</t>
  </si>
  <si>
    <t>Campus Los Ángeles</t>
  </si>
  <si>
    <t>Universidad Católica de la Santísima Concepción</t>
  </si>
  <si>
    <t>Campus San Andrés</t>
  </si>
  <si>
    <t>Universidad Católica de Temuco</t>
  </si>
  <si>
    <t>Pedagogía Media en Ciencias Naturales y Biología</t>
  </si>
  <si>
    <t>Ingeniería en Recursos Naturales Renovables</t>
  </si>
  <si>
    <t>Licenciatura en Ciencias con Mención</t>
  </si>
  <si>
    <t>Ingeniería en Conservación de Recursos Naturales - Ingeniería Forestal</t>
  </si>
  <si>
    <t>Campus Miraflores</t>
  </si>
  <si>
    <t>Bachillerato en Ciencias de la Ingeniería - Plan Común</t>
  </si>
  <si>
    <t>Sede Puerto Montt</t>
  </si>
  <si>
    <t>Campus Patagonia</t>
  </si>
  <si>
    <t>Bachillerato en Ciencias y Recursos Naturales</t>
  </si>
  <si>
    <t>Bachillerato de Ciencias de la Ingeniería</t>
  </si>
  <si>
    <t>Campus Puerto Montt</t>
  </si>
  <si>
    <t>Campus Central, Punta Arenas</t>
  </si>
  <si>
    <t>Ingeniería Civil en Telecomunicaciones</t>
  </si>
  <si>
    <t>Etiquetas de fila</t>
  </si>
  <si>
    <t>Id_campo</t>
  </si>
  <si>
    <t>Id_sede</t>
  </si>
  <si>
    <t>Nombre</t>
  </si>
  <si>
    <t>nombre</t>
  </si>
  <si>
    <t>AÑO,N,20,0</t>
  </si>
  <si>
    <t>COD_INST,N,20,0</t>
  </si>
  <si>
    <t>NOMBRE_INS,C,254</t>
  </si>
  <si>
    <t>NOMBRE_INM,C,254</t>
  </si>
  <si>
    <t>TIPO_INST,C,254</t>
  </si>
  <si>
    <t>COD_REGION,N,20,0</t>
  </si>
  <si>
    <t>REGIÓN,C,254</t>
  </si>
  <si>
    <t>COD_PROVIN,N,20,0</t>
  </si>
  <si>
    <t>PROVINCIA,C,254</t>
  </si>
  <si>
    <t>COD_COMUNA,N,20,0</t>
  </si>
  <si>
    <t>COMUNA,C,254</t>
  </si>
  <si>
    <t>DIRECCION,C,254</t>
  </si>
  <si>
    <t>NUMERO_DI,N,20,0</t>
  </si>
  <si>
    <t>LUGAR_REFE,C,254</t>
  </si>
  <si>
    <t>LATITUD,N,24,15</t>
  </si>
  <si>
    <t>LONGITUD,N,24,15</t>
  </si>
  <si>
    <t>UNIVERSIDAD GABRIELA MISTRAL</t>
  </si>
  <si>
    <t>CASA CENTRAL</t>
  </si>
  <si>
    <t>UNIVERSIDADES PRIVADAS</t>
  </si>
  <si>
    <t>REGIÓN METROPOLITANA DE SANTIAGO</t>
  </si>
  <si>
    <t>SANTIAGO</t>
  </si>
  <si>
    <t>PROVIDENCIA</t>
  </si>
  <si>
    <t>RICARDO LYON</t>
  </si>
  <si>
    <t>UNIVERSIDAD FINIS TERRAE</t>
  </si>
  <si>
    <t>AVENIDA PEDRO DE VALDIVIA</t>
  </si>
  <si>
    <t>AVENIDA PEDRO DE VALDIVIA 1218 - 1224</t>
  </si>
  <si>
    <t>AVENIDA PEDRO DE VALDIVIA 1638-1646</t>
  </si>
  <si>
    <t>UNIVERSIDAD DIEGO PORTALES</t>
  </si>
  <si>
    <t>HUECHURABA</t>
  </si>
  <si>
    <t>RINCONADA EL SALTO</t>
  </si>
  <si>
    <t>AVENIDA MANUEL RODRIGUEZ SUR</t>
  </si>
  <si>
    <t>EJERCITO LIBERTADOR</t>
  </si>
  <si>
    <t>GRAJALES</t>
  </si>
  <si>
    <t>AVENIDA REPUBLICA</t>
  </si>
  <si>
    <t>SALVADOR SANFUENTES</t>
  </si>
  <si>
    <t>VERGARA</t>
  </si>
  <si>
    <t>UNIVERSIDAD CENTRAL DE CHILE</t>
  </si>
  <si>
    <t>SEDE LA SERENA</t>
  </si>
  <si>
    <t>REGIÓN DE COQUIMBO</t>
  </si>
  <si>
    <t>ELQUI</t>
  </si>
  <si>
    <t>LA SERENA</t>
  </si>
  <si>
    <t>AVENIDA FRANCISCO DE AGUIRRE</t>
  </si>
  <si>
    <t>EDIFICIO POLIDEPORTIVO</t>
  </si>
  <si>
    <t>AVENIDA SANTA ISABEL</t>
  </si>
  <si>
    <t>CAMPUS VICENTE KOVACEVIC I</t>
  </si>
  <si>
    <t>CAMPUS VICENTE KOVACEVIC II</t>
  </si>
  <si>
    <t>CENTRO DE SIMULACIÓN</t>
  </si>
  <si>
    <t>LORD COCHRANE</t>
  </si>
  <si>
    <t>CAMPUS GONZALO HERNÁNDEZ</t>
  </si>
  <si>
    <t>TOESCA</t>
  </si>
  <si>
    <t>UNIVERSIDAD BOLIVARIANA</t>
  </si>
  <si>
    <t>SEDE CHILLAN</t>
  </si>
  <si>
    <t>REGIÓN DE ÑUBLE</t>
  </si>
  <si>
    <t>DIGUILLIN</t>
  </si>
  <si>
    <t>CHILLÁN</t>
  </si>
  <si>
    <t>5 DE ABRIL</t>
  </si>
  <si>
    <t>BULNES</t>
  </si>
  <si>
    <t>SEDE CONCEPCIÓN</t>
  </si>
  <si>
    <t>REGIÓN DEL BIOBÍO</t>
  </si>
  <si>
    <t>CONCEPCIÓN</t>
  </si>
  <si>
    <t>DIAGONAL PEDRO AGUIRRE CERDA</t>
  </si>
  <si>
    <t>PISO 2 Y 3</t>
  </si>
  <si>
    <t>SEDE IQUIQUE</t>
  </si>
  <si>
    <t>REGIÓN DE TARAPACÁ</t>
  </si>
  <si>
    <t>IQUIQUE</t>
  </si>
  <si>
    <t>ANIBAL PINTO</t>
  </si>
  <si>
    <t>BAQUEDANO</t>
  </si>
  <si>
    <t>BALMACEDA</t>
  </si>
  <si>
    <t>LAUTARO</t>
  </si>
  <si>
    <t>SEDE LINARES</t>
  </si>
  <si>
    <t>REGIÓN DEL MAULE</t>
  </si>
  <si>
    <t>LINARES</t>
  </si>
  <si>
    <t>CALLE YUNGAY</t>
  </si>
  <si>
    <t>CALLE YUNGAY 762-A</t>
  </si>
  <si>
    <t>SEDE LOS ANGELES</t>
  </si>
  <si>
    <t>BIOBÍO</t>
  </si>
  <si>
    <t>LOS ÁNGELES</t>
  </si>
  <si>
    <t>VICUÑA MACKENNA</t>
  </si>
  <si>
    <t>SEDE OVALLE</t>
  </si>
  <si>
    <t>LIMARÍ</t>
  </si>
  <si>
    <t>OVALLE</t>
  </si>
  <si>
    <t>LIBERTAD</t>
  </si>
  <si>
    <t>SEDE PARRAL</t>
  </si>
  <si>
    <t>PARRAL</t>
  </si>
  <si>
    <t>ESQUINA O'HIGGINS</t>
  </si>
  <si>
    <t>ELIODORO YAÑEZ</t>
  </si>
  <si>
    <t>SEDE SANTIAGO</t>
  </si>
  <si>
    <t>DIECIOCHO</t>
  </si>
  <si>
    <t>SEDE SANTIAGO - DERECHO</t>
  </si>
  <si>
    <t>HUERFANOS</t>
  </si>
  <si>
    <t>PADRE OLIVARES</t>
  </si>
  <si>
    <t>SEDE TALCA</t>
  </si>
  <si>
    <t>TALCA</t>
  </si>
  <si>
    <t>6 ORIENTE</t>
  </si>
  <si>
    <t>VITACURA</t>
  </si>
  <si>
    <t>PEDRO DE VILLAGRA</t>
  </si>
  <si>
    <t>UNIVERSIDAD PEDRO DE VALDIVIA</t>
  </si>
  <si>
    <t>CAMPUS MATTA</t>
  </si>
  <si>
    <t>REGIÓN DE ANTOFAGASTA</t>
  </si>
  <si>
    <t>ANTOFAGASTA</t>
  </si>
  <si>
    <t>AVENIDA MATTA</t>
  </si>
  <si>
    <t>CAMPUS BOLIVAR</t>
  </si>
  <si>
    <t>BOLIVAR</t>
  </si>
  <si>
    <t>BOLIVAR 453-463</t>
  </si>
  <si>
    <t>CAMPUS CHILLÁN</t>
  </si>
  <si>
    <t>PANAMERICANA NORTE</t>
  </si>
  <si>
    <t>CAMPUS O'HIGGINS</t>
  </si>
  <si>
    <t>OHIGGINS</t>
  </si>
  <si>
    <t>CAMPUS CUATRO ESQUINAS</t>
  </si>
  <si>
    <t>AVENIDA CUATRO ESQUINAS</t>
  </si>
  <si>
    <t>CAMPUS PLAZA ITALIA</t>
  </si>
  <si>
    <t>AVENIDA VICUÑA MACKENNA</t>
  </si>
  <si>
    <t>CAMPUS ALAMEDA</t>
  </si>
  <si>
    <t>AVENIDA LIBERTADOR BERNARDO OHIGGINS</t>
  </si>
  <si>
    <t>CAMPUS SANTIAGO CENTRO</t>
  </si>
  <si>
    <t>UNIVERSIDAD MAYOR</t>
  </si>
  <si>
    <t>CAMPUS HUECHURABA</t>
  </si>
  <si>
    <t>CAMINO LA PIRAMIDE</t>
  </si>
  <si>
    <t>CAMINO LA PIRAMIDE N° 5750-5822-5826 / EL ALMENDRAL N° 5816</t>
  </si>
  <si>
    <t>CONSERVATORIO</t>
  </si>
  <si>
    <t>LAS CONDES</t>
  </si>
  <si>
    <t>AVENIDA APOQUINDO</t>
  </si>
  <si>
    <t>CAMPUS ORIENTE</t>
  </si>
  <si>
    <t>CAMPUS POSTGRADO</t>
  </si>
  <si>
    <t>BADAJOZ</t>
  </si>
  <si>
    <t>/ ALONSO DE CORDOVA 5495</t>
  </si>
  <si>
    <t>RECTORÍA</t>
  </si>
  <si>
    <t>GERTRUDIS ECHEÑIQUE</t>
  </si>
  <si>
    <t>CAMPUS MANUEL MONTT</t>
  </si>
  <si>
    <t>GRANADEROS</t>
  </si>
  <si>
    <t>CAMPUS MANUEL MONTT (ORIENTE)</t>
  </si>
  <si>
    <t>MANUEL MONTT</t>
  </si>
  <si>
    <t>CAMPUS REPÚBLICA</t>
  </si>
  <si>
    <t>EX 2015 / JOSE TORIBIO MEDINA 22-38</t>
  </si>
  <si>
    <t>CAMPUS EL CLAUSTRO</t>
  </si>
  <si>
    <t>AVENIDA PORTUGAL</t>
  </si>
  <si>
    <t>/ SANTA VICTORIA 329</t>
  </si>
  <si>
    <t>CAMPUS SANTO DOMINGO</t>
  </si>
  <si>
    <t>SANTO DOMINGO</t>
  </si>
  <si>
    <t>SANTO DOMINGO N° 711,N° 733, N°735</t>
  </si>
  <si>
    <t>CAMPUS ALEMANIA</t>
  </si>
  <si>
    <t>REGIÓN DE LA ARAUCANÍA</t>
  </si>
  <si>
    <t>CAUTÍN</t>
  </si>
  <si>
    <t>TEMUCO</t>
  </si>
  <si>
    <t>AVENIDA ALEMANIA</t>
  </si>
  <si>
    <t>CALLE PHILLIPI</t>
  </si>
  <si>
    <t>DOCTOR CARRILLO</t>
  </si>
  <si>
    <t>UNIVERSIDAD ACADEMIA DE HUMANISMO CRISTIANO</t>
  </si>
  <si>
    <t>CAMPUS CONDELL 343</t>
  </si>
  <si>
    <t>CONDELL</t>
  </si>
  <si>
    <t>CONDELL 343 - 282 - 506</t>
  </si>
  <si>
    <t>RICARDO MATTE PEREZ</t>
  </si>
  <si>
    <t>CAMPUS BRASIL SEDE BARROSO</t>
  </si>
  <si>
    <t>BARROSO</t>
  </si>
  <si>
    <t>CAMPUS BRASIL SEDE CATEDRAL</t>
  </si>
  <si>
    <t>CATEDRAL</t>
  </si>
  <si>
    <t>CAMPUS BRASIL SEDE CIENFUEGOS</t>
  </si>
  <si>
    <t>CIENFUEGOS</t>
  </si>
  <si>
    <t>CAMPUS BRASIL SEDE HUÉRFANOS</t>
  </si>
  <si>
    <t>CAMPUS BRASIL CENTRO DE DANZA ESPIRAL</t>
  </si>
  <si>
    <t>CAMPUS BRASIL SEDE ARRAU</t>
  </si>
  <si>
    <t>UNIVERSIDAD SANTO TOMAS</t>
  </si>
  <si>
    <t>UNIVERSIDAD SANTO TOMÁS</t>
  </si>
  <si>
    <t>CON QUITO</t>
  </si>
  <si>
    <t>PRAT</t>
  </si>
  <si>
    <t>PRAT Nº 809-819</t>
  </si>
  <si>
    <t>REGIÓN DE ARICA Y PARINACOTA</t>
  </si>
  <si>
    <t>ARICA</t>
  </si>
  <si>
    <t>18 DE SEPTIEMBRE</t>
  </si>
  <si>
    <t>DE SEPTIEMBRE 1191</t>
  </si>
  <si>
    <t>AVENIDA ARTURO PRAT</t>
  </si>
  <si>
    <t>LT1 C2</t>
  </si>
  <si>
    <t>LAS HERAS</t>
  </si>
  <si>
    <t>REGIÓN DE ATACAMA</t>
  </si>
  <si>
    <t>COPIAPÓ</t>
  </si>
  <si>
    <t>ATACAMA</t>
  </si>
  <si>
    <t>RIO COPIAPO SUR</t>
  </si>
  <si>
    <t>AVENIDA HEROES DE LA CONCEPCION</t>
  </si>
  <si>
    <t>CON TADEO HAENKE</t>
  </si>
  <si>
    <t>MANUEL BULNES</t>
  </si>
  <si>
    <t>AVENIDA LIBERTAD</t>
  </si>
  <si>
    <t>LOTE C</t>
  </si>
  <si>
    <t>RUTA 5 NORTE</t>
  </si>
  <si>
    <t>MANUEL RODRIGUEZ</t>
  </si>
  <si>
    <t>MENDOZA</t>
  </si>
  <si>
    <t>(EX RICARDO VICUÑA 619 - RICARDO VICUÑA 655)</t>
  </si>
  <si>
    <t>REGIÓN DE LOS LAGOS</t>
  </si>
  <si>
    <t>OSORNO</t>
  </si>
  <si>
    <t>LOS CARRERA</t>
  </si>
  <si>
    <t>ESQUINA OHIGGINS 517</t>
  </si>
  <si>
    <t>LLANQUIHUE</t>
  </si>
  <si>
    <t>PUERTO MONTT</t>
  </si>
  <si>
    <t>CALLE BUENA VECINDAD</t>
  </si>
  <si>
    <t>LOTE 1</t>
  </si>
  <si>
    <t>LOTE 2</t>
  </si>
  <si>
    <t>EGAÑA</t>
  </si>
  <si>
    <t>AVENIDA MANUEL RODRIGUEZ SUR 159-173 (EJERCITO 146 - A)</t>
  </si>
  <si>
    <t>AVENIDA MANUEL RODRIGUEZ SUR 159-173 (EJERCITO 146 - B)</t>
  </si>
  <si>
    <t>AVENIDA MANUEL RODRIGUEZ SUR 159-173 (EJERCITO 146 - C)</t>
  </si>
  <si>
    <t>EJERCITO</t>
  </si>
  <si>
    <t>ERASMO ESCALA</t>
  </si>
  <si>
    <t>ERASMO ESCALA N°2294 - RICARDO CUMMING N°55</t>
  </si>
  <si>
    <t>VERGARA 165-167</t>
  </si>
  <si>
    <t>AVENIDA CARLOS SCHORR</t>
  </si>
  <si>
    <t>1 NORTE</t>
  </si>
  <si>
    <t>1 NORTE 2110 Y 2114</t>
  </si>
  <si>
    <t>1 ORIENTE</t>
  </si>
  <si>
    <t>1 ORIENTE 895 ESQUINA 3 SUR</t>
  </si>
  <si>
    <t>11 ORIENTE</t>
  </si>
  <si>
    <t>CIRCUNVALACION PONIENTE</t>
  </si>
  <si>
    <t>CAR TALCA, CIRCUNVALACION PONIENTE N° 1697 LOTE 1B</t>
  </si>
  <si>
    <t>LOTE 1C</t>
  </si>
  <si>
    <t>CURAPALIHUE</t>
  </si>
  <si>
    <t>ARRAYAN</t>
  </si>
  <si>
    <t>THIERS</t>
  </si>
  <si>
    <t>REGIÓN DE LOS RÍOS</t>
  </si>
  <si>
    <t>VALDIVIA</t>
  </si>
  <si>
    <t>RAMON PICARTE</t>
  </si>
  <si>
    <t>REGIÓN DE VALPARAÍSO</t>
  </si>
  <si>
    <t>VALPARAÍSO</t>
  </si>
  <si>
    <t>VIÑA DEL MAR</t>
  </si>
  <si>
    <t>1 NORTE 1713 - LOS CASTAÑOS 404</t>
  </si>
  <si>
    <t>AVENIDA LIMONARES</t>
  </si>
  <si>
    <t>AVENIDA 1 NORTE</t>
  </si>
  <si>
    <t>AVENIDA 1 NORTE 3001_3101</t>
  </si>
  <si>
    <t>AVENIDA 1 NORTE 3041 LTP 3</t>
  </si>
  <si>
    <t>UNIVERSIDAD LA REPUBLICA</t>
  </si>
  <si>
    <t>SEDE ANTOFAGASTA</t>
  </si>
  <si>
    <t>GENERAL MANUEL BAQUEDANO</t>
  </si>
  <si>
    <t>SEDE ARICA</t>
  </si>
  <si>
    <t>YUNGAY</t>
  </si>
  <si>
    <t>SEDE CALAMA</t>
  </si>
  <si>
    <t>EL LOA</t>
  </si>
  <si>
    <t>CALAMA</t>
  </si>
  <si>
    <t>ISABEL RIQUELME</t>
  </si>
  <si>
    <t>5 DE ABRIL N° 509-511</t>
  </si>
  <si>
    <t>BARROS ARANA</t>
  </si>
  <si>
    <t>SEDE COQUIMBO</t>
  </si>
  <si>
    <t>COQUIMBO</t>
  </si>
  <si>
    <t>SANTA ROSA</t>
  </si>
  <si>
    <t>AVENIDA MARIA DOLORES</t>
  </si>
  <si>
    <t>SEDE RANCAGUA</t>
  </si>
  <si>
    <t>REGIÓN DEL LIBERTADOR GRAL. BERNARDO O'HIGGINS</t>
  </si>
  <si>
    <t>CACHAPOAL</t>
  </si>
  <si>
    <t>RANCAGUA</t>
  </si>
  <si>
    <t>ASTORGA</t>
  </si>
  <si>
    <t>AGUSTINAS</t>
  </si>
  <si>
    <t>MONEDA</t>
  </si>
  <si>
    <t>3 ORIENTE</t>
  </si>
  <si>
    <t>SEDE TEMUCO</t>
  </si>
  <si>
    <t>DREVES</t>
  </si>
  <si>
    <t>SEDE VALLENAR</t>
  </si>
  <si>
    <t>HUASCO</t>
  </si>
  <si>
    <t>VALLENAR</t>
  </si>
  <si>
    <t>ELEUTERIO RAMIREZ</t>
  </si>
  <si>
    <t>UNIVERSIDAD SEK</t>
  </si>
  <si>
    <t>FERNANDO MANTEROLA</t>
  </si>
  <si>
    <t>CAMPUS SANTA ANA</t>
  </si>
  <si>
    <t>UNIVERSIDAD DE LAS AMERICAS</t>
  </si>
  <si>
    <t>CAMPUS CHACABUCO</t>
  </si>
  <si>
    <t>CHACABUCO</t>
  </si>
  <si>
    <t>CAMPUS EL BOLDAL</t>
  </si>
  <si>
    <t>JORGE ALESSANDRI</t>
  </si>
  <si>
    <t>ESTACIÓN EXPERIMENTAL CONCEPCION</t>
  </si>
  <si>
    <t>CAMINO CONCEPCION-BULNES</t>
  </si>
  <si>
    <t>PARCELA EL MAGNOLIO, KM 21 CAMINO CONCEPCIÓN-BULNES</t>
  </si>
  <si>
    <t>CAMPUS LA FLORIDA</t>
  </si>
  <si>
    <t>LA FLORIDA</t>
  </si>
  <si>
    <t>WALKER MARTINEZ</t>
  </si>
  <si>
    <t>CAMPUS MAIPÚ</t>
  </si>
  <si>
    <t>MAIPÚ</t>
  </si>
  <si>
    <t>CAMPUS PROVIDENCIA - EDIFICIO K</t>
  </si>
  <si>
    <t>ANTONIO VARAS</t>
  </si>
  <si>
    <t>CASA CENTRAL - EDIFICIO L</t>
  </si>
  <si>
    <t>DOCTOR ANIBAL ARIZTIA</t>
  </si>
  <si>
    <t>CAMPUS PROVIDENCIA - MANUEL MONTT</t>
  </si>
  <si>
    <t>CAMPUS SANTIAGO CENTRO ECHAURREN</t>
  </si>
  <si>
    <t>ECHAURREN</t>
  </si>
  <si>
    <t>CAMPUS SANTIAGO CENTRO REPÚBLICA</t>
  </si>
  <si>
    <t>CAMPUS LOS CASTAÑOS</t>
  </si>
  <si>
    <t>SIETE NORTE</t>
  </si>
  <si>
    <t>UNIVERSIDAD ANDRES BELLO</t>
  </si>
  <si>
    <t>SEDE CONCEPCION</t>
  </si>
  <si>
    <t>AUTOPISTA CONCEPCION TALCAHUANO</t>
  </si>
  <si>
    <t>(LOTE UNO D-UNO)</t>
  </si>
  <si>
    <t>CAMPUS CASONA DE LAS CONDES</t>
  </si>
  <si>
    <t>CAMINO DE LA POSADA</t>
  </si>
  <si>
    <t>MARIANO SANCHEZ FONTECILLA</t>
  </si>
  <si>
    <t>CAMPUS ANTONIO VARAS</t>
  </si>
  <si>
    <t>CAMPUS BELLAVISTA</t>
  </si>
  <si>
    <t>BELLAVISTA</t>
  </si>
  <si>
    <t>CAMPUS LOS LEONES</t>
  </si>
  <si>
    <t>LOS LEONES</t>
  </si>
  <si>
    <t>CAMPUS CREATIVO</t>
  </si>
  <si>
    <t>RECOLETA</t>
  </si>
  <si>
    <t>PURISIMA</t>
  </si>
  <si>
    <t>PURISIMA 247 Y 249. CASAS 1, 1A, 2 Y 3 DEL PASAJE DE PURISIMA 245.</t>
  </si>
  <si>
    <t>CAMPUS REPUBLICA</t>
  </si>
  <si>
    <t>ABATE MOLINA</t>
  </si>
  <si>
    <t>ABATE MOLINA 140 Y 150</t>
  </si>
  <si>
    <t>ECHAURREN 211 - SAZIÉ 2212</t>
  </si>
  <si>
    <t>ECHAURREN 237 - 253</t>
  </si>
  <si>
    <t>ECHAURREN 277 - 279</t>
  </si>
  <si>
    <t>REPÚBLICA 206-210</t>
  </si>
  <si>
    <t>REPÚBLICA 207 - 217 - 227</t>
  </si>
  <si>
    <t>REPÚBLICA 237 - 239</t>
  </si>
  <si>
    <t>REPÚBLICA 252 - 276</t>
  </si>
  <si>
    <t>REPÚBLICA 302 - 330</t>
  </si>
  <si>
    <t>(ENTRADA POR GORBEA 2329)</t>
  </si>
  <si>
    <t>SAZIE</t>
  </si>
  <si>
    <t>SEDE VIÑA DEL MAR</t>
  </si>
  <si>
    <t>13 NORTE</t>
  </si>
  <si>
    <t>AVENIDA VALPARAISO</t>
  </si>
  <si>
    <t>AVENIDA VALPARAÍSO 1560-1530, VIÑA DEL MAR</t>
  </si>
  <si>
    <t>AVENIDA LOS CASTAÑOS</t>
  </si>
  <si>
    <t>CAMPUS QUILLOTA</t>
  </si>
  <si>
    <t>QUILLOTA</t>
  </si>
  <si>
    <t>(EX 910-990)</t>
  </si>
  <si>
    <t>UNIVERSIDAD DE VIÑA DEL MAR</t>
  </si>
  <si>
    <t>CAMPUS RECREO</t>
  </si>
  <si>
    <t>DIEGO PORTALES</t>
  </si>
  <si>
    <t>PALACIO FLORES</t>
  </si>
  <si>
    <t>AGUA SANTA</t>
  </si>
  <si>
    <t>/ BELLAVISTA 173</t>
  </si>
  <si>
    <t>CAMPUS RODELILLO</t>
  </si>
  <si>
    <t>RODELILLO</t>
  </si>
  <si>
    <t>AVENIDA ESPAÑA</t>
  </si>
  <si>
    <t>CEPS</t>
  </si>
  <si>
    <t>CAMPUS MIRAFLORES</t>
  </si>
  <si>
    <t>LOS FRESNOS</t>
  </si>
  <si>
    <t>UNIVERSIDAD ADOLFO IBAÑEZ</t>
  </si>
  <si>
    <t>CAMPUS ERRAZURIZ</t>
  </si>
  <si>
    <t>AVENIDA PRESIDENTE ERRAZURIZ</t>
  </si>
  <si>
    <t>CAMPUS PEÑALOLEN</t>
  </si>
  <si>
    <t>PEÑALOLÉN</t>
  </si>
  <si>
    <t>AVENIDA DIAGONAL LAS TORRES</t>
  </si>
  <si>
    <t>CAMPUS VIÑA DEL MAR</t>
  </si>
  <si>
    <t>AVENIDA PADRE HURTADO</t>
  </si>
  <si>
    <t>UNIVERSIDAD DE ARTES, CIENCIAS Y COMUNICACION - UNIACC</t>
  </si>
  <si>
    <t>AVENIDA SALVADOR</t>
  </si>
  <si>
    <t>CAMPUS PONIENTE</t>
  </si>
  <si>
    <t>CAMPUS SUR</t>
  </si>
  <si>
    <t>VRED</t>
  </si>
  <si>
    <t>CALLE HINDENBURG</t>
  </si>
  <si>
    <t>CALLE JESUITAS</t>
  </si>
  <si>
    <t>CAMPUS LAUTARO</t>
  </si>
  <si>
    <t>UNIVERSIDAD AUTONOMA DE CHILE</t>
  </si>
  <si>
    <t>CAMPUS PROVIDENCIA</t>
  </si>
  <si>
    <t>NUEVO CAMPUS PROVIDENCIA</t>
  </si>
  <si>
    <t>EUROPA</t>
  </si>
  <si>
    <t>CAMPUS SAN MIGUEL</t>
  </si>
  <si>
    <t>SAN MIGUEL</t>
  </si>
  <si>
    <t>RICARDO MORALES</t>
  </si>
  <si>
    <t>CENTRO INTEGRAL DE SALUD</t>
  </si>
  <si>
    <t>LLANO SUBERCASEAUX</t>
  </si>
  <si>
    <t>LOS CASTAÑOS</t>
  </si>
  <si>
    <t>CLINICA SICOLOGICA</t>
  </si>
  <si>
    <t>EDIFICIO SALUD</t>
  </si>
  <si>
    <t>RAMON SUBERCASEAUX</t>
  </si>
  <si>
    <t>CLINICA JURIDICA</t>
  </si>
  <si>
    <t>2 PONIENTE</t>
  </si>
  <si>
    <t>CLINICA DEL MAULE</t>
  </si>
  <si>
    <t>4 NORTE</t>
  </si>
  <si>
    <t>5 PONIENTE</t>
  </si>
  <si>
    <t>BERNARDO OHIGGINS</t>
  </si>
  <si>
    <t>EDIFICIO INSTITUCIONAL</t>
  </si>
  <si>
    <t>LABORATORIO TERAPIA OCUPACIONAL</t>
  </si>
  <si>
    <t>CASA DE MUSICA TALLER</t>
  </si>
  <si>
    <t>PROGRAMAS ESPECIALES</t>
  </si>
  <si>
    <t>LAS DELICIAS</t>
  </si>
  <si>
    <t>CLINICA PSICOLOGICA</t>
  </si>
  <si>
    <t>ENFERMERIA</t>
  </si>
  <si>
    <t>PORVENIR</t>
  </si>
  <si>
    <t>GIMNASIO COLISEO</t>
  </si>
  <si>
    <t>UNIVERSIDAD DE LOS ANDES</t>
  </si>
  <si>
    <t>MONSEÑOR ALVARO DEL PORTILLO</t>
  </si>
  <si>
    <t>UNIVERSIDAD ADVENTISTA DE CHILE</t>
  </si>
  <si>
    <t>UNIVERSIDAD ADVENTISTA</t>
  </si>
  <si>
    <t>CAMINO A TANILVORO</t>
  </si>
  <si>
    <t>KILOMETRO 12 S/N CAMINO A TANILVORO</t>
  </si>
  <si>
    <t>UNIVERSIDAD SAN SEBASTIAN</t>
  </si>
  <si>
    <t>CAMPUS TRES PASCUALAS</t>
  </si>
  <si>
    <t>LIENTUR</t>
  </si>
  <si>
    <t>CAMPUS OSORNO</t>
  </si>
  <si>
    <t>AVENIDA DOCTOR GUILLERMO BÜHLER</t>
  </si>
  <si>
    <t>LOTA</t>
  </si>
  <si>
    <t>CAMPUS PICHI PELLUCO</t>
  </si>
  <si>
    <t>LAGO PANGUIPULLI</t>
  </si>
  <si>
    <t>CAMPUS VALDIVIA</t>
  </si>
  <si>
    <t>GENERAL LAGOS</t>
  </si>
  <si>
    <t>UNIVERSIDAD CATOLICA CARDENAL RAUL SILVA HENRIQUEZ</t>
  </si>
  <si>
    <t>UNIVERSIDAD CATOLICA SILVA HENRIQUEZ</t>
  </si>
  <si>
    <t>GENERAL JOFRE</t>
  </si>
  <si>
    <t>CARMEN</t>
  </si>
  <si>
    <t>LIRA</t>
  </si>
  <si>
    <t>MANUEL TOCORNAL</t>
  </si>
  <si>
    <t>MARIN</t>
  </si>
  <si>
    <t>SAN ISIDRO</t>
  </si>
  <si>
    <t>UNIVERSIDAD DEL DESARROLLO</t>
  </si>
  <si>
    <t>EDIFICIO CASA MATRIZ 1</t>
  </si>
  <si>
    <t>AINAVILLO</t>
  </si>
  <si>
    <t>EDIFICIO CASA MATRIZ 2</t>
  </si>
  <si>
    <t>TALLERES DISEÑO-CONTAB-INFORMATICA</t>
  </si>
  <si>
    <t>VICERECTORIA ECONOMICA</t>
  </si>
  <si>
    <t>EDIFICIO CLINICA ODONTOLOGIA RECTOR ERNESTO SILVA BAFALLUY</t>
  </si>
  <si>
    <t>SERVICIOS PSIOCOLOGIA INTEGRAL</t>
  </si>
  <si>
    <t>MAC IVER</t>
  </si>
  <si>
    <t>ESTACIONAMIENTO 3 - CLINICA JURIDICA</t>
  </si>
  <si>
    <t>MAIPU</t>
  </si>
  <si>
    <t>CAMPUS PEDRO DE VALDIVIA</t>
  </si>
  <si>
    <t>PEDRO DE VALDIVIA</t>
  </si>
  <si>
    <t>PEDRO DE VALDIVIA 1711-1783</t>
  </si>
  <si>
    <t>CLÍNICA UDD SANTIAGO</t>
  </si>
  <si>
    <t>EDIFICIO PLAZA DE LA INVESTIGACIÓN /OFICINAS 201-211/301-311/404-408/BODEGAS/ESTACIONAMIENTOS</t>
  </si>
  <si>
    <t>AVENIDA LAS CONDES</t>
  </si>
  <si>
    <t>EDIFICIO PLAZA DE LA INVESTIGACIÓN / LOCAL 3 /ICIM -ENCEFALOGRAMA</t>
  </si>
  <si>
    <t>RECTOR ERNESTO SILVA BAFALLUY/ EDIFICIOS P,Q,R,S,T,U,V,W,X,CANCHAS</t>
  </si>
  <si>
    <t>AVENIDA PLAZA</t>
  </si>
  <si>
    <t>ESQUINA SAN FRANCISCO DE ASIS 2151</t>
  </si>
  <si>
    <t>RECTOR ERNESTO SILVA BAFALLUY / EDIFICIOS A,B,C,D,G,H</t>
  </si>
  <si>
    <t>RECTOR ERNESTO SILVA BAFALLUY / EDIFICIO E</t>
  </si>
  <si>
    <t>RECTOR ERNESTO SILVA BAFALLUY /EDIFICIO DE POSTGRADO</t>
  </si>
  <si>
    <t>REPUBLICA DE HONDURAS</t>
  </si>
  <si>
    <t>LAS CONDES / FACULTAD DE MEDICINA</t>
  </si>
  <si>
    <t>LO BARNECHEA</t>
  </si>
  <si>
    <t>UNIVERSIDAD DE ACONCAGUA</t>
  </si>
  <si>
    <t>SEDE ANCUD</t>
  </si>
  <si>
    <t>CHILOÉ</t>
  </si>
  <si>
    <t>ANCUD</t>
  </si>
  <si>
    <t>ANTONIO BURR</t>
  </si>
  <si>
    <t>CALLE CHORRILLOS</t>
  </si>
  <si>
    <t>TORRE 2 EDIFICIO PLAZA SOL, CALLE CHORRILLOS</t>
  </si>
  <si>
    <t>BRASIL</t>
  </si>
  <si>
    <t>SEDE LOS ANDES (ESMERALDA)</t>
  </si>
  <si>
    <t>LOS ANDES</t>
  </si>
  <si>
    <t>ESMERALDA</t>
  </si>
  <si>
    <t>SEDE LOS ANDES (SANTA TERESA)</t>
  </si>
  <si>
    <t>SANTA TERESA</t>
  </si>
  <si>
    <t>SEDE RANCAGUA (CAMPUS MACHALI)</t>
  </si>
  <si>
    <t>MACHALÍ</t>
  </si>
  <si>
    <t>CARRETERA EL COBRE</t>
  </si>
  <si>
    <t>CARRETERA EL COBRE KM4, SAN JOAQUIN DE LOS MAYOS</t>
  </si>
  <si>
    <t>ANTONIO BELLET</t>
  </si>
  <si>
    <t>OFICINA 1401</t>
  </si>
  <si>
    <t>SEDE PUERTO MONTT</t>
  </si>
  <si>
    <t>ILLAPEL</t>
  </si>
  <si>
    <t>PISO 6, MALL PASEO COSTANERA</t>
  </si>
  <si>
    <t>MARGA MARGA</t>
  </si>
  <si>
    <t>QUILPUÉ</t>
  </si>
  <si>
    <t>CAMINO TRONCAL ANTIGUO</t>
  </si>
  <si>
    <t>SEDE RANCAGUA (CAMPUS RANCAGUA)</t>
  </si>
  <si>
    <t>ESTADO</t>
  </si>
  <si>
    <t>CAMPUS SAN ANTONIO</t>
  </si>
  <si>
    <t>SAN ANTONIO</t>
  </si>
  <si>
    <t>BLANCO ENCALADA</t>
  </si>
  <si>
    <t>S/N</t>
  </si>
  <si>
    <t>SEDE SAN FELIPE</t>
  </si>
  <si>
    <t>SAN FELIPE DE ACONCAGUA</t>
  </si>
  <si>
    <t>SAN FELIPE</t>
  </si>
  <si>
    <t>MIRAFLORES</t>
  </si>
  <si>
    <t>SEDE TEMUCO (ARTURO PRAT)</t>
  </si>
  <si>
    <t>ARTURO PRAT</t>
  </si>
  <si>
    <t>SEDE TEMUCO (SAN MARTIN)</t>
  </si>
  <si>
    <t>SAN MARTIN</t>
  </si>
  <si>
    <t>UNIVERSIDAD LOS LEONES</t>
  </si>
  <si>
    <t>ZENTENO</t>
  </si>
  <si>
    <t>UNIVERSIDAD BERNARDO O'HIGGINS</t>
  </si>
  <si>
    <t>UNIVERSIDAD BERNARDO O´HIGGINS</t>
  </si>
  <si>
    <t>AVENIDA VIEL</t>
  </si>
  <si>
    <t>ALAMOS</t>
  </si>
  <si>
    <t>AVENIDA VIEL PONIENTE</t>
  </si>
  <si>
    <t>FABRICA</t>
  </si>
  <si>
    <t>FÁBRICA 1867-1865</t>
  </si>
  <si>
    <t>GENERAL GANA</t>
  </si>
  <si>
    <t>UNIVERSIDAD TECNOLOGICA DE CHILE INACAP</t>
  </si>
  <si>
    <t>UNIVERSIDAD TECNOLÓGICA DE CHILE</t>
  </si>
  <si>
    <t>EDMUNDO PEREZ ZUJOVIC</t>
  </si>
  <si>
    <t>AVENIDA SANTA MARIA</t>
  </si>
  <si>
    <t>AVENIDA GRANADEROS</t>
  </si>
  <si>
    <t>AVENIDA ARGENTINA</t>
  </si>
  <si>
    <t>ESCOCIA</t>
  </si>
  <si>
    <t>CARRETERA LONGUITUDINAL SUR</t>
  </si>
  <si>
    <t>AVENIDA CIRCUNVALACION</t>
  </si>
  <si>
    <t>AVENIDA LOS CARRERA</t>
  </si>
  <si>
    <t>AVENIDA HENRIQUEZ</t>
  </si>
  <si>
    <t>REGIÓN DE AYSÉN DEL GRAL. CARLOS IBÁÑEZ DEL CAMPO</t>
  </si>
  <si>
    <t>COYHAIQUE</t>
  </si>
  <si>
    <t>LAS VIOLETAS</t>
  </si>
  <si>
    <t>CURICÓ</t>
  </si>
  <si>
    <t>ARCHIPIELAGO JUAN FERNANDEZ</t>
  </si>
  <si>
    <t>AVENIDA LA TIRANA</t>
  </si>
  <si>
    <t>AVENIDA RICARDO VICUÑA</t>
  </si>
  <si>
    <t>MACUL</t>
  </si>
  <si>
    <t>AVENIDA AMERICO VESPUCIO</t>
  </si>
  <si>
    <t>ÑUÑOA</t>
  </si>
  <si>
    <t>BROWN NORTE</t>
  </si>
  <si>
    <t>AVENIDA RICARDO SORIANO</t>
  </si>
  <si>
    <t>CORDILLERA</t>
  </si>
  <si>
    <t>PUENTE ALTO</t>
  </si>
  <si>
    <t>AVENIDA CONCHA Y TORO</t>
  </si>
  <si>
    <t>AVENIDA PEDRO HARTER</t>
  </si>
  <si>
    <t>REGIÓN DE MAGALLANES Y DE LA ANTÁRTICA CHILENA</t>
  </si>
  <si>
    <t>MAGALLANES</t>
  </si>
  <si>
    <t>PUNTA ARENAS</t>
  </si>
  <si>
    <t>AVENIDA BULNES</t>
  </si>
  <si>
    <t>AVENIDA BULNES KM 4 NORTE</t>
  </si>
  <si>
    <t>AVENIDA NELSON PEREIRA</t>
  </si>
  <si>
    <t>RENCA</t>
  </si>
  <si>
    <t>BRAVO DE SARAVIA</t>
  </si>
  <si>
    <t>ALMIRANTE BARROSO</t>
  </si>
  <si>
    <t>SAN IGNACIO DE LOYOLA</t>
  </si>
  <si>
    <t>AVENIDA SAN MIGUEL</t>
  </si>
  <si>
    <t>LUIS DURAND</t>
  </si>
  <si>
    <t>AVENIDA PEDRO AGUIRRE CERDA</t>
  </si>
  <si>
    <t>AVENIDA VITACURA</t>
  </si>
  <si>
    <t>UNIVERSIDAD MIGUEL DE CERVANTES</t>
  </si>
  <si>
    <t>UNIVERSIDAD ALBERTO HURTADO</t>
  </si>
  <si>
    <t>EDIFICIO PEDRO ARRUPE S.J</t>
  </si>
  <si>
    <t>HERNAN LARRAÍN SJ.</t>
  </si>
  <si>
    <t>MANUEL LACUNZA SJ.</t>
  </si>
  <si>
    <t>CASA ESPERANZA</t>
  </si>
  <si>
    <t>SAN ALBERTO HURTADO</t>
  </si>
  <si>
    <t>ALMIRANTE BARROSO 62-64</t>
  </si>
  <si>
    <t>ALMIRANTE BARROSO 66-68</t>
  </si>
  <si>
    <t>EDUARDO HAVERSTAT SJ.</t>
  </si>
  <si>
    <t>JORGE GONZÁLEZ FÖSTER SJ.</t>
  </si>
  <si>
    <t>CIENFUEGOS 38-40</t>
  </si>
  <si>
    <t>CASA LUIS DE VALDIVIA SJ.</t>
  </si>
  <si>
    <t>CIENFUEGOS 42-44</t>
  </si>
  <si>
    <t>EDIFICIO MANUEL LARRAÍN SJ.</t>
  </si>
  <si>
    <t>FERNANDO VIVES SJ.</t>
  </si>
  <si>
    <t>SAN IGNACIO</t>
  </si>
  <si>
    <t>UNIVERSIDAD DE CHILE</t>
  </si>
  <si>
    <t>FACULTAD DE CIENCIAS QUÍMICAS Y FARMACÉUTICAS - AULA MAGNA</t>
  </si>
  <si>
    <t>UNIVERSIDADES ESTATALES CRUCH</t>
  </si>
  <si>
    <t>INDEPENDENCIA</t>
  </si>
  <si>
    <t>SERGIO LIVINGSTONE</t>
  </si>
  <si>
    <t>(EX OLIVOS)</t>
  </si>
  <si>
    <t>FACULTAD DE CIENCIAS QUÍMICAS Y FARMACÉUTICAS - BIBLIOTECA CESAR LEYTON</t>
  </si>
  <si>
    <t>SERGIO LIVINGSTONE N°1021-1091/OLIVOS</t>
  </si>
  <si>
    <t>FACULTAD DE CIENCIAS QUÍMICAS Y FARMACÉUTICAS - BODEGA DE REACTIVOS Y AGUA DESTILADA</t>
  </si>
  <si>
    <t>SANTOS DUMONT</t>
  </si>
  <si>
    <t>FACULTAD DE CIENCIAS QUÍMICAS Y FARMACÉUTICAS - EDIFICIO LUIS NUÑEZ VERGARA</t>
  </si>
  <si>
    <t>FACULTAD DE MEDICINA</t>
  </si>
  <si>
    <t>AVENIDA INDEPENDENCIA</t>
  </si>
  <si>
    <t>FACULTAD DE ODONTOLOGÍA</t>
  </si>
  <si>
    <t>FACULTAD DE AGRONOMÍA - Edificio A</t>
  </si>
  <si>
    <t>LA PINTANA</t>
  </si>
  <si>
    <t>AVENIDA SANTA ROSA</t>
  </si>
  <si>
    <t>FACULTAD DE CIENCIAS FORESTALES - PABELLON ARAUCO</t>
  </si>
  <si>
    <t>FACULTAD DE CIENCIAS VETERINARIAS Y PRECUARIAS</t>
  </si>
  <si>
    <t>BACHILLERATO</t>
  </si>
  <si>
    <t>LAS PALMERAS</t>
  </si>
  <si>
    <t>FACULTAD DE ARTES</t>
  </si>
  <si>
    <t>LAS ENCINAS</t>
  </si>
  <si>
    <t>FACULTAD DE CIENCIAS</t>
  </si>
  <si>
    <t>FACULTAD DE CIENCIAS SOCIALES - EDIFICIO 1</t>
  </si>
  <si>
    <t>AVENIDA CAPITAN IGNACIO CARRERA PINTO</t>
  </si>
  <si>
    <t>FACULTAD DE FILOSOFÍA Y HUMANIDADES</t>
  </si>
  <si>
    <t>FACULTAD DE FILOSOFÍA Y HUMANIDADES - CENTRO DE ESTUDIOS ARABES</t>
  </si>
  <si>
    <t>AVENIDA JOSE PEDRO ALESSANDRI</t>
  </si>
  <si>
    <t>(INTERIOR)</t>
  </si>
  <si>
    <t>CABO 2 JULIO PAVEZ ORTIZ</t>
  </si>
  <si>
    <t>FACULTAD DE DERECHO</t>
  </si>
  <si>
    <t>FACULTAD DE DERECHO - FACULTAD</t>
  </si>
  <si>
    <t>PIO NONO</t>
  </si>
  <si>
    <t>/ BELLAVISTA 053</t>
  </si>
  <si>
    <t>AVENIDA SALVADOR N°206-364</t>
  </si>
  <si>
    <t>INSTITUTO DE ESTUDIOS INTERNACIONALES</t>
  </si>
  <si>
    <t>AVENIDA CONDELL</t>
  </si>
  <si>
    <t>OBISPO SALAS</t>
  </si>
  <si>
    <t>QUINTA NORMAL</t>
  </si>
  <si>
    <t>CARLOS SCHACHTEBECK N°299-349</t>
  </si>
  <si>
    <t>GRAN AVENIDA JOSE MIGUEL CARRERA</t>
  </si>
  <si>
    <t>EDIFICIO ESCUELA Y TORRE CENTRAL</t>
  </si>
  <si>
    <t>AVENIDA BEAUCHEF</t>
  </si>
  <si>
    <t>FACULTAD DE CIENCIAS FÍSICAS Y MATEMATICAS - CASA ROJA NICLABS</t>
  </si>
  <si>
    <t>AVENIDA BLANCO ENCALADA</t>
  </si>
  <si>
    <t>FACULTAD DE CIENCIAS FÍSICAS Y MATEMATICAS - EDIFICIO FÍSICA</t>
  </si>
  <si>
    <t>FACULTAD DE CIENCIAS FÍSICAS Y MATEMATICAS - EDIFICIO CIVIL GEOFÍSICA</t>
  </si>
  <si>
    <t>FACULTAD DE CIENCIAS FÍSICAS Y MATEMATICAS - CASA ALESSANDRI</t>
  </si>
  <si>
    <t>FACULTAD DE CIENCIAS FÍSICAS Y MATEMATICAS - REPÚBLICA 779</t>
  </si>
  <si>
    <t>FACULTAD DE CIENCIAS FÍSICAS Y MATEMATICAS - DAS</t>
  </si>
  <si>
    <t>CAMINO EL CERRO</t>
  </si>
  <si>
    <t>CERRO CALÁN-CAMINO EL CERRO N°1515</t>
  </si>
  <si>
    <t>COMPAÑIA</t>
  </si>
  <si>
    <t>FACULTAD DE ECONOMÍA Y NEGOCIOS</t>
  </si>
  <si>
    <t>DIAGONAL PARAGUAY</t>
  </si>
  <si>
    <t>FACULTAD DE ARQUITECTURA Y URBANISMO</t>
  </si>
  <si>
    <t>FACULTAD DE CIENCIAS FÍSICAS Y MATEMATICAS - GIMNASIO</t>
  </si>
  <si>
    <t>DOMEYKO</t>
  </si>
  <si>
    <t>FACULTAD DE CIENCIAS FÍSICAS Y MATEMATICAS - DII - MILENIO</t>
  </si>
  <si>
    <t>FACULTAD DE CIENCIAS FÍSICAS Y MATEMATICAS - DII</t>
  </si>
  <si>
    <t>DOMEYKO N°2359-2367</t>
  </si>
  <si>
    <t>DOMEYKO N°2361-2365</t>
  </si>
  <si>
    <t>INSTITUTO DE ASUNTOS PÚBLICOS - ESCUELA DE PREGRADO</t>
  </si>
  <si>
    <t>FACULTAD DE FILOSOFÍA Y HUMANIDADES - CENTRO DE ESTUDIOS JUDAICOS</t>
  </si>
  <si>
    <t>MORANDE</t>
  </si>
  <si>
    <t>CIAE - CASA AMANDA LABARCA</t>
  </si>
  <si>
    <t>PERIODISTA JOSE CARRASCO TAPIA</t>
  </si>
  <si>
    <t>LOTE 10</t>
  </si>
  <si>
    <t>CIAE - CASA IRMA SALAS</t>
  </si>
  <si>
    <t>LOTE 11</t>
  </si>
  <si>
    <t>FACULTAD DE CIENCIAS FÍSICAS Y MATEMATICAS - EDIFICIO GEOLOGÍA</t>
  </si>
  <si>
    <t>PLAZA ERCILLA</t>
  </si>
  <si>
    <t>FACULTAD DE CIENCIAS FÍSICAS Y MATEMATICAS - EDIFICIO ERCILLA 847</t>
  </si>
  <si>
    <t>PORTUGAL</t>
  </si>
  <si>
    <t>FACULTAD DE CIENCIAS FÍSICAS Y MATEMATICAS - EDIFICIO DIE</t>
  </si>
  <si>
    <t>TUPPER</t>
  </si>
  <si>
    <t>FACULTAD DE CIENCIAS FÍSICAS Y MATEMATICAS - EDIFICIO MINAS</t>
  </si>
  <si>
    <t>FACULTAD DE CIENCIAS FÍSICAS Y MATEMATICAS - TALLER MOLINA</t>
  </si>
  <si>
    <t>UNION LATINOAMERICANA</t>
  </si>
  <si>
    <t>UNIÓN LATINOAMERICANA N°651-699</t>
  </si>
  <si>
    <t>INSTITUTO DE ASUNTOS PÚBLICOS - ESCUELA DE POSTGRADO</t>
  </si>
  <si>
    <t>SANTA LUCIA</t>
  </si>
  <si>
    <t>INSTITUTO DE ASUNTOS PÚBLICOS</t>
  </si>
  <si>
    <t>UNIVERSIDAD DE SANTIAGO DE CHILE</t>
  </si>
  <si>
    <t>CENTRO DE SIMULACION</t>
  </si>
  <si>
    <t>ESTACIÓN CENTRAL</t>
  </si>
  <si>
    <t>AMENGUAL</t>
  </si>
  <si>
    <t>AMENGUAL 14-050</t>
  </si>
  <si>
    <t>SECTOR 6 Y 7 EL BELLOTO 3469</t>
  </si>
  <si>
    <t>AVENIDA EL BELLOTO</t>
  </si>
  <si>
    <t>SECTOR 7 AV. PORTALES 3510</t>
  </si>
  <si>
    <t>AVENIDA PORTALES</t>
  </si>
  <si>
    <t>SECTOR 8 BDO. O" HIGGINS 3700</t>
  </si>
  <si>
    <t>SECTOR 5 B.O"HIGGINS 3389</t>
  </si>
  <si>
    <t>SECTOR 5 ECUADOR 3363</t>
  </si>
  <si>
    <t>ECUADOR</t>
  </si>
  <si>
    <t>SECTOR 8 ECUADOR 3650</t>
  </si>
  <si>
    <t>SECTOR 1 - ECUADOR 3949</t>
  </si>
  <si>
    <t>SECTOR 7 COMODATO SAG</t>
  </si>
  <si>
    <t>PORTALES</t>
  </si>
  <si>
    <t>UNIVERSIDAD DE VALPARAÍSO</t>
  </si>
  <si>
    <t>AVENIDA MIRAFLORES</t>
  </si>
  <si>
    <t>CAMINO LA TROYA</t>
  </si>
  <si>
    <t>CAMINO LA TROYA ESQ. EL CONVENTO, SAN FELIPE</t>
  </si>
  <si>
    <t>CAMINO LA TROYA S/N° LOTE A3-A SECTOR LA TROYA, SAN FELIPE</t>
  </si>
  <si>
    <t>AVENIDA JOSE MIGUEL CARRERA</t>
  </si>
  <si>
    <t>/ GRAN AVDA.Nº 4160,SAN MIGUEL</t>
  </si>
  <si>
    <t>ATKINSON</t>
  </si>
  <si>
    <t>ATKINSON N° 73-77-81, CERRO CONCEPCIÓN, VALPARAISO.</t>
  </si>
  <si>
    <t>AVENIDA EL PARQUE</t>
  </si>
  <si>
    <t>PLAYA ANCHA, VALPARAISO.</t>
  </si>
  <si>
    <t>AVENIDA BRASIL</t>
  </si>
  <si>
    <t>VALPARAISO.</t>
  </si>
  <si>
    <t>AVENIDA GRAN BRETAÑA</t>
  </si>
  <si>
    <t>AVENIDA PLAYA ANCHA</t>
  </si>
  <si>
    <t>ESQ. P. LYNCH, PLAYA ANCHA, VALPARAISO.</t>
  </si>
  <si>
    <t>AVENIDA BRASIL N° 2134-2152, VALPARAISO</t>
  </si>
  <si>
    <t>AVENIDA BRASIL Nº 1762 AL 1772, VALPARAÍSO.</t>
  </si>
  <si>
    <t>AVENIDA ERRAZURIZ</t>
  </si>
  <si>
    <t>AVENIDA ERRAZURIZ N° 2120-2190, VALPARAISO.</t>
  </si>
  <si>
    <t>BLANCO</t>
  </si>
  <si>
    <t>BLANCO N° 1931-1975, VALPARAISO</t>
  </si>
  <si>
    <t>BLAS CUEVAS</t>
  </si>
  <si>
    <t>COLON</t>
  </si>
  <si>
    <t>GENERAL CRUZ</t>
  </si>
  <si>
    <t>GRAN BRETAÑA</t>
  </si>
  <si>
    <t>HONTANEDA</t>
  </si>
  <si>
    <t>EDIFICIO RAPA NUI 6° PISO, VALPARAISO.</t>
  </si>
  <si>
    <t>SAN PEDRO</t>
  </si>
  <si>
    <t>SERRANO</t>
  </si>
  <si>
    <t>SUBIDA CARVALLO</t>
  </si>
  <si>
    <t>PLAYA ANCHA, VALPARAISO</t>
  </si>
  <si>
    <t>2 NORTE</t>
  </si>
  <si>
    <t>5 ORIENTE</t>
  </si>
  <si>
    <t>ALCALDE PRIETO NIETO</t>
  </si>
  <si>
    <t>ALCALDE PRIETO NIETO Nº 452 Ó 438, VIÑA DEL MAR</t>
  </si>
  <si>
    <t>ALVAREZ</t>
  </si>
  <si>
    <t>ANGAMOS</t>
  </si>
  <si>
    <t>REÑACA, VIÑA DEL MAR.</t>
  </si>
  <si>
    <t>AVENIDA BORGOÑO</t>
  </si>
  <si>
    <t>PASAJE LA PAZ</t>
  </si>
  <si>
    <t>UNIVERSIDAD DE ANTOFAGASTA</t>
  </si>
  <si>
    <t>ANTONINO TORO</t>
  </si>
  <si>
    <t>AVENIDA UNIVERSIDAD ANTOFAGASTA</t>
  </si>
  <si>
    <t>UNIVERSIDAD DE LA SERENA</t>
  </si>
  <si>
    <t>CAMPUS COQUIMBO</t>
  </si>
  <si>
    <t>MATTA</t>
  </si>
  <si>
    <t>CAMPUS COQUIMBO SUR</t>
  </si>
  <si>
    <t>IGNACIO CARRERA PINTO</t>
  </si>
  <si>
    <t>CAMPUS IGNACIO DOMEYKO</t>
  </si>
  <si>
    <t>BENEVANTE</t>
  </si>
  <si>
    <t>CAMPUS ISABEL BONGARD</t>
  </si>
  <si>
    <t>AMUNATEGUI</t>
  </si>
  <si>
    <t>CAMPUS ENRIQUE MOLINA GARMENDIA</t>
  </si>
  <si>
    <t>CLINICA ASISTENCIA DOCENTE ODONTOLOGIA DE LA UNIVERSIDAD DE LA SERENA</t>
  </si>
  <si>
    <t>AVENIDA CISTERNAS</t>
  </si>
  <si>
    <t>DEPARTAMENTO DE MÚSICA</t>
  </si>
  <si>
    <t>ALCALDE LARRAIN</t>
  </si>
  <si>
    <t>CAMPUS ANDRÉS BELLO</t>
  </si>
  <si>
    <t>RAUL BITRAN NACHARY</t>
  </si>
  <si>
    <t> </t>
  </si>
  <si>
    <t>CASA PIÑERA. CENTRO DE EXTENSIÓN</t>
  </si>
  <si>
    <t>CASA GABRIELA MISTRAL</t>
  </si>
  <si>
    <t>GABRIELA MISTRAL</t>
  </si>
  <si>
    <t>LAS COMPAÑIAS</t>
  </si>
  <si>
    <t>CENTRO DE EXTENSIÓN Y VINCULACIÓN CON EL MEDIO</t>
  </si>
  <si>
    <t>CAMPUS LIMARÍ</t>
  </si>
  <si>
    <t>LA PAZ</t>
  </si>
  <si>
    <t>UNIVERSIDAD DEL BIO-BIO</t>
  </si>
  <si>
    <t>AVENIDA ANDRES BELLO</t>
  </si>
  <si>
    <t>18 DE SEPTIEMBRE N°550-580</t>
  </si>
  <si>
    <t>FRANCISCO RAMIREZ</t>
  </si>
  <si>
    <t>AVENIDA COLLAO</t>
  </si>
  <si>
    <t>AVENIDA PAICAVI</t>
  </si>
  <si>
    <t>UNIVERSIDAD DE LA FRONTERA</t>
  </si>
  <si>
    <t>SEDE PUCON</t>
  </si>
  <si>
    <t>PUCÓN</t>
  </si>
  <si>
    <t>LINCOYAN</t>
  </si>
  <si>
    <t>CAMPUS INTEGRADO ANDRES BELLO</t>
  </si>
  <si>
    <t>AVENIDA FRANCISCO SALAZAR</t>
  </si>
  <si>
    <t>EDIFICIO DE BIOCIENCIAS</t>
  </si>
  <si>
    <t>DPTO. SALUD PUBLICA</t>
  </si>
  <si>
    <t>CARRERA</t>
  </si>
  <si>
    <t>CAMPUS DE LA SALUD</t>
  </si>
  <si>
    <t>CLARO SOLAR</t>
  </si>
  <si>
    <t>CAMPUS VALENTIN LETELIER</t>
  </si>
  <si>
    <t>MONTEVIDEO</t>
  </si>
  <si>
    <t>CAMPUS PRAT</t>
  </si>
  <si>
    <t>UNIVERSIDAD DE MAGALLANES</t>
  </si>
  <si>
    <t>CENTRO UNIVERSITARIO COYHAIQUE</t>
  </si>
  <si>
    <t>JOSE MIGUEL CARRERA</t>
  </si>
  <si>
    <t>CENTRO UNIVERSITARIO P. NATALES</t>
  </si>
  <si>
    <t>ÚLTIMA ESPERANZA</t>
  </si>
  <si>
    <t>NATALES</t>
  </si>
  <si>
    <t>RUTA 9 NORTE</t>
  </si>
  <si>
    <t>RUTA 9 NORTE, KILÓMETRO 1,5 - LOTE 276-B</t>
  </si>
  <si>
    <t>CENTRO UNIVERSITARIO PORVENIR</t>
  </si>
  <si>
    <t>TIERRA DEL FUEGO</t>
  </si>
  <si>
    <t>FRANCISCO SAMPAIO</t>
  </si>
  <si>
    <t>CAMPUS NORTE</t>
  </si>
  <si>
    <t>AVENIDA PRESIDENTE MANUEL BULNES</t>
  </si>
  <si>
    <t>INSTITUTO DE LA PATAGONIA</t>
  </si>
  <si>
    <t>CONSERVATORIO DE MÚSICA</t>
  </si>
  <si>
    <t>UNIVERSIDAD DE TALCA</t>
  </si>
  <si>
    <t>SEDE CURICÓ</t>
  </si>
  <si>
    <t>CAMINO A LOS NICHES</t>
  </si>
  <si>
    <t>CAMINO A LOS NICHES KM 1 S/N</t>
  </si>
  <si>
    <t>CENTRO DE EXTENSIÓN CURICÓ</t>
  </si>
  <si>
    <t>MERCED</t>
  </si>
  <si>
    <t>ORIENTE</t>
  </si>
  <si>
    <t>CENTRO DE EXTENSIÓN Y ESCUELA DE POSTGRADO</t>
  </si>
  <si>
    <t>QUEBEC</t>
  </si>
  <si>
    <t>CAMPUS COLCHAGUA</t>
  </si>
  <si>
    <t>COLCHAGUA</t>
  </si>
  <si>
    <t>SANTA CRUZ</t>
  </si>
  <si>
    <t>RAMON SANFURGO</t>
  </si>
  <si>
    <t>CENTRO DE EXTENSIÓN</t>
  </si>
  <si>
    <t>CLÍNICA JURÍDICA</t>
  </si>
  <si>
    <t>AVENIDA LIRCAY</t>
  </si>
  <si>
    <t>1 PONIENTE</t>
  </si>
  <si>
    <t>CAMPUS SANTIAGO LBI</t>
  </si>
  <si>
    <t>NUESTRA SEÑORA DEL ROSARIO</t>
  </si>
  <si>
    <t>UNIVERSIDAD DE ATACAMA</t>
  </si>
  <si>
    <t>UNIVERSIDAD DE ATACAMA/CAMPUS CORDILLERA</t>
  </si>
  <si>
    <t>AVENIDA COPAYAPU</t>
  </si>
  <si>
    <t>ESQUINA CALLEJON DIEGO DE ALMAGRO</t>
  </si>
  <si>
    <t>UNIVERSIDAD DE ATACAMA/CAMPUS MEDICINA</t>
  </si>
  <si>
    <t>UNIVERSIDAD DE ATACAMA/CAMPUS NORTE PAULINO DEL BARRIO</t>
  </si>
  <si>
    <t>COPAYAPU</t>
  </si>
  <si>
    <t>AREA NORTE</t>
  </si>
  <si>
    <t>UNIVERSIDAD DE ATACAMA/CAMPUS SUR ROMULO J PEÑA</t>
  </si>
  <si>
    <t>AREA SUR</t>
  </si>
  <si>
    <t>UNIVERSIDAD DE ATACAMA/SEDE VALLENAR/ CAMPUS COSTANERA</t>
  </si>
  <si>
    <t>COSTANERA</t>
  </si>
  <si>
    <t>LOTE 1 A 1</t>
  </si>
  <si>
    <t>UNIVERSIDAD DE ATACAMA/SEDE VALLENAR /CAMPUS RAMIREZ</t>
  </si>
  <si>
    <t>RAMIREZ</t>
  </si>
  <si>
    <t>CAMPUS VELASQUEZ</t>
  </si>
  <si>
    <t>AVENIDA GENERAL VELASQUEZ</t>
  </si>
  <si>
    <t>CAMPUS SAUCACHE</t>
  </si>
  <si>
    <t>CAMPUS SAUCACHE - SECTOR CARDENAL CARO</t>
  </si>
  <si>
    <t>CARDENAL CARO</t>
  </si>
  <si>
    <t>CAMPUS AZAPA PARCELA N° 27</t>
  </si>
  <si>
    <t>HUMBERTO PALZA CORVACHO</t>
  </si>
  <si>
    <t>HUMBERTO PALZA CORVACHO PARCELA N° 27 COLONIA JUAN NOE</t>
  </si>
  <si>
    <t>CAMPUS AZAPA PARCELA N° 35</t>
  </si>
  <si>
    <t>HUMBERTO PALZA CORVACHO PARCELA N° 35</t>
  </si>
  <si>
    <t>JARDÍN INFANTIL</t>
  </si>
  <si>
    <t>LA PORTADA</t>
  </si>
  <si>
    <t>TERRENO CFT LAS ACACIAS</t>
  </si>
  <si>
    <t>LAS ACACIAS</t>
  </si>
  <si>
    <t>LAS ACACIAS N° 2090-2092-2194</t>
  </si>
  <si>
    <t>COMPLEJO DEPORTIVO</t>
  </si>
  <si>
    <t>ALCALDE EDMUNDO FLORES</t>
  </si>
  <si>
    <t>LOTE A ALCALDE EDMUNDO FLORES - LUIS CRIGNOLA S/N°</t>
  </si>
  <si>
    <t>INSTITUTO DE ALTA INVESTIGACIÓN</t>
  </si>
  <si>
    <t>MUSEO DE SITIO COLÓN 10</t>
  </si>
  <si>
    <t>PARCELA N° 31 VALLE DE LLUTA</t>
  </si>
  <si>
    <t>VALLE DE LLUTA</t>
  </si>
  <si>
    <t>VALLE DE LLUTA/PARCELA</t>
  </si>
  <si>
    <t>SEDE BAQUEDANO (EDUCACIÓN)</t>
  </si>
  <si>
    <t>BAQUEDANO N° 1325-1335</t>
  </si>
  <si>
    <t>SEDE BAQUEDANO (DOCENCIA)</t>
  </si>
  <si>
    <t>SEDE COVADONGA (CAAPS)</t>
  </si>
  <si>
    <t>COVADONGA</t>
  </si>
  <si>
    <t>SEDE RAMIREZ (SALUD)</t>
  </si>
  <si>
    <t>ELEUTERIO RAMIREZ N° 1239-1247</t>
  </si>
  <si>
    <t>SEDE ESMERALDA</t>
  </si>
  <si>
    <t>AVENIDA LUIS EMILIO RECABARREN</t>
  </si>
  <si>
    <t>SEDE PEDRO AGUIRRE CERDA (CAJ)</t>
  </si>
  <si>
    <t>PEDRO AGUIRRE CERDA</t>
  </si>
  <si>
    <t>SEDE THOMPSON (LAB. KINESIOLOGÍA)</t>
  </si>
  <si>
    <t>THOMPSON</t>
  </si>
  <si>
    <t>SEDE TOMÁS BONILLA (ENFERMERÍA)</t>
  </si>
  <si>
    <t>TOMAS BONILLA</t>
  </si>
  <si>
    <t>UNIVERSIDAD ARTURO PRAT</t>
  </si>
  <si>
    <t>CENTRO ANTOFAGASTA</t>
  </si>
  <si>
    <t>LATORRE</t>
  </si>
  <si>
    <t>LATORRE N°2901-2923</t>
  </si>
  <si>
    <t>CENTRO ARICA</t>
  </si>
  <si>
    <t>CENTRO CALAMA</t>
  </si>
  <si>
    <t>VILLA CHICA</t>
  </si>
  <si>
    <t>CASA CENTRAL CAMPUS PLAYA BRAVA</t>
  </si>
  <si>
    <t>CAMPUS HUAYQUIQUE</t>
  </si>
  <si>
    <t>AVENIDA ARTURO PRAT CHACON</t>
  </si>
  <si>
    <t>CAMPUS BAQUEDANO</t>
  </si>
  <si>
    <t>ESCUELA DE ARTES MODERNAS</t>
  </si>
  <si>
    <t>BAQUEDANO N°851/881</t>
  </si>
  <si>
    <t>CAMPUS GENARO GALLO</t>
  </si>
  <si>
    <t>CALLE GENARO GALLO</t>
  </si>
  <si>
    <t>OFICINAS CLINICA JURIDICA</t>
  </si>
  <si>
    <t>ESMERALDA 624-625, OF.104, 105,106, ESTACIONAMIENTOS 20-22</t>
  </si>
  <si>
    <t>CENTRO TECNOLOGICO MINERO</t>
  </si>
  <si>
    <t>PEDRO LAGOS</t>
  </si>
  <si>
    <t>CENTRO DE ATENCION PSICOLOGICA Y FONOAUDIOLOGICA</t>
  </si>
  <si>
    <t>SANTIAGO POLANCO</t>
  </si>
  <si>
    <t>CAMPUS PATRICIO LYNCH</t>
  </si>
  <si>
    <t>ZEGERS</t>
  </si>
  <si>
    <t>CENTRO DE EXTENSIÓN CULTURAL PALACIO ASTORECA</t>
  </si>
  <si>
    <t>CAMPUS ZEGERS</t>
  </si>
  <si>
    <t>CALLE ZEGERS</t>
  </si>
  <si>
    <t>TARAPACA LABS</t>
  </si>
  <si>
    <t>HUANTAJAYA</t>
  </si>
  <si>
    <t>CENTRO SANTIAGO</t>
  </si>
  <si>
    <t>AVENIDA SAN PABLO</t>
  </si>
  <si>
    <t>OFICINA CENTRO DE ESTUDIOS INTERNACIONALES</t>
  </si>
  <si>
    <t>OFICINA 611</t>
  </si>
  <si>
    <t>SEDE VICTORIA</t>
  </si>
  <si>
    <t>MALLECO</t>
  </si>
  <si>
    <t>VICTORIA</t>
  </si>
  <si>
    <t>AVENIDA OHIGGINS</t>
  </si>
  <si>
    <t>UNIVERSIDAD METROPOLITANA DE CIENCIAS DE LA EDUCACION</t>
  </si>
  <si>
    <t>DEPARTAMENTO DE MATEMATICAS</t>
  </si>
  <si>
    <t>JOSE PEDRO ALESSANDRI</t>
  </si>
  <si>
    <t>EDUCACIÓN CONTINUA</t>
  </si>
  <si>
    <t>DEPORTES Y RECREACIÓN</t>
  </si>
  <si>
    <t>PRACTICA PROFESIONAL</t>
  </si>
  <si>
    <t>DEPARTAMENTO DE INGLÉS</t>
  </si>
  <si>
    <t>GIMNASIO PREESCOLAR - SALA DE CLASES - ESTAR</t>
  </si>
  <si>
    <t>DIRECCIÓN DE EDUCACIÓN BÁSICA</t>
  </si>
  <si>
    <t>DEPARTAMENTO DE FÍSICA</t>
  </si>
  <si>
    <t>FACULTAD DE CIENCIAS BÁSICAS</t>
  </si>
  <si>
    <t>EDIFICIO DE CIENCIAS BÁSICAS</t>
  </si>
  <si>
    <t>DEPARTAMENTO DE ALEMÁN</t>
  </si>
  <si>
    <t>JUAN ENRIQUE CONCHA</t>
  </si>
  <si>
    <t>FACULTAD DE ARTES PLASTICAS</t>
  </si>
  <si>
    <t>FACULTAD DE FILOSOFÍA</t>
  </si>
  <si>
    <t>FACULTAD DE HISTORIA Y GEOGRAFÍA</t>
  </si>
  <si>
    <t>UNIVERSIDAD DE PLAYA ANCHA DE CIENCIAS DE LA EDUCACION</t>
  </si>
  <si>
    <t>SF-A</t>
  </si>
  <si>
    <t>CALLE BENIGNO CALDERA</t>
  </si>
  <si>
    <t>VP-A</t>
  </si>
  <si>
    <t>VP-B</t>
  </si>
  <si>
    <t>AVENIDA GONZALEZ DE HONTANEDA</t>
  </si>
  <si>
    <t>VP-C</t>
  </si>
  <si>
    <t>AVENIDA LEOPOLDO CARVALLO</t>
  </si>
  <si>
    <t>VP-G</t>
  </si>
  <si>
    <t>UNIVERSIDAD DE LOS LAGOS</t>
  </si>
  <si>
    <t>SEDE CHILOE - ANCUD 1</t>
  </si>
  <si>
    <t>SEDE CHILOE - ANCUD 2</t>
  </si>
  <si>
    <t>SEDE CHILOE EDIFICIO BLANCO</t>
  </si>
  <si>
    <t>CASTRO</t>
  </si>
  <si>
    <t>SEDE CHILOE LOS CARRERA 678</t>
  </si>
  <si>
    <t>SEDE CHILOE LOS CARRERA 838</t>
  </si>
  <si>
    <t>SEDE CHILOE RAUCO</t>
  </si>
  <si>
    <t>RAUCO</t>
  </si>
  <si>
    <t>CAMPUS CHUYACA</t>
  </si>
  <si>
    <t>AVENIDA FUCHSLOCHER</t>
  </si>
  <si>
    <t>INST. TECNOLÓGICO BELLAVISTA</t>
  </si>
  <si>
    <t>AVENIDA EDUARDO MEYER</t>
  </si>
  <si>
    <t>ARQUITECTURA Y DISEÑO</t>
  </si>
  <si>
    <t>HOLLSTEIN</t>
  </si>
  <si>
    <t>INSTITUTO DE EDUC. CONTINUO</t>
  </si>
  <si>
    <t>CEDER</t>
  </si>
  <si>
    <t>EDIFICIO COCHRANE</t>
  </si>
  <si>
    <t>CAMPUS CHINQUIHUE</t>
  </si>
  <si>
    <t>CAMINO A CHIQUIHUE</t>
  </si>
  <si>
    <t>CAMINO A CHIQUIHUE KM 6</t>
  </si>
  <si>
    <t>GUILLERMO GALLARDO</t>
  </si>
  <si>
    <t>UNIDAD TECNOLÓGICA</t>
  </si>
  <si>
    <t>QUELLON</t>
  </si>
  <si>
    <t>CAMPUS SANTIAGO</t>
  </si>
  <si>
    <t>BARRIO UNIVERSITARIO</t>
  </si>
  <si>
    <t>JPA 1242</t>
  </si>
  <si>
    <t>JPA 1610</t>
  </si>
  <si>
    <t>LAS PALMERAS 3170</t>
  </si>
  <si>
    <t>LAS PALMERAS 3395</t>
  </si>
  <si>
    <t>DHA 644</t>
  </si>
  <si>
    <t>DOCTOR HERNAN ALESSANDRI</t>
  </si>
  <si>
    <t>IGNACIO VALDIVIESO 2409</t>
  </si>
  <si>
    <t>SAN JOAQUÍN</t>
  </si>
  <si>
    <t>IGNACIO VALDIVIESO</t>
  </si>
  <si>
    <t>ALMIRANTE LATORRE 425</t>
  </si>
  <si>
    <t>ALMIRANTE LATORRE</t>
  </si>
  <si>
    <t>DIECIOCHO 109</t>
  </si>
  <si>
    <t>DIECIOCHO 232</t>
  </si>
  <si>
    <t>DIECIOCHO 250</t>
  </si>
  <si>
    <t>DIECIOCHO 390-SAN IGNACIO 405</t>
  </si>
  <si>
    <t>DIECIOCHO N° 390-SAN IGNACIO Nº405</t>
  </si>
  <si>
    <t>DIECIOCHO 414</t>
  </si>
  <si>
    <t>VIDAURRE 1550</t>
  </si>
  <si>
    <t>PADRE FELIPE GOMEZ DE VIDAURRE</t>
  </si>
  <si>
    <t>SAN FRANCISCO 223</t>
  </si>
  <si>
    <t>SAN FRANCISCO</t>
  </si>
  <si>
    <t>SAN IGNACIO 171-173</t>
  </si>
  <si>
    <t>SAN IGNACIO N° 171-173</t>
  </si>
  <si>
    <t>VIDAURRE 1639</t>
  </si>
  <si>
    <t>VIDAURRE</t>
  </si>
  <si>
    <t>UNIVERSIDADES PRIVADAS CRUCH</t>
  </si>
  <si>
    <t>AVENIDA JAIME GUZMAN ERRAZURIZ</t>
  </si>
  <si>
    <t>EL COMENDADOR</t>
  </si>
  <si>
    <t>VILLARRICA</t>
  </si>
  <si>
    <t>EDIFICIO CENTRAL</t>
  </si>
  <si>
    <t>AVENIDA VICENTE MENDEZ</t>
  </si>
  <si>
    <t>LOTE A1 CAMPUS</t>
  </si>
  <si>
    <t>ARCO UDEC</t>
  </si>
  <si>
    <t>AVENIDA CHACABUCO</t>
  </si>
  <si>
    <t>HIJUELA 2 CAMPUS</t>
  </si>
  <si>
    <t>FACULTAD ODONTOLOGIA</t>
  </si>
  <si>
    <t>AVENIDA ROOSEVELT</t>
  </si>
  <si>
    <t>CAMPUS</t>
  </si>
  <si>
    <t>FACULTAD DE ENFERMERIA</t>
  </si>
  <si>
    <t>AVENIDA VICTOR LAMAS</t>
  </si>
  <si>
    <t>FAC. CS. JURIDICAS Y SOCIALES</t>
  </si>
  <si>
    <t>CALLE BARROS ARANA</t>
  </si>
  <si>
    <t>CALLE BARROS ARANA N° 609-631 - 4° PISO</t>
  </si>
  <si>
    <t>DEPTO. FILOSOFIA</t>
  </si>
  <si>
    <t>CALLE BELTRAN MATHIEU</t>
  </si>
  <si>
    <t>CALLE BELTRAN MATHIEU N° 15-A</t>
  </si>
  <si>
    <t>FAC. MEDICINA OFTALMOLOGIA</t>
  </si>
  <si>
    <t>CALLE COCHRANE</t>
  </si>
  <si>
    <t>FAC. DE EDUCACION AMPLIACION</t>
  </si>
  <si>
    <t>CALLE EDMUNDO LARENAS</t>
  </si>
  <si>
    <t>HIJ 4A CAMPUS</t>
  </si>
  <si>
    <t>EDIFICIO METALURGIA</t>
  </si>
  <si>
    <t>CALLE JANEQUEO</t>
  </si>
  <si>
    <t>FACULTAD CS. ECONOMICAS Y ADM.</t>
  </si>
  <si>
    <t>CALLE VICTORIA</t>
  </si>
  <si>
    <t>CLINICAS VETERINARIAS</t>
  </si>
  <si>
    <t>CAMPUS CONCEPCION TERRENO</t>
  </si>
  <si>
    <t>FUNDO LA CANTERA Y EL GUINDO</t>
  </si>
  <si>
    <t>CLINICA VETERINARIA UDEC - CHC</t>
  </si>
  <si>
    <t>HUALPÉN</t>
  </si>
  <si>
    <t>AVENIDA COLON</t>
  </si>
  <si>
    <t>BIBLIOT.  "MARIA SEGURE" AMPL.</t>
  </si>
  <si>
    <t>CALLE JUAN ANTONIO COLOMA</t>
  </si>
  <si>
    <t>LOTE A CAMPUS</t>
  </si>
  <si>
    <t>UNIDAD ACADEMICA HIGUERAS</t>
  </si>
  <si>
    <t>TALCAHUANO</t>
  </si>
  <si>
    <t>AVENIDA ALTO HORNO</t>
  </si>
  <si>
    <t>HIGUERAS</t>
  </si>
  <si>
    <t>ALEMPARTE</t>
  </si>
  <si>
    <t>HUALPEN</t>
  </si>
  <si>
    <t>CAMPUS SANTIAGO SAN JOAQUÍN</t>
  </si>
  <si>
    <t>AVENIDA VICUÑA MACKENNA 3919 Y 3939 SAN JOAQUÍN / R.M.</t>
  </si>
  <si>
    <t>CAMPUS CASA CENTRAL</t>
  </si>
  <si>
    <t>/AVENIDA PLACERES 401</t>
  </si>
  <si>
    <t>EDIFICIO MATTA</t>
  </si>
  <si>
    <t>AVENIDA PLACERES</t>
  </si>
  <si>
    <t>Y AVENIDA MATTA NUMEROS 220/226</t>
  </si>
  <si>
    <t>EDIFICIO P</t>
  </si>
  <si>
    <t>CASA SAN GUILLERMO 288</t>
  </si>
  <si>
    <t>SAN GUILLERMO</t>
  </si>
  <si>
    <t>CASA CENTRAL EDIFICIOS M Y M2</t>
  </si>
  <si>
    <t>VALDES</t>
  </si>
  <si>
    <t>VALDÉS 128-136</t>
  </si>
  <si>
    <t>AVENIDA FEDERICO SANTA MARIA</t>
  </si>
  <si>
    <t>CAMPUS SANTIAGO VITACURA</t>
  </si>
  <si>
    <t>VITACURA LT B1-C</t>
  </si>
  <si>
    <t>CALLE SAN FRANCISCO</t>
  </si>
  <si>
    <t>S/N, LA PALMA</t>
  </si>
  <si>
    <t>ESCUELA DE INGENIERIA MECANICA</t>
  </si>
  <si>
    <t>ESCUELA DE CIENCIAS DEL MAR</t>
  </si>
  <si>
    <t>AVENIDA ALTAMIRANO</t>
  </si>
  <si>
    <t>ESCUELA DE INGENIERÍA BIOQUÍMICA</t>
  </si>
  <si>
    <t>CENTRO UNIVERSITARIO RAFAEL ARIZTÍA</t>
  </si>
  <si>
    <t>ESCUELA DE INGENIERÍA QUÍMICA Y AULARIO</t>
  </si>
  <si>
    <t>EDIFICIO ISABEL BROWN CACES</t>
  </si>
  <si>
    <t>EDIFICIO MONSEÑOR GIMPERT Y RUBEN CASTRO</t>
  </si>
  <si>
    <t>INSTITUTO DE ESTADISTICA</t>
  </si>
  <si>
    <t>CAMPUS CURAUMA</t>
  </si>
  <si>
    <t>AVENIDA UNIVERSIDAD</t>
  </si>
  <si>
    <t>INSTITUTO DE MATEMATICAS</t>
  </si>
  <si>
    <t>BLANCO VIEL</t>
  </si>
  <si>
    <t>CERRO BARON</t>
  </si>
  <si>
    <t>INSTITUTO DE MÚSICA</t>
  </si>
  <si>
    <t>TEMPLEMANN</t>
  </si>
  <si>
    <t>ESCUELA DE ALIMENTOS</t>
  </si>
  <si>
    <t>WADDINGTON</t>
  </si>
  <si>
    <t>CAMPUS SAUSALITO</t>
  </si>
  <si>
    <t>AVENIDA EL BOSQUE</t>
  </si>
  <si>
    <t>CASA DE LA CULTURA</t>
  </si>
  <si>
    <t>RECREO</t>
  </si>
  <si>
    <t>ESCUELA DE ARQUITECTURA Y DISEÑO</t>
  </si>
  <si>
    <t>INSTITUTO DE ARTE</t>
  </si>
  <si>
    <t>LUSITANIA</t>
  </si>
  <si>
    <t>INSTITUTO DE HISTORIA</t>
  </si>
  <si>
    <t>PASEO VALLE</t>
  </si>
  <si>
    <t>CAMPUS PATAGONIA</t>
  </si>
  <si>
    <t>CAMINO COYHAIQUE ALTO</t>
  </si>
  <si>
    <t>CAMINO COYHAIQUE ALTO KM 4</t>
  </si>
  <si>
    <t>CAMPUS PUERTO MONTT</t>
  </si>
  <si>
    <t>LOS PINOS</t>
  </si>
  <si>
    <t>SIN NUMERO PELLUCO</t>
  </si>
  <si>
    <t>EDIFICIO CIENCIAS DE LA SALUD</t>
  </si>
  <si>
    <t>JUAN SOLER MANFREDINI</t>
  </si>
  <si>
    <t>CENTRO DE INVESTIGACIÓN COSTERO</t>
  </si>
  <si>
    <t>CALFUCO</t>
  </si>
  <si>
    <t>SIN NUMERO</t>
  </si>
  <si>
    <t>SECTOR MEDICINA</t>
  </si>
  <si>
    <t>CORONEL SANTIAGO BUERAS</t>
  </si>
  <si>
    <t>CENTRO DE EDUCACIÓN CONTINUA</t>
  </si>
  <si>
    <t>EX. HOTEL ISLA TEJA</t>
  </si>
  <si>
    <t>CIENCIAS ECONÓMICAS</t>
  </si>
  <si>
    <t>LOS LAURELES</t>
  </si>
  <si>
    <t>CAMPUS CULTURAL</t>
  </si>
  <si>
    <t>CAMPUS ISLA TEJA</t>
  </si>
  <si>
    <t>EDIFICIO CIENCIAS DEL MOVIMIENTO</t>
  </si>
  <si>
    <t>ZARAGOZA</t>
  </si>
  <si>
    <t>ANTOFAGASTA (CASA CENTRAL)</t>
  </si>
  <si>
    <t>CAMPUS GUAYACAN</t>
  </si>
  <si>
    <t>LARRONDO</t>
  </si>
  <si>
    <t>CAMPUS SAN PABLO</t>
  </si>
  <si>
    <t>JUAN DE DIOS PENI</t>
  </si>
  <si>
    <t>CAMPUS CARMEN</t>
  </si>
  <si>
    <t>INSTITUTO TECNOLÓGICO SEDE CAÑETE</t>
  </si>
  <si>
    <t>ARAUCO</t>
  </si>
  <si>
    <t>CAÑETE</t>
  </si>
  <si>
    <t>AVENIDA EDUARDO FREI</t>
  </si>
  <si>
    <t>INSTITUTO TECNOLÓGICO SEDE CHILLÁN</t>
  </si>
  <si>
    <t>ARAUCO 449 - 447</t>
  </si>
  <si>
    <t>CASA DOCTORADO EN EDUCACIÓN</t>
  </si>
  <si>
    <t>ALONSO DE OVALLE</t>
  </si>
  <si>
    <t>LOMAS DE SAN ANDRES</t>
  </si>
  <si>
    <t>CAMPUS SAN ANDRÉS</t>
  </si>
  <si>
    <t>ALONSO DE RIBERA</t>
  </si>
  <si>
    <t>PAICAVI</t>
  </si>
  <si>
    <t>AUTOPISTA PAICAVI</t>
  </si>
  <si>
    <t>INSTITUTO TECNOLÓGICO SEDE LOS ÁNGELES</t>
  </si>
  <si>
    <t>CAUPOLICAN</t>
  </si>
  <si>
    <t>ANEXO INSTITUTO TECNOLÓGICO SEDE LOS ÁNGELES</t>
  </si>
  <si>
    <t>VILLAGRAN</t>
  </si>
  <si>
    <t>INSTITUTO TECNOLÓGICO SEDE TALCAHUANO</t>
  </si>
  <si>
    <t>CAMPUS SAN FRANCISCO: A, B C, D, E, F, H, K, V, RF</t>
  </si>
  <si>
    <t>CAMPUS MONSEÑOR SERGIO CONTRERAS NAVIA</t>
  </si>
  <si>
    <t>CAMPUS MONSEÑOR ALEJANDRO MENCHACA LIRA</t>
  </si>
  <si>
    <t>CAMPUS DR LUIS RIVAS DEL CANTO VET</t>
  </si>
  <si>
    <t>CAMINO LAS MARIPOSAS</t>
  </si>
  <si>
    <t>ACADEMIA DE ARTES</t>
  </si>
  <si>
    <t>PRIETO NORTE</t>
  </si>
  <si>
    <t>CAMPUS SAN JUAN PABLO II</t>
  </si>
  <si>
    <t>RUDECINDO ORTEGA</t>
  </si>
  <si>
    <t>IP AGRARIO ADOLFO MATTHEI</t>
  </si>
  <si>
    <t>CAMPUS EL CASTILLO</t>
  </si>
  <si>
    <t>INSTITUTOS PROFESIONALES</t>
  </si>
  <si>
    <t>AVENIDA RENE SORIANO BORQUEZ</t>
  </si>
  <si>
    <t>INSTITUTO PROFESIONAL INACAP</t>
  </si>
  <si>
    <t>IP LIBERTADOR DE LOS ANDES</t>
  </si>
  <si>
    <t>INSTITUTO PROFESIONAL LIBERTADOR DE LOS ANDES SEDE COYHAIQUE</t>
  </si>
  <si>
    <t>INSTITUTO PROFESIONAL LIBERTADOR DE LOS ANDES</t>
  </si>
  <si>
    <t>IP INSTITUTO DE ESTUDIOS BANCARIOS GUILLERMO SUBERCASEAUX</t>
  </si>
  <si>
    <t>LIBERTADOR BERNARDO OHIGGINS</t>
  </si>
  <si>
    <t>OF 704 Y 705</t>
  </si>
  <si>
    <t>VICTOR LAMAS</t>
  </si>
  <si>
    <t>ALMARZA</t>
  </si>
  <si>
    <t>GAMERO</t>
  </si>
  <si>
    <t>SALA  DE ADMISIÓN</t>
  </si>
  <si>
    <t>SEDE AGUSTINAS</t>
  </si>
  <si>
    <t>SEDE HUERFANOS</t>
  </si>
  <si>
    <t>SEDE SAN MARTIN</t>
  </si>
  <si>
    <t>OF 202</t>
  </si>
  <si>
    <t>LYNCH</t>
  </si>
  <si>
    <t>UNO NORTE</t>
  </si>
  <si>
    <t>IP ESCUELA DE CONTADORES AUDITORES DE SANTIAGO</t>
  </si>
  <si>
    <t>AVENIDA PROVIDENCIA</t>
  </si>
  <si>
    <t>VARIOS PISOS</t>
  </si>
  <si>
    <t>CAMPUS H.DE AGUIRRE</t>
  </si>
  <si>
    <t>HERNANDO DE AGUIRRE</t>
  </si>
  <si>
    <t>IP PROVIDENCIA</t>
  </si>
  <si>
    <t>INSTITUTO PROFESIONAL DE PROVIDENCIA</t>
  </si>
  <si>
    <t>LOCAL 2</t>
  </si>
  <si>
    <t>CONSTITUCION</t>
  </si>
  <si>
    <t>ANGOL</t>
  </si>
  <si>
    <t>PEÑA</t>
  </si>
  <si>
    <t>EDUADO DE LA BARRA</t>
  </si>
  <si>
    <t>OFICINA 1</t>
  </si>
  <si>
    <t>COLO COLO</t>
  </si>
  <si>
    <t>MIGUEL AGUIRRE</t>
  </si>
  <si>
    <t>LOCAL 3</t>
  </si>
  <si>
    <t>PRESIDENTE IBAÑEZ</t>
  </si>
  <si>
    <t>LOCAL 1</t>
  </si>
  <si>
    <t>SAN FERNANDO</t>
  </si>
  <si>
    <t>ESPAÑA</t>
  </si>
  <si>
    <t>CALLE 1 SUR</t>
  </si>
  <si>
    <t>CARAMPANGUE</t>
  </si>
  <si>
    <t>CAMILO HENRIQUEZ 300</t>
  </si>
  <si>
    <t>10 NORTE</t>
  </si>
  <si>
    <t>IP CHILENO BRITANICO DE CULTURA</t>
  </si>
  <si>
    <t>IP SANTA LUCÍA 202</t>
  </si>
  <si>
    <t>IP ADVENTISTA</t>
  </si>
  <si>
    <t>AULAS C</t>
  </si>
  <si>
    <t>IP DUOC UC</t>
  </si>
  <si>
    <t>CAMINO A CARAMPAGNE</t>
  </si>
  <si>
    <t>PLAZA OESTE</t>
  </si>
  <si>
    <t>CERRILLOS</t>
  </si>
  <si>
    <t>PLAZA NORTE</t>
  </si>
  <si>
    <t>CALLE NUEVA</t>
  </si>
  <si>
    <t>PLAZA VESPCIO</t>
  </si>
  <si>
    <t>FROILAN ROA</t>
  </si>
  <si>
    <t>PLAZA VESPUCIO (BOULEVARD)</t>
  </si>
  <si>
    <t>PLAZA VESPUCIO</t>
  </si>
  <si>
    <t>LOCAL 16-17-203</t>
  </si>
  <si>
    <t>PLAZA VESPUCIO 400 LOCAL 22-23</t>
  </si>
  <si>
    <t>LOCAL 22-23</t>
  </si>
  <si>
    <t>SAN CARLOS DE APOQUINDO 1</t>
  </si>
  <si>
    <t>CAMINO EL ALBA</t>
  </si>
  <si>
    <t>SAN CARLOS DE APOQUINDO 2</t>
  </si>
  <si>
    <t>AVENIDA ESQUINA BLANCA</t>
  </si>
  <si>
    <t>MELIPILLA</t>
  </si>
  <si>
    <t>MIGUEL CLARO</t>
  </si>
  <si>
    <t>MIGUEL CLARO 337-353</t>
  </si>
  <si>
    <t>VALPARAÍSO - QUILLOTA</t>
  </si>
  <si>
    <t>CAMINO TRONCAL</t>
  </si>
  <si>
    <t>AVENIDA DOMINGO SANTA MARIA</t>
  </si>
  <si>
    <t>SAN BERNARDO</t>
  </si>
  <si>
    <t>MAIPO</t>
  </si>
  <si>
    <t>FREIRE</t>
  </si>
  <si>
    <t>PADRE ALONSO DE OVALLE I-II</t>
  </si>
  <si>
    <t>ALAMEDA</t>
  </si>
  <si>
    <t>VALPARAÍSO BRASIL II</t>
  </si>
  <si>
    <t>VALPARAÍSO BRASIL I</t>
  </si>
  <si>
    <t>VALPARAÍSO - ED. COUSIÑO</t>
  </si>
  <si>
    <t>IP IPG</t>
  </si>
  <si>
    <t>EDIFICIO A1</t>
  </si>
  <si>
    <t>EDIFICIO A2 (LABORATORIO Y SALAS)</t>
  </si>
  <si>
    <t>EDIFICIO A4 (OFICINA)</t>
  </si>
  <si>
    <t>CONDELL 264 C</t>
  </si>
  <si>
    <t>EDIFICIO A3 (SALAS DE CLASES PROPIEDAD)</t>
  </si>
  <si>
    <t>INSTITUTO PROFESIONAL IPG S.A (SALA DE CLASES, ADMINISTR)</t>
  </si>
  <si>
    <t>JANEQUEO</t>
  </si>
  <si>
    <t>LA UNIÓN (SALAS DE CLASE Y ADMINISTRATIVO)</t>
  </si>
  <si>
    <t>RANCO</t>
  </si>
  <si>
    <t>LA UNIÓN</t>
  </si>
  <si>
    <t>L.4</t>
  </si>
  <si>
    <t>LA UNIÓN (TALLERES Y SALA COMPUTACIÓN)</t>
  </si>
  <si>
    <t>COMERCIO</t>
  </si>
  <si>
    <t>L.8</t>
  </si>
  <si>
    <t>PANGUIPULLI, LABORATORIOS DE PRACTICA Y SIMULACION</t>
  </si>
  <si>
    <t>PANGUIPULLI</t>
  </si>
  <si>
    <t>PANGUIPILLI, OFICINAS ADMINISTRATIVAS Y BIBLIOTECA</t>
  </si>
  <si>
    <t>SEGUNDO PISO</t>
  </si>
  <si>
    <t>PANGUIPULLI, SALAS, TALLERES Y LABORATORIOS</t>
  </si>
  <si>
    <t>INSTITUTO PROFESIONAL IPG S.A</t>
  </si>
  <si>
    <t>GENERAL SALVO</t>
  </si>
  <si>
    <t>ALMARZA 262</t>
  </si>
  <si>
    <t>CUEVAS 150</t>
  </si>
  <si>
    <t>CUEVAS</t>
  </si>
  <si>
    <t>CUEVAS 241</t>
  </si>
  <si>
    <t>IP SANTO TOMAS</t>
  </si>
  <si>
    <t>INSTITUTO PROFESIONAL SANTO TOMÁS</t>
  </si>
  <si>
    <t>CLAUDIO ARRAU</t>
  </si>
  <si>
    <t>ISABEL RIQUELME N°560 Y Nº542</t>
  </si>
  <si>
    <t>BENJAMIN VICUÑA MACKENNA</t>
  </si>
  <si>
    <t>VICUÑA MACKENNA N°512-520 CON CARMEN N°367</t>
  </si>
  <si>
    <t>MEJICANA</t>
  </si>
  <si>
    <t>JOSE MARIA O'CARROL</t>
  </si>
  <si>
    <t>VICUÑA MACKENNA 4835-45</t>
  </si>
  <si>
    <t>SAN JUAN</t>
  </si>
  <si>
    <t>2 SUR</t>
  </si>
  <si>
    <t>(GALPON CONSTRUCCION)</t>
  </si>
  <si>
    <t>LTP 3</t>
  </si>
  <si>
    <t>IP INSTITUTO SUPERIOR DE ARTES Y CIENCIAS DE LA COMUNICACION</t>
  </si>
  <si>
    <t>IACC</t>
  </si>
  <si>
    <t>IP DIEGO PORTALES</t>
  </si>
  <si>
    <t>INSTITUTO PROFESIONAL DIEGO PORTALES</t>
  </si>
  <si>
    <t>INSTITUTO PROFESIONAL DIEGO PORTALES, SEDE EL BOSQUE</t>
  </si>
  <si>
    <t>EL BOSQUE</t>
  </si>
  <si>
    <t>VIANA</t>
  </si>
  <si>
    <t>IP DE CHILE</t>
  </si>
  <si>
    <t>SEDE CENTRAL</t>
  </si>
  <si>
    <t>FRANCISCO DE AGUIRRE</t>
  </si>
  <si>
    <t>NUEVO EDIFICIO MUJICA</t>
  </si>
  <si>
    <t>DOMINGO MUJICA</t>
  </si>
  <si>
    <t>LABORATORIOS</t>
  </si>
  <si>
    <t>ZAÑARTU</t>
  </si>
  <si>
    <t>EDIFICIO R</t>
  </si>
  <si>
    <t>AVENIDA REPÚBLICA 285-289</t>
  </si>
  <si>
    <t>GIMNASIO ESPAÑA</t>
  </si>
  <si>
    <t>AVENIDA ESPAÑA 167-175</t>
  </si>
  <si>
    <t>EDIFICIO I</t>
  </si>
  <si>
    <t>EDIFICIO C</t>
  </si>
  <si>
    <t>GIMNASIO 2 TOESCA</t>
  </si>
  <si>
    <t>CLAUDIO GAY</t>
  </si>
  <si>
    <t>GAY 2503 - 2509</t>
  </si>
  <si>
    <t>EDIFICIO E</t>
  </si>
  <si>
    <t>GIMNASIO TOESCA</t>
  </si>
  <si>
    <t>TOESCA 2486 - GAY 2483 -2485 -2487</t>
  </si>
  <si>
    <t>OFICINAS, SALAS Y TALLERES</t>
  </si>
  <si>
    <t>RODRIGUEZ</t>
  </si>
  <si>
    <t>IP LA ARAUCANA</t>
  </si>
  <si>
    <t>SEDE CASTRO</t>
  </si>
  <si>
    <t>ANEXO CHACABUCO 263</t>
  </si>
  <si>
    <t>ANEXO JANEQUEO 520</t>
  </si>
  <si>
    <t>SEDE CURICO</t>
  </si>
  <si>
    <t>RICARDO VICUÑA</t>
  </si>
  <si>
    <t>ANEXO LIBERTAD 592</t>
  </si>
  <si>
    <t>SEDE MELIPILLA</t>
  </si>
  <si>
    <t>UGALDE</t>
  </si>
  <si>
    <t>SEDE OSORNO</t>
  </si>
  <si>
    <t>FRANCISCO BILBAO</t>
  </si>
  <si>
    <t>ANEXO FRANCISCO BILBAO 940</t>
  </si>
  <si>
    <t>URMENETA</t>
  </si>
  <si>
    <t>ANEXO URMENETA 749</t>
  </si>
  <si>
    <t>ANEXO VARAS 484</t>
  </si>
  <si>
    <t>VARAS</t>
  </si>
  <si>
    <t>SEDE QUILICURA</t>
  </si>
  <si>
    <t>QUILICURA</t>
  </si>
  <si>
    <t>SEDE SAN ANTONIO</t>
  </si>
  <si>
    <t>GENERAL IBAÑEZ</t>
  </si>
  <si>
    <t>SEDE SAN BERNARO</t>
  </si>
  <si>
    <t>AVENIDA SAN JOSE</t>
  </si>
  <si>
    <t>ANEXO EJERCITO 177</t>
  </si>
  <si>
    <t>GENERAL ALDUNATE</t>
  </si>
  <si>
    <t>3 NORTE</t>
  </si>
  <si>
    <t>IP ESCUELA MODERNA DE MUSICA</t>
  </si>
  <si>
    <t>ANTONIA LOPEZ DE BELLO</t>
  </si>
  <si>
    <t>(CHUCRE MANZUR)</t>
  </si>
  <si>
    <t>UNO ORIENTE</t>
  </si>
  <si>
    <t>SEDE VITACURA</t>
  </si>
  <si>
    <t>AVENIDA LUIS PASTEUR</t>
  </si>
  <si>
    <t>IP ESUCOMEX</t>
  </si>
  <si>
    <t>EJERCITO 27</t>
  </si>
  <si>
    <t>EJERCITO 119</t>
  </si>
  <si>
    <t>VERGARA 110*</t>
  </si>
  <si>
    <t>EJERCITO 133</t>
  </si>
  <si>
    <t>EJERCITO 91</t>
  </si>
  <si>
    <t>IP EATRI INSTITUTO PROFESIONAL</t>
  </si>
  <si>
    <t>INSTITUTO PROFESIONAL EATRI</t>
  </si>
  <si>
    <t>IP DE LOS ANGELES</t>
  </si>
  <si>
    <t>INSTITUTO PROFESIONAL DE LOS ANGELES</t>
  </si>
  <si>
    <t>IP DR. VIRGINIO GOMEZ G.</t>
  </si>
  <si>
    <t>COCHRANE</t>
  </si>
  <si>
    <t>COCHRANE 32-50</t>
  </si>
  <si>
    <t>IP DE CIENCIAS Y EDUCACION HELEN KELLER</t>
  </si>
  <si>
    <t>IP AIEP</t>
  </si>
  <si>
    <t>BAQUEDANO 519</t>
  </si>
  <si>
    <t>SAN MARTÍN 2413</t>
  </si>
  <si>
    <t>CALAMA MALL</t>
  </si>
  <si>
    <t>AVENIDA BALMACEDA</t>
  </si>
  <si>
    <t>SAN MARTIN 612</t>
  </si>
  <si>
    <t>AVENIDA PRAT</t>
  </si>
  <si>
    <t>SANTIAGO NORTE</t>
  </si>
  <si>
    <t>CONCHALÍ</t>
  </si>
  <si>
    <t>CURICO</t>
  </si>
  <si>
    <t>MALL PLAZA HUANHUALI 105</t>
  </si>
  <si>
    <t>HUANHUALI</t>
  </si>
  <si>
    <t>MENDOZA 408</t>
  </si>
  <si>
    <t>MENDOZA 438</t>
  </si>
  <si>
    <t>QUILÍN 1511</t>
  </si>
  <si>
    <t>QUILIN</t>
  </si>
  <si>
    <t>PATRICIO LYNCH</t>
  </si>
  <si>
    <t>ELIODORO YAÑEZ 826</t>
  </si>
  <si>
    <t>TRIANA 820</t>
  </si>
  <si>
    <t>TRIANA</t>
  </si>
  <si>
    <t>J.M. INFANTE 175</t>
  </si>
  <si>
    <t>JOSE MANUEL INFANTE</t>
  </si>
  <si>
    <t>SANTA MARIA 0792</t>
  </si>
  <si>
    <t>SANTA MARIA</t>
  </si>
  <si>
    <t>TRIANA 865</t>
  </si>
  <si>
    <t>TRIANA 873</t>
  </si>
  <si>
    <t>TRIANA 879</t>
  </si>
  <si>
    <t>BENAVENTE 702</t>
  </si>
  <si>
    <t>BENAVENTE</t>
  </si>
  <si>
    <t>EJERCITO 200</t>
  </si>
  <si>
    <t>YUNGAY 1582</t>
  </si>
  <si>
    <t>SAN JOAQUIN</t>
  </si>
  <si>
    <t>ABDON CIFUENTES</t>
  </si>
  <si>
    <t>EJERCITO 49</t>
  </si>
  <si>
    <t>EJERCITO 6</t>
  </si>
  <si>
    <t>GRAJALES 2550</t>
  </si>
  <si>
    <t>ERRAZURIZ 641</t>
  </si>
  <si>
    <t>ERRAZURIZ</t>
  </si>
  <si>
    <t>AV. ALVAREZ 860</t>
  </si>
  <si>
    <t>AVENIDA ALVAREZ</t>
  </si>
  <si>
    <t>LIBERTAD 1348</t>
  </si>
  <si>
    <t>IP DE ARTE Y COMUNICACION ARCOS</t>
  </si>
  <si>
    <t>INSTITUTO PROFESIONAL ARCOS</t>
  </si>
  <si>
    <t>AVENIDA GRECIA</t>
  </si>
  <si>
    <t>VICTORIA SUBERCASEUX</t>
  </si>
  <si>
    <t>IP HOGAR CATEQUISTICO</t>
  </si>
  <si>
    <t>INSTITUTO CATEQUISTICO UC</t>
  </si>
  <si>
    <t>IP LATINOAMERICANO DE COMERCIO EXTERIOR - IPLACEX</t>
  </si>
  <si>
    <t>CENTRO TEC ANTOFAGASTA</t>
  </si>
  <si>
    <t>ORLANDO VARAS</t>
  </si>
  <si>
    <t>OFICINA COMERCIAL ARICA</t>
  </si>
  <si>
    <t>OF 61B</t>
  </si>
  <si>
    <t>CENTRO TEC CONCEPCIÓN</t>
  </si>
  <si>
    <t>TRINITARIAS</t>
  </si>
  <si>
    <t>EDIFICIO CHAÑARCILLO</t>
  </si>
  <si>
    <t>CHAÑARCILLO</t>
  </si>
  <si>
    <t>EDIFICIO YERBAS BUENAS 255</t>
  </si>
  <si>
    <t>YERBAS BUENAS</t>
  </si>
  <si>
    <t>EDIFICIO YERBAS BUENAS 280</t>
  </si>
  <si>
    <t>PISO 2</t>
  </si>
  <si>
    <t>OFICINA COMERCIAL LA SERENA</t>
  </si>
  <si>
    <t>CORDOVEZ</t>
  </si>
  <si>
    <t>OFICINA 304</t>
  </si>
  <si>
    <t>OFICINA COMERCIAL PUERTO MONTT</t>
  </si>
  <si>
    <t>PEDRO MONTT</t>
  </si>
  <si>
    <t>OF 210</t>
  </si>
  <si>
    <t>CENTRO TEC PUNTA ARENAS</t>
  </si>
  <si>
    <t>AVENIDA CRISTOBAL COLON</t>
  </si>
  <si>
    <t>CENTRO TEC SANTIAGO</t>
  </si>
  <si>
    <t>REPÚBLICA 7 Y 9</t>
  </si>
  <si>
    <t>CENTRO DE EDUCACIÓN A DISTANCIA</t>
  </si>
  <si>
    <t>PISO 4</t>
  </si>
  <si>
    <t>EDIFICIO COMPAÑÍA</t>
  </si>
  <si>
    <t>PISO 1 AL 3</t>
  </si>
  <si>
    <t>EDIFICIO COLLIN 0815</t>
  </si>
  <si>
    <t>AVENIDA COLIN</t>
  </si>
  <si>
    <t>EDIFICIO COLLIN 0855</t>
  </si>
  <si>
    <t>CENTRO TEC TEMUCO</t>
  </si>
  <si>
    <t>CENTRO TEC VALPARAÍSO</t>
  </si>
  <si>
    <t>IP LOS LEONES</t>
  </si>
  <si>
    <t>ARTURO PRAT Nº254-274.</t>
  </si>
  <si>
    <t>ARTURO PRAT Nº269.</t>
  </si>
  <si>
    <t>ARTURO PRAT Nº277</t>
  </si>
  <si>
    <t>ARTURO PRAT Nº285.</t>
  </si>
  <si>
    <t>E.  RAMÍREZ Nº1051</t>
  </si>
  <si>
    <t>REPÚBLICA Nº68</t>
  </si>
  <si>
    <t>REPÚBLICA Nº78</t>
  </si>
  <si>
    <t>SAN DIEGO Nº272-280</t>
  </si>
  <si>
    <t>SAN DIEGO</t>
  </si>
  <si>
    <t>SAN DIEGO Nº284</t>
  </si>
  <si>
    <t>SAN DIEGO Nº294</t>
  </si>
  <si>
    <t>TARAPACA N° 934</t>
  </si>
  <si>
    <t>TARAPACA</t>
  </si>
  <si>
    <t>ZENTENO Nº 234</t>
  </si>
  <si>
    <t>ALVAREZ 2132, VIÑA</t>
  </si>
  <si>
    <t>ALVARES 2138, VIÑA</t>
  </si>
  <si>
    <t>IP CIISA</t>
  </si>
  <si>
    <t>INSTITUTO PROFESIONAL CIISA</t>
  </si>
  <si>
    <t>IP LOS LAGOS</t>
  </si>
  <si>
    <t>INSTITUTO PROFESIONAL LOS LAGOS</t>
  </si>
  <si>
    <t>ALBERDI</t>
  </si>
  <si>
    <t>EDIF 1</t>
  </si>
  <si>
    <t>21 DE MAYO</t>
  </si>
  <si>
    <t>ARGOMEDO</t>
  </si>
  <si>
    <t>PEDRO DE VALDIVIA N° 403-405</t>
  </si>
  <si>
    <t>IP DE CIENCIAS DE LA COMPUTACION ACUARIO DATA</t>
  </si>
  <si>
    <t>CENTRO EMPRENDIMIENTO ARICA</t>
  </si>
  <si>
    <t>SIETE DE JUNIO</t>
  </si>
  <si>
    <t>CENTRO EMPRENDIMIENTO SANTIAGO</t>
  </si>
  <si>
    <t>IP DEL COMERCIO</t>
  </si>
  <si>
    <t>CAMPUS EJÉRCITO</t>
  </si>
  <si>
    <t>CAMPUS SAZIÉ</t>
  </si>
  <si>
    <t>IP DEL VALLE CENTRAL</t>
  </si>
  <si>
    <t>SEDE BUIN</t>
  </si>
  <si>
    <t>BUIN</t>
  </si>
  <si>
    <t>SARGENTO ALDEA</t>
  </si>
  <si>
    <t>SARGENTO ALDEA 288 Y 290, BUIN</t>
  </si>
  <si>
    <t>CHILLAN</t>
  </si>
  <si>
    <t>CONCEPCION</t>
  </si>
  <si>
    <t>SEDE CONSTITUCION</t>
  </si>
  <si>
    <t>CONSTITUCIÓN</t>
  </si>
  <si>
    <t>VIAL</t>
  </si>
  <si>
    <t>LOS ANGELES</t>
  </si>
  <si>
    <t>COPIAPO</t>
  </si>
  <si>
    <t>IP CARLOS CASANUEVA</t>
  </si>
  <si>
    <t>LONDRES 46</t>
  </si>
  <si>
    <t>LONDRES</t>
  </si>
  <si>
    <t>ALCALA</t>
  </si>
  <si>
    <t>ESCUELA DE SALUD</t>
  </si>
  <si>
    <t>PARIS</t>
  </si>
  <si>
    <t>IP INSTITUTO NACIONAL DEL FUTBOL</t>
  </si>
  <si>
    <t>INSTITUTO NACIONAL DEL FÚTBOL, DEPORTE Y ACTIVIDAD FÍSICA</t>
  </si>
  <si>
    <t>AVENIDA QUILIN</t>
  </si>
  <si>
    <t>AVENIDA QUILÍN 5635 A</t>
  </si>
  <si>
    <t>EL LÍBANO</t>
  </si>
  <si>
    <t>EL LIBANO</t>
  </si>
  <si>
    <t>CFT INSTITUTO CENTRAL DE CAPACITACION EDUCACIONAL ICCE</t>
  </si>
  <si>
    <t>OFICINA ICCE LLAY LLAY</t>
  </si>
  <si>
    <t>CENTROS DE FORMACIÓN TÉCNICA</t>
  </si>
  <si>
    <t>LLAY LLAY</t>
  </si>
  <si>
    <t>ICCE QUILPUE</t>
  </si>
  <si>
    <t>ICCE RENGO</t>
  </si>
  <si>
    <t>RENGO</t>
  </si>
  <si>
    <t>QUINTALBA</t>
  </si>
  <si>
    <t>ICCE SANTIAGO</t>
  </si>
  <si>
    <t>CFT DE ENAC</t>
  </si>
  <si>
    <t>CFT ENAC</t>
  </si>
  <si>
    <t>CFT CENTRO DE ENSEÑANZA DE ALTA COSTURA PAULINA DIARD</t>
  </si>
  <si>
    <t>C.F.T. CENTRO DE ENSEÑANZA DE ALTA COSTURA PAULINA DIARD</t>
  </si>
  <si>
    <t>2º PISO</t>
  </si>
  <si>
    <t>CFT CENTRO TECNOLOGICO SUPERIOR INFOMED</t>
  </si>
  <si>
    <t>INFOMED CFT</t>
  </si>
  <si>
    <t>CFT INSTITUTO SUPERIOR ALEMAN DE COMERCIO INSALCO</t>
  </si>
  <si>
    <t>INSALCO</t>
  </si>
  <si>
    <t>CFT JUAN BOHON</t>
  </si>
  <si>
    <t>CENTRO DE FORMACION TECNICA JUAN BOHON</t>
  </si>
  <si>
    <t>AVDA. BALMACEDA 2295-B</t>
  </si>
  <si>
    <t>CFT BARROS ARANA</t>
  </si>
  <si>
    <t>CFT BARROS ARANA OFICINA</t>
  </si>
  <si>
    <t>CFT SANTO TOMAS</t>
  </si>
  <si>
    <t>CENTRO DE FORMACION TÉCNICA SANTO TOMÁS</t>
  </si>
  <si>
    <t>EXPOSICION</t>
  </si>
  <si>
    <t>EDUVIJES</t>
  </si>
  <si>
    <t>CON CALLE BILBAO</t>
  </si>
  <si>
    <t>TRONCAL SAN FRANCISCO</t>
  </si>
  <si>
    <t>BILBAO</t>
  </si>
  <si>
    <t>INTERIOR</t>
  </si>
  <si>
    <t>JORGE MONTT</t>
  </si>
  <si>
    <t>CON COLON 1098</t>
  </si>
  <si>
    <t>CFT ANDRES BELLO</t>
  </si>
  <si>
    <t>SEDE DE ANGOL</t>
  </si>
  <si>
    <t>ANDRES BELLO</t>
  </si>
  <si>
    <t>CFT MASSACHUSETTS</t>
  </si>
  <si>
    <t>3 SUR</t>
  </si>
  <si>
    <t>CFT LOS LAGOS</t>
  </si>
  <si>
    <t>CENTRO DE FORMACION TECNICA LOS LAGOS</t>
  </si>
  <si>
    <t>CFT LUIS ALBERTO VERA</t>
  </si>
  <si>
    <t>CENTRO DE FORMACION TECNICA LUIS ALBERTO VERA</t>
  </si>
  <si>
    <t>CHOAPA</t>
  </si>
  <si>
    <t>CFT ESCUELA SUPERIOR DE ADMINISTRACION DE NEGOCIOS DEL NORTE - ESANE DEL NORTE</t>
  </si>
  <si>
    <t>ESANE DEL NORTE</t>
  </si>
  <si>
    <t>MANUEL ANTONIO MATTA</t>
  </si>
  <si>
    <t>CFT ESTUDIO PROFESOR VALERO</t>
  </si>
  <si>
    <t>C.F.T ESTUDIO PROFESOR VALERO</t>
  </si>
  <si>
    <t>ALMIRANTE SIMPSON</t>
  </si>
  <si>
    <t>CFT CENCO</t>
  </si>
  <si>
    <t>SEDE QUILLOTA</t>
  </si>
  <si>
    <t>COMBATE LAS COIMAS</t>
  </si>
  <si>
    <t>PISO 10</t>
  </si>
  <si>
    <t>CFT ALFA</t>
  </si>
  <si>
    <t>INMUEBLES DE USO PERMANENTE,</t>
  </si>
  <si>
    <t>CFT PRODATA</t>
  </si>
  <si>
    <t>CENTRO DE FORMACIÓN TECNICA PRODATA</t>
  </si>
  <si>
    <t>MANUEL BAQUEDANO</t>
  </si>
  <si>
    <t>CFT INSTITUTO SUPERIOR DE ESTUDIOS JURIDICOS CANON</t>
  </si>
  <si>
    <t>CENTRO DE FORMACIÓN TECNICA CANON</t>
  </si>
  <si>
    <t>CUNCO</t>
  </si>
  <si>
    <t>OROMPELLO</t>
  </si>
  <si>
    <t>FUTRONO</t>
  </si>
  <si>
    <t>LONCOCHE</t>
  </si>
  <si>
    <t>CARLOS CONDELL</t>
  </si>
  <si>
    <t>SAAVEDRA</t>
  </si>
  <si>
    <t>S/N, SAAVEDRA DE LA ARAUCANIA</t>
  </si>
  <si>
    <t>PASEO BULNES</t>
  </si>
  <si>
    <t>VILCÚN</t>
  </si>
  <si>
    <t>PADRE LEON GALLO</t>
  </si>
  <si>
    <t>CFT IPROSEC</t>
  </si>
  <si>
    <t>CENTRO DE FORMACION TECNICA IPROSEC</t>
  </si>
  <si>
    <t>CFT SAN AGUSTIN</t>
  </si>
  <si>
    <t>SEDE CAUQUENES - ANTIGUA</t>
  </si>
  <si>
    <t>CAUQUENES</t>
  </si>
  <si>
    <t>AVENIDA MONSEÑOR ENRIQUE ALVEAR</t>
  </si>
  <si>
    <t>S/N - EX BARRIO ESTACION</t>
  </si>
  <si>
    <t>SEDE CAUQUENES - NUEVA</t>
  </si>
  <si>
    <t>AVENIDA RUPERTO PINOCHET ALVIS</t>
  </si>
  <si>
    <t>SEDE TALCA - ANTIGUA</t>
  </si>
  <si>
    <t>CASA CENTRAL - PISO 3</t>
  </si>
  <si>
    <t>SEDE TALCA - NUEVA</t>
  </si>
  <si>
    <t>4 PONIENTE</t>
  </si>
  <si>
    <t>CFT ICEL</t>
  </si>
  <si>
    <t>CFT ALPES</t>
  </si>
  <si>
    <t>CFT INSTITUTO TECNOLOGICO DE CHILE - I.T.C.</t>
  </si>
  <si>
    <t>CFT EDUCAP</t>
  </si>
  <si>
    <t>CFT CAMARA DE COMERCIO DE SANTIAGO</t>
  </si>
  <si>
    <t>CFT LAPLACE</t>
  </si>
  <si>
    <t>COLINA</t>
  </si>
  <si>
    <t>AVENIDA CONCEPCION</t>
  </si>
  <si>
    <t>SEDE LOS ANDES</t>
  </si>
  <si>
    <t>PAPUDO</t>
  </si>
  <si>
    <t>CFT INACAP</t>
  </si>
  <si>
    <t>CENTRO DE FORMACIÓN TÉCNICA INACAP</t>
  </si>
  <si>
    <t>CFT DEL MEDIO AMBIENTE</t>
  </si>
  <si>
    <t>CFT LOTA-ARAUCO</t>
  </si>
  <si>
    <t>CFT LOTA ARAUCO</t>
  </si>
  <si>
    <t>CARLOS COUSIÑO</t>
  </si>
  <si>
    <t>CFT CEDUC - UCN</t>
  </si>
  <si>
    <t>RAMON FREIRE</t>
  </si>
  <si>
    <t>SEDE HUALPÉN</t>
  </si>
  <si>
    <t>PATRIA NUEVA</t>
  </si>
  <si>
    <t>SEDE LEBU</t>
  </si>
  <si>
    <t>LEBU</t>
  </si>
  <si>
    <t>SEDE CHOAPA</t>
  </si>
  <si>
    <t>LOS VILOS</t>
  </si>
  <si>
    <t>PARCELA</t>
  </si>
  <si>
    <t>PARCELA 28, A</t>
  </si>
  <si>
    <t>CFT CEITEC</t>
  </si>
  <si>
    <t>CENTRO DE FORMACIÓN TÉCNICA CEITEC</t>
  </si>
  <si>
    <t>GORBEA</t>
  </si>
  <si>
    <t>CFT PROANDES</t>
  </si>
  <si>
    <t>RAMON CARNICER</t>
  </si>
  <si>
    <t>SEDE TALCAHUANO</t>
  </si>
  <si>
    <t>CAPITAN MANUEL JOAQUIN ORELLLA</t>
  </si>
  <si>
    <t>CFT ACCIOMA</t>
  </si>
  <si>
    <t>PADRE DIEGO DE ROSALES</t>
  </si>
  <si>
    <t>CFT DE TARAPACA</t>
  </si>
  <si>
    <t>CAMPUS ACACIAS</t>
  </si>
  <si>
    <t>CFT UV</t>
  </si>
  <si>
    <t>ESCUELA DE ADMINISTRACION HOTELERA Y GASTRONOMICA</t>
  </si>
  <si>
    <t>CANCHA</t>
  </si>
  <si>
    <t>CFT DE LA INDUSTRIA GRAFICA</t>
  </si>
  <si>
    <t>CENTRO DE FORMACION TECNICA</t>
  </si>
  <si>
    <t>SALESIANOS</t>
  </si>
  <si>
    <t>CFT PUCV</t>
  </si>
  <si>
    <t>LA CALERA</t>
  </si>
  <si>
    <t>AVENIDA LATORRE</t>
  </si>
  <si>
    <t>AVENIDA LATORRE CON PASAJE BARROS ALTURA 320</t>
  </si>
  <si>
    <t>PETORCA</t>
  </si>
  <si>
    <t>LA LIGUA</t>
  </si>
  <si>
    <t>CALLE POLANCO</t>
  </si>
  <si>
    <t>LIMACHE</t>
  </si>
  <si>
    <t>URMENETA 255 B</t>
  </si>
  <si>
    <t>11 NORTE</t>
  </si>
  <si>
    <t>CFT TEODORO WICKEL KLUWEN</t>
  </si>
  <si>
    <t>CENTRO DE FORMACIÓN TÉCNICA TEODORO WICKEL KLÜWEN</t>
  </si>
  <si>
    <t>AVENIDA BERNARDO OHIGGINS</t>
  </si>
  <si>
    <t>(2° PISO)</t>
  </si>
  <si>
    <t>UNIVERSIDAD CHILENO BRITANICA DE CULTURA</t>
  </si>
  <si>
    <t>IP INSTITUTO INTERNACIONAL DE ARTES CULINARIAS Y SERVICIOS</t>
  </si>
  <si>
    <t>CAMPUS NUEVA LA DEHESA</t>
  </si>
  <si>
    <t>AVENIDA LA DEHESA</t>
  </si>
  <si>
    <t>AVENIDA LA DEHESA 1822, 101</t>
  </si>
  <si>
    <t>CFT PROFASOC</t>
  </si>
  <si>
    <t>RÍO BUENO</t>
  </si>
  <si>
    <t>IP PROJAZZ</t>
  </si>
  <si>
    <t>CAMPUS EULOGÍA SANCHEZ</t>
  </si>
  <si>
    <t>EULOGIA SANCHEZ</t>
  </si>
  <si>
    <t>CAMPUS RAMON CARNICER</t>
  </si>
  <si>
    <t>CAMPUS  BELLAVISTA</t>
  </si>
  <si>
    <t>CFT MANPOWER</t>
  </si>
  <si>
    <t>ESTADOS UNIDOS</t>
  </si>
  <si>
    <t>PAULINO ALFONSO</t>
  </si>
  <si>
    <t>IP ESCUELA DE CINE DE CHILE</t>
  </si>
  <si>
    <t>LO ENCALADA</t>
  </si>
  <si>
    <t>CFT ESCUELA CULINARIA FRANCESA</t>
  </si>
  <si>
    <t>SEDE UNICA</t>
  </si>
  <si>
    <t>AVENIDA AMERICO VESPUCIO SUR</t>
  </si>
  <si>
    <t>IP DE ARTES ESCENICAS KAREN CONNOLLY</t>
  </si>
  <si>
    <t>BOMBERO NUÑEZ</t>
  </si>
  <si>
    <t>IP ESCUELA DE MARINA MERCANTE PILOTO PARDO</t>
  </si>
  <si>
    <t>LEVARTE</t>
  </si>
  <si>
    <t>IP VERTICAL</t>
  </si>
  <si>
    <t>AVENIDA EJERCITO LIBERTADOR</t>
  </si>
  <si>
    <t>UNIVERSIDAD DE O'HIGGINS</t>
  </si>
  <si>
    <t>CAMPUS RANCAGUA</t>
  </si>
  <si>
    <t>RUTA 90</t>
  </si>
  <si>
    <t>UNIVERSIDAD DE AYSEN</t>
  </si>
  <si>
    <t>CAMPUS LILLO</t>
  </si>
  <si>
    <t>LILLO</t>
  </si>
  <si>
    <t>CAMPUS RÍO SIMPSON</t>
  </si>
  <si>
    <t>OBISPO VIELMO</t>
  </si>
  <si>
    <t>CFT DE LA REGION DE TARAPACA</t>
  </si>
  <si>
    <t>SEDE JUANITA FERNANDEZ</t>
  </si>
  <si>
    <t>CENTROS DE FORMACIÓN TÉCNICA ESTATAL</t>
  </si>
  <si>
    <t>ALTO HOSPICIO</t>
  </si>
  <si>
    <t>JUANITA FERNANDEZ</t>
  </si>
  <si>
    <t>RECTORIA</t>
  </si>
  <si>
    <t>SOTOMAYOR</t>
  </si>
  <si>
    <t>OF 409</t>
  </si>
  <si>
    <t>CFT DE LA REGION DE COQUIMBO</t>
  </si>
  <si>
    <t>CFT DE LA REGION DEL MAULE</t>
  </si>
  <si>
    <t>SANTA LUCINDA</t>
  </si>
  <si>
    <t>CFT DE LA REGION DE LA ARAUCANIA</t>
  </si>
  <si>
    <t>JUAN ANTONIO MATTA</t>
  </si>
  <si>
    <t>CFT DE LA REGION DE LOS LAGOS</t>
  </si>
  <si>
    <t>AVENIDA VICENTE PEREZ ROSALES</t>
  </si>
  <si>
    <t>AVENIDA LOS VOLCANES</t>
  </si>
  <si>
    <t>ID_SEDE</t>
  </si>
  <si>
    <t>id</t>
  </si>
  <si>
    <t>id_campo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</si>
</sst>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37"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110.719377777779" createdVersion="4" refreshedVersion="4" minRefreshableVersion="3" recordCount="274">
  <cacheSource type="worksheet">
    <worksheetSource ref="B1:G275" sheet="Cupo Explora"/>
  </cacheSource>
  <cacheFields count="6">
    <cacheField name="Código_institución" numFmtId="0">
      <sharedItems containsSemiMixedTypes="0" containsString="0" containsNumber="1" containsInteger="1" minValue="2" maxValue="895"/>
    </cacheField>
    <cacheField name="Nombre Universidad" numFmtId="0">
      <sharedItems count="18">
        <s v="Universidad de Tarapacá"/>
        <s v="Universidad Católica del Norte"/>
        <s v="Pontificia Universidad Católica de Valparaíso"/>
        <s v="Universidad de Valparaíso"/>
        <s v="Universidad Técnica Federico Santa María"/>
        <s v="Universidad Finis Terrae"/>
        <s v="Pontificia Universidad Católica de Chile"/>
        <s v="Universidad de Chile"/>
        <s v="Universidad Tecnológica Metropolitana"/>
        <s v="Universidad de Santiago de Chile"/>
        <s v="Universidad de O’Higgins"/>
        <s v="Universidad Católica del Maule"/>
        <s v="Universidad de Concepción"/>
        <s v="Universidad Católica de la Santísima Concepción"/>
        <s v="Universidad Católica de Temuco"/>
        <s v="Universidad Austral"/>
        <s v="Universidad de Los Lagos"/>
        <s v="Universidad de Magallanes"/>
      </sharedItems>
    </cacheField>
    <cacheField name="Ciudad" numFmtId="0">
      <sharedItems/>
    </cacheField>
    <cacheField name="Campus o Sede" numFmtId="0">
      <sharedItems count="41">
        <s v="Sede Arica"/>
        <s v="Sede Iquique"/>
        <s v="Sede Antofagasta"/>
        <s v="Sede Coquimbo"/>
        <s v="Sede Quillota"/>
        <s v="Sede Valparaíso"/>
        <s v="Campus Valparaíso"/>
        <s v="Campus Santiago"/>
        <s v="Campus Casa Central Valparaíso"/>
        <s v="Sede Viña del Mar"/>
        <s v="Campus Santiago San Joaquín"/>
        <s v="Campus Santiago Vitacura"/>
        <s v="Sede Concepción"/>
        <s v="Sede Casa Central"/>
        <s v="Campus San Joaquín"/>
        <s v="Campus Lo Contador"/>
        <s v="Campus Casa Central"/>
        <s v="Campus Villarrica"/>
        <s v="Sede Alfonso Letelier Llona"/>
        <s v="Campus Juan Gómez Millas"/>
        <s v="Campus Beauchef"/>
        <s v="Campus Andrés Bello"/>
        <s v="Campus Doctora Eloísa Díaz"/>
        <s v="Campus Macul"/>
        <s v="Campus central"/>
        <s v="Campus Rancagua"/>
        <s v="Campus Colchagua (San Fernando)"/>
        <s v="Campus San Miguel"/>
        <s v="Campus San Isidro"/>
        <s v="Campus Concepción"/>
        <s v="Campus Chillán"/>
        <s v="Campus Los Ángeles"/>
        <s v="Campus San Andrés"/>
        <s v="Sede Temuco"/>
        <s v="Campus Isla Teja"/>
        <s v="Campus Miraflores"/>
        <s v="Sede Puerto Montt"/>
        <s v="Campus Patagonia"/>
        <s v="Campus Osorno"/>
        <s v="Campus Puerto Montt"/>
        <s v="Campus Central, Punta Arenas"/>
      </sharedItems>
    </cacheField>
    <cacheField name="Carrera" numFmtId="0">
      <sharedItems/>
    </cacheField>
    <cacheField name="N° Cupo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n v="80"/>
    <x v="0"/>
    <s v="Arica"/>
    <x v="0"/>
    <s v="Obstetricia y Puericultura"/>
    <n v="1"/>
  </r>
  <r>
    <n v="80"/>
    <x v="0"/>
    <s v="Arica"/>
    <x v="0"/>
    <s v="Kinesiología y Rehabilitación"/>
    <n v="1"/>
  </r>
  <r>
    <n v="80"/>
    <x v="0"/>
    <s v="Arica"/>
    <x v="0"/>
    <s v="Tecnología Médica. Laboratorio Clínico, Hematología y Banco de Sangre"/>
    <n v="1"/>
  </r>
  <r>
    <n v="80"/>
    <x v="0"/>
    <s v="Arica"/>
    <x v="0"/>
    <s v="Enfermería"/>
    <n v="1"/>
  </r>
  <r>
    <n v="80"/>
    <x v="0"/>
    <s v="Arica"/>
    <x v="0"/>
    <s v="Nutrición y Dietética"/>
    <n v="1"/>
  </r>
  <r>
    <n v="80"/>
    <x v="0"/>
    <s v="Arica"/>
    <x v="0"/>
    <s v="Tecnología Médica Imagenología y Física Médica"/>
    <n v="1"/>
  </r>
  <r>
    <n v="80"/>
    <x v="0"/>
    <s v="Arica"/>
    <x v="0"/>
    <s v="Pedagogía en Física y Matemática"/>
    <n v="2"/>
  </r>
  <r>
    <n v="80"/>
    <x v="0"/>
    <s v="Arica"/>
    <x v="0"/>
    <s v="Pedagogía en Matemática"/>
    <n v="2"/>
  </r>
  <r>
    <n v="80"/>
    <x v="0"/>
    <s v="Arica"/>
    <x v="0"/>
    <s v="Pedagogía en Biología y Ciencias Naturales"/>
    <n v="2"/>
  </r>
  <r>
    <n v="80"/>
    <x v="0"/>
    <s v="Arica"/>
    <x v="0"/>
    <s v="Químico Laboratorista"/>
    <n v="2"/>
  </r>
  <r>
    <n v="80"/>
    <x v="0"/>
    <s v="Arica"/>
    <x v="0"/>
    <s v="Ingeniería Química Ambiental"/>
    <n v="2"/>
  </r>
  <r>
    <n v="80"/>
    <x v="0"/>
    <s v="Arica"/>
    <x v="0"/>
    <s v="Ingeniería Civil Eléctrica"/>
    <n v="2"/>
  </r>
  <r>
    <n v="80"/>
    <x v="0"/>
    <s v="Arica"/>
    <x v="0"/>
    <s v="Ingeniería Ejecución Eléctrica"/>
    <n v="2"/>
  </r>
  <r>
    <n v="80"/>
    <x v="0"/>
    <s v="Arica"/>
    <x v="0"/>
    <s v="Ingeniería Civil Electrónica"/>
    <n v="2"/>
  </r>
  <r>
    <n v="80"/>
    <x v="0"/>
    <s v="Arica"/>
    <x v="0"/>
    <s v="Ingeniería de Ejecución Electrónica"/>
    <n v="2"/>
  </r>
  <r>
    <n v="80"/>
    <x v="0"/>
    <s v="Iquique"/>
    <x v="1"/>
    <s v="Enfermería"/>
    <n v="2"/>
  </r>
  <r>
    <n v="91"/>
    <x v="1"/>
    <s v="Antofagasta"/>
    <x v="2"/>
    <s v="Licenciatura en Física con Mención en Astronomía"/>
    <n v="2"/>
  </r>
  <r>
    <n v="80"/>
    <x v="0"/>
    <s v="Arica"/>
    <x v="0"/>
    <s v="Ingeniería Comercial"/>
    <n v="3"/>
  </r>
  <r>
    <n v="80"/>
    <x v="0"/>
    <s v="Iquique"/>
    <x v="1"/>
    <s v="Ingeniería Civil Industrial"/>
    <n v="4"/>
  </r>
  <r>
    <n v="80"/>
    <x v="0"/>
    <s v="Arica"/>
    <x v="0"/>
    <s v="Ingeniería Civil Informática"/>
    <n v="5"/>
  </r>
  <r>
    <n v="80"/>
    <x v="0"/>
    <s v="Arica"/>
    <x v="0"/>
    <s v="Ingeniería Civil en Computación e Informática"/>
    <n v="5"/>
  </r>
  <r>
    <n v="80"/>
    <x v="0"/>
    <s v="Arica"/>
    <x v="0"/>
    <s v="Ingeniería Civil Industrial"/>
    <n v="5"/>
  </r>
  <r>
    <n v="80"/>
    <x v="0"/>
    <s v="Arica"/>
    <x v="0"/>
    <s v="Ingeniería en Información y Control de Gestión"/>
    <n v="5"/>
  </r>
  <r>
    <n v="80"/>
    <x v="0"/>
    <s v="Arica"/>
    <x v="0"/>
    <s v="Contador Auditor-Contador Publico"/>
    <n v="5"/>
  </r>
  <r>
    <n v="80"/>
    <x v="0"/>
    <s v="Iquique"/>
    <x v="1"/>
    <s v="Ingeniería Civil Eléctrica"/>
    <n v="5"/>
  </r>
  <r>
    <n v="91"/>
    <x v="1"/>
    <s v="Antofagasta"/>
    <x v="2"/>
    <s v="Licenciatura en Matemática"/>
    <n v="5"/>
  </r>
  <r>
    <n v="91"/>
    <x v="1"/>
    <s v="Antofagasta"/>
    <x v="2"/>
    <s v="Analista Químico"/>
    <n v="5"/>
  </r>
  <r>
    <n v="80"/>
    <x v="0"/>
    <s v="Arica"/>
    <x v="0"/>
    <s v="Ingeniería Civil Mecánica"/>
    <n v="10"/>
  </r>
  <r>
    <n v="80"/>
    <x v="0"/>
    <s v="Arica"/>
    <x v="0"/>
    <s v="Ingeniería Mecatrónica"/>
    <n v="10"/>
  </r>
  <r>
    <n v="80"/>
    <x v="0"/>
    <s v="Arica"/>
    <x v="0"/>
    <s v="Ingeniería de Ejecución Mecánica"/>
    <n v="10"/>
  </r>
  <r>
    <n v="91"/>
    <x v="1"/>
    <s v="Antofagasta"/>
    <x v="2"/>
    <s v="Química Industrial"/>
    <n v="5"/>
  </r>
  <r>
    <n v="91"/>
    <x v="1"/>
    <s v="Antofagasta"/>
    <x v="2"/>
    <s v="Ingeniería Civil en Gestión de la Construcción"/>
    <n v="5"/>
  </r>
  <r>
    <n v="91"/>
    <x v="1"/>
    <s v="Antofagasta"/>
    <x v="2"/>
    <s v="Ingeniería en Procesos Químicos"/>
    <n v="5"/>
  </r>
  <r>
    <n v="91"/>
    <x v="1"/>
    <s v="Coquimbo"/>
    <x v="3"/>
    <s v="Ingeniería en Acuicultura"/>
    <n v="5"/>
  </r>
  <r>
    <n v="91"/>
    <x v="1"/>
    <s v="Coquimbo"/>
    <x v="3"/>
    <s v="Biología Marina"/>
    <n v="5"/>
  </r>
  <r>
    <n v="91"/>
    <x v="1"/>
    <s v="Coquimbo"/>
    <x v="3"/>
    <s v="Ingeniería en Prevención de Riesgos y Medioambiente"/>
    <n v="5"/>
  </r>
  <r>
    <n v="89"/>
    <x v="2"/>
    <s v="Quillota"/>
    <x v="4"/>
    <s v="Agronomía"/>
    <n v="2"/>
  </r>
  <r>
    <n v="89"/>
    <x v="2"/>
    <s v="Valparaíso"/>
    <x v="5"/>
    <s v="Ingeniería de Alimentos"/>
    <n v="3"/>
  </r>
  <r>
    <n v="89"/>
    <x v="2"/>
    <s v="Valparaíso"/>
    <x v="5"/>
    <s v="Bachillerato en Ciencias"/>
    <n v="3"/>
  </r>
  <r>
    <n v="89"/>
    <x v="2"/>
    <s v="Valparaíso"/>
    <x v="5"/>
    <s v="Biología y Ciencias Naturales "/>
    <n v="2"/>
  </r>
  <r>
    <n v="89"/>
    <x v="2"/>
    <s v="Valparaíso"/>
    <x v="5"/>
    <s v="Bioquímica"/>
    <n v="3"/>
  </r>
  <r>
    <n v="89"/>
    <x v="2"/>
    <s v="Valparaíso"/>
    <x v="5"/>
    <s v="Química Industrial"/>
    <n v="3"/>
  </r>
  <r>
    <n v="89"/>
    <x v="2"/>
    <s v="Valparaíso"/>
    <x v="5"/>
    <s v="Química y Ciencias Naturales "/>
    <n v="2"/>
  </r>
  <r>
    <n v="89"/>
    <x v="2"/>
    <s v="Valparaíso"/>
    <x v="5"/>
    <s v="Estadística"/>
    <n v="3"/>
  </r>
  <r>
    <n v="89"/>
    <x v="2"/>
    <s v="Valparaíso"/>
    <x v="5"/>
    <s v="Matemática"/>
    <n v="2"/>
  </r>
  <r>
    <n v="89"/>
    <x v="2"/>
    <s v="Valparaíso"/>
    <x v="5"/>
    <s v="Física"/>
    <n v="2"/>
  </r>
  <r>
    <n v="89"/>
    <x v="2"/>
    <s v="Valparaíso"/>
    <x v="5"/>
    <s v="Oceanografía"/>
    <n v="3"/>
  </r>
  <r>
    <n v="89"/>
    <x v="2"/>
    <s v="Valparaíso"/>
    <x v="5"/>
    <s v="Geografía"/>
    <n v="2"/>
  </r>
  <r>
    <n v="89"/>
    <x v="2"/>
    <s v="Valparaíso"/>
    <x v="5"/>
    <s v="Ingeniería Civil Bioquímica"/>
    <n v="2"/>
  </r>
  <r>
    <n v="89"/>
    <x v="2"/>
    <s v="Valparaíso"/>
    <x v="5"/>
    <s v="Ingeniería Civil Química"/>
    <n v="2"/>
  </r>
  <r>
    <n v="89"/>
    <x v="2"/>
    <s v="Valparaíso"/>
    <x v="5"/>
    <s v="Ingeniería de Ejecución en Bioprocesos"/>
    <n v="3"/>
  </r>
  <r>
    <n v="72"/>
    <x v="3"/>
    <s v="Valparaíso"/>
    <x v="6"/>
    <s v="Ingeniería en Estadística y Ciencia de Datos"/>
    <n v="5"/>
  </r>
  <r>
    <n v="72"/>
    <x v="3"/>
    <s v="Valparaíso"/>
    <x v="6"/>
    <s v="Licenciatura en Ciencias Mención en Biología o Química"/>
    <n v="2"/>
  </r>
  <r>
    <n v="72"/>
    <x v="3"/>
    <s v="Valparaíso"/>
    <x v="6"/>
    <s v="Licenciatura en Física Mención Astronomía o Ciencias Atmosféricas o Computación Científica "/>
    <n v="2"/>
  </r>
  <r>
    <n v="72"/>
    <x v="3"/>
    <s v="Valparaíso"/>
    <x v="6"/>
    <s v="Ingeniería Civil Ambiental"/>
    <n v="3"/>
  </r>
  <r>
    <n v="72"/>
    <x v="3"/>
    <s v="Valparaíso"/>
    <x v="6"/>
    <s v="Ingeniería Civil Matemática"/>
    <n v="3"/>
  </r>
  <r>
    <n v="72"/>
    <x v="3"/>
    <s v="Valparaíso"/>
    <x v="6"/>
    <s v="Ingeniería Civil"/>
    <n v="3"/>
  </r>
  <r>
    <n v="72"/>
    <x v="3"/>
    <s v="Valparaíso"/>
    <x v="6"/>
    <s v="Ingeniería en Construcción"/>
    <n v="3"/>
  </r>
  <r>
    <n v="72"/>
    <x v="3"/>
    <s v="Valparaíso"/>
    <x v="6"/>
    <s v="Ingeniería Civil Industrial, Casa Central"/>
    <n v="3"/>
  </r>
  <r>
    <n v="72"/>
    <x v="3"/>
    <s v="Valparaíso"/>
    <x v="6"/>
    <s v="Ingeniería Ambiental"/>
    <n v="3"/>
  </r>
  <r>
    <n v="72"/>
    <x v="3"/>
    <s v="Valparaíso"/>
    <x v="6"/>
    <s v="Ingeniería Civil Biomédica"/>
    <n v="3"/>
  </r>
  <r>
    <n v="72"/>
    <x v="3"/>
    <s v="Valparaíso"/>
    <x v="6"/>
    <s v="Ingeniería Civil Oceánica"/>
    <n v="3"/>
  </r>
  <r>
    <n v="72"/>
    <x v="3"/>
    <s v="Valparaíso"/>
    <x v="6"/>
    <s v="Ingeniería Civil Informática"/>
    <n v="3"/>
  </r>
  <r>
    <n v="72"/>
    <x v="3"/>
    <s v="Valparaíso"/>
    <x v="6"/>
    <s v="Biología Marina"/>
    <n v="2"/>
  </r>
  <r>
    <n v="72"/>
    <x v="3"/>
    <s v="Santiago"/>
    <x v="7"/>
    <s v="Ingeniería Civil Industrial"/>
    <n v="3"/>
  </r>
  <r>
    <n v="88"/>
    <x v="4"/>
    <s v="Valparaíso"/>
    <x v="8"/>
    <s v="Arquitectura"/>
    <n v="2"/>
  </r>
  <r>
    <n v="88"/>
    <x v="4"/>
    <s v="Valparaíso"/>
    <x v="8"/>
    <s v="Construcción Civil"/>
    <n v="2"/>
  </r>
  <r>
    <n v="88"/>
    <x v="4"/>
    <s v="Valparaíso"/>
    <x v="8"/>
    <s v="Ingeniería Civil"/>
    <n v="2"/>
  </r>
  <r>
    <n v="88"/>
    <x v="4"/>
    <s v="Valparaíso"/>
    <x v="8"/>
    <s v="Ingeniería Civil Ambiental"/>
    <n v="2"/>
  </r>
  <r>
    <n v="88"/>
    <x v="4"/>
    <s v="Valparaíso"/>
    <x v="8"/>
    <s v="Ingeniería Civil Eléctrica"/>
    <n v="2"/>
  </r>
  <r>
    <n v="88"/>
    <x v="4"/>
    <s v="Valparaíso"/>
    <x v="8"/>
    <s v="Ingeniería Civil Electrónica"/>
    <n v="2"/>
  </r>
  <r>
    <n v="88"/>
    <x v="4"/>
    <s v="Valparaíso"/>
    <x v="8"/>
    <s v="Ingeniería Civil Industrial"/>
    <n v="2"/>
  </r>
  <r>
    <n v="88"/>
    <x v="4"/>
    <s v="Valparaíso"/>
    <x v="8"/>
    <s v="Ingeniería Civil Informática"/>
    <n v="2"/>
  </r>
  <r>
    <n v="88"/>
    <x v="4"/>
    <s v="Valparaíso"/>
    <x v="8"/>
    <s v="Ingeniería Civil Matemática"/>
    <n v="2"/>
  </r>
  <r>
    <n v="88"/>
    <x v="4"/>
    <s v="Valparaíso"/>
    <x v="8"/>
    <s v="Ingeniería Civil Mecánica"/>
    <n v="2"/>
  </r>
  <r>
    <n v="88"/>
    <x v="4"/>
    <s v="Valparaíso"/>
    <x v="8"/>
    <s v="Ingeniería Civil Metalúrgica"/>
    <n v="2"/>
  </r>
  <r>
    <n v="88"/>
    <x v="4"/>
    <s v="Valparaíso"/>
    <x v="8"/>
    <s v="Ingeniería Civil Plan Común"/>
    <n v="2"/>
  </r>
  <r>
    <n v="88"/>
    <x v="4"/>
    <s v="Valparaíso"/>
    <x v="8"/>
    <s v="Ingeniería Civil Química"/>
    <n v="2"/>
  </r>
  <r>
    <n v="88"/>
    <x v="4"/>
    <s v="Valparaíso"/>
    <x v="8"/>
    <s v="Ingeniería Civil Telemática"/>
    <n v="2"/>
  </r>
  <r>
    <n v="88"/>
    <x v="4"/>
    <s v="Valparaíso"/>
    <x v="8"/>
    <s v="Ingeniería Comercial"/>
    <n v="2"/>
  </r>
  <r>
    <n v="88"/>
    <x v="4"/>
    <s v="Valparaíso"/>
    <x v="8"/>
    <s v="Ingeniería en Diseño de Productos"/>
    <n v="2"/>
  </r>
  <r>
    <n v="88"/>
    <x v="4"/>
    <s v="Valparaíso"/>
    <x v="8"/>
    <s v="Licenciatura en Astrofísica"/>
    <n v="2"/>
  </r>
  <r>
    <n v="88"/>
    <x v="4"/>
    <s v="Valparaíso"/>
    <x v="8"/>
    <s v=" 3 cc   t kh ht                                 "/>
    <n v="2"/>
  </r>
  <r>
    <n v="88"/>
    <x v="4"/>
    <s v="Valparaíso"/>
    <x v="9"/>
    <s v="Ingeniería en Fabricación y Diseño Industrial"/>
    <n v="2"/>
  </r>
  <r>
    <n v="88"/>
    <x v="4"/>
    <s v="Valparaíso"/>
    <x v="9"/>
    <s v="Ingeniería en Mantenimiento Industrial"/>
    <n v="2"/>
  </r>
  <r>
    <n v="88"/>
    <x v="4"/>
    <s v="Valparaíso"/>
    <x v="9"/>
    <s v="Ingeniería en Prevención de Riesgos Laborales y Ambientales"/>
    <n v="2"/>
  </r>
  <r>
    <n v="88"/>
    <x v="4"/>
    <s v="Santiago"/>
    <x v="10"/>
    <s v="Arquitectura"/>
    <n v="2"/>
  </r>
  <r>
    <n v="88"/>
    <x v="4"/>
    <s v="Santiago"/>
    <x v="10"/>
    <s v="Ingeniería Civil"/>
    <n v="2"/>
  </r>
  <r>
    <n v="88"/>
    <x v="4"/>
    <s v="Santiago"/>
    <x v="10"/>
    <s v="Ingeniería Civil de Minas"/>
    <n v="2"/>
  </r>
  <r>
    <n v="88"/>
    <x v="4"/>
    <s v="Santiago"/>
    <x v="10"/>
    <s v="Ingeniería Civil Eléctrica"/>
    <n v="2"/>
  </r>
  <r>
    <n v="88"/>
    <x v="4"/>
    <s v="Santiago"/>
    <x v="10"/>
    <s v="Ingeniería Civil Informática"/>
    <n v="2"/>
  </r>
  <r>
    <n v="88"/>
    <x v="4"/>
    <s v="Santiago"/>
    <x v="10"/>
    <s v="Ingeniería Civil Matemática"/>
    <n v="2"/>
  </r>
  <r>
    <n v="88"/>
    <x v="4"/>
    <s v="Santiago"/>
    <x v="10"/>
    <s v="Ingeniería Civil Mecánica"/>
    <n v="2"/>
  </r>
  <r>
    <n v="88"/>
    <x v="4"/>
    <s v="Santiago"/>
    <x v="10"/>
    <s v="Ingeniería Civil Plan Común"/>
    <n v="2"/>
  </r>
  <r>
    <n v="88"/>
    <x v="4"/>
    <s v="Santiago"/>
    <x v="10"/>
    <s v="Ingeniería Civil Química"/>
    <n v="2"/>
  </r>
  <r>
    <n v="88"/>
    <x v="4"/>
    <s v="Santiago"/>
    <x v="10"/>
    <s v="Ingeniería Civil Telemática"/>
    <n v="2"/>
  </r>
  <r>
    <n v="88"/>
    <x v="4"/>
    <s v="Santiago"/>
    <x v="10"/>
    <s v="Ingeniería en Diseño de Productos"/>
    <n v="2"/>
  </r>
  <r>
    <n v="88"/>
    <x v="4"/>
    <s v="Santiago"/>
    <x v="10"/>
    <s v="Licenciatura en Astrofísica"/>
    <n v="2"/>
  </r>
  <r>
    <n v="88"/>
    <x v="4"/>
    <s v="Santiago"/>
    <x v="10"/>
    <s v="Licenciatura en Ciencias, mención Física"/>
    <n v="2"/>
  </r>
  <r>
    <n v="88"/>
    <x v="4"/>
    <s v="Santiago"/>
    <x v="11"/>
    <s v="Ingeniería Civil Industrial"/>
    <n v="2"/>
  </r>
  <r>
    <n v="88"/>
    <x v="4"/>
    <s v="Santiago"/>
    <x v="11"/>
    <s v="Ingeniería Comercial"/>
    <n v="2"/>
  </r>
  <r>
    <n v="88"/>
    <x v="4"/>
    <s v="Santiago"/>
    <x v="11"/>
    <s v="Ingeniería en Aviación Comercial"/>
    <n v="2"/>
  </r>
  <r>
    <n v="88"/>
    <x v="4"/>
    <s v="Biobío"/>
    <x v="12"/>
    <s v="Ingeniería en Informática"/>
    <n v="2"/>
  </r>
  <r>
    <n v="88"/>
    <x v="4"/>
    <s v="Biobío"/>
    <x v="12"/>
    <s v="Ingeniería en Mantenimiento Industrial"/>
    <n v="2"/>
  </r>
  <r>
    <n v="88"/>
    <x v="4"/>
    <s v="Biobío"/>
    <x v="12"/>
    <s v="Ingeniería en Prevención de Riesgos Laborales y Ambientales"/>
    <n v="2"/>
  </r>
  <r>
    <n v="2"/>
    <x v="5"/>
    <s v="Santiago"/>
    <x v="13"/>
    <s v="Ingeniería Civil Plan Común"/>
    <n v="1"/>
  </r>
  <r>
    <n v="2"/>
    <x v="5"/>
    <s v="Santiago"/>
    <x v="13"/>
    <s v="Ingeniería Civil Industrial"/>
    <n v="1"/>
  </r>
  <r>
    <n v="2"/>
    <x v="5"/>
    <s v="Santiago"/>
    <x v="13"/>
    <s v="Ingeniería Civil Informática y Telecomunicaciones"/>
    <n v="1"/>
  </r>
  <r>
    <n v="86"/>
    <x v="6"/>
    <s v="Santiago"/>
    <x v="14"/>
    <s v="Agronomía e Ingeniería Forestal"/>
    <n v="3"/>
  </r>
  <r>
    <n v="86"/>
    <x v="6"/>
    <s v="Santiago"/>
    <x v="15"/>
    <s v="Diseño"/>
    <n v="2"/>
  </r>
  <r>
    <n v="86"/>
    <x v="6"/>
    <s v="Santiago"/>
    <x v="16"/>
    <s v="Biología"/>
    <n v="1"/>
  </r>
  <r>
    <n v="86"/>
    <x v="6"/>
    <s v="Santiago"/>
    <x v="16"/>
    <s v="Biología Marina"/>
    <n v="1"/>
  </r>
  <r>
    <n v="86"/>
    <x v="6"/>
    <s v="Santiago"/>
    <x v="16"/>
    <s v="Bioquímica"/>
    <n v="1"/>
  </r>
  <r>
    <n v="86"/>
    <x v="6"/>
    <s v="Santiago"/>
    <x v="14"/>
    <s v="Pedagogía En Educación Parvularia"/>
    <n v="2"/>
  </r>
  <r>
    <n v="86"/>
    <x v="6"/>
    <s v="Santiago"/>
    <x v="14"/>
    <s v="Pedagogía General Básica"/>
    <n v="2"/>
  </r>
  <r>
    <n v="86"/>
    <x v="6"/>
    <s v="Santiago"/>
    <x v="14"/>
    <s v="Astronomía"/>
    <n v="2"/>
  </r>
  <r>
    <n v="86"/>
    <x v="6"/>
    <s v="Santiago"/>
    <x v="14"/>
    <s v="Construcción Civil"/>
    <n v="2"/>
  </r>
  <r>
    <n v="86"/>
    <x v="6"/>
    <s v="Santiago"/>
    <x v="14"/>
    <s v="Estadística"/>
    <n v="2"/>
  </r>
  <r>
    <n v="86"/>
    <x v="6"/>
    <s v="Santiago"/>
    <x v="14"/>
    <s v="Matemática"/>
    <n v="2"/>
  </r>
  <r>
    <n v="86"/>
    <x v="6"/>
    <s v="Santiago"/>
    <x v="14"/>
    <s v="Enfermería"/>
    <n v="1"/>
  </r>
  <r>
    <n v="86"/>
    <x v="6"/>
    <s v="Santiago"/>
    <x v="16"/>
    <s v="Fonoaudiología"/>
    <n v="1"/>
  </r>
  <r>
    <n v="86"/>
    <x v="6"/>
    <s v="Santiago"/>
    <x v="16"/>
    <s v="Kinesiología"/>
    <n v="1"/>
  </r>
  <r>
    <n v="86"/>
    <x v="6"/>
    <s v="Santiago"/>
    <x v="16"/>
    <s v="Medicina"/>
    <n v="1"/>
  </r>
  <r>
    <n v="86"/>
    <x v="6"/>
    <s v="Santiago"/>
    <x v="16"/>
    <s v="Nutrición y Dietética"/>
    <n v="1"/>
  </r>
  <r>
    <n v="86"/>
    <x v="6"/>
    <s v="Santiago"/>
    <x v="14"/>
    <s v="Química"/>
    <n v="1"/>
  </r>
  <r>
    <n v="86"/>
    <x v="6"/>
    <s v="Santiago"/>
    <x v="14"/>
    <s v="Química Y Farmacia"/>
    <n v="1"/>
  </r>
  <r>
    <n v="86"/>
    <x v="6"/>
    <s v="Santiago"/>
    <x v="14"/>
    <s v="Letras Mención Lingüística Y Literatura Hispánicas"/>
    <n v="1"/>
  </r>
  <r>
    <n v="86"/>
    <x v="6"/>
    <s v="Santiago"/>
    <x v="14"/>
    <s v="Letras Mención Lingüística Y Literatura Inglesas"/>
    <n v="1"/>
  </r>
  <r>
    <n v="86"/>
    <x v="6"/>
    <s v="Villarrica"/>
    <x v="17"/>
    <s v="Pedagogía En Educación Parvularia"/>
    <n v="2"/>
  </r>
  <r>
    <n v="86"/>
    <x v="6"/>
    <s v="Villarrica"/>
    <x v="17"/>
    <s v="Pedagogía General Básica"/>
    <n v="2"/>
  </r>
  <r>
    <n v="70"/>
    <x v="7"/>
    <s v="Santiago"/>
    <x v="18"/>
    <s v="Ingeniería en Sonido"/>
    <n v="1"/>
  </r>
  <r>
    <n v="70"/>
    <x v="7"/>
    <s v="Santiago"/>
    <x v="19"/>
    <s v="Biología Ambiental"/>
    <n v="1"/>
  </r>
  <r>
    <n v="70"/>
    <x v="7"/>
    <s v="Santiago"/>
    <x v="19"/>
    <s v="Ingeniería en Biotecnología Molecular"/>
    <n v="1"/>
  </r>
  <r>
    <n v="70"/>
    <x v="7"/>
    <s v="Santiago"/>
    <x v="19"/>
    <s v="Licenciatura en Ciencias mención Biología"/>
    <n v="1"/>
  </r>
  <r>
    <n v="70"/>
    <x v="7"/>
    <s v="Santiago"/>
    <x v="19"/>
    <s v="Licenciatura en Ciencias mención Física"/>
    <n v="1"/>
  </r>
  <r>
    <n v="70"/>
    <x v="7"/>
    <s v="Santiago"/>
    <x v="19"/>
    <s v="Licenciatura en Ciencias mención Química"/>
    <n v="1"/>
  </r>
  <r>
    <n v="70"/>
    <x v="7"/>
    <s v="Santiago"/>
    <x v="19"/>
    <s v="Licenciatura en Ciencias mención Matemáticas"/>
    <n v="1"/>
  </r>
  <r>
    <n v="70"/>
    <x v="7"/>
    <s v="Santiago"/>
    <x v="19"/>
    <s v="Pedagogía en Educación Media en Biología y Química"/>
    <n v="1"/>
  </r>
  <r>
    <n v="70"/>
    <x v="7"/>
    <s v="Santiago"/>
    <x v="19"/>
    <s v="Pedagogía en Educación Media en Matemática y Física"/>
    <n v="1"/>
  </r>
  <r>
    <n v="70"/>
    <x v="7"/>
    <s v="Santiago"/>
    <x v="19"/>
    <s v="Química Ambiental"/>
    <n v="1"/>
  </r>
  <r>
    <n v="70"/>
    <x v="7"/>
    <s v="Santiago"/>
    <x v="20"/>
    <s v="Ingeniería y Ciencias - Plan comun"/>
    <n v="3"/>
  </r>
  <r>
    <n v="70"/>
    <x v="7"/>
    <s v="Santiago"/>
    <x v="21"/>
    <s v="Contador Auditor"/>
    <n v="2"/>
  </r>
  <r>
    <n v="70"/>
    <x v="7"/>
    <s v="Santiago"/>
    <x v="21"/>
    <s v="Ingeniería Comercial"/>
    <n v="4"/>
  </r>
  <r>
    <n v="70"/>
    <x v="7"/>
    <s v="Santiago"/>
    <x v="21"/>
    <s v="Ingeniería en Información y Control de Gestión"/>
    <n v="2"/>
  </r>
  <r>
    <n v="70"/>
    <x v="7"/>
    <s v="Santiago"/>
    <x v="22"/>
    <s v="Enfermería"/>
    <n v="1"/>
  </r>
  <r>
    <n v="70"/>
    <x v="7"/>
    <s v="Santiago"/>
    <x v="22"/>
    <s v="Fonoaudiología"/>
    <n v="1"/>
  </r>
  <r>
    <n v="70"/>
    <x v="7"/>
    <s v="Santiago"/>
    <x v="22"/>
    <s v="Kinesiología"/>
    <n v="1"/>
  </r>
  <r>
    <n v="70"/>
    <x v="7"/>
    <s v="Santiago"/>
    <x v="22"/>
    <s v="Medicina"/>
    <n v="1"/>
  </r>
  <r>
    <n v="70"/>
    <x v="7"/>
    <s v="Santiago"/>
    <x v="22"/>
    <s v="Nutrición Y Dietética"/>
    <n v="1"/>
  </r>
  <r>
    <n v="70"/>
    <x v="7"/>
    <s v="Santiago"/>
    <x v="22"/>
    <s v="Obstetricia y Puericultura"/>
    <n v="1"/>
  </r>
  <r>
    <n v="70"/>
    <x v="7"/>
    <s v="Santiago"/>
    <x v="22"/>
    <s v="Tecnología Médica"/>
    <n v="1"/>
  </r>
  <r>
    <n v="70"/>
    <x v="7"/>
    <s v="Santiago"/>
    <x v="22"/>
    <s v="Terapia Ocupacional"/>
    <n v="1"/>
  </r>
  <r>
    <n v="85"/>
    <x v="8"/>
    <s v="Santiago"/>
    <x v="23"/>
    <s v="Ingeniería en Química"/>
    <n v="10"/>
  </r>
  <r>
    <n v="85"/>
    <x v="8"/>
    <s v="Santiago"/>
    <x v="23"/>
    <s v="Química Industrial"/>
    <n v="10"/>
  </r>
  <r>
    <n v="85"/>
    <x v="8"/>
    <s v="Santiago"/>
    <x v="23"/>
    <s v="Ingeniería en Industria Alimentaria"/>
    <n v="10"/>
  </r>
  <r>
    <n v="85"/>
    <x v="8"/>
    <s v="Santiago"/>
    <x v="23"/>
    <s v="Ingeniería en Biotecnología"/>
    <n v="10"/>
  </r>
  <r>
    <n v="71"/>
    <x v="9"/>
    <s v="Santiago"/>
    <x v="24"/>
    <s v="Ingeniería Civil en Electricidad"/>
    <n v="1"/>
  </r>
  <r>
    <n v="71"/>
    <x v="9"/>
    <s v="Santiago"/>
    <x v="24"/>
    <s v="Ingeniería de Ejecución en Electricidad"/>
    <n v="1"/>
  </r>
  <r>
    <n v="71"/>
    <x v="9"/>
    <s v="Santiago"/>
    <x v="24"/>
    <s v="Ingeniería de Ejecución en Química"/>
    <n v="1"/>
  </r>
  <r>
    <n v="71"/>
    <x v="9"/>
    <s v="Santiago"/>
    <x v="24"/>
    <s v="Ingeniería Física"/>
    <n v="2"/>
  </r>
  <r>
    <n v="71"/>
    <x v="9"/>
    <s v="Santiago"/>
    <x v="24"/>
    <s v="Pedagogía en Física y Matemática"/>
    <n v="2"/>
  </r>
  <r>
    <n v="71"/>
    <x v="9"/>
    <s v="Santiago"/>
    <x v="24"/>
    <s v="Bioquímica y Licenciatura en Bioquímica"/>
    <n v="2"/>
  </r>
  <r>
    <n v="71"/>
    <x v="9"/>
    <s v="Santiago"/>
    <x v="24"/>
    <s v="Química y Licenciatura en Química"/>
    <n v="2"/>
  </r>
  <r>
    <n v="71"/>
    <x v="9"/>
    <s v="Santiago"/>
    <x v="24"/>
    <s v="Pedagogía en Química y Biología"/>
    <n v="2"/>
  </r>
  <r>
    <n v="71"/>
    <x v="9"/>
    <s v="Santiago"/>
    <x v="24"/>
    <s v="Técnico Universitario en Análisis Químico y Físico (Diurno)"/>
    <n v="1"/>
  </r>
  <r>
    <n v="71"/>
    <x v="9"/>
    <s v="Santiago"/>
    <x v="24"/>
    <s v="Técnico Universitario en Análisis Químico y Físico (Vespertino)"/>
    <n v="1"/>
  </r>
  <r>
    <n v="71"/>
    <x v="9"/>
    <s v="Santiago"/>
    <x v="24"/>
    <s v="Química y Farmacia"/>
    <n v="2"/>
  </r>
  <r>
    <n v="71"/>
    <x v="9"/>
    <s v="Santiago"/>
    <x v="24"/>
    <s v="Enfermería"/>
    <n v="1"/>
  </r>
  <r>
    <n v="71"/>
    <x v="9"/>
    <s v="Santiago"/>
    <x v="24"/>
    <s v="Licenciatura en Ciencias de la Actividad Física / Entrenador Deportivo"/>
    <n v="1"/>
  </r>
  <r>
    <n v="71"/>
    <x v="9"/>
    <s v="Santiago"/>
    <x v="24"/>
    <s v="Licenciatura en Ciencias de la Actividad Física / Terapeuta en Actividad Física y Salud"/>
    <n v="1"/>
  </r>
  <r>
    <n v="71"/>
    <x v="9"/>
    <s v="Santiago"/>
    <x v="24"/>
    <s v="Kinesiología"/>
    <n v="1"/>
  </r>
  <r>
    <n v="895"/>
    <x v="10"/>
    <s v="Rancagua"/>
    <x v="25"/>
    <s v="Ingeniería Civil"/>
    <n v="4"/>
  </r>
  <r>
    <n v="895"/>
    <x v="10"/>
    <s v="San Fernando"/>
    <x v="26"/>
    <s v="Ingeniería Agronómica"/>
    <n v="4"/>
  </r>
  <r>
    <n v="895"/>
    <x v="10"/>
    <s v="San Fernando"/>
    <x v="26"/>
    <s v="Ingeniería Ambiental"/>
    <n v="4"/>
  </r>
  <r>
    <n v="895"/>
    <x v="10"/>
    <s v="San Fernando"/>
    <x v="26"/>
    <s v="Medicina Veterinaria"/>
    <n v="2"/>
  </r>
  <r>
    <n v="895"/>
    <x v="10"/>
    <s v="Rancagua"/>
    <x v="25"/>
    <s v="Enfermería"/>
    <n v="2"/>
  </r>
  <r>
    <n v="895"/>
    <x v="10"/>
    <s v="Rancagua"/>
    <x v="25"/>
    <s v="Medicina"/>
    <n v="2"/>
  </r>
  <r>
    <n v="895"/>
    <x v="10"/>
    <s v="Rancagua"/>
    <x v="25"/>
    <s v="Terapia Ocupacional"/>
    <n v="2"/>
  </r>
  <r>
    <n v="895"/>
    <x v="10"/>
    <s v="Rancagua"/>
    <x v="25"/>
    <s v="Pedagogía en Ciencias Naturales con Menciones"/>
    <n v="4"/>
  </r>
  <r>
    <n v="92"/>
    <x v="11"/>
    <s v="Talca"/>
    <x v="27"/>
    <s v="Pedagogía en Ciencias"/>
    <n v="2"/>
  </r>
  <r>
    <n v="92"/>
    <x v="11"/>
    <s v="Talca"/>
    <x v="27"/>
    <s v="Ingeniería Civil Electrónica"/>
    <n v="2"/>
  </r>
  <r>
    <n v="92"/>
    <x v="11"/>
    <s v="Talca"/>
    <x v="27"/>
    <s v="Ingeniería en Biotecnología"/>
    <n v="2"/>
  </r>
  <r>
    <n v="92"/>
    <x v="11"/>
    <s v="Curicó"/>
    <x v="28"/>
    <s v="Ingeniería en Recursos Naturales"/>
    <n v="2"/>
  </r>
  <r>
    <n v="92"/>
    <x v="11"/>
    <s v="Curicó"/>
    <x v="28"/>
    <s v="Agronomía"/>
    <n v="1"/>
  </r>
  <r>
    <n v="87"/>
    <x v="12"/>
    <s v="Concepción"/>
    <x v="29"/>
    <s v="Licenciatura en Química-Químico"/>
    <n v="2"/>
  </r>
  <r>
    <n v="87"/>
    <x v="12"/>
    <s v="Concepción"/>
    <x v="29"/>
    <s v="Químico Analista"/>
    <n v="2"/>
  </r>
  <r>
    <n v="87"/>
    <x v="12"/>
    <s v="Concepción"/>
    <x v="29"/>
    <s v="Ingeniería Civil"/>
    <n v="1"/>
  </r>
  <r>
    <n v="87"/>
    <x v="12"/>
    <s v="Concepción"/>
    <x v="29"/>
    <s v="Ingeniería Civil Aeroespacial"/>
    <n v="1"/>
  </r>
  <r>
    <n v="87"/>
    <x v="12"/>
    <s v="Concepción"/>
    <x v="29"/>
    <s v="Ingeniería Civil Biomédica"/>
    <n v="1"/>
  </r>
  <r>
    <n v="87"/>
    <x v="12"/>
    <s v="Concepción"/>
    <x v="29"/>
    <s v="Ingeniería Civil de Materiales"/>
    <n v="1"/>
  </r>
  <r>
    <n v="87"/>
    <x v="12"/>
    <s v="Concepción"/>
    <x v="29"/>
    <s v="Ingeniería Civil de Minas"/>
    <n v="1"/>
  </r>
  <r>
    <n v="87"/>
    <x v="12"/>
    <s v="Concepción"/>
    <x v="29"/>
    <s v="Ingeniería Civil Eléctrica"/>
    <n v="1"/>
  </r>
  <r>
    <n v="87"/>
    <x v="12"/>
    <s v="Concepción"/>
    <x v="29"/>
    <s v="Ingeniería Civil Electrónica"/>
    <n v="1"/>
  </r>
  <r>
    <n v="87"/>
    <x v="12"/>
    <s v="Concepción"/>
    <x v="29"/>
    <s v="Ingeniería Civil en Telecomunicaciones"/>
    <n v="1"/>
  </r>
  <r>
    <n v="87"/>
    <x v="12"/>
    <s v="Concepción"/>
    <x v="29"/>
    <s v="Ingeniería Civil Industrial"/>
    <n v="1"/>
  </r>
  <r>
    <n v="87"/>
    <x v="12"/>
    <s v="Concepción"/>
    <x v="29"/>
    <s v="Ingeniería Civil Informática"/>
    <n v="1"/>
  </r>
  <r>
    <n v="87"/>
    <x v="12"/>
    <s v="Concepción"/>
    <x v="29"/>
    <s v="Ingeniería Civil Mecánica"/>
    <n v="1"/>
  </r>
  <r>
    <n v="87"/>
    <x v="12"/>
    <s v="Concepción"/>
    <x v="29"/>
    <s v="Ingeniería Civil Metalúrgica"/>
    <n v="1"/>
  </r>
  <r>
    <n v="87"/>
    <x v="12"/>
    <s v="Concepción"/>
    <x v="29"/>
    <s v="Ingeniería Civil Química"/>
    <n v="1"/>
  </r>
  <r>
    <n v="87"/>
    <x v="12"/>
    <s v="Concepción"/>
    <x v="29"/>
    <s v="Enfermería"/>
    <n v="1"/>
  </r>
  <r>
    <n v="87"/>
    <x v="12"/>
    <s v="Concepción"/>
    <x v="29"/>
    <s v="Ingeniería Civil Matemática"/>
    <n v="2"/>
  </r>
  <r>
    <n v="87"/>
    <x v="12"/>
    <s v="Concepción"/>
    <x v="29"/>
    <s v="Ingeniería Estadística"/>
    <n v="3"/>
  </r>
  <r>
    <n v="87"/>
    <x v="12"/>
    <s v="Concepción"/>
    <x v="29"/>
    <s v="Licenciatura en Matemática"/>
    <n v="1"/>
  </r>
  <r>
    <n v="87"/>
    <x v="12"/>
    <s v="Chillán"/>
    <x v="30"/>
    <s v="Enfermería"/>
    <n v="1"/>
  </r>
  <r>
    <n v="87"/>
    <x v="12"/>
    <s v="Los Ángeles"/>
    <x v="31"/>
    <s v="Enfermería"/>
    <n v="1"/>
  </r>
  <r>
    <n v="93"/>
    <x v="13"/>
    <s v="Concepción"/>
    <x v="32"/>
    <s v="Biología Marina"/>
    <n v="2"/>
  </r>
  <r>
    <n v="93"/>
    <x v="13"/>
    <s v="Concepción"/>
    <x v="32"/>
    <s v="Química Ambiental"/>
    <n v="2"/>
  </r>
  <r>
    <n v="93"/>
    <x v="13"/>
    <s v="Concepción"/>
    <x v="32"/>
    <s v="Ingeniería Civil"/>
    <n v="2"/>
  </r>
  <r>
    <n v="93"/>
    <x v="13"/>
    <s v="Concepción"/>
    <x v="32"/>
    <s v="Ingeniería Civil Industrial"/>
    <n v="2"/>
  </r>
  <r>
    <n v="93"/>
    <x v="13"/>
    <s v="Concepción"/>
    <x v="32"/>
    <s v="Ingeniería Civil Informática"/>
    <n v="2"/>
  </r>
  <r>
    <n v="93"/>
    <x v="13"/>
    <s v="Concepción"/>
    <x v="32"/>
    <s v="Ingeniería Civil Geológica"/>
    <n v="2"/>
  </r>
  <r>
    <n v="93"/>
    <x v="13"/>
    <s v="Concepción"/>
    <x v="32"/>
    <s v="Ingeniería Civil Eléctrica"/>
    <n v="2"/>
  </r>
  <r>
    <n v="93"/>
    <x v="13"/>
    <s v="Concepción"/>
    <x v="32"/>
    <s v="Nutrición y Dietética"/>
    <n v="1"/>
  </r>
  <r>
    <n v="93"/>
    <x v="13"/>
    <s v="Concepción"/>
    <x v="32"/>
    <s v="Enfermería"/>
    <n v="2"/>
  </r>
  <r>
    <n v="93"/>
    <x v="13"/>
    <s v="Concepción"/>
    <x v="32"/>
    <s v="Kinesiología"/>
    <n v="1"/>
  </r>
  <r>
    <n v="93"/>
    <x v="13"/>
    <s v="Concepción"/>
    <x v="32"/>
    <s v="Tecnología Médica"/>
    <n v="2"/>
  </r>
  <r>
    <n v="94"/>
    <x v="14"/>
    <s v="Temuco"/>
    <x v="33"/>
    <s v="Sociología"/>
    <n v="1"/>
  </r>
  <r>
    <n v="94"/>
    <x v="14"/>
    <s v="Temuco"/>
    <x v="33"/>
    <s v="Pedagogía Media en Ciencias Naturales y Biología"/>
    <n v="1"/>
  </r>
  <r>
    <n v="94"/>
    <x v="14"/>
    <s v="Temuco"/>
    <x v="33"/>
    <s v="Geología"/>
    <n v="1"/>
  </r>
  <r>
    <n v="94"/>
    <x v="14"/>
    <s v="Temuco"/>
    <x v="33"/>
    <s v="Ingeniería Civil Ambiental"/>
    <n v="1"/>
  </r>
  <r>
    <n v="94"/>
    <x v="14"/>
    <s v="Temuco"/>
    <x v="33"/>
    <s v="Ingeniería Civil Geológica"/>
    <n v="1"/>
  </r>
  <r>
    <n v="94"/>
    <x v="14"/>
    <s v="Temuco"/>
    <x v="33"/>
    <s v="Ingeniería en Recursos Naturales Renovables"/>
    <n v="1"/>
  </r>
  <r>
    <n v="94"/>
    <x v="14"/>
    <s v="Temuco"/>
    <x v="33"/>
    <s v="Agronomía"/>
    <n v="1"/>
  </r>
  <r>
    <n v="94"/>
    <x v="14"/>
    <s v="Temuco"/>
    <x v="33"/>
    <s v="Kinesiología"/>
    <n v="1"/>
  </r>
  <r>
    <n v="94"/>
    <x v="14"/>
    <s v="Temuco"/>
    <x v="33"/>
    <s v="Fonoaudiología"/>
    <n v="1"/>
  </r>
  <r>
    <n v="90"/>
    <x v="15"/>
    <s v="Valdivia"/>
    <x v="34"/>
    <s v="Licenciatura en Ciencias con Mención"/>
    <n v="1"/>
  </r>
  <r>
    <n v="90"/>
    <x v="15"/>
    <s v="Valdivia"/>
    <x v="34"/>
    <s v="Biología Marina"/>
    <n v="1"/>
  </r>
  <r>
    <n v="90"/>
    <x v="15"/>
    <s v="Valdivia"/>
    <x v="34"/>
    <s v="Bioquímica"/>
    <n v="1"/>
  </r>
  <r>
    <n v="90"/>
    <x v="15"/>
    <s v="Valdivia"/>
    <x v="34"/>
    <s v="Geografía"/>
    <n v="1"/>
  </r>
  <r>
    <n v="90"/>
    <x v="15"/>
    <s v="Valdivia"/>
    <x v="34"/>
    <s v="Geología"/>
    <n v="1"/>
  </r>
  <r>
    <n v="90"/>
    <x v="15"/>
    <s v="Valdivia"/>
    <x v="34"/>
    <s v="Ingeniería en Conservación de Recursos Naturales - Ingeniería Forestal"/>
    <n v="2"/>
  </r>
  <r>
    <n v="90"/>
    <x v="15"/>
    <s v="Valdivia"/>
    <x v="34"/>
    <s v="Ingeniería en Alimentos"/>
    <n v="1"/>
  </r>
  <r>
    <n v="90"/>
    <x v="15"/>
    <s v="Valdivia"/>
    <x v="35"/>
    <s v="Bachillerato en Ciencias de la Ingeniería - Plan Común"/>
    <n v="2"/>
  </r>
  <r>
    <n v="90"/>
    <x v="15"/>
    <s v="Puerto Montt"/>
    <x v="36"/>
    <s v="Tecnología Médica"/>
    <n v="1"/>
  </r>
  <r>
    <n v="90"/>
    <x v="15"/>
    <s v="Puerto Montt"/>
    <x v="36"/>
    <s v="Fonoaudiología"/>
    <n v="1"/>
  </r>
  <r>
    <n v="90"/>
    <x v="15"/>
    <s v="Puerto Montt"/>
    <x v="36"/>
    <s v="Ingeniería Civil Industrial"/>
    <n v="1"/>
  </r>
  <r>
    <n v="90"/>
    <x v="15"/>
    <s v="Puerto Montt"/>
    <x v="36"/>
    <s v="Ingeniería en Información y Control de Gestión"/>
    <n v="1"/>
  </r>
  <r>
    <n v="90"/>
    <x v="15"/>
    <s v="Coyhaique"/>
    <x v="37"/>
    <s v="Bachillerato en Ciencias y Recursos Naturales"/>
    <n v="2"/>
  </r>
  <r>
    <n v="90"/>
    <x v="15"/>
    <s v="Coyhaique"/>
    <x v="37"/>
    <s v="Bachillerato de Ciencias de la Ingeniería"/>
    <n v="2"/>
  </r>
  <r>
    <n v="84"/>
    <x v="16"/>
    <s v="Osorno"/>
    <x v="38"/>
    <s v="Ingeniería Civil en Informática"/>
    <n v="3"/>
  </r>
  <r>
    <n v="84"/>
    <x v="16"/>
    <s v="Osorno"/>
    <x v="38"/>
    <s v="Contador Público y Auditor"/>
    <n v="3"/>
  </r>
  <r>
    <n v="84"/>
    <x v="16"/>
    <s v="Osorno"/>
    <x v="38"/>
    <s v="Ingeniería Comercial"/>
    <n v="3"/>
  </r>
  <r>
    <n v="84"/>
    <x v="16"/>
    <s v="Osorno"/>
    <x v="38"/>
    <s v="Ingeniería en Alimentos"/>
    <n v="3"/>
  </r>
  <r>
    <n v="84"/>
    <x v="16"/>
    <s v="Osorno"/>
    <x v="38"/>
    <s v="Biología Marina"/>
    <n v="3"/>
  </r>
  <r>
    <n v="84"/>
    <x v="16"/>
    <s v="Osorno"/>
    <x v="38"/>
    <s v="Enfermería"/>
    <n v="1"/>
  </r>
  <r>
    <n v="84"/>
    <x v="16"/>
    <s v="Osorno"/>
    <x v="38"/>
    <s v="Kinesiología"/>
    <n v="1"/>
  </r>
  <r>
    <n v="84"/>
    <x v="16"/>
    <s v="Osorno"/>
    <x v="38"/>
    <s v="Nutrición y Dietética"/>
    <n v="1"/>
  </r>
  <r>
    <n v="84"/>
    <x v="16"/>
    <s v="Osorno"/>
    <x v="38"/>
    <s v="Trabajo Social"/>
    <n v="1"/>
  </r>
  <r>
    <n v="84"/>
    <x v="16"/>
    <s v="Osorno"/>
    <x v="38"/>
    <s v="Agronomía"/>
    <n v="3"/>
  </r>
  <r>
    <n v="84"/>
    <x v="16"/>
    <s v="Osorno"/>
    <x v="38"/>
    <s v="Fonoaudiología"/>
    <n v="2"/>
  </r>
  <r>
    <n v="84"/>
    <x v="16"/>
    <s v="Osorno"/>
    <x v="38"/>
    <s v="Derecho"/>
    <n v="1"/>
  </r>
  <r>
    <n v="84"/>
    <x v="16"/>
    <s v="Osorno"/>
    <x v="38"/>
    <s v="Antropología"/>
    <n v="3"/>
  </r>
  <r>
    <n v="84"/>
    <x v="16"/>
    <s v="Osorno"/>
    <x v="38"/>
    <s v="Psicología"/>
    <n v="1"/>
  </r>
  <r>
    <n v="84"/>
    <x v="16"/>
    <s v="Puerto Montt"/>
    <x v="39"/>
    <s v="Arquitectura"/>
    <n v="2"/>
  </r>
  <r>
    <n v="84"/>
    <x v="16"/>
    <s v="Puerto Montt"/>
    <x v="39"/>
    <s v="Kinesiología"/>
    <n v="1"/>
  </r>
  <r>
    <n v="84"/>
    <x v="16"/>
    <s v="Puerto Montt"/>
    <x v="39"/>
    <s v="Enfermería"/>
    <n v="1"/>
  </r>
  <r>
    <n v="84"/>
    <x v="16"/>
    <s v="Puerto Montt"/>
    <x v="39"/>
    <s v="Ingeniería Civil"/>
    <n v="3"/>
  </r>
  <r>
    <n v="84"/>
    <x v="16"/>
    <s v="Puerto Montt"/>
    <x v="39"/>
    <s v="Ingeniería Civil Eléctrica"/>
    <n v="3"/>
  </r>
  <r>
    <n v="84"/>
    <x v="16"/>
    <s v="Puerto Montt"/>
    <x v="39"/>
    <s v="Ciencias Políticas y Administrativas"/>
    <n v="1"/>
  </r>
  <r>
    <n v="84"/>
    <x v="16"/>
    <s v="Puerto Montt"/>
    <x v="39"/>
    <s v="Ingeniería Civil en Informática"/>
    <n v="3"/>
  </r>
  <r>
    <n v="84"/>
    <x v="16"/>
    <s v="Puerto Montt"/>
    <x v="39"/>
    <s v="Ingeniería Civil Industrial"/>
    <n v="3"/>
  </r>
  <r>
    <n v="84"/>
    <x v="16"/>
    <s v="Puerto Montt"/>
    <x v="39"/>
    <s v="Ingeniería Ambiental"/>
    <n v="3"/>
  </r>
  <r>
    <n v="84"/>
    <x v="16"/>
    <s v="Puerto Montt"/>
    <x v="39"/>
    <s v="Psicología"/>
    <n v="1"/>
  </r>
  <r>
    <n v="77"/>
    <x v="17"/>
    <s v="Punta Arenas"/>
    <x v="40"/>
    <s v="Ingeniería Plan común"/>
    <n v="4"/>
  </r>
  <r>
    <n v="77"/>
    <x v="17"/>
    <s v="Punta Arenas"/>
    <x v="40"/>
    <s v="Ingeniería Civil Plan común"/>
    <n v="4"/>
  </r>
  <r>
    <n v="77"/>
    <x v="17"/>
    <s v="Punta Arenas"/>
    <x v="40"/>
    <s v="Ingeniería en Construcción"/>
    <n v="1"/>
  </r>
  <r>
    <n v="77"/>
    <x v="17"/>
    <s v="Punta Arenas"/>
    <x v="40"/>
    <s v="Arquitectura"/>
    <n v="1"/>
  </r>
  <r>
    <n v="77"/>
    <x v="17"/>
    <s v="Punta Arenas"/>
    <x v="40"/>
    <s v="Biología Marina"/>
    <n v="2"/>
  </r>
  <r>
    <n v="77"/>
    <x v="17"/>
    <s v="Punta Arenas"/>
    <x v="40"/>
    <s v="Agronomía"/>
    <n v="2"/>
  </r>
  <r>
    <n v="77"/>
    <x v="17"/>
    <s v="Punta Arenas"/>
    <x v="40"/>
    <s v="Enfermería"/>
    <n v="1"/>
  </r>
  <r>
    <n v="77"/>
    <x v="17"/>
    <s v="Punta Arenas"/>
    <x v="40"/>
    <s v="Fonoaudiología"/>
    <n v="1"/>
  </r>
  <r>
    <n v="77"/>
    <x v="17"/>
    <s v="Punta Arenas"/>
    <x v="40"/>
    <s v="Kinesiología"/>
    <n v="1"/>
  </r>
  <r>
    <n v="77"/>
    <x v="17"/>
    <s v="Punta Arenas"/>
    <x v="40"/>
    <s v="Nutrición y Dietética"/>
    <n v="1"/>
  </r>
  <r>
    <n v="77"/>
    <x v="17"/>
    <s v="Punta Arenas"/>
    <x v="40"/>
    <s v="Terapia Ocupacional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4" indent="0" outline="1" outlineData="1">
  <location ref="A3:B44" firstHeaderRow="1" firstDataRow="1" firstDataCol="2"/>
  <pivotFields count="6">
    <pivotField showAll="0"/>
    <pivotField axis="axisRow" outline="0" showAll="0" defaultSubtotal="0">
      <items count="18">
        <item x="6"/>
        <item x="2"/>
        <item x="15"/>
        <item x="13"/>
        <item x="14"/>
        <item x="11"/>
        <item x="1"/>
        <item x="7"/>
        <item x="12"/>
        <item x="16"/>
        <item x="17"/>
        <item x="10"/>
        <item x="9"/>
        <item x="0"/>
        <item x="3"/>
        <item x="5"/>
        <item x="4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defaultSubtotal="0">
      <items count="41">
        <item x="21"/>
        <item x="20"/>
        <item x="16"/>
        <item x="8"/>
        <item x="24"/>
        <item x="40"/>
        <item x="30"/>
        <item x="26"/>
        <item x="29"/>
        <item x="22"/>
        <item x="34"/>
        <item x="19"/>
        <item x="15"/>
        <item x="31"/>
        <item x="23"/>
        <item x="35"/>
        <item x="38"/>
        <item x="37"/>
        <item x="39"/>
        <item x="25"/>
        <item x="32"/>
        <item x="28"/>
        <item x="14"/>
        <item x="27"/>
        <item x="7"/>
        <item x="10"/>
        <item x="11"/>
        <item x="6"/>
        <item x="17"/>
        <item x="18"/>
        <item x="2"/>
        <item x="0"/>
        <item x="13"/>
        <item x="12"/>
        <item x="3"/>
        <item x="1"/>
        <item x="36"/>
        <item x="4"/>
        <item x="33"/>
        <item x="5"/>
        <item x="9"/>
      </items>
    </pivotField>
    <pivotField showAll="0"/>
    <pivotField showAll="0"/>
  </pivotFields>
  <rowFields count="2">
    <field x="1"/>
    <field x="3"/>
  </rowFields>
  <rowItems count="41">
    <i>
      <x/>
      <x v="2"/>
    </i>
    <i r="1">
      <x v="12"/>
    </i>
    <i r="1">
      <x v="22"/>
    </i>
    <i r="1">
      <x v="28"/>
    </i>
    <i>
      <x v="1"/>
      <x v="37"/>
    </i>
    <i r="1">
      <x v="39"/>
    </i>
    <i>
      <x v="2"/>
      <x v="10"/>
    </i>
    <i r="1">
      <x v="15"/>
    </i>
    <i r="1">
      <x v="17"/>
    </i>
    <i r="1">
      <x v="36"/>
    </i>
    <i>
      <x v="3"/>
      <x v="20"/>
    </i>
    <i>
      <x v="4"/>
      <x v="38"/>
    </i>
    <i>
      <x v="5"/>
      <x v="21"/>
    </i>
    <i r="1">
      <x v="23"/>
    </i>
    <i>
      <x v="6"/>
      <x v="30"/>
    </i>
    <i r="1">
      <x v="34"/>
    </i>
    <i>
      <x v="7"/>
      <x/>
    </i>
    <i r="1">
      <x v="1"/>
    </i>
    <i r="1">
      <x v="9"/>
    </i>
    <i r="1">
      <x v="11"/>
    </i>
    <i r="1">
      <x v="29"/>
    </i>
    <i>
      <x v="8"/>
      <x v="6"/>
    </i>
    <i r="1">
      <x v="8"/>
    </i>
    <i r="1">
      <x v="13"/>
    </i>
    <i>
      <x v="9"/>
      <x v="16"/>
    </i>
    <i r="1">
      <x v="18"/>
    </i>
    <i>
      <x v="10"/>
      <x v="5"/>
    </i>
    <i>
      <x v="11"/>
      <x v="7"/>
    </i>
    <i r="1">
      <x v="19"/>
    </i>
    <i>
      <x v="12"/>
      <x v="4"/>
    </i>
    <i>
      <x v="13"/>
      <x v="31"/>
    </i>
    <i r="1">
      <x v="35"/>
    </i>
    <i>
      <x v="14"/>
      <x v="24"/>
    </i>
    <i r="1">
      <x v="27"/>
    </i>
    <i>
      <x v="15"/>
      <x v="32"/>
    </i>
    <i>
      <x v="16"/>
      <x v="3"/>
    </i>
    <i r="1">
      <x v="25"/>
    </i>
    <i r="1">
      <x v="26"/>
    </i>
    <i r="1">
      <x v="33"/>
    </i>
    <i r="1">
      <x v="40"/>
    </i>
    <i>
      <x v="17"/>
      <x v="14"/>
    </i>
  </rowItems>
  <colItems count="1">
    <i/>
  </colItems>
  <formats count="37">
    <format dxfId="36">
      <pivotArea dataOnly="0" labelOnly="1" fieldPosition="0">
        <references count="1">
          <reference field="1" count="1">
            <x v="0"/>
          </reference>
        </references>
      </pivotArea>
    </format>
    <format dxfId="35">
      <pivotArea dataOnly="0" labelOnly="1" fieldPosition="0">
        <references count="2">
          <reference field="1" count="1" selected="0">
            <x v="0"/>
          </reference>
          <reference field="3" count="4">
            <x v="2"/>
            <x v="12"/>
            <x v="22"/>
            <x v="28"/>
          </reference>
        </references>
      </pivotArea>
    </format>
    <format dxfId="34">
      <pivotArea dataOnly="0" labelOnly="1" fieldPosition="0">
        <references count="1">
          <reference field="1" count="1">
            <x v="1"/>
          </reference>
        </references>
      </pivotArea>
    </format>
    <format dxfId="33">
      <pivotArea dataOnly="0" labelOnly="1" fieldPosition="0">
        <references count="2">
          <reference field="1" count="1" selected="0">
            <x v="1"/>
          </reference>
          <reference field="3" count="2">
            <x v="37"/>
            <x v="39"/>
          </reference>
        </references>
      </pivotArea>
    </format>
    <format dxfId="32">
      <pivotArea dataOnly="0" labelOnly="1" fieldPosition="0">
        <references count="1">
          <reference field="1" count="1">
            <x v="2"/>
          </reference>
        </references>
      </pivotArea>
    </format>
    <format dxfId="31">
      <pivotArea dataOnly="0" labelOnly="1" fieldPosition="0">
        <references count="2">
          <reference field="1" count="1" selected="0">
            <x v="2"/>
          </reference>
          <reference field="3" count="4">
            <x v="10"/>
            <x v="15"/>
            <x v="17"/>
            <x v="36"/>
          </reference>
        </references>
      </pivotArea>
    </format>
    <format dxfId="30">
      <pivotArea dataOnly="0" labelOnly="1" fieldPosition="0">
        <references count="1">
          <reference field="1" count="1">
            <x v="3"/>
          </reference>
        </references>
      </pivotArea>
    </format>
    <format dxfId="29">
      <pivotArea dataOnly="0" labelOnly="1" fieldPosition="0">
        <references count="2">
          <reference field="1" count="1" selected="0">
            <x v="3"/>
          </reference>
          <reference field="3" count="1">
            <x v="20"/>
          </reference>
        </references>
      </pivotArea>
    </format>
    <format dxfId="28">
      <pivotArea dataOnly="0" labelOnly="1" fieldPosition="0">
        <references count="1">
          <reference field="1" count="1">
            <x v="4"/>
          </reference>
        </references>
      </pivotArea>
    </format>
    <format dxfId="27">
      <pivotArea dataOnly="0" labelOnly="1" fieldPosition="0">
        <references count="2">
          <reference field="1" count="1" selected="0">
            <x v="4"/>
          </reference>
          <reference field="3" count="1">
            <x v="38"/>
          </reference>
        </references>
      </pivotArea>
    </format>
    <format dxfId="26">
      <pivotArea dataOnly="0" labelOnly="1" fieldPosition="0">
        <references count="1">
          <reference field="1" count="1">
            <x v="5"/>
          </reference>
        </references>
      </pivotArea>
    </format>
    <format dxfId="25">
      <pivotArea dataOnly="0" labelOnly="1" fieldPosition="0">
        <references count="2">
          <reference field="1" count="1" selected="0">
            <x v="5"/>
          </reference>
          <reference field="3" count="2">
            <x v="21"/>
            <x v="23"/>
          </reference>
        </references>
      </pivotArea>
    </format>
    <format dxfId="24">
      <pivotArea dataOnly="0" labelOnly="1" fieldPosition="0">
        <references count="1">
          <reference field="1" count="1">
            <x v="6"/>
          </reference>
        </references>
      </pivotArea>
    </format>
    <format dxfId="23">
      <pivotArea dataOnly="0" labelOnly="1" fieldPosition="0">
        <references count="2">
          <reference field="1" count="1" selected="0">
            <x v="6"/>
          </reference>
          <reference field="3" count="2">
            <x v="30"/>
            <x v="34"/>
          </reference>
        </references>
      </pivotArea>
    </format>
    <format dxfId="22">
      <pivotArea dataOnly="0" labelOnly="1" fieldPosition="0">
        <references count="1">
          <reference field="1" count="1">
            <x v="7"/>
          </reference>
        </references>
      </pivotArea>
    </format>
    <format dxfId="21">
      <pivotArea dataOnly="0" labelOnly="1" fieldPosition="0">
        <references count="2">
          <reference field="1" count="1" selected="0">
            <x v="7"/>
          </reference>
          <reference field="3" count="5">
            <x v="0"/>
            <x v="1"/>
            <x v="9"/>
            <x v="11"/>
            <x v="29"/>
          </reference>
        </references>
      </pivotArea>
    </format>
    <format dxfId="20">
      <pivotArea dataOnly="0" labelOnly="1" fieldPosition="0">
        <references count="1">
          <reference field="1" count="1">
            <x v="8"/>
          </reference>
        </references>
      </pivotArea>
    </format>
    <format dxfId="19">
      <pivotArea dataOnly="0" labelOnly="1" fieldPosition="0">
        <references count="2">
          <reference field="1" count="1" selected="0">
            <x v="8"/>
          </reference>
          <reference field="3" count="3">
            <x v="6"/>
            <x v="8"/>
            <x v="13"/>
          </reference>
        </references>
      </pivotArea>
    </format>
    <format dxfId="18">
      <pivotArea dataOnly="0" labelOnly="1" fieldPosition="0">
        <references count="1">
          <reference field="1" count="1">
            <x v="9"/>
          </reference>
        </references>
      </pivotArea>
    </format>
    <format dxfId="17">
      <pivotArea dataOnly="0" labelOnly="1" fieldPosition="0">
        <references count="2">
          <reference field="1" count="1" selected="0">
            <x v="9"/>
          </reference>
          <reference field="3" count="2">
            <x v="16"/>
            <x v="18"/>
          </reference>
        </references>
      </pivotArea>
    </format>
    <format dxfId="16">
      <pivotArea dataOnly="0" labelOnly="1" fieldPosition="0">
        <references count="1">
          <reference field="1" count="1">
            <x v="10"/>
          </reference>
        </references>
      </pivotArea>
    </format>
    <format dxfId="15">
      <pivotArea dataOnly="0" labelOnly="1" fieldPosition="0">
        <references count="2">
          <reference field="1" count="1" selected="0">
            <x v="10"/>
          </reference>
          <reference field="3" count="1">
            <x v="5"/>
          </reference>
        </references>
      </pivotArea>
    </format>
    <format dxfId="14">
      <pivotArea dataOnly="0" labelOnly="1" fieldPosition="0">
        <references count="1">
          <reference field="1" count="1">
            <x v="11"/>
          </reference>
        </references>
      </pivotArea>
    </format>
    <format dxfId="13">
      <pivotArea dataOnly="0" labelOnly="1" fieldPosition="0">
        <references count="2">
          <reference field="1" count="1" selected="0">
            <x v="11"/>
          </reference>
          <reference field="3" count="2">
            <x v="7"/>
            <x v="19"/>
          </reference>
        </references>
      </pivotArea>
    </format>
    <format dxfId="12">
      <pivotArea dataOnly="0" labelOnly="1" fieldPosition="0">
        <references count="1">
          <reference field="1" count="1">
            <x v="12"/>
          </reference>
        </references>
      </pivotArea>
    </format>
    <format dxfId="11">
      <pivotArea dataOnly="0" labelOnly="1" fieldPosition="0">
        <references count="2">
          <reference field="1" count="1" selected="0">
            <x v="12"/>
          </reference>
          <reference field="3" count="1">
            <x v="4"/>
          </reference>
        </references>
      </pivotArea>
    </format>
    <format dxfId="10">
      <pivotArea dataOnly="0" labelOnly="1" fieldPosition="0">
        <references count="1">
          <reference field="1" count="1">
            <x v="13"/>
          </reference>
        </references>
      </pivotArea>
    </format>
    <format dxfId="9">
      <pivotArea dataOnly="0" labelOnly="1" fieldPosition="0">
        <references count="2">
          <reference field="1" count="1" selected="0">
            <x v="13"/>
          </reference>
          <reference field="3" count="2">
            <x v="31"/>
            <x v="35"/>
          </reference>
        </references>
      </pivotArea>
    </format>
    <format dxfId="8">
      <pivotArea dataOnly="0" labelOnly="1" fieldPosition="0">
        <references count="1">
          <reference field="1" count="1">
            <x v="14"/>
          </reference>
        </references>
      </pivotArea>
    </format>
    <format dxfId="7">
      <pivotArea dataOnly="0" labelOnly="1" fieldPosition="0">
        <references count="2">
          <reference field="1" count="1" selected="0">
            <x v="14"/>
          </reference>
          <reference field="3" count="2">
            <x v="24"/>
            <x v="27"/>
          </reference>
        </references>
      </pivotArea>
    </format>
    <format dxfId="6">
      <pivotArea dataOnly="0" labelOnly="1" fieldPosition="0">
        <references count="1">
          <reference field="1" count="1">
            <x v="15"/>
          </reference>
        </references>
      </pivotArea>
    </format>
    <format dxfId="5">
      <pivotArea dataOnly="0" labelOnly="1" fieldPosition="0">
        <references count="2">
          <reference field="1" count="1" selected="0">
            <x v="15"/>
          </reference>
          <reference field="3" count="1">
            <x v="32"/>
          </reference>
        </references>
      </pivotArea>
    </format>
    <format dxfId="4">
      <pivotArea dataOnly="0" labelOnly="1" fieldPosition="0">
        <references count="1">
          <reference field="1" count="1">
            <x v="16"/>
          </reference>
        </references>
      </pivotArea>
    </format>
    <format dxfId="3">
      <pivotArea dataOnly="0" labelOnly="1" fieldPosition="0">
        <references count="2">
          <reference field="1" count="1" selected="0">
            <x v="16"/>
          </reference>
          <reference field="3" count="5">
            <x v="3"/>
            <x v="25"/>
            <x v="26"/>
            <x v="33"/>
            <x v="40"/>
          </reference>
        </references>
      </pivotArea>
    </format>
    <format dxfId="2">
      <pivotArea dataOnly="0" labelOnly="1" fieldPosition="0">
        <references count="1">
          <reference field="1" count="1">
            <x v="17"/>
          </reference>
        </references>
      </pivotArea>
    </format>
    <format dxfId="1">
      <pivotArea dataOnly="0" labelOnly="1" fieldPosition="0">
        <references count="2">
          <reference field="1" count="1" selected="0">
            <x v="17"/>
          </reference>
          <reference field="3" count="1">
            <x v="14"/>
          </reference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opLeftCell="A13" workbookViewId="0">
      <selection activeCell="A20" sqref="A20"/>
    </sheetView>
  </sheetViews>
  <sheetFormatPr baseColWidth="10" defaultRowHeight="15" x14ac:dyDescent="0.25"/>
  <cols>
    <col min="1" max="1" width="46.28515625" customWidth="1"/>
    <col min="2" max="2" width="31.85546875" bestFit="1" customWidth="1"/>
  </cols>
  <sheetData>
    <row r="3" spans="1:2" ht="15.75" thickBot="1" x14ac:dyDescent="0.3">
      <c r="A3" s="13" t="s">
        <v>235</v>
      </c>
      <c r="B3" s="13" t="s">
        <v>2</v>
      </c>
    </row>
    <row r="4" spans="1:2" x14ac:dyDescent="0.25">
      <c r="A4" s="14" t="s">
        <v>185</v>
      </c>
      <c r="B4" s="14" t="s">
        <v>188</v>
      </c>
    </row>
    <row r="5" spans="1:2" x14ac:dyDescent="0.25">
      <c r="A5" s="15" t="s">
        <v>185</v>
      </c>
      <c r="B5" s="15" t="s">
        <v>187</v>
      </c>
    </row>
    <row r="6" spans="1:2" x14ac:dyDescent="0.25">
      <c r="A6" s="15" t="s">
        <v>185</v>
      </c>
      <c r="B6" s="15" t="s">
        <v>186</v>
      </c>
    </row>
    <row r="7" spans="1:2" ht="15.75" thickBot="1" x14ac:dyDescent="0.3">
      <c r="A7" s="16" t="s">
        <v>185</v>
      </c>
      <c r="B7" s="16" t="s">
        <v>93</v>
      </c>
    </row>
    <row r="8" spans="1:2" x14ac:dyDescent="0.25">
      <c r="A8" s="15" t="s">
        <v>165</v>
      </c>
      <c r="B8" s="15" t="s">
        <v>39</v>
      </c>
    </row>
    <row r="9" spans="1:2" ht="15.75" thickBot="1" x14ac:dyDescent="0.3">
      <c r="A9" s="16" t="s">
        <v>165</v>
      </c>
      <c r="B9" s="16" t="s">
        <v>42</v>
      </c>
    </row>
    <row r="10" spans="1:2" x14ac:dyDescent="0.25">
      <c r="A10" s="15" t="s">
        <v>139</v>
      </c>
      <c r="B10" s="15" t="s">
        <v>141</v>
      </c>
    </row>
    <row r="11" spans="1:2" x14ac:dyDescent="0.25">
      <c r="A11" s="15" t="s">
        <v>139</v>
      </c>
      <c r="B11" s="15" t="s">
        <v>226</v>
      </c>
    </row>
    <row r="12" spans="1:2" x14ac:dyDescent="0.25">
      <c r="A12" s="15" t="s">
        <v>139</v>
      </c>
      <c r="B12" s="15" t="s">
        <v>229</v>
      </c>
    </row>
    <row r="13" spans="1:2" ht="15.75" thickBot="1" x14ac:dyDescent="0.3">
      <c r="A13" s="16" t="s">
        <v>139</v>
      </c>
      <c r="B13" s="16" t="s">
        <v>228</v>
      </c>
    </row>
    <row r="14" spans="1:2" ht="15.75" thickBot="1" x14ac:dyDescent="0.3">
      <c r="A14" s="16" t="s">
        <v>219</v>
      </c>
      <c r="B14" s="16" t="s">
        <v>220</v>
      </c>
    </row>
    <row r="15" spans="1:2" ht="15.75" thickBot="1" x14ac:dyDescent="0.3">
      <c r="A15" s="16" t="s">
        <v>221</v>
      </c>
      <c r="B15" s="16" t="s">
        <v>136</v>
      </c>
    </row>
    <row r="16" spans="1:2" x14ac:dyDescent="0.25">
      <c r="A16" s="15" t="s">
        <v>214</v>
      </c>
      <c r="B16" s="15" t="s">
        <v>216</v>
      </c>
    </row>
    <row r="17" spans="1:2" ht="15.75" thickBot="1" x14ac:dyDescent="0.3">
      <c r="A17" s="16" t="s">
        <v>214</v>
      </c>
      <c r="B17" s="16" t="s">
        <v>215</v>
      </c>
    </row>
    <row r="18" spans="1:2" x14ac:dyDescent="0.25">
      <c r="A18" s="15" t="s">
        <v>161</v>
      </c>
      <c r="B18" s="15" t="s">
        <v>162</v>
      </c>
    </row>
    <row r="19" spans="1:2" ht="15.75" thickBot="1" x14ac:dyDescent="0.3">
      <c r="A19" s="16" t="s">
        <v>161</v>
      </c>
      <c r="B19" s="16" t="s">
        <v>35</v>
      </c>
    </row>
    <row r="20" spans="1:2" x14ac:dyDescent="0.25">
      <c r="A20" s="15" t="s">
        <v>94</v>
      </c>
      <c r="B20" s="15" t="s">
        <v>192</v>
      </c>
    </row>
    <row r="21" spans="1:2" x14ac:dyDescent="0.25">
      <c r="A21" s="15" t="s">
        <v>94</v>
      </c>
      <c r="B21" s="15" t="s">
        <v>191</v>
      </c>
    </row>
    <row r="22" spans="1:2" x14ac:dyDescent="0.25">
      <c r="A22" s="15" t="s">
        <v>94</v>
      </c>
      <c r="B22" s="15" t="s">
        <v>193</v>
      </c>
    </row>
    <row r="23" spans="1:2" x14ac:dyDescent="0.25">
      <c r="A23" s="15" t="s">
        <v>94</v>
      </c>
      <c r="B23" s="15" t="s">
        <v>190</v>
      </c>
    </row>
    <row r="24" spans="1:2" ht="15.75" thickBot="1" x14ac:dyDescent="0.3">
      <c r="A24" s="16" t="s">
        <v>94</v>
      </c>
      <c r="B24" s="16" t="s">
        <v>189</v>
      </c>
    </row>
    <row r="25" spans="1:2" x14ac:dyDescent="0.25">
      <c r="A25" s="15" t="s">
        <v>124</v>
      </c>
      <c r="B25" s="15" t="s">
        <v>132</v>
      </c>
    </row>
    <row r="26" spans="1:2" x14ac:dyDescent="0.25">
      <c r="A26" s="15" t="s">
        <v>124</v>
      </c>
      <c r="B26" s="15" t="s">
        <v>217</v>
      </c>
    </row>
    <row r="27" spans="1:2" ht="15.75" thickBot="1" x14ac:dyDescent="0.3">
      <c r="A27" s="16" t="s">
        <v>124</v>
      </c>
      <c r="B27" s="16" t="s">
        <v>218</v>
      </c>
    </row>
    <row r="28" spans="1:2" x14ac:dyDescent="0.25">
      <c r="A28" s="15" t="s">
        <v>145</v>
      </c>
      <c r="B28" s="15" t="s">
        <v>147</v>
      </c>
    </row>
    <row r="29" spans="1:2" ht="15.75" thickBot="1" x14ac:dyDescent="0.3">
      <c r="A29" s="16" t="s">
        <v>145</v>
      </c>
      <c r="B29" s="16" t="s">
        <v>232</v>
      </c>
    </row>
    <row r="30" spans="1:2" ht="15.75" thickBot="1" x14ac:dyDescent="0.3">
      <c r="A30" s="16" t="s">
        <v>155</v>
      </c>
      <c r="B30" s="16" t="s">
        <v>233</v>
      </c>
    </row>
    <row r="31" spans="1:2" x14ac:dyDescent="0.25">
      <c r="A31" s="15" t="s">
        <v>115</v>
      </c>
      <c r="B31" s="15" t="s">
        <v>212</v>
      </c>
    </row>
    <row r="32" spans="1:2" ht="15.75" thickBot="1" x14ac:dyDescent="0.3">
      <c r="A32" s="16" t="s">
        <v>115</v>
      </c>
      <c r="B32" s="16" t="s">
        <v>211</v>
      </c>
    </row>
    <row r="33" spans="1:2" ht="15.75" thickBot="1" x14ac:dyDescent="0.3">
      <c r="A33" s="16" t="s">
        <v>114</v>
      </c>
      <c r="B33" s="16" t="s">
        <v>108</v>
      </c>
    </row>
    <row r="34" spans="1:2" x14ac:dyDescent="0.25">
      <c r="A34" s="15" t="s">
        <v>4</v>
      </c>
      <c r="B34" s="15" t="s">
        <v>6</v>
      </c>
    </row>
    <row r="35" spans="1:2" ht="15.75" thickBot="1" x14ac:dyDescent="0.3">
      <c r="A35" s="16" t="s">
        <v>4</v>
      </c>
      <c r="B35" s="16" t="s">
        <v>28</v>
      </c>
    </row>
    <row r="36" spans="1:2" x14ac:dyDescent="0.25">
      <c r="A36" s="15" t="s">
        <v>51</v>
      </c>
      <c r="B36" s="15" t="s">
        <v>61</v>
      </c>
    </row>
    <row r="37" spans="1:2" ht="15.75" thickBot="1" x14ac:dyDescent="0.3">
      <c r="A37" s="16" t="s">
        <v>51</v>
      </c>
      <c r="B37" s="16" t="s">
        <v>52</v>
      </c>
    </row>
    <row r="38" spans="1:2" ht="15.75" thickBot="1" x14ac:dyDescent="0.3">
      <c r="A38" s="16" t="s">
        <v>79</v>
      </c>
      <c r="B38" s="16" t="s">
        <v>183</v>
      </c>
    </row>
    <row r="39" spans="1:2" x14ac:dyDescent="0.25">
      <c r="A39" s="15" t="s">
        <v>62</v>
      </c>
      <c r="B39" s="15" t="s">
        <v>176</v>
      </c>
    </row>
    <row r="40" spans="1:2" x14ac:dyDescent="0.25">
      <c r="A40" s="15" t="s">
        <v>62</v>
      </c>
      <c r="B40" s="15" t="s">
        <v>72</v>
      </c>
    </row>
    <row r="41" spans="1:2" x14ac:dyDescent="0.25">
      <c r="A41" s="15" t="s">
        <v>62</v>
      </c>
      <c r="B41" s="15" t="s">
        <v>74</v>
      </c>
    </row>
    <row r="42" spans="1:2" x14ac:dyDescent="0.25">
      <c r="A42" s="15" t="s">
        <v>62</v>
      </c>
      <c r="B42" s="15" t="s">
        <v>77</v>
      </c>
    </row>
    <row r="43" spans="1:2" ht="15.75" thickBot="1" x14ac:dyDescent="0.3">
      <c r="A43" s="16" t="s">
        <v>62</v>
      </c>
      <c r="B43" s="16" t="s">
        <v>71</v>
      </c>
    </row>
    <row r="44" spans="1:2" ht="15.75" thickBot="1" x14ac:dyDescent="0.3">
      <c r="A44" s="16" t="s">
        <v>203</v>
      </c>
      <c r="B44" s="16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4" workbookViewId="0">
      <selection sqref="A1:E42"/>
    </sheetView>
  </sheetViews>
  <sheetFormatPr baseColWidth="10" defaultRowHeight="15" x14ac:dyDescent="0.25"/>
  <cols>
    <col min="1" max="1" width="62.28515625" customWidth="1"/>
    <col min="2" max="2" width="45.140625" customWidth="1"/>
    <col min="3" max="3" width="26.5703125" customWidth="1"/>
    <col min="5" max="5" width="28.42578125" customWidth="1"/>
  </cols>
  <sheetData>
    <row r="1" spans="1:5" x14ac:dyDescent="0.25">
      <c r="A1" t="s">
        <v>238</v>
      </c>
      <c r="B1" t="s">
        <v>235</v>
      </c>
      <c r="C1" t="s">
        <v>2</v>
      </c>
      <c r="D1" t="s">
        <v>236</v>
      </c>
      <c r="E1" t="s">
        <v>1824</v>
      </c>
    </row>
    <row r="2" spans="1:5" x14ac:dyDescent="0.25">
      <c r="A2" t="str">
        <f>CONCATENATE(B2," ",C2)</f>
        <v>Pontificia Universidad Católica de Chile Campus Casa Central</v>
      </c>
      <c r="B2" t="s">
        <v>185</v>
      </c>
      <c r="C2" t="s">
        <v>188</v>
      </c>
      <c r="D2">
        <v>1</v>
      </c>
      <c r="E2">
        <v>599</v>
      </c>
    </row>
    <row r="3" spans="1:5" x14ac:dyDescent="0.25">
      <c r="A3" t="str">
        <f t="shared" ref="A3:A42" si="0">CONCATENATE(B3," ",C3)</f>
        <v>Pontificia Universidad Católica de Chile Campus Lo Contador</v>
      </c>
      <c r="B3" t="s">
        <v>185</v>
      </c>
      <c r="C3" t="s">
        <v>187</v>
      </c>
      <c r="D3">
        <v>2</v>
      </c>
      <c r="E3">
        <v>598</v>
      </c>
    </row>
    <row r="4" spans="1:5" x14ac:dyDescent="0.25">
      <c r="A4" t="str">
        <f t="shared" si="0"/>
        <v>Pontificia Universidad Católica de Chile Campus San Joaquín</v>
      </c>
      <c r="B4" t="s">
        <v>185</v>
      </c>
      <c r="C4" t="s">
        <v>186</v>
      </c>
      <c r="D4">
        <v>3</v>
      </c>
      <c r="E4">
        <v>596</v>
      </c>
    </row>
    <row r="5" spans="1:5" x14ac:dyDescent="0.25">
      <c r="A5" t="str">
        <f t="shared" si="0"/>
        <v>Pontificia Universidad Católica de Chile Campus Villarrica</v>
      </c>
      <c r="B5" t="s">
        <v>185</v>
      </c>
      <c r="C5" t="s">
        <v>93</v>
      </c>
      <c r="D5">
        <v>4</v>
      </c>
      <c r="E5">
        <v>600</v>
      </c>
    </row>
    <row r="6" spans="1:5" x14ac:dyDescent="0.25">
      <c r="A6" t="str">
        <f t="shared" si="0"/>
        <v>Pontificia Universidad Católica de Valparaíso Sede Quillota</v>
      </c>
      <c r="B6" t="s">
        <v>165</v>
      </c>
      <c r="C6" t="s">
        <v>39</v>
      </c>
      <c r="D6">
        <v>5</v>
      </c>
      <c r="E6">
        <v>627</v>
      </c>
    </row>
    <row r="7" spans="1:5" x14ac:dyDescent="0.25">
      <c r="A7" t="str">
        <f t="shared" si="0"/>
        <v>Pontificia Universidad Católica de Valparaíso Sede Valparaíso</v>
      </c>
      <c r="B7" t="s">
        <v>165</v>
      </c>
      <c r="C7" t="s">
        <v>42</v>
      </c>
      <c r="D7">
        <v>6</v>
      </c>
      <c r="E7">
        <v>628</v>
      </c>
    </row>
    <row r="8" spans="1:5" x14ac:dyDescent="0.25">
      <c r="A8" t="str">
        <f t="shared" si="0"/>
        <v>Universidad Austral Campus Isla Teja</v>
      </c>
      <c r="B8" t="s">
        <v>139</v>
      </c>
      <c r="C8" t="s">
        <v>141</v>
      </c>
      <c r="D8">
        <v>7</v>
      </c>
      <c r="E8">
        <v>657</v>
      </c>
    </row>
    <row r="9" spans="1:5" x14ac:dyDescent="0.25">
      <c r="A9" t="str">
        <f t="shared" si="0"/>
        <v>Universidad Austral Campus Miraflores</v>
      </c>
      <c r="B9" t="s">
        <v>139</v>
      </c>
      <c r="C9" t="s">
        <v>226</v>
      </c>
      <c r="D9">
        <v>8</v>
      </c>
      <c r="E9">
        <v>652</v>
      </c>
    </row>
    <row r="10" spans="1:5" x14ac:dyDescent="0.25">
      <c r="A10" t="str">
        <f t="shared" si="0"/>
        <v>Universidad Austral Campus Patagonia</v>
      </c>
      <c r="B10" t="s">
        <v>139</v>
      </c>
      <c r="C10" t="s">
        <v>229</v>
      </c>
      <c r="D10">
        <v>9</v>
      </c>
      <c r="E10">
        <v>645</v>
      </c>
    </row>
    <row r="11" spans="1:5" x14ac:dyDescent="0.25">
      <c r="A11" t="str">
        <f t="shared" si="0"/>
        <v>Universidad Austral Sede Puerto Montt</v>
      </c>
      <c r="B11" t="s">
        <v>139</v>
      </c>
      <c r="C11" t="s">
        <v>228</v>
      </c>
      <c r="D11">
        <v>10</v>
      </c>
      <c r="E11">
        <v>646</v>
      </c>
    </row>
    <row r="12" spans="1:5" x14ac:dyDescent="0.25">
      <c r="A12" t="str">
        <f t="shared" si="0"/>
        <v>Universidad Católica de la Santísima Concepción Campus San Andrés</v>
      </c>
      <c r="B12" t="s">
        <v>219</v>
      </c>
      <c r="C12" t="s">
        <v>220</v>
      </c>
      <c r="D12">
        <v>11</v>
      </c>
      <c r="E12">
        <v>670</v>
      </c>
    </row>
    <row r="13" spans="1:5" x14ac:dyDescent="0.25">
      <c r="A13" t="str">
        <f t="shared" si="0"/>
        <v>Universidad Católica de Temuco Sede Temuco</v>
      </c>
      <c r="B13" t="s">
        <v>221</v>
      </c>
      <c r="C13" t="s">
        <v>136</v>
      </c>
      <c r="D13">
        <v>12</v>
      </c>
      <c r="E13">
        <v>678</v>
      </c>
    </row>
    <row r="14" spans="1:5" x14ac:dyDescent="0.25">
      <c r="A14" t="str">
        <f t="shared" si="0"/>
        <v>Universidad Católica del Maule Campus San Isidro</v>
      </c>
      <c r="B14" t="s">
        <v>214</v>
      </c>
      <c r="C14" t="s">
        <v>216</v>
      </c>
      <c r="D14">
        <v>13</v>
      </c>
      <c r="E14">
        <v>663</v>
      </c>
    </row>
    <row r="15" spans="1:5" x14ac:dyDescent="0.25">
      <c r="A15" t="str">
        <f t="shared" si="0"/>
        <v>Universidad Católica del Maule Campus San Miguel</v>
      </c>
      <c r="B15" t="s">
        <v>214</v>
      </c>
      <c r="C15" t="s">
        <v>215</v>
      </c>
      <c r="D15">
        <v>14</v>
      </c>
      <c r="E15">
        <v>666</v>
      </c>
    </row>
    <row r="16" spans="1:5" x14ac:dyDescent="0.25">
      <c r="A16" t="str">
        <f t="shared" si="0"/>
        <v>Universidad Católica del Norte Sede Antofagasta</v>
      </c>
      <c r="B16" t="s">
        <v>161</v>
      </c>
      <c r="C16" t="s">
        <v>162</v>
      </c>
      <c r="D16">
        <v>15</v>
      </c>
      <c r="E16">
        <v>659</v>
      </c>
    </row>
    <row r="17" spans="1:5" x14ac:dyDescent="0.25">
      <c r="A17" t="str">
        <f t="shared" si="0"/>
        <v>Universidad Católica del Norte Sede Coquimbo</v>
      </c>
      <c r="B17" t="s">
        <v>161</v>
      </c>
      <c r="C17" t="s">
        <v>35</v>
      </c>
      <c r="D17">
        <v>16</v>
      </c>
      <c r="E17">
        <v>660</v>
      </c>
    </row>
    <row r="18" spans="1:5" x14ac:dyDescent="0.25">
      <c r="A18" t="str">
        <f t="shared" si="0"/>
        <v>Universidad de Chile Campus Andrés Bello</v>
      </c>
      <c r="B18" s="21" t="s">
        <v>94</v>
      </c>
      <c r="C18" t="s">
        <v>192</v>
      </c>
      <c r="D18">
        <v>17</v>
      </c>
      <c r="E18">
        <v>389</v>
      </c>
    </row>
    <row r="19" spans="1:5" x14ac:dyDescent="0.25">
      <c r="A19" t="str">
        <f t="shared" si="0"/>
        <v>Universidad de Chile Campus Beauchef</v>
      </c>
      <c r="B19" s="21" t="s">
        <v>94</v>
      </c>
      <c r="C19" t="s">
        <v>191</v>
      </c>
      <c r="D19">
        <v>18</v>
      </c>
      <c r="E19">
        <v>378</v>
      </c>
    </row>
    <row r="20" spans="1:5" x14ac:dyDescent="0.25">
      <c r="A20" t="str">
        <f t="shared" si="0"/>
        <v>Universidad de Chile Campus Doctora Eloísa Díaz</v>
      </c>
      <c r="B20" s="21" t="s">
        <v>94</v>
      </c>
      <c r="C20" t="s">
        <v>193</v>
      </c>
      <c r="D20">
        <v>19</v>
      </c>
      <c r="E20">
        <v>352</v>
      </c>
    </row>
    <row r="21" spans="1:5" x14ac:dyDescent="0.25">
      <c r="A21" t="str">
        <f t="shared" si="0"/>
        <v>Universidad de Chile Campus Juan Gómez Millas</v>
      </c>
      <c r="B21" s="21" t="s">
        <v>94</v>
      </c>
      <c r="C21" t="s">
        <v>190</v>
      </c>
      <c r="D21">
        <v>20</v>
      </c>
      <c r="E21">
        <v>361</v>
      </c>
    </row>
    <row r="22" spans="1:5" x14ac:dyDescent="0.25">
      <c r="A22" t="str">
        <f t="shared" si="0"/>
        <v>Universidad de Chile Sede Alfonso Letelier Llona</v>
      </c>
      <c r="B22" s="21" t="s">
        <v>94</v>
      </c>
      <c r="C22" t="s">
        <v>189</v>
      </c>
      <c r="D22">
        <v>21</v>
      </c>
      <c r="E22">
        <v>396</v>
      </c>
    </row>
    <row r="23" spans="1:5" x14ac:dyDescent="0.25">
      <c r="A23" t="str">
        <f t="shared" si="0"/>
        <v>Universidad de Concepción Campus Chillán</v>
      </c>
      <c r="B23" t="s">
        <v>124</v>
      </c>
      <c r="C23" t="s">
        <v>132</v>
      </c>
      <c r="D23">
        <v>22</v>
      </c>
      <c r="E23">
        <v>601</v>
      </c>
    </row>
    <row r="24" spans="1:5" x14ac:dyDescent="0.25">
      <c r="A24" t="str">
        <f t="shared" si="0"/>
        <v>Universidad de Concepción Campus Concepción</v>
      </c>
      <c r="B24" t="s">
        <v>124</v>
      </c>
      <c r="C24" t="s">
        <v>217</v>
      </c>
      <c r="D24">
        <v>23</v>
      </c>
      <c r="E24">
        <v>602</v>
      </c>
    </row>
    <row r="25" spans="1:5" x14ac:dyDescent="0.25">
      <c r="A25" t="str">
        <f t="shared" si="0"/>
        <v>Universidad de Concepción Campus Los Ángeles</v>
      </c>
      <c r="B25" t="s">
        <v>124</v>
      </c>
      <c r="C25" t="s">
        <v>218</v>
      </c>
      <c r="D25">
        <v>24</v>
      </c>
      <c r="E25">
        <v>616</v>
      </c>
    </row>
    <row r="26" spans="1:5" x14ac:dyDescent="0.25">
      <c r="A26" t="str">
        <f t="shared" si="0"/>
        <v>Universidad de Los Lagos Campus Osorno</v>
      </c>
      <c r="B26" t="s">
        <v>145</v>
      </c>
      <c r="C26" t="s">
        <v>147</v>
      </c>
      <c r="D26">
        <v>25</v>
      </c>
      <c r="E26">
        <v>569</v>
      </c>
    </row>
    <row r="27" spans="1:5" x14ac:dyDescent="0.25">
      <c r="A27" t="str">
        <f t="shared" si="0"/>
        <v>Universidad de Los Lagos Campus Puerto Montt</v>
      </c>
      <c r="B27" t="s">
        <v>145</v>
      </c>
      <c r="C27" t="s">
        <v>232</v>
      </c>
      <c r="D27">
        <v>26</v>
      </c>
      <c r="E27">
        <v>576</v>
      </c>
    </row>
    <row r="28" spans="1:5" x14ac:dyDescent="0.25">
      <c r="A28" t="str">
        <f t="shared" si="0"/>
        <v>Universidad de Magallanes Campus Central, Punta Arenas</v>
      </c>
      <c r="B28" t="s">
        <v>155</v>
      </c>
      <c r="C28" t="s">
        <v>233</v>
      </c>
      <c r="D28">
        <v>27</v>
      </c>
      <c r="E28">
        <v>487</v>
      </c>
    </row>
    <row r="29" spans="1:5" x14ac:dyDescent="0.25">
      <c r="A29" t="str">
        <f t="shared" si="0"/>
        <v>Universidad de O’Higgins Campus Colchagua (San Fernando)</v>
      </c>
      <c r="B29" t="s">
        <v>115</v>
      </c>
      <c r="C29" t="s">
        <v>212</v>
      </c>
      <c r="D29">
        <v>28</v>
      </c>
      <c r="E29">
        <v>1195</v>
      </c>
    </row>
    <row r="30" spans="1:5" x14ac:dyDescent="0.25">
      <c r="A30" t="str">
        <f t="shared" si="0"/>
        <v>Universidad de O’Higgins Campus Rancagua</v>
      </c>
      <c r="B30" t="s">
        <v>115</v>
      </c>
      <c r="C30" t="s">
        <v>211</v>
      </c>
      <c r="D30">
        <v>29</v>
      </c>
      <c r="E30">
        <v>1194</v>
      </c>
    </row>
    <row r="31" spans="1:5" x14ac:dyDescent="0.25">
      <c r="A31" t="str">
        <f t="shared" si="0"/>
        <v>Universidad de Santiago de Chile Campus central</v>
      </c>
      <c r="B31" t="s">
        <v>114</v>
      </c>
      <c r="C31" t="s">
        <v>108</v>
      </c>
      <c r="D31">
        <v>30</v>
      </c>
      <c r="E31">
        <v>407</v>
      </c>
    </row>
    <row r="32" spans="1:5" x14ac:dyDescent="0.25">
      <c r="A32" t="str">
        <f t="shared" si="0"/>
        <v>Universidad de Tarapacá Sede Arica</v>
      </c>
      <c r="B32" t="s">
        <v>4</v>
      </c>
      <c r="C32" t="s">
        <v>6</v>
      </c>
      <c r="D32">
        <v>31</v>
      </c>
      <c r="E32">
        <v>507</v>
      </c>
    </row>
    <row r="33" spans="1:5" x14ac:dyDescent="0.25">
      <c r="A33" t="str">
        <f t="shared" si="0"/>
        <v>Universidad de Tarapacá Sede Iquique</v>
      </c>
      <c r="B33" t="s">
        <v>4</v>
      </c>
      <c r="C33" t="s">
        <v>28</v>
      </c>
      <c r="D33">
        <v>32</v>
      </c>
      <c r="E33">
        <v>517</v>
      </c>
    </row>
    <row r="34" spans="1:5" x14ac:dyDescent="0.25">
      <c r="A34" t="str">
        <f t="shared" si="0"/>
        <v>Universidad de Valparaíso Campus Santiago</v>
      </c>
      <c r="B34" s="21" t="s">
        <v>51</v>
      </c>
      <c r="C34" t="s">
        <v>61</v>
      </c>
      <c r="D34">
        <v>33</v>
      </c>
      <c r="E34">
        <v>419</v>
      </c>
    </row>
    <row r="35" spans="1:5" x14ac:dyDescent="0.25">
      <c r="A35" t="str">
        <f t="shared" si="0"/>
        <v>Universidad de Valparaíso Campus Valparaíso</v>
      </c>
      <c r="B35" s="21" t="s">
        <v>51</v>
      </c>
      <c r="C35" t="s">
        <v>52</v>
      </c>
      <c r="D35">
        <v>34</v>
      </c>
      <c r="E35">
        <v>420</v>
      </c>
    </row>
    <row r="36" spans="1:5" x14ac:dyDescent="0.25">
      <c r="A36" t="str">
        <f t="shared" si="0"/>
        <v>Universidad Finis Terrae Sede Casa Central</v>
      </c>
      <c r="B36" t="s">
        <v>79</v>
      </c>
      <c r="C36" t="s">
        <v>183</v>
      </c>
      <c r="D36">
        <v>35</v>
      </c>
      <c r="E36">
        <v>2</v>
      </c>
    </row>
    <row r="37" spans="1:5" x14ac:dyDescent="0.25">
      <c r="A37" t="str">
        <f t="shared" si="0"/>
        <v>Universidad Técnica Federico Santa María Campus Casa Central Valparaíso</v>
      </c>
      <c r="B37" t="s">
        <v>62</v>
      </c>
      <c r="C37" t="s">
        <v>176</v>
      </c>
      <c r="D37">
        <v>36</v>
      </c>
      <c r="E37">
        <v>620</v>
      </c>
    </row>
    <row r="38" spans="1:5" x14ac:dyDescent="0.25">
      <c r="A38" t="str">
        <f t="shared" si="0"/>
        <v>Universidad Técnica Federico Santa María Campus Santiago San Joaquín</v>
      </c>
      <c r="B38" t="s">
        <v>62</v>
      </c>
      <c r="C38" t="s">
        <v>72</v>
      </c>
      <c r="D38">
        <v>37</v>
      </c>
      <c r="E38">
        <v>619</v>
      </c>
    </row>
    <row r="39" spans="1:5" x14ac:dyDescent="0.25">
      <c r="A39" t="str">
        <f t="shared" si="0"/>
        <v>Universidad Técnica Federico Santa María Campus Santiago Vitacura</v>
      </c>
      <c r="B39" t="s">
        <v>62</v>
      </c>
      <c r="C39" t="s">
        <v>74</v>
      </c>
      <c r="D39">
        <v>38</v>
      </c>
      <c r="E39">
        <v>626</v>
      </c>
    </row>
    <row r="40" spans="1:5" x14ac:dyDescent="0.25">
      <c r="A40" t="str">
        <f t="shared" si="0"/>
        <v>Universidad Técnica Federico Santa María Sede Concepción</v>
      </c>
      <c r="B40" t="s">
        <v>62</v>
      </c>
      <c r="C40" t="s">
        <v>77</v>
      </c>
      <c r="D40">
        <v>39</v>
      </c>
      <c r="E40">
        <v>618</v>
      </c>
    </row>
    <row r="41" spans="1:5" x14ac:dyDescent="0.25">
      <c r="A41" t="str">
        <f t="shared" si="0"/>
        <v>Universidad Técnica Federico Santa María Sede Viña del Mar</v>
      </c>
      <c r="B41" t="s">
        <v>62</v>
      </c>
      <c r="C41" t="s">
        <v>71</v>
      </c>
      <c r="D41">
        <v>40</v>
      </c>
      <c r="E41">
        <v>625</v>
      </c>
    </row>
    <row r="42" spans="1:5" x14ac:dyDescent="0.25">
      <c r="A42" t="str">
        <f t="shared" si="0"/>
        <v>Universidad Tecnológica Metropolitana Campus Macul</v>
      </c>
      <c r="B42" t="s">
        <v>203</v>
      </c>
      <c r="C42" t="s">
        <v>105</v>
      </c>
      <c r="D42">
        <v>41</v>
      </c>
      <c r="E42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1" sqref="D1:D1048576"/>
    </sheetView>
  </sheetViews>
  <sheetFormatPr baseColWidth="10" defaultRowHeight="15" x14ac:dyDescent="0.25"/>
  <cols>
    <col min="1" max="1" width="35.85546875" customWidth="1"/>
    <col min="2" max="2" width="37.85546875" customWidth="1"/>
    <col min="3" max="3" width="25.42578125" customWidth="1"/>
  </cols>
  <sheetData>
    <row r="1" spans="1:4" x14ac:dyDescent="0.25">
      <c r="A1" t="s">
        <v>238</v>
      </c>
      <c r="B1" t="s">
        <v>235</v>
      </c>
      <c r="C1" t="s">
        <v>2</v>
      </c>
      <c r="D1" t="s">
        <v>1824</v>
      </c>
    </row>
    <row r="2" spans="1:4" x14ac:dyDescent="0.25">
      <c r="A2" t="str">
        <f>CONCATENATE(B2," ",C2)</f>
        <v>Pontificia Universidad Católica de Chile Campus Casa Central</v>
      </c>
      <c r="B2" t="s">
        <v>185</v>
      </c>
      <c r="C2" t="s">
        <v>188</v>
      </c>
      <c r="D2">
        <v>599</v>
      </c>
    </row>
    <row r="3" spans="1:4" x14ac:dyDescent="0.25">
      <c r="A3" t="str">
        <f t="shared" ref="A3:A42" si="0">CONCATENATE(B3," ",C3)</f>
        <v>Pontificia Universidad Católica de Chile Campus Lo Contador</v>
      </c>
      <c r="B3" t="s">
        <v>185</v>
      </c>
      <c r="C3" t="s">
        <v>187</v>
      </c>
      <c r="D3">
        <v>598</v>
      </c>
    </row>
    <row r="4" spans="1:4" x14ac:dyDescent="0.25">
      <c r="A4" t="str">
        <f t="shared" si="0"/>
        <v>Pontificia Universidad Católica de Chile Campus San Joaquín</v>
      </c>
      <c r="B4" t="s">
        <v>185</v>
      </c>
      <c r="C4" t="s">
        <v>186</v>
      </c>
      <c r="D4">
        <v>596</v>
      </c>
    </row>
    <row r="5" spans="1:4" x14ac:dyDescent="0.25">
      <c r="A5" t="str">
        <f t="shared" si="0"/>
        <v>Pontificia Universidad Católica de Chile Campus Villarrica</v>
      </c>
      <c r="B5" t="s">
        <v>185</v>
      </c>
      <c r="C5" t="s">
        <v>93</v>
      </c>
      <c r="D5">
        <v>600</v>
      </c>
    </row>
    <row r="6" spans="1:4" x14ac:dyDescent="0.25">
      <c r="A6" t="str">
        <f t="shared" si="0"/>
        <v>Pontificia Universidad Católica de Valparaíso Sede Quillota</v>
      </c>
      <c r="B6" t="s">
        <v>165</v>
      </c>
      <c r="C6" t="s">
        <v>39</v>
      </c>
      <c r="D6">
        <v>627</v>
      </c>
    </row>
    <row r="7" spans="1:4" x14ac:dyDescent="0.25">
      <c r="A7" t="str">
        <f t="shared" si="0"/>
        <v>Pontificia Universidad Católica de Valparaíso Sede Valparaíso</v>
      </c>
      <c r="B7" t="s">
        <v>165</v>
      </c>
      <c r="C7" t="s">
        <v>42</v>
      </c>
      <c r="D7">
        <v>628</v>
      </c>
    </row>
    <row r="8" spans="1:4" x14ac:dyDescent="0.25">
      <c r="A8" t="str">
        <f t="shared" si="0"/>
        <v>Universidad Austral Campus Isla Teja</v>
      </c>
      <c r="B8" t="s">
        <v>139</v>
      </c>
      <c r="C8" t="s">
        <v>141</v>
      </c>
      <c r="D8">
        <v>657</v>
      </c>
    </row>
    <row r="9" spans="1:4" x14ac:dyDescent="0.25">
      <c r="A9" t="str">
        <f t="shared" si="0"/>
        <v>Universidad Austral Campus Miraflores</v>
      </c>
      <c r="B9" t="s">
        <v>139</v>
      </c>
      <c r="C9" t="s">
        <v>226</v>
      </c>
      <c r="D9">
        <v>652</v>
      </c>
    </row>
    <row r="10" spans="1:4" x14ac:dyDescent="0.25">
      <c r="A10" t="str">
        <f t="shared" si="0"/>
        <v>Universidad Austral Campus Patagonia</v>
      </c>
      <c r="B10" t="s">
        <v>139</v>
      </c>
      <c r="C10" t="s">
        <v>229</v>
      </c>
      <c r="D10">
        <v>645</v>
      </c>
    </row>
    <row r="11" spans="1:4" x14ac:dyDescent="0.25">
      <c r="A11" t="str">
        <f t="shared" si="0"/>
        <v>Universidad Austral Sede Puerto Montt</v>
      </c>
      <c r="B11" t="s">
        <v>139</v>
      </c>
      <c r="C11" t="s">
        <v>228</v>
      </c>
      <c r="D11">
        <v>646</v>
      </c>
    </row>
    <row r="12" spans="1:4" x14ac:dyDescent="0.25">
      <c r="A12" t="str">
        <f t="shared" si="0"/>
        <v>Universidad Católica de la Santísima Concepción Campus San Andrés</v>
      </c>
      <c r="B12" t="s">
        <v>219</v>
      </c>
      <c r="C12" t="s">
        <v>220</v>
      </c>
      <c r="D12">
        <v>670</v>
      </c>
    </row>
    <row r="13" spans="1:4" x14ac:dyDescent="0.25">
      <c r="A13" t="str">
        <f t="shared" si="0"/>
        <v>Universidad Católica de Temuco Sede Temuco</v>
      </c>
      <c r="B13" t="s">
        <v>221</v>
      </c>
      <c r="C13" t="s">
        <v>136</v>
      </c>
      <c r="D13">
        <v>678</v>
      </c>
    </row>
    <row r="14" spans="1:4" x14ac:dyDescent="0.25">
      <c r="A14" t="str">
        <f t="shared" si="0"/>
        <v>Universidad Católica del Maule Campus San Isidro</v>
      </c>
      <c r="B14" t="s">
        <v>214</v>
      </c>
      <c r="C14" t="s">
        <v>216</v>
      </c>
      <c r="D14">
        <v>663</v>
      </c>
    </row>
    <row r="15" spans="1:4" x14ac:dyDescent="0.25">
      <c r="A15" t="str">
        <f t="shared" si="0"/>
        <v>Universidad Católica del Maule Campus San Miguel</v>
      </c>
      <c r="B15" t="s">
        <v>214</v>
      </c>
      <c r="C15" t="s">
        <v>215</v>
      </c>
      <c r="D15">
        <v>666</v>
      </c>
    </row>
    <row r="16" spans="1:4" x14ac:dyDescent="0.25">
      <c r="A16" t="str">
        <f t="shared" si="0"/>
        <v>Universidad Católica del Norte Sede Antofagasta</v>
      </c>
      <c r="B16" t="s">
        <v>161</v>
      </c>
      <c r="C16" t="s">
        <v>162</v>
      </c>
      <c r="D16">
        <v>659</v>
      </c>
    </row>
    <row r="17" spans="1:4" x14ac:dyDescent="0.25">
      <c r="A17" t="str">
        <f t="shared" si="0"/>
        <v>Universidad Católica del Norte Sede Coquimbo</v>
      </c>
      <c r="B17" t="s">
        <v>161</v>
      </c>
      <c r="C17" t="s">
        <v>35</v>
      </c>
      <c r="D17">
        <v>660</v>
      </c>
    </row>
    <row r="18" spans="1:4" x14ac:dyDescent="0.25">
      <c r="A18" t="str">
        <f t="shared" si="0"/>
        <v>Universidad de Chile Campus Andrés Bello</v>
      </c>
      <c r="B18" s="21" t="s">
        <v>94</v>
      </c>
      <c r="C18" t="s">
        <v>192</v>
      </c>
      <c r="D18">
        <v>389</v>
      </c>
    </row>
    <row r="19" spans="1:4" x14ac:dyDescent="0.25">
      <c r="A19" t="str">
        <f t="shared" si="0"/>
        <v>Universidad de Chile Campus Beauchef</v>
      </c>
      <c r="B19" s="21" t="s">
        <v>94</v>
      </c>
      <c r="C19" t="s">
        <v>191</v>
      </c>
      <c r="D19">
        <v>378</v>
      </c>
    </row>
    <row r="20" spans="1:4" x14ac:dyDescent="0.25">
      <c r="A20" t="str">
        <f t="shared" si="0"/>
        <v>Universidad de Chile Campus Doctora Eloísa Díaz</v>
      </c>
      <c r="B20" s="21" t="s">
        <v>94</v>
      </c>
      <c r="C20" t="s">
        <v>193</v>
      </c>
      <c r="D20">
        <v>352</v>
      </c>
    </row>
    <row r="21" spans="1:4" x14ac:dyDescent="0.25">
      <c r="A21" t="str">
        <f t="shared" si="0"/>
        <v>Universidad de Chile Campus Juan Gómez Millas</v>
      </c>
      <c r="B21" s="21" t="s">
        <v>94</v>
      </c>
      <c r="C21" t="s">
        <v>190</v>
      </c>
      <c r="D21">
        <v>361</v>
      </c>
    </row>
    <row r="22" spans="1:4" x14ac:dyDescent="0.25">
      <c r="A22" t="str">
        <f t="shared" si="0"/>
        <v>Universidad de Chile Sede Alfonso Letelier Llona</v>
      </c>
      <c r="B22" s="21" t="s">
        <v>94</v>
      </c>
      <c r="C22" t="s">
        <v>189</v>
      </c>
      <c r="D22">
        <v>396</v>
      </c>
    </row>
    <row r="23" spans="1:4" x14ac:dyDescent="0.25">
      <c r="A23" t="str">
        <f t="shared" si="0"/>
        <v>Universidad de Concepción Campus Chillán</v>
      </c>
      <c r="B23" t="s">
        <v>124</v>
      </c>
      <c r="C23" t="s">
        <v>132</v>
      </c>
      <c r="D23">
        <v>601</v>
      </c>
    </row>
    <row r="24" spans="1:4" x14ac:dyDescent="0.25">
      <c r="A24" t="str">
        <f t="shared" si="0"/>
        <v>Universidad de Concepción Campus Concepción</v>
      </c>
      <c r="B24" t="s">
        <v>124</v>
      </c>
      <c r="C24" t="s">
        <v>217</v>
      </c>
      <c r="D24">
        <v>602</v>
      </c>
    </row>
    <row r="25" spans="1:4" x14ac:dyDescent="0.25">
      <c r="A25" t="str">
        <f t="shared" si="0"/>
        <v>Universidad de Concepción Campus Los Ángeles</v>
      </c>
      <c r="B25" t="s">
        <v>124</v>
      </c>
      <c r="C25" t="s">
        <v>218</v>
      </c>
      <c r="D25">
        <v>616</v>
      </c>
    </row>
    <row r="26" spans="1:4" x14ac:dyDescent="0.25">
      <c r="A26" t="str">
        <f t="shared" si="0"/>
        <v>Universidad de Los Lagos Campus Osorno</v>
      </c>
      <c r="B26" t="s">
        <v>145</v>
      </c>
      <c r="C26" t="s">
        <v>147</v>
      </c>
      <c r="D26">
        <v>569</v>
      </c>
    </row>
    <row r="27" spans="1:4" x14ac:dyDescent="0.25">
      <c r="A27" t="str">
        <f t="shared" si="0"/>
        <v>Universidad de Los Lagos Campus Puerto Montt</v>
      </c>
      <c r="B27" t="s">
        <v>145</v>
      </c>
      <c r="C27" t="s">
        <v>232</v>
      </c>
      <c r="D27">
        <v>576</v>
      </c>
    </row>
    <row r="28" spans="1:4" x14ac:dyDescent="0.25">
      <c r="A28" t="str">
        <f t="shared" si="0"/>
        <v>Universidad de Magallanes Campus Central, Punta Arenas</v>
      </c>
      <c r="B28" t="s">
        <v>155</v>
      </c>
      <c r="C28" t="s">
        <v>233</v>
      </c>
      <c r="D28">
        <v>487</v>
      </c>
    </row>
    <row r="29" spans="1:4" x14ac:dyDescent="0.25">
      <c r="A29" t="str">
        <f t="shared" si="0"/>
        <v>Universidad de O’Higgins Campus Colchagua (San Fernando)</v>
      </c>
      <c r="B29" t="s">
        <v>115</v>
      </c>
      <c r="C29" t="s">
        <v>212</v>
      </c>
      <c r="D29">
        <v>1195</v>
      </c>
    </row>
    <row r="30" spans="1:4" x14ac:dyDescent="0.25">
      <c r="A30" t="str">
        <f t="shared" si="0"/>
        <v>Universidad de O’Higgins Campus Rancagua</v>
      </c>
      <c r="B30" t="s">
        <v>115</v>
      </c>
      <c r="C30" t="s">
        <v>211</v>
      </c>
      <c r="D30">
        <v>1194</v>
      </c>
    </row>
    <row r="31" spans="1:4" x14ac:dyDescent="0.25">
      <c r="A31" t="str">
        <f t="shared" si="0"/>
        <v>Universidad de Santiago de Chile Campus central</v>
      </c>
      <c r="B31" t="s">
        <v>114</v>
      </c>
      <c r="C31" t="s">
        <v>108</v>
      </c>
      <c r="D31">
        <v>407</v>
      </c>
    </row>
    <row r="32" spans="1:4" x14ac:dyDescent="0.25">
      <c r="A32" t="str">
        <f t="shared" si="0"/>
        <v>Universidad de Tarapacá Sede Arica</v>
      </c>
      <c r="B32" t="s">
        <v>4</v>
      </c>
      <c r="C32" t="s">
        <v>6</v>
      </c>
      <c r="D32">
        <v>507</v>
      </c>
    </row>
    <row r="33" spans="1:4" x14ac:dyDescent="0.25">
      <c r="A33" t="str">
        <f t="shared" si="0"/>
        <v>Universidad de Tarapacá Sede Iquique</v>
      </c>
      <c r="B33" t="s">
        <v>4</v>
      </c>
      <c r="C33" t="s">
        <v>28</v>
      </c>
      <c r="D33">
        <v>517</v>
      </c>
    </row>
    <row r="34" spans="1:4" x14ac:dyDescent="0.25">
      <c r="A34" t="str">
        <f t="shared" si="0"/>
        <v>Universidad de Valparaíso Campus Santiago</v>
      </c>
      <c r="B34" s="21" t="s">
        <v>51</v>
      </c>
      <c r="C34" t="s">
        <v>61</v>
      </c>
      <c r="D34">
        <v>419</v>
      </c>
    </row>
    <row r="35" spans="1:4" x14ac:dyDescent="0.25">
      <c r="A35" t="str">
        <f t="shared" si="0"/>
        <v>Universidad de Valparaíso Campus Valparaíso</v>
      </c>
      <c r="B35" s="21" t="s">
        <v>51</v>
      </c>
      <c r="C35" t="s">
        <v>52</v>
      </c>
      <c r="D35">
        <v>420</v>
      </c>
    </row>
    <row r="36" spans="1:4" x14ac:dyDescent="0.25">
      <c r="A36" t="str">
        <f t="shared" si="0"/>
        <v>Universidad Finis Terrae Sede Casa Central</v>
      </c>
      <c r="B36" t="s">
        <v>79</v>
      </c>
      <c r="C36" t="s">
        <v>183</v>
      </c>
      <c r="D36">
        <v>2</v>
      </c>
    </row>
    <row r="37" spans="1:4" x14ac:dyDescent="0.25">
      <c r="A37" t="str">
        <f t="shared" si="0"/>
        <v>Universidad Técnica Federico Santa María Campus Casa Central Valparaíso</v>
      </c>
      <c r="B37" t="s">
        <v>62</v>
      </c>
      <c r="C37" t="s">
        <v>176</v>
      </c>
      <c r="D37">
        <v>620</v>
      </c>
    </row>
    <row r="38" spans="1:4" x14ac:dyDescent="0.25">
      <c r="A38" t="str">
        <f t="shared" si="0"/>
        <v>Universidad Técnica Federico Santa María Campus Santiago San Joaquín</v>
      </c>
      <c r="B38" t="s">
        <v>62</v>
      </c>
      <c r="C38" t="s">
        <v>72</v>
      </c>
      <c r="D38">
        <v>619</v>
      </c>
    </row>
    <row r="39" spans="1:4" x14ac:dyDescent="0.25">
      <c r="A39" t="str">
        <f t="shared" si="0"/>
        <v>Universidad Técnica Federico Santa María Campus Santiago Vitacura</v>
      </c>
      <c r="B39" t="s">
        <v>62</v>
      </c>
      <c r="C39" t="s">
        <v>74</v>
      </c>
      <c r="D39">
        <v>626</v>
      </c>
    </row>
    <row r="40" spans="1:4" x14ac:dyDescent="0.25">
      <c r="A40" t="str">
        <f t="shared" si="0"/>
        <v>Universidad Técnica Federico Santa María Sede Concepción</v>
      </c>
      <c r="B40" t="s">
        <v>62</v>
      </c>
      <c r="C40" t="s">
        <v>77</v>
      </c>
      <c r="D40">
        <v>618</v>
      </c>
    </row>
    <row r="41" spans="1:4" x14ac:dyDescent="0.25">
      <c r="A41" t="str">
        <f t="shared" si="0"/>
        <v>Universidad Técnica Federico Santa María Sede Viña del Mar</v>
      </c>
      <c r="B41" t="s">
        <v>62</v>
      </c>
      <c r="C41" t="s">
        <v>71</v>
      </c>
      <c r="D41">
        <v>625</v>
      </c>
    </row>
    <row r="42" spans="1:4" x14ac:dyDescent="0.25">
      <c r="A42" t="str">
        <f t="shared" si="0"/>
        <v>Universidad Tecnológica Metropolitana Campus Macul</v>
      </c>
      <c r="B42" t="s">
        <v>203</v>
      </c>
      <c r="C42" t="s">
        <v>105</v>
      </c>
      <c r="D42">
        <v>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205"/>
  <sheetViews>
    <sheetView topLeftCell="E1" workbookViewId="0">
      <selection activeCell="R581" sqref="R581"/>
    </sheetView>
  </sheetViews>
  <sheetFormatPr baseColWidth="10" defaultRowHeight="15" x14ac:dyDescent="0.25"/>
  <cols>
    <col min="3" max="3" width="24.5703125" customWidth="1"/>
    <col min="4" max="4" width="44.28515625" customWidth="1"/>
    <col min="5" max="5" width="15.28515625" customWidth="1"/>
    <col min="6" max="6" width="15.42578125" customWidth="1"/>
    <col min="7" max="7" width="12" customWidth="1"/>
    <col min="8" max="8" width="17.140625" customWidth="1"/>
    <col min="10" max="10" width="11.7109375" customWidth="1"/>
    <col min="12" max="12" width="14.85546875" customWidth="1"/>
    <col min="13" max="13" width="19.28515625" customWidth="1"/>
  </cols>
  <sheetData>
    <row r="1" spans="1:18" x14ac:dyDescent="0.25">
      <c r="A1" t="s">
        <v>240</v>
      </c>
      <c r="B1" t="s">
        <v>241</v>
      </c>
      <c r="C1" t="s">
        <v>242</v>
      </c>
      <c r="D1" t="s">
        <v>243</v>
      </c>
      <c r="E1" t="s">
        <v>1825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1823</v>
      </c>
    </row>
    <row r="2" spans="1:18" hidden="1" x14ac:dyDescent="0.25">
      <c r="A2">
        <v>2019</v>
      </c>
      <c r="B2">
        <v>1</v>
      </c>
      <c r="C2" t="s">
        <v>256</v>
      </c>
      <c r="D2" t="s">
        <v>257</v>
      </c>
      <c r="F2" t="s">
        <v>258</v>
      </c>
      <c r="G2">
        <v>13</v>
      </c>
      <c r="H2" t="s">
        <v>259</v>
      </c>
      <c r="I2">
        <v>131</v>
      </c>
      <c r="J2" t="s">
        <v>260</v>
      </c>
      <c r="K2">
        <v>13123</v>
      </c>
      <c r="L2" t="s">
        <v>261</v>
      </c>
      <c r="M2" t="s">
        <v>262</v>
      </c>
      <c r="N2">
        <v>1177</v>
      </c>
      <c r="P2">
        <v>-33.431977000000003</v>
      </c>
      <c r="Q2">
        <v>-70.606117999999995</v>
      </c>
      <c r="R2">
        <v>1</v>
      </c>
    </row>
    <row r="3" spans="1:18" hidden="1" x14ac:dyDescent="0.25">
      <c r="A3">
        <v>2019</v>
      </c>
      <c r="B3">
        <v>2</v>
      </c>
      <c r="C3" t="s">
        <v>263</v>
      </c>
      <c r="D3" t="s">
        <v>263</v>
      </c>
      <c r="E3">
        <v>35</v>
      </c>
      <c r="F3" t="s">
        <v>258</v>
      </c>
      <c r="G3">
        <v>13</v>
      </c>
      <c r="H3" t="s">
        <v>259</v>
      </c>
      <c r="I3">
        <v>131</v>
      </c>
      <c r="J3" t="s">
        <v>260</v>
      </c>
      <c r="K3">
        <v>13123</v>
      </c>
      <c r="L3" t="s">
        <v>261</v>
      </c>
      <c r="M3" t="s">
        <v>264</v>
      </c>
      <c r="N3">
        <v>1218</v>
      </c>
      <c r="O3" t="s">
        <v>265</v>
      </c>
      <c r="P3">
        <v>-33.433945999999999</v>
      </c>
      <c r="Q3">
        <v>-70.608022000000005</v>
      </c>
      <c r="R3">
        <v>2</v>
      </c>
    </row>
    <row r="4" spans="1:18" hidden="1" x14ac:dyDescent="0.25">
      <c r="A4">
        <v>2019</v>
      </c>
      <c r="B4">
        <v>2</v>
      </c>
      <c r="C4" t="s">
        <v>263</v>
      </c>
      <c r="D4" t="s">
        <v>263</v>
      </c>
      <c r="E4">
        <v>35</v>
      </c>
      <c r="F4" t="s">
        <v>258</v>
      </c>
      <c r="G4">
        <v>13</v>
      </c>
      <c r="H4" t="s">
        <v>259</v>
      </c>
      <c r="I4">
        <v>131</v>
      </c>
      <c r="J4" t="s">
        <v>260</v>
      </c>
      <c r="K4">
        <v>13123</v>
      </c>
      <c r="L4" t="s">
        <v>261</v>
      </c>
      <c r="M4" t="s">
        <v>264</v>
      </c>
      <c r="N4">
        <v>1509</v>
      </c>
      <c r="P4">
        <v>-33.436866999999999</v>
      </c>
      <c r="Q4">
        <v>-70.608412000000001</v>
      </c>
      <c r="R4">
        <v>3</v>
      </c>
    </row>
    <row r="5" spans="1:18" hidden="1" x14ac:dyDescent="0.25">
      <c r="A5">
        <v>2019</v>
      </c>
      <c r="B5">
        <v>2</v>
      </c>
      <c r="C5" t="s">
        <v>263</v>
      </c>
      <c r="D5" t="s">
        <v>263</v>
      </c>
      <c r="E5">
        <v>35</v>
      </c>
      <c r="F5" t="s">
        <v>258</v>
      </c>
      <c r="G5">
        <v>13</v>
      </c>
      <c r="H5" t="s">
        <v>259</v>
      </c>
      <c r="I5">
        <v>131</v>
      </c>
      <c r="J5" t="s">
        <v>260</v>
      </c>
      <c r="K5">
        <v>13123</v>
      </c>
      <c r="L5" t="s">
        <v>261</v>
      </c>
      <c r="M5" t="s">
        <v>264</v>
      </c>
      <c r="N5">
        <v>1638</v>
      </c>
      <c r="O5" t="s">
        <v>266</v>
      </c>
      <c r="P5">
        <v>-33.437821999999997</v>
      </c>
      <c r="Q5">
        <v>-70.607176999999993</v>
      </c>
      <c r="R5">
        <v>4</v>
      </c>
    </row>
    <row r="6" spans="1:18" hidden="1" x14ac:dyDescent="0.25">
      <c r="A6">
        <v>2019</v>
      </c>
      <c r="B6">
        <v>2</v>
      </c>
      <c r="C6" t="s">
        <v>263</v>
      </c>
      <c r="D6" t="s">
        <v>263</v>
      </c>
      <c r="E6">
        <v>35</v>
      </c>
      <c r="F6" t="s">
        <v>258</v>
      </c>
      <c r="G6">
        <v>13</v>
      </c>
      <c r="H6" t="s">
        <v>259</v>
      </c>
      <c r="I6">
        <v>131</v>
      </c>
      <c r="J6" t="s">
        <v>260</v>
      </c>
      <c r="K6">
        <v>13123</v>
      </c>
      <c r="L6" t="s">
        <v>261</v>
      </c>
      <c r="M6" t="s">
        <v>264</v>
      </c>
      <c r="N6">
        <v>1999</v>
      </c>
      <c r="P6">
        <v>-33.441358999999999</v>
      </c>
      <c r="Q6">
        <v>-70.607332</v>
      </c>
      <c r="R6">
        <v>5</v>
      </c>
    </row>
    <row r="7" spans="1:18" hidden="1" x14ac:dyDescent="0.25">
      <c r="A7">
        <v>2019</v>
      </c>
      <c r="B7">
        <v>3</v>
      </c>
      <c r="C7" t="s">
        <v>267</v>
      </c>
      <c r="D7" t="s">
        <v>267</v>
      </c>
      <c r="F7" t="s">
        <v>258</v>
      </c>
      <c r="G7">
        <v>13</v>
      </c>
      <c r="H7" t="s">
        <v>259</v>
      </c>
      <c r="I7">
        <v>131</v>
      </c>
      <c r="J7" t="s">
        <v>260</v>
      </c>
      <c r="K7">
        <v>13107</v>
      </c>
      <c r="L7" t="s">
        <v>268</v>
      </c>
      <c r="M7" t="s">
        <v>269</v>
      </c>
      <c r="N7">
        <v>4750</v>
      </c>
      <c r="P7">
        <v>-33.393839</v>
      </c>
      <c r="Q7">
        <v>-70.613043000000005</v>
      </c>
      <c r="R7">
        <v>6</v>
      </c>
    </row>
    <row r="8" spans="1:18" hidden="1" x14ac:dyDescent="0.25">
      <c r="A8">
        <v>2019</v>
      </c>
      <c r="B8">
        <v>3</v>
      </c>
      <c r="C8" t="s">
        <v>267</v>
      </c>
      <c r="D8" t="s">
        <v>267</v>
      </c>
      <c r="F8" t="s">
        <v>258</v>
      </c>
      <c r="G8">
        <v>13</v>
      </c>
      <c r="H8" t="s">
        <v>259</v>
      </c>
      <c r="I8">
        <v>131</v>
      </c>
      <c r="J8" t="s">
        <v>260</v>
      </c>
      <c r="K8">
        <v>13101</v>
      </c>
      <c r="L8" t="s">
        <v>260</v>
      </c>
      <c r="M8" t="s">
        <v>270</v>
      </c>
      <c r="N8">
        <v>253</v>
      </c>
      <c r="P8">
        <v>-33.450136000000001</v>
      </c>
      <c r="Q8">
        <v>-70.660017999999994</v>
      </c>
      <c r="R8">
        <v>7</v>
      </c>
    </row>
    <row r="9" spans="1:18" hidden="1" x14ac:dyDescent="0.25">
      <c r="A9">
        <v>2019</v>
      </c>
      <c r="B9">
        <v>3</v>
      </c>
      <c r="C9" t="s">
        <v>267</v>
      </c>
      <c r="D9" t="s">
        <v>267</v>
      </c>
      <c r="F9" t="s">
        <v>258</v>
      </c>
      <c r="G9">
        <v>13</v>
      </c>
      <c r="H9" t="s">
        <v>259</v>
      </c>
      <c r="I9">
        <v>131</v>
      </c>
      <c r="J9" t="s">
        <v>260</v>
      </c>
      <c r="K9">
        <v>13101</v>
      </c>
      <c r="L9" t="s">
        <v>260</v>
      </c>
      <c r="M9" t="s">
        <v>270</v>
      </c>
      <c r="N9">
        <v>361</v>
      </c>
      <c r="P9">
        <v>-33.453657</v>
      </c>
      <c r="Q9">
        <v>-70.658935</v>
      </c>
      <c r="R9">
        <v>8</v>
      </c>
    </row>
    <row r="10" spans="1:18" hidden="1" x14ac:dyDescent="0.25">
      <c r="A10">
        <v>2019</v>
      </c>
      <c r="B10">
        <v>3</v>
      </c>
      <c r="C10" t="s">
        <v>267</v>
      </c>
      <c r="D10" t="s">
        <v>267</v>
      </c>
      <c r="F10" t="s">
        <v>258</v>
      </c>
      <c r="G10">
        <v>13</v>
      </c>
      <c r="H10" t="s">
        <v>259</v>
      </c>
      <c r="I10">
        <v>131</v>
      </c>
      <c r="J10" t="s">
        <v>260</v>
      </c>
      <c r="K10">
        <v>13101</v>
      </c>
      <c r="L10" t="s">
        <v>260</v>
      </c>
      <c r="M10" t="s">
        <v>271</v>
      </c>
      <c r="N10">
        <v>141</v>
      </c>
      <c r="P10">
        <v>-33.448869999999999</v>
      </c>
      <c r="Q10">
        <v>-70.661496999999997</v>
      </c>
      <c r="R10">
        <v>9</v>
      </c>
    </row>
    <row r="11" spans="1:18" hidden="1" x14ac:dyDescent="0.25">
      <c r="A11">
        <v>2019</v>
      </c>
      <c r="B11">
        <v>3</v>
      </c>
      <c r="C11" t="s">
        <v>267</v>
      </c>
      <c r="D11" t="s">
        <v>267</v>
      </c>
      <c r="F11" t="s">
        <v>258</v>
      </c>
      <c r="G11">
        <v>13</v>
      </c>
      <c r="H11" t="s">
        <v>259</v>
      </c>
      <c r="I11">
        <v>131</v>
      </c>
      <c r="J11" t="s">
        <v>260</v>
      </c>
      <c r="K11">
        <v>13101</v>
      </c>
      <c r="L11" t="s">
        <v>260</v>
      </c>
      <c r="M11" t="s">
        <v>271</v>
      </c>
      <c r="N11">
        <v>219</v>
      </c>
      <c r="P11">
        <v>-33.449879000000003</v>
      </c>
      <c r="Q11">
        <v>-70.661230000000003</v>
      </c>
      <c r="R11">
        <v>10</v>
      </c>
    </row>
    <row r="12" spans="1:18" hidden="1" x14ac:dyDescent="0.25">
      <c r="A12">
        <v>2019</v>
      </c>
      <c r="B12">
        <v>3</v>
      </c>
      <c r="C12" t="s">
        <v>267</v>
      </c>
      <c r="D12" t="s">
        <v>267</v>
      </c>
      <c r="F12" t="s">
        <v>258</v>
      </c>
      <c r="G12">
        <v>13</v>
      </c>
      <c r="H12" t="s">
        <v>259</v>
      </c>
      <c r="I12">
        <v>131</v>
      </c>
      <c r="J12" t="s">
        <v>260</v>
      </c>
      <c r="K12">
        <v>13101</v>
      </c>
      <c r="L12" t="s">
        <v>260</v>
      </c>
      <c r="M12" t="s">
        <v>271</v>
      </c>
      <c r="N12">
        <v>233</v>
      </c>
      <c r="P12">
        <v>-33.449914</v>
      </c>
      <c r="Q12">
        <v>-70.660989999999998</v>
      </c>
      <c r="R12">
        <v>11</v>
      </c>
    </row>
    <row r="13" spans="1:18" hidden="1" x14ac:dyDescent="0.25">
      <c r="A13">
        <v>2019</v>
      </c>
      <c r="B13">
        <v>3</v>
      </c>
      <c r="C13" t="s">
        <v>267</v>
      </c>
      <c r="D13" t="s">
        <v>267</v>
      </c>
      <c r="F13" t="s">
        <v>258</v>
      </c>
      <c r="G13">
        <v>13</v>
      </c>
      <c r="H13" t="s">
        <v>259</v>
      </c>
      <c r="I13">
        <v>131</v>
      </c>
      <c r="J13" t="s">
        <v>260</v>
      </c>
      <c r="K13">
        <v>13101</v>
      </c>
      <c r="L13" t="s">
        <v>260</v>
      </c>
      <c r="M13" t="s">
        <v>271</v>
      </c>
      <c r="N13">
        <v>260</v>
      </c>
      <c r="P13">
        <v>-33.450150999999998</v>
      </c>
      <c r="Q13">
        <v>-70.660792000000001</v>
      </c>
      <c r="R13">
        <v>12</v>
      </c>
    </row>
    <row r="14" spans="1:18" hidden="1" x14ac:dyDescent="0.25">
      <c r="A14">
        <v>2019</v>
      </c>
      <c r="B14">
        <v>3</v>
      </c>
      <c r="C14" t="s">
        <v>267</v>
      </c>
      <c r="D14" t="s">
        <v>267</v>
      </c>
      <c r="F14" t="s">
        <v>258</v>
      </c>
      <c r="G14">
        <v>13</v>
      </c>
      <c r="H14" t="s">
        <v>259</v>
      </c>
      <c r="I14">
        <v>131</v>
      </c>
      <c r="J14" t="s">
        <v>260</v>
      </c>
      <c r="K14">
        <v>13101</v>
      </c>
      <c r="L14" t="s">
        <v>260</v>
      </c>
      <c r="M14" t="s">
        <v>271</v>
      </c>
      <c r="N14">
        <v>278</v>
      </c>
      <c r="P14">
        <v>-33.450245000000002</v>
      </c>
      <c r="Q14">
        <v>-70.660713999999999</v>
      </c>
      <c r="R14">
        <v>13</v>
      </c>
    </row>
    <row r="15" spans="1:18" hidden="1" x14ac:dyDescent="0.25">
      <c r="A15">
        <v>2019</v>
      </c>
      <c r="B15">
        <v>3</v>
      </c>
      <c r="C15" t="s">
        <v>267</v>
      </c>
      <c r="D15" t="s">
        <v>267</v>
      </c>
      <c r="F15" t="s">
        <v>258</v>
      </c>
      <c r="G15">
        <v>13</v>
      </c>
      <c r="H15" t="s">
        <v>259</v>
      </c>
      <c r="I15">
        <v>131</v>
      </c>
      <c r="J15" t="s">
        <v>260</v>
      </c>
      <c r="K15">
        <v>13101</v>
      </c>
      <c r="L15" t="s">
        <v>260</v>
      </c>
      <c r="M15" t="s">
        <v>271</v>
      </c>
      <c r="N15">
        <v>326</v>
      </c>
      <c r="P15">
        <v>-33.45102</v>
      </c>
      <c r="Q15">
        <v>-70.660617999999999</v>
      </c>
      <c r="R15">
        <v>14</v>
      </c>
    </row>
    <row r="16" spans="1:18" hidden="1" x14ac:dyDescent="0.25">
      <c r="A16">
        <v>2019</v>
      </c>
      <c r="B16">
        <v>3</v>
      </c>
      <c r="C16" t="s">
        <v>267</v>
      </c>
      <c r="D16" t="s">
        <v>267</v>
      </c>
      <c r="F16" t="s">
        <v>258</v>
      </c>
      <c r="G16">
        <v>13</v>
      </c>
      <c r="H16" t="s">
        <v>259</v>
      </c>
      <c r="I16">
        <v>131</v>
      </c>
      <c r="J16" t="s">
        <v>260</v>
      </c>
      <c r="K16">
        <v>13101</v>
      </c>
      <c r="L16" t="s">
        <v>260</v>
      </c>
      <c r="M16" t="s">
        <v>271</v>
      </c>
      <c r="N16">
        <v>333</v>
      </c>
      <c r="P16">
        <v>-33.451121000000001</v>
      </c>
      <c r="Q16">
        <v>-70.660819000000004</v>
      </c>
      <c r="R16">
        <v>15</v>
      </c>
    </row>
    <row r="17" spans="1:18" hidden="1" x14ac:dyDescent="0.25">
      <c r="A17">
        <v>2019</v>
      </c>
      <c r="B17">
        <v>3</v>
      </c>
      <c r="C17" t="s">
        <v>267</v>
      </c>
      <c r="D17" t="s">
        <v>267</v>
      </c>
      <c r="F17" t="s">
        <v>258</v>
      </c>
      <c r="G17">
        <v>13</v>
      </c>
      <c r="H17" t="s">
        <v>259</v>
      </c>
      <c r="I17">
        <v>131</v>
      </c>
      <c r="J17" t="s">
        <v>260</v>
      </c>
      <c r="K17">
        <v>13101</v>
      </c>
      <c r="L17" t="s">
        <v>260</v>
      </c>
      <c r="M17" t="s">
        <v>271</v>
      </c>
      <c r="N17">
        <v>412</v>
      </c>
      <c r="P17">
        <v>-33.452072999999999</v>
      </c>
      <c r="Q17">
        <v>-70.660168999999996</v>
      </c>
      <c r="R17">
        <v>16</v>
      </c>
    </row>
    <row r="18" spans="1:18" hidden="1" x14ac:dyDescent="0.25">
      <c r="A18">
        <v>2019</v>
      </c>
      <c r="B18">
        <v>3</v>
      </c>
      <c r="C18" t="s">
        <v>267</v>
      </c>
      <c r="D18" t="s">
        <v>267</v>
      </c>
      <c r="F18" t="s">
        <v>258</v>
      </c>
      <c r="G18">
        <v>13</v>
      </c>
      <c r="H18" t="s">
        <v>259</v>
      </c>
      <c r="I18">
        <v>131</v>
      </c>
      <c r="J18" t="s">
        <v>260</v>
      </c>
      <c r="K18">
        <v>13101</v>
      </c>
      <c r="L18" t="s">
        <v>260</v>
      </c>
      <c r="M18" t="s">
        <v>271</v>
      </c>
      <c r="N18">
        <v>441</v>
      </c>
      <c r="P18">
        <v>-33.452612000000002</v>
      </c>
      <c r="Q18">
        <v>-70.660961</v>
      </c>
      <c r="R18">
        <v>17</v>
      </c>
    </row>
    <row r="19" spans="1:18" hidden="1" x14ac:dyDescent="0.25">
      <c r="A19">
        <v>2019</v>
      </c>
      <c r="B19">
        <v>3</v>
      </c>
      <c r="C19" t="s">
        <v>267</v>
      </c>
      <c r="D19" t="s">
        <v>267</v>
      </c>
      <c r="F19" t="s">
        <v>258</v>
      </c>
      <c r="G19">
        <v>13</v>
      </c>
      <c r="H19" t="s">
        <v>259</v>
      </c>
      <c r="I19">
        <v>131</v>
      </c>
      <c r="J19" t="s">
        <v>260</v>
      </c>
      <c r="K19">
        <v>13101</v>
      </c>
      <c r="L19" t="s">
        <v>260</v>
      </c>
      <c r="M19" t="s">
        <v>272</v>
      </c>
      <c r="N19">
        <v>1746</v>
      </c>
      <c r="P19">
        <v>-33.450682</v>
      </c>
      <c r="Q19">
        <v>-70.660133999999999</v>
      </c>
      <c r="R19">
        <v>18</v>
      </c>
    </row>
    <row r="20" spans="1:18" hidden="1" x14ac:dyDescent="0.25">
      <c r="A20">
        <v>2019</v>
      </c>
      <c r="B20">
        <v>3</v>
      </c>
      <c r="C20" t="s">
        <v>267</v>
      </c>
      <c r="D20" t="s">
        <v>267</v>
      </c>
      <c r="F20" t="s">
        <v>258</v>
      </c>
      <c r="G20">
        <v>13</v>
      </c>
      <c r="H20" t="s">
        <v>259</v>
      </c>
      <c r="I20">
        <v>131</v>
      </c>
      <c r="J20" t="s">
        <v>260</v>
      </c>
      <c r="K20">
        <v>13101</v>
      </c>
      <c r="L20" t="s">
        <v>260</v>
      </c>
      <c r="M20" t="s">
        <v>272</v>
      </c>
      <c r="N20">
        <v>1775</v>
      </c>
      <c r="P20">
        <v>-33.450445000000002</v>
      </c>
      <c r="Q20">
        <v>-70.660419000000005</v>
      </c>
      <c r="R20">
        <v>19</v>
      </c>
    </row>
    <row r="21" spans="1:18" hidden="1" x14ac:dyDescent="0.25">
      <c r="A21">
        <v>2019</v>
      </c>
      <c r="B21">
        <v>3</v>
      </c>
      <c r="C21" t="s">
        <v>267</v>
      </c>
      <c r="D21" t="s">
        <v>267</v>
      </c>
      <c r="F21" t="s">
        <v>258</v>
      </c>
      <c r="G21">
        <v>13</v>
      </c>
      <c r="H21" t="s">
        <v>259</v>
      </c>
      <c r="I21">
        <v>131</v>
      </c>
      <c r="J21" t="s">
        <v>260</v>
      </c>
      <c r="K21">
        <v>13101</v>
      </c>
      <c r="L21" t="s">
        <v>260</v>
      </c>
      <c r="M21" t="s">
        <v>273</v>
      </c>
      <c r="N21">
        <v>105</v>
      </c>
      <c r="P21">
        <v>-33.450426999999998</v>
      </c>
      <c r="Q21">
        <v>-70.668091000000004</v>
      </c>
      <c r="R21">
        <v>20</v>
      </c>
    </row>
    <row r="22" spans="1:18" hidden="1" x14ac:dyDescent="0.25">
      <c r="A22">
        <v>2019</v>
      </c>
      <c r="B22">
        <v>3</v>
      </c>
      <c r="C22" t="s">
        <v>267</v>
      </c>
      <c r="D22" t="s">
        <v>267</v>
      </c>
      <c r="F22" t="s">
        <v>258</v>
      </c>
      <c r="G22">
        <v>13</v>
      </c>
      <c r="H22" t="s">
        <v>259</v>
      </c>
      <c r="I22">
        <v>131</v>
      </c>
      <c r="J22" t="s">
        <v>260</v>
      </c>
      <c r="K22">
        <v>13101</v>
      </c>
      <c r="L22" t="s">
        <v>260</v>
      </c>
      <c r="M22" t="s">
        <v>273</v>
      </c>
      <c r="N22">
        <v>112</v>
      </c>
      <c r="P22">
        <v>-33.450228000000003</v>
      </c>
      <c r="Q22">
        <v>-70.668150999999995</v>
      </c>
      <c r="R22">
        <v>21</v>
      </c>
    </row>
    <row r="23" spans="1:18" hidden="1" x14ac:dyDescent="0.25">
      <c r="A23">
        <v>2019</v>
      </c>
      <c r="B23">
        <v>3</v>
      </c>
      <c r="C23" t="s">
        <v>267</v>
      </c>
      <c r="D23" t="s">
        <v>267</v>
      </c>
      <c r="F23" t="s">
        <v>258</v>
      </c>
      <c r="G23">
        <v>13</v>
      </c>
      <c r="H23" t="s">
        <v>259</v>
      </c>
      <c r="I23">
        <v>131</v>
      </c>
      <c r="J23" t="s">
        <v>260</v>
      </c>
      <c r="K23">
        <v>13101</v>
      </c>
      <c r="L23" t="s">
        <v>260</v>
      </c>
      <c r="M23" t="s">
        <v>273</v>
      </c>
      <c r="N23">
        <v>180</v>
      </c>
      <c r="P23">
        <v>-33.450698000000003</v>
      </c>
      <c r="Q23">
        <v>-70.667505000000006</v>
      </c>
      <c r="R23">
        <v>22</v>
      </c>
    </row>
    <row r="24" spans="1:18" hidden="1" x14ac:dyDescent="0.25">
      <c r="A24">
        <v>2019</v>
      </c>
      <c r="B24">
        <v>3</v>
      </c>
      <c r="C24" t="s">
        <v>267</v>
      </c>
      <c r="D24" t="s">
        <v>267</v>
      </c>
      <c r="F24" t="s">
        <v>258</v>
      </c>
      <c r="G24">
        <v>13</v>
      </c>
      <c r="H24" t="s">
        <v>259</v>
      </c>
      <c r="I24">
        <v>131</v>
      </c>
      <c r="J24" t="s">
        <v>260</v>
      </c>
      <c r="K24">
        <v>13101</v>
      </c>
      <c r="L24" t="s">
        <v>260</v>
      </c>
      <c r="M24" t="s">
        <v>274</v>
      </c>
      <c r="N24">
        <v>2221</v>
      </c>
      <c r="P24">
        <v>-33.449598999999999</v>
      </c>
      <c r="Q24">
        <v>-70.666815</v>
      </c>
      <c r="R24">
        <v>23</v>
      </c>
    </row>
    <row r="25" spans="1:18" hidden="1" x14ac:dyDescent="0.25">
      <c r="A25">
        <v>2019</v>
      </c>
      <c r="B25">
        <v>3</v>
      </c>
      <c r="C25" t="s">
        <v>267</v>
      </c>
      <c r="D25" t="s">
        <v>267</v>
      </c>
      <c r="F25" t="s">
        <v>258</v>
      </c>
      <c r="G25">
        <v>13</v>
      </c>
      <c r="H25" t="s">
        <v>259</v>
      </c>
      <c r="I25">
        <v>131</v>
      </c>
      <c r="J25" t="s">
        <v>260</v>
      </c>
      <c r="K25">
        <v>13101</v>
      </c>
      <c r="L25" t="s">
        <v>260</v>
      </c>
      <c r="M25" t="s">
        <v>275</v>
      </c>
      <c r="N25">
        <v>210</v>
      </c>
      <c r="P25">
        <v>-33.449903999999997</v>
      </c>
      <c r="Q25">
        <v>-70.661936999999995</v>
      </c>
      <c r="R25">
        <v>24</v>
      </c>
    </row>
    <row r="26" spans="1:18" hidden="1" x14ac:dyDescent="0.25">
      <c r="A26">
        <v>2019</v>
      </c>
      <c r="B26">
        <v>3</v>
      </c>
      <c r="C26" t="s">
        <v>267</v>
      </c>
      <c r="D26" t="s">
        <v>267</v>
      </c>
      <c r="F26" t="s">
        <v>258</v>
      </c>
      <c r="G26">
        <v>13</v>
      </c>
      <c r="H26" t="s">
        <v>259</v>
      </c>
      <c r="I26">
        <v>131</v>
      </c>
      <c r="J26" t="s">
        <v>260</v>
      </c>
      <c r="K26">
        <v>13101</v>
      </c>
      <c r="L26" t="s">
        <v>260</v>
      </c>
      <c r="M26" t="s">
        <v>275</v>
      </c>
      <c r="N26">
        <v>240</v>
      </c>
      <c r="P26">
        <v>-33.450068999999999</v>
      </c>
      <c r="Q26">
        <v>-70.661918</v>
      </c>
      <c r="R26">
        <v>25</v>
      </c>
    </row>
    <row r="27" spans="1:18" hidden="1" x14ac:dyDescent="0.25">
      <c r="A27">
        <v>2019</v>
      </c>
      <c r="B27">
        <v>3</v>
      </c>
      <c r="C27" t="s">
        <v>267</v>
      </c>
      <c r="D27" t="s">
        <v>267</v>
      </c>
      <c r="F27" t="s">
        <v>258</v>
      </c>
      <c r="G27">
        <v>13</v>
      </c>
      <c r="H27" t="s">
        <v>259</v>
      </c>
      <c r="I27">
        <v>131</v>
      </c>
      <c r="J27" t="s">
        <v>260</v>
      </c>
      <c r="K27">
        <v>13101</v>
      </c>
      <c r="L27" t="s">
        <v>260</v>
      </c>
      <c r="M27" t="s">
        <v>275</v>
      </c>
      <c r="N27">
        <v>249</v>
      </c>
      <c r="P27">
        <v>-33.450333000000001</v>
      </c>
      <c r="Q27">
        <v>-70.662060999999994</v>
      </c>
      <c r="R27">
        <v>26</v>
      </c>
    </row>
    <row r="28" spans="1:18" hidden="1" x14ac:dyDescent="0.25">
      <c r="A28">
        <v>2019</v>
      </c>
      <c r="B28">
        <v>3</v>
      </c>
      <c r="C28" t="s">
        <v>267</v>
      </c>
      <c r="D28" t="s">
        <v>267</v>
      </c>
      <c r="F28" t="s">
        <v>258</v>
      </c>
      <c r="G28">
        <v>13</v>
      </c>
      <c r="H28" t="s">
        <v>259</v>
      </c>
      <c r="I28">
        <v>131</v>
      </c>
      <c r="J28" t="s">
        <v>260</v>
      </c>
      <c r="K28">
        <v>13101</v>
      </c>
      <c r="L28" t="s">
        <v>260</v>
      </c>
      <c r="M28" t="s">
        <v>275</v>
      </c>
      <c r="N28">
        <v>275</v>
      </c>
      <c r="P28">
        <v>-33.450654</v>
      </c>
      <c r="Q28">
        <v>-70.662012000000004</v>
      </c>
      <c r="R28">
        <v>27</v>
      </c>
    </row>
    <row r="29" spans="1:18" hidden="1" x14ac:dyDescent="0.25">
      <c r="A29">
        <v>2019</v>
      </c>
      <c r="B29">
        <v>3</v>
      </c>
      <c r="C29" t="s">
        <v>267</v>
      </c>
      <c r="D29" t="s">
        <v>267</v>
      </c>
      <c r="F29" t="s">
        <v>258</v>
      </c>
      <c r="G29">
        <v>13</v>
      </c>
      <c r="H29" t="s">
        <v>259</v>
      </c>
      <c r="I29">
        <v>131</v>
      </c>
      <c r="J29" t="s">
        <v>260</v>
      </c>
      <c r="K29">
        <v>13101</v>
      </c>
      <c r="L29" t="s">
        <v>260</v>
      </c>
      <c r="M29" t="s">
        <v>275</v>
      </c>
      <c r="N29">
        <v>460</v>
      </c>
      <c r="P29">
        <v>-33.452812000000002</v>
      </c>
      <c r="Q29">
        <v>-70.661420000000007</v>
      </c>
      <c r="R29">
        <v>28</v>
      </c>
    </row>
    <row r="30" spans="1:18" hidden="1" x14ac:dyDescent="0.25">
      <c r="A30">
        <v>2019</v>
      </c>
      <c r="B30">
        <v>4</v>
      </c>
      <c r="C30" t="s">
        <v>276</v>
      </c>
      <c r="D30" t="s">
        <v>277</v>
      </c>
      <c r="F30" t="s">
        <v>258</v>
      </c>
      <c r="G30">
        <v>4</v>
      </c>
      <c r="H30" t="s">
        <v>278</v>
      </c>
      <c r="I30">
        <v>41</v>
      </c>
      <c r="J30" t="s">
        <v>279</v>
      </c>
      <c r="K30">
        <v>4101</v>
      </c>
      <c r="L30" t="s">
        <v>280</v>
      </c>
      <c r="M30" t="s">
        <v>281</v>
      </c>
      <c r="N30">
        <v>405</v>
      </c>
      <c r="P30">
        <v>-29.90588</v>
      </c>
      <c r="Q30">
        <v>-71.263994999999994</v>
      </c>
      <c r="R30">
        <v>29</v>
      </c>
    </row>
    <row r="31" spans="1:18" hidden="1" x14ac:dyDescent="0.25">
      <c r="A31">
        <v>2019</v>
      </c>
      <c r="B31">
        <v>4</v>
      </c>
      <c r="C31" t="s">
        <v>276</v>
      </c>
      <c r="D31" t="s">
        <v>282</v>
      </c>
      <c r="F31" t="s">
        <v>258</v>
      </c>
      <c r="G31">
        <v>13</v>
      </c>
      <c r="H31" t="s">
        <v>259</v>
      </c>
      <c r="I31">
        <v>131</v>
      </c>
      <c r="J31" t="s">
        <v>260</v>
      </c>
      <c r="K31">
        <v>13101</v>
      </c>
      <c r="L31" t="s">
        <v>260</v>
      </c>
      <c r="M31" t="s">
        <v>283</v>
      </c>
      <c r="N31">
        <v>1148</v>
      </c>
      <c r="P31">
        <v>-33.452359000000001</v>
      </c>
      <c r="Q31">
        <v>-70.650578999999993</v>
      </c>
      <c r="R31">
        <v>30</v>
      </c>
    </row>
    <row r="32" spans="1:18" hidden="1" x14ac:dyDescent="0.25">
      <c r="A32">
        <v>2019</v>
      </c>
      <c r="B32">
        <v>4</v>
      </c>
      <c r="C32" t="s">
        <v>276</v>
      </c>
      <c r="D32" t="s">
        <v>284</v>
      </c>
      <c r="F32" t="s">
        <v>258</v>
      </c>
      <c r="G32">
        <v>13</v>
      </c>
      <c r="H32" t="s">
        <v>259</v>
      </c>
      <c r="I32">
        <v>131</v>
      </c>
      <c r="J32" t="s">
        <v>260</v>
      </c>
      <c r="K32">
        <v>13101</v>
      </c>
      <c r="L32" t="s">
        <v>260</v>
      </c>
      <c r="M32" t="s">
        <v>283</v>
      </c>
      <c r="N32">
        <v>1186</v>
      </c>
      <c r="P32">
        <v>-33.452708999999999</v>
      </c>
      <c r="Q32">
        <v>-70.652327</v>
      </c>
      <c r="R32">
        <v>31</v>
      </c>
    </row>
    <row r="33" spans="1:18" hidden="1" x14ac:dyDescent="0.25">
      <c r="A33">
        <v>2019</v>
      </c>
      <c r="B33">
        <v>4</v>
      </c>
      <c r="C33" t="s">
        <v>276</v>
      </c>
      <c r="D33" t="s">
        <v>285</v>
      </c>
      <c r="F33" t="s">
        <v>258</v>
      </c>
      <c r="G33">
        <v>13</v>
      </c>
      <c r="H33" t="s">
        <v>259</v>
      </c>
      <c r="I33">
        <v>131</v>
      </c>
      <c r="J33" t="s">
        <v>260</v>
      </c>
      <c r="K33">
        <v>13101</v>
      </c>
      <c r="L33" t="s">
        <v>260</v>
      </c>
      <c r="M33" t="s">
        <v>283</v>
      </c>
      <c r="N33">
        <v>1278</v>
      </c>
      <c r="P33">
        <v>-33.452371999999997</v>
      </c>
      <c r="Q33">
        <v>-70.652291000000005</v>
      </c>
      <c r="R33">
        <v>32</v>
      </c>
    </row>
    <row r="34" spans="1:18" hidden="1" x14ac:dyDescent="0.25">
      <c r="A34">
        <v>2019</v>
      </c>
      <c r="B34">
        <v>4</v>
      </c>
      <c r="C34" t="s">
        <v>276</v>
      </c>
      <c r="D34" t="s">
        <v>286</v>
      </c>
      <c r="F34" t="s">
        <v>258</v>
      </c>
      <c r="G34">
        <v>13</v>
      </c>
      <c r="H34" t="s">
        <v>259</v>
      </c>
      <c r="I34">
        <v>131</v>
      </c>
      <c r="J34" t="s">
        <v>260</v>
      </c>
      <c r="K34">
        <v>13101</v>
      </c>
      <c r="L34" t="s">
        <v>260</v>
      </c>
      <c r="M34" t="s">
        <v>287</v>
      </c>
      <c r="N34">
        <v>416</v>
      </c>
      <c r="P34">
        <v>-33.451301000000001</v>
      </c>
      <c r="Q34">
        <v>-70.654287999999994</v>
      </c>
      <c r="R34">
        <v>33</v>
      </c>
    </row>
    <row r="35" spans="1:18" hidden="1" x14ac:dyDescent="0.25">
      <c r="A35">
        <v>2019</v>
      </c>
      <c r="B35">
        <v>4</v>
      </c>
      <c r="C35" t="s">
        <v>276</v>
      </c>
      <c r="D35" t="s">
        <v>288</v>
      </c>
      <c r="F35" t="s">
        <v>258</v>
      </c>
      <c r="G35">
        <v>13</v>
      </c>
      <c r="H35" t="s">
        <v>259</v>
      </c>
      <c r="I35">
        <v>131</v>
      </c>
      <c r="J35" t="s">
        <v>260</v>
      </c>
      <c r="K35">
        <v>13101</v>
      </c>
      <c r="L35" t="s">
        <v>260</v>
      </c>
      <c r="M35" t="s">
        <v>287</v>
      </c>
      <c r="N35">
        <v>417</v>
      </c>
      <c r="P35">
        <v>-33.451388000000001</v>
      </c>
      <c r="Q35">
        <v>-70.655360999999999</v>
      </c>
      <c r="R35">
        <v>34</v>
      </c>
    </row>
    <row r="36" spans="1:18" hidden="1" x14ac:dyDescent="0.25">
      <c r="A36">
        <v>2019</v>
      </c>
      <c r="B36">
        <v>4</v>
      </c>
      <c r="C36" t="s">
        <v>276</v>
      </c>
      <c r="D36" t="s">
        <v>257</v>
      </c>
      <c r="F36" t="s">
        <v>258</v>
      </c>
      <c r="G36">
        <v>13</v>
      </c>
      <c r="H36" t="s">
        <v>259</v>
      </c>
      <c r="I36">
        <v>131</v>
      </c>
      <c r="J36" t="s">
        <v>260</v>
      </c>
      <c r="K36">
        <v>13101</v>
      </c>
      <c r="L36" t="s">
        <v>260</v>
      </c>
      <c r="M36" t="s">
        <v>289</v>
      </c>
      <c r="N36">
        <v>1783</v>
      </c>
      <c r="P36">
        <v>-33.452916999999999</v>
      </c>
      <c r="Q36">
        <v>-70.660017999999994</v>
      </c>
      <c r="R36">
        <v>35</v>
      </c>
    </row>
    <row r="37" spans="1:18" hidden="1" x14ac:dyDescent="0.25">
      <c r="A37">
        <v>2019</v>
      </c>
      <c r="B37">
        <v>7</v>
      </c>
      <c r="C37" t="s">
        <v>290</v>
      </c>
      <c r="D37" t="s">
        <v>291</v>
      </c>
      <c r="F37" t="s">
        <v>258</v>
      </c>
      <c r="G37">
        <v>16</v>
      </c>
      <c r="H37" t="s">
        <v>292</v>
      </c>
      <c r="I37">
        <v>161</v>
      </c>
      <c r="J37" t="s">
        <v>293</v>
      </c>
      <c r="K37">
        <v>16101</v>
      </c>
      <c r="L37" t="s">
        <v>294</v>
      </c>
      <c r="M37" t="s">
        <v>295</v>
      </c>
      <c r="N37">
        <v>380</v>
      </c>
      <c r="P37">
        <v>-36.605134999999997</v>
      </c>
      <c r="Q37">
        <v>-72.100358</v>
      </c>
      <c r="R37">
        <v>36</v>
      </c>
    </row>
    <row r="38" spans="1:18" hidden="1" x14ac:dyDescent="0.25">
      <c r="A38">
        <v>2019</v>
      </c>
      <c r="B38">
        <v>7</v>
      </c>
      <c r="C38" t="s">
        <v>290</v>
      </c>
      <c r="D38" t="s">
        <v>291</v>
      </c>
      <c r="F38" t="s">
        <v>258</v>
      </c>
      <c r="G38">
        <v>16</v>
      </c>
      <c r="H38" t="s">
        <v>292</v>
      </c>
      <c r="I38">
        <v>161</v>
      </c>
      <c r="J38" t="s">
        <v>293</v>
      </c>
      <c r="K38">
        <v>16101</v>
      </c>
      <c r="L38" t="s">
        <v>294</v>
      </c>
      <c r="M38" t="s">
        <v>296</v>
      </c>
      <c r="N38">
        <v>661</v>
      </c>
      <c r="P38">
        <v>-36.605148</v>
      </c>
      <c r="Q38">
        <v>-72.100864000000001</v>
      </c>
      <c r="R38">
        <v>37</v>
      </c>
    </row>
    <row r="39" spans="1:18" hidden="1" x14ac:dyDescent="0.25">
      <c r="A39">
        <v>2019</v>
      </c>
      <c r="B39">
        <v>7</v>
      </c>
      <c r="C39" t="s">
        <v>290</v>
      </c>
      <c r="D39" t="s">
        <v>297</v>
      </c>
      <c r="F39" t="s">
        <v>258</v>
      </c>
      <c r="G39">
        <v>8</v>
      </c>
      <c r="H39" t="s">
        <v>298</v>
      </c>
      <c r="I39">
        <v>81</v>
      </c>
      <c r="J39" t="s">
        <v>299</v>
      </c>
      <c r="K39">
        <v>8101</v>
      </c>
      <c r="L39" t="s">
        <v>299</v>
      </c>
      <c r="M39" t="s">
        <v>300</v>
      </c>
      <c r="N39">
        <v>1129</v>
      </c>
      <c r="O39" t="s">
        <v>301</v>
      </c>
      <c r="P39">
        <v>-36.825890000000001</v>
      </c>
      <c r="Q39">
        <v>-73.043441000000001</v>
      </c>
      <c r="R39">
        <v>38</v>
      </c>
    </row>
    <row r="40" spans="1:18" hidden="1" x14ac:dyDescent="0.25">
      <c r="A40">
        <v>2019</v>
      </c>
      <c r="B40">
        <v>7</v>
      </c>
      <c r="C40" t="s">
        <v>290</v>
      </c>
      <c r="D40" t="s">
        <v>302</v>
      </c>
      <c r="F40" t="s">
        <v>258</v>
      </c>
      <c r="G40">
        <v>1</v>
      </c>
      <c r="H40" t="s">
        <v>303</v>
      </c>
      <c r="I40">
        <v>11</v>
      </c>
      <c r="J40" t="s">
        <v>304</v>
      </c>
      <c r="K40">
        <v>1101</v>
      </c>
      <c r="L40" t="s">
        <v>304</v>
      </c>
      <c r="M40" t="s">
        <v>305</v>
      </c>
      <c r="N40">
        <v>595</v>
      </c>
      <c r="P40">
        <v>-20.21368</v>
      </c>
      <c r="Q40">
        <v>-70.153030000000001</v>
      </c>
      <c r="R40">
        <v>39</v>
      </c>
    </row>
    <row r="41" spans="1:18" hidden="1" x14ac:dyDescent="0.25">
      <c r="A41">
        <v>2019</v>
      </c>
      <c r="B41">
        <v>7</v>
      </c>
      <c r="C41" t="s">
        <v>290</v>
      </c>
      <c r="D41" t="s">
        <v>302</v>
      </c>
      <c r="F41" t="s">
        <v>258</v>
      </c>
      <c r="G41">
        <v>1</v>
      </c>
      <c r="H41" t="s">
        <v>303</v>
      </c>
      <c r="I41">
        <v>11</v>
      </c>
      <c r="J41" t="s">
        <v>304</v>
      </c>
      <c r="K41">
        <v>1101</v>
      </c>
      <c r="L41" t="s">
        <v>304</v>
      </c>
      <c r="M41" t="s">
        <v>306</v>
      </c>
      <c r="N41">
        <v>1242</v>
      </c>
      <c r="P41">
        <v>-20.2197</v>
      </c>
      <c r="Q41">
        <v>-70.151938999999999</v>
      </c>
      <c r="R41">
        <v>40</v>
      </c>
    </row>
    <row r="42" spans="1:18" hidden="1" x14ac:dyDescent="0.25">
      <c r="A42">
        <v>2019</v>
      </c>
      <c r="B42">
        <v>7</v>
      </c>
      <c r="C42" t="s">
        <v>290</v>
      </c>
      <c r="D42" t="s">
        <v>277</v>
      </c>
      <c r="F42" t="s">
        <v>258</v>
      </c>
      <c r="G42">
        <v>4</v>
      </c>
      <c r="H42" t="s">
        <v>278</v>
      </c>
      <c r="I42">
        <v>41</v>
      </c>
      <c r="J42" t="s">
        <v>279</v>
      </c>
      <c r="K42">
        <v>4101</v>
      </c>
      <c r="L42" t="s">
        <v>280</v>
      </c>
      <c r="M42" t="s">
        <v>307</v>
      </c>
      <c r="N42">
        <v>4865</v>
      </c>
      <c r="P42">
        <v>-29.942892000000001</v>
      </c>
      <c r="Q42">
        <v>-71.264661000000004</v>
      </c>
      <c r="R42">
        <v>41</v>
      </c>
    </row>
    <row r="43" spans="1:18" hidden="1" x14ac:dyDescent="0.25">
      <c r="A43">
        <v>2019</v>
      </c>
      <c r="B43">
        <v>7</v>
      </c>
      <c r="C43" t="s">
        <v>290</v>
      </c>
      <c r="D43" t="s">
        <v>277</v>
      </c>
      <c r="F43" t="s">
        <v>258</v>
      </c>
      <c r="G43">
        <v>4</v>
      </c>
      <c r="H43" t="s">
        <v>278</v>
      </c>
      <c r="I43">
        <v>41</v>
      </c>
      <c r="J43" t="s">
        <v>279</v>
      </c>
      <c r="K43">
        <v>4101</v>
      </c>
      <c r="L43" t="s">
        <v>280</v>
      </c>
      <c r="M43" t="s">
        <v>308</v>
      </c>
      <c r="N43">
        <v>950</v>
      </c>
      <c r="P43">
        <v>-29.905514</v>
      </c>
      <c r="Q43">
        <v>-71.244173000000004</v>
      </c>
      <c r="R43">
        <v>42</v>
      </c>
    </row>
    <row r="44" spans="1:18" hidden="1" x14ac:dyDescent="0.25">
      <c r="A44">
        <v>2019</v>
      </c>
      <c r="B44">
        <v>7</v>
      </c>
      <c r="C44" t="s">
        <v>290</v>
      </c>
      <c r="D44" t="s">
        <v>309</v>
      </c>
      <c r="F44" t="s">
        <v>258</v>
      </c>
      <c r="G44">
        <v>7</v>
      </c>
      <c r="H44" t="s">
        <v>310</v>
      </c>
      <c r="I44">
        <v>74</v>
      </c>
      <c r="J44" t="s">
        <v>311</v>
      </c>
      <c r="K44">
        <v>7401</v>
      </c>
      <c r="L44" t="s">
        <v>311</v>
      </c>
      <c r="M44" t="s">
        <v>312</v>
      </c>
      <c r="N44">
        <v>762</v>
      </c>
      <c r="O44" t="s">
        <v>313</v>
      </c>
      <c r="P44">
        <v>-35.841729999999998</v>
      </c>
      <c r="Q44">
        <v>-71.602012000000002</v>
      </c>
      <c r="R44">
        <v>43</v>
      </c>
    </row>
    <row r="45" spans="1:18" hidden="1" x14ac:dyDescent="0.25">
      <c r="A45">
        <v>2019</v>
      </c>
      <c r="B45">
        <v>7</v>
      </c>
      <c r="C45" t="s">
        <v>290</v>
      </c>
      <c r="D45" t="s">
        <v>314</v>
      </c>
      <c r="F45" t="s">
        <v>258</v>
      </c>
      <c r="G45">
        <v>8</v>
      </c>
      <c r="H45" t="s">
        <v>298</v>
      </c>
      <c r="I45">
        <v>83</v>
      </c>
      <c r="J45" t="s">
        <v>315</v>
      </c>
      <c r="K45">
        <v>8301</v>
      </c>
      <c r="L45" t="s">
        <v>316</v>
      </c>
      <c r="M45" t="s">
        <v>317</v>
      </c>
      <c r="N45">
        <v>663</v>
      </c>
      <c r="P45">
        <v>-37.480131</v>
      </c>
      <c r="Q45">
        <v>-72.356945999999994</v>
      </c>
      <c r="R45">
        <v>44</v>
      </c>
    </row>
    <row r="46" spans="1:18" hidden="1" x14ac:dyDescent="0.25">
      <c r="A46">
        <v>2019</v>
      </c>
      <c r="B46">
        <v>7</v>
      </c>
      <c r="C46" t="s">
        <v>290</v>
      </c>
      <c r="D46" t="s">
        <v>318</v>
      </c>
      <c r="F46" t="s">
        <v>258</v>
      </c>
      <c r="G46">
        <v>4</v>
      </c>
      <c r="H46" t="s">
        <v>278</v>
      </c>
      <c r="I46">
        <v>43</v>
      </c>
      <c r="J46" t="s">
        <v>319</v>
      </c>
      <c r="K46">
        <v>4301</v>
      </c>
      <c r="L46" t="s">
        <v>320</v>
      </c>
      <c r="M46" t="s">
        <v>321</v>
      </c>
      <c r="N46">
        <v>343</v>
      </c>
      <c r="P46">
        <v>-30.602224</v>
      </c>
      <c r="Q46">
        <v>-71.203312999999994</v>
      </c>
      <c r="R46">
        <v>45</v>
      </c>
    </row>
    <row r="47" spans="1:18" hidden="1" x14ac:dyDescent="0.25">
      <c r="A47">
        <v>2019</v>
      </c>
      <c r="B47">
        <v>7</v>
      </c>
      <c r="C47" t="s">
        <v>290</v>
      </c>
      <c r="D47" t="s">
        <v>318</v>
      </c>
      <c r="F47" t="s">
        <v>258</v>
      </c>
      <c r="G47">
        <v>4</v>
      </c>
      <c r="H47" t="s">
        <v>278</v>
      </c>
      <c r="I47">
        <v>43</v>
      </c>
      <c r="J47" t="s">
        <v>319</v>
      </c>
      <c r="K47">
        <v>4301</v>
      </c>
      <c r="L47" t="s">
        <v>320</v>
      </c>
      <c r="M47" t="s">
        <v>317</v>
      </c>
      <c r="N47">
        <v>804</v>
      </c>
      <c r="P47">
        <v>-30.606048999999999</v>
      </c>
      <c r="Q47">
        <v>-71.208706000000006</v>
      </c>
      <c r="R47">
        <v>46</v>
      </c>
    </row>
    <row r="48" spans="1:18" hidden="1" x14ac:dyDescent="0.25">
      <c r="A48">
        <v>2019</v>
      </c>
      <c r="B48">
        <v>7</v>
      </c>
      <c r="C48" t="s">
        <v>290</v>
      </c>
      <c r="D48" t="s">
        <v>322</v>
      </c>
      <c r="F48" t="s">
        <v>258</v>
      </c>
      <c r="G48">
        <v>7</v>
      </c>
      <c r="H48" t="s">
        <v>310</v>
      </c>
      <c r="I48">
        <v>74</v>
      </c>
      <c r="J48" t="s">
        <v>311</v>
      </c>
      <c r="K48">
        <v>7404</v>
      </c>
      <c r="L48" t="s">
        <v>323</v>
      </c>
      <c r="M48" t="s">
        <v>305</v>
      </c>
      <c r="N48">
        <v>1020</v>
      </c>
      <c r="O48" t="s">
        <v>324</v>
      </c>
      <c r="P48">
        <v>-36.141927000000003</v>
      </c>
      <c r="Q48">
        <v>-71.818067999999997</v>
      </c>
      <c r="R48">
        <v>47</v>
      </c>
    </row>
    <row r="49" spans="1:18" hidden="1" x14ac:dyDescent="0.25">
      <c r="A49">
        <v>2019</v>
      </c>
      <c r="B49">
        <v>7</v>
      </c>
      <c r="C49" t="s">
        <v>290</v>
      </c>
      <c r="D49" t="s">
        <v>257</v>
      </c>
      <c r="F49" t="s">
        <v>258</v>
      </c>
      <c r="G49">
        <v>13</v>
      </c>
      <c r="H49" t="s">
        <v>259</v>
      </c>
      <c r="I49">
        <v>131</v>
      </c>
      <c r="J49" t="s">
        <v>260</v>
      </c>
      <c r="K49">
        <v>13123</v>
      </c>
      <c r="L49" t="s">
        <v>261</v>
      </c>
      <c r="M49" t="s">
        <v>325</v>
      </c>
      <c r="N49">
        <v>1032</v>
      </c>
      <c r="P49">
        <v>-33.433672999999999</v>
      </c>
      <c r="Q49">
        <v>-70.621136000000007</v>
      </c>
      <c r="R49">
        <v>48</v>
      </c>
    </row>
    <row r="50" spans="1:18" hidden="1" x14ac:dyDescent="0.25">
      <c r="A50">
        <v>2019</v>
      </c>
      <c r="B50">
        <v>7</v>
      </c>
      <c r="C50" t="s">
        <v>290</v>
      </c>
      <c r="D50" t="s">
        <v>326</v>
      </c>
      <c r="F50" t="s">
        <v>258</v>
      </c>
      <c r="G50">
        <v>13</v>
      </c>
      <c r="H50" t="s">
        <v>259</v>
      </c>
      <c r="I50">
        <v>131</v>
      </c>
      <c r="J50" t="s">
        <v>260</v>
      </c>
      <c r="K50">
        <v>13101</v>
      </c>
      <c r="L50" t="s">
        <v>260</v>
      </c>
      <c r="M50" t="s">
        <v>327</v>
      </c>
      <c r="N50">
        <v>193</v>
      </c>
      <c r="P50">
        <v>-33.449029000000003</v>
      </c>
      <c r="Q50">
        <v>-70.657864000000004</v>
      </c>
      <c r="R50">
        <v>49</v>
      </c>
    </row>
    <row r="51" spans="1:18" hidden="1" x14ac:dyDescent="0.25">
      <c r="A51">
        <v>2019</v>
      </c>
      <c r="B51">
        <v>7</v>
      </c>
      <c r="C51" t="s">
        <v>290</v>
      </c>
      <c r="D51" t="s">
        <v>328</v>
      </c>
      <c r="F51" t="s">
        <v>258</v>
      </c>
      <c r="G51">
        <v>13</v>
      </c>
      <c r="H51" t="s">
        <v>259</v>
      </c>
      <c r="I51">
        <v>131</v>
      </c>
      <c r="J51" t="s">
        <v>260</v>
      </c>
      <c r="K51">
        <v>13101</v>
      </c>
      <c r="L51" t="s">
        <v>260</v>
      </c>
      <c r="M51" t="s">
        <v>329</v>
      </c>
      <c r="N51">
        <v>1721</v>
      </c>
      <c r="P51">
        <v>-33.440416999999997</v>
      </c>
      <c r="Q51">
        <v>-70.661212000000006</v>
      </c>
      <c r="R51">
        <v>50</v>
      </c>
    </row>
    <row r="52" spans="1:18" hidden="1" x14ac:dyDescent="0.25">
      <c r="A52">
        <v>2019</v>
      </c>
      <c r="B52">
        <v>7</v>
      </c>
      <c r="C52" t="s">
        <v>290</v>
      </c>
      <c r="D52" t="s">
        <v>326</v>
      </c>
      <c r="F52" t="s">
        <v>258</v>
      </c>
      <c r="G52">
        <v>13</v>
      </c>
      <c r="H52" t="s">
        <v>259</v>
      </c>
      <c r="I52">
        <v>131</v>
      </c>
      <c r="J52" t="s">
        <v>260</v>
      </c>
      <c r="K52">
        <v>13101</v>
      </c>
      <c r="L52" t="s">
        <v>260</v>
      </c>
      <c r="M52" t="s">
        <v>330</v>
      </c>
      <c r="N52">
        <v>1625</v>
      </c>
      <c r="P52">
        <v>-33.449306</v>
      </c>
      <c r="Q52">
        <v>-70.658373999999995</v>
      </c>
      <c r="R52">
        <v>51</v>
      </c>
    </row>
    <row r="53" spans="1:18" hidden="1" x14ac:dyDescent="0.25">
      <c r="A53">
        <v>2019</v>
      </c>
      <c r="B53">
        <v>7</v>
      </c>
      <c r="C53" t="s">
        <v>290</v>
      </c>
      <c r="D53" t="s">
        <v>331</v>
      </c>
      <c r="F53" t="s">
        <v>258</v>
      </c>
      <c r="G53">
        <v>7</v>
      </c>
      <c r="H53" t="s">
        <v>310</v>
      </c>
      <c r="I53">
        <v>71</v>
      </c>
      <c r="J53" t="s">
        <v>332</v>
      </c>
      <c r="K53">
        <v>7101</v>
      </c>
      <c r="L53" t="s">
        <v>332</v>
      </c>
      <c r="M53" t="s">
        <v>333</v>
      </c>
      <c r="N53">
        <v>928</v>
      </c>
      <c r="P53">
        <v>-35.429577000000002</v>
      </c>
      <c r="Q53">
        <v>-71.658469999999994</v>
      </c>
      <c r="R53">
        <v>52</v>
      </c>
    </row>
    <row r="54" spans="1:18" hidden="1" x14ac:dyDescent="0.25">
      <c r="A54">
        <v>2019</v>
      </c>
      <c r="B54">
        <v>7</v>
      </c>
      <c r="C54" t="s">
        <v>290</v>
      </c>
      <c r="D54" t="s">
        <v>257</v>
      </c>
      <c r="F54" t="s">
        <v>258</v>
      </c>
      <c r="G54">
        <v>13</v>
      </c>
      <c r="H54" t="s">
        <v>259</v>
      </c>
      <c r="I54">
        <v>131</v>
      </c>
      <c r="J54" t="s">
        <v>260</v>
      </c>
      <c r="K54">
        <v>13132</v>
      </c>
      <c r="L54" t="s">
        <v>334</v>
      </c>
      <c r="M54" t="s">
        <v>335</v>
      </c>
      <c r="N54">
        <v>2265</v>
      </c>
      <c r="P54">
        <v>-33.400891999999999</v>
      </c>
      <c r="Q54">
        <v>-70.593823</v>
      </c>
      <c r="R54">
        <v>53</v>
      </c>
    </row>
    <row r="55" spans="1:18" hidden="1" x14ac:dyDescent="0.25">
      <c r="A55">
        <v>2019</v>
      </c>
      <c r="B55">
        <v>9</v>
      </c>
      <c r="C55" t="s">
        <v>336</v>
      </c>
      <c r="D55" t="s">
        <v>337</v>
      </c>
      <c r="F55" t="s">
        <v>258</v>
      </c>
      <c r="G55">
        <v>2</v>
      </c>
      <c r="H55" t="s">
        <v>338</v>
      </c>
      <c r="I55">
        <v>21</v>
      </c>
      <c r="J55" t="s">
        <v>339</v>
      </c>
      <c r="K55">
        <v>2101</v>
      </c>
      <c r="L55" t="s">
        <v>339</v>
      </c>
      <c r="M55" t="s">
        <v>340</v>
      </c>
      <c r="N55">
        <v>2065</v>
      </c>
      <c r="P55">
        <v>-23.653289999999998</v>
      </c>
      <c r="Q55">
        <v>-70.400558000000004</v>
      </c>
      <c r="R55">
        <v>54</v>
      </c>
    </row>
    <row r="56" spans="1:18" hidden="1" x14ac:dyDescent="0.25">
      <c r="A56">
        <v>2019</v>
      </c>
      <c r="B56">
        <v>9</v>
      </c>
      <c r="C56" t="s">
        <v>336</v>
      </c>
      <c r="D56" t="s">
        <v>341</v>
      </c>
      <c r="F56" t="s">
        <v>258</v>
      </c>
      <c r="G56">
        <v>2</v>
      </c>
      <c r="H56" t="s">
        <v>338</v>
      </c>
      <c r="I56">
        <v>21</v>
      </c>
      <c r="J56" t="s">
        <v>339</v>
      </c>
      <c r="K56">
        <v>2101</v>
      </c>
      <c r="L56" t="s">
        <v>339</v>
      </c>
      <c r="M56" t="s">
        <v>342</v>
      </c>
      <c r="N56">
        <v>453</v>
      </c>
      <c r="O56" t="s">
        <v>343</v>
      </c>
      <c r="P56">
        <v>-23.646156000000001</v>
      </c>
      <c r="Q56">
        <v>-70.395776999999995</v>
      </c>
      <c r="R56">
        <v>55</v>
      </c>
    </row>
    <row r="57" spans="1:18" hidden="1" x14ac:dyDescent="0.25">
      <c r="A57">
        <v>2019</v>
      </c>
      <c r="B57">
        <v>9</v>
      </c>
      <c r="C57" t="s">
        <v>336</v>
      </c>
      <c r="D57" t="s">
        <v>344</v>
      </c>
      <c r="F57" t="s">
        <v>258</v>
      </c>
      <c r="G57">
        <v>16</v>
      </c>
      <c r="H57" t="s">
        <v>292</v>
      </c>
      <c r="I57">
        <v>161</v>
      </c>
      <c r="J57" t="s">
        <v>293</v>
      </c>
      <c r="K57">
        <v>16101</v>
      </c>
      <c r="L57" t="s">
        <v>294</v>
      </c>
      <c r="M57" t="s">
        <v>345</v>
      </c>
      <c r="N57">
        <v>3651</v>
      </c>
      <c r="P57">
        <v>-36.568762</v>
      </c>
      <c r="Q57">
        <v>-72.096692000000004</v>
      </c>
      <c r="R57">
        <v>56</v>
      </c>
    </row>
    <row r="58" spans="1:18" hidden="1" x14ac:dyDescent="0.25">
      <c r="A58">
        <v>2019</v>
      </c>
      <c r="B58">
        <v>9</v>
      </c>
      <c r="C58" t="s">
        <v>336</v>
      </c>
      <c r="D58" t="s">
        <v>346</v>
      </c>
      <c r="F58" t="s">
        <v>258</v>
      </c>
      <c r="G58">
        <v>8</v>
      </c>
      <c r="H58" t="s">
        <v>298</v>
      </c>
      <c r="I58">
        <v>81</v>
      </c>
      <c r="J58" t="s">
        <v>299</v>
      </c>
      <c r="K58">
        <v>8101</v>
      </c>
      <c r="L58" t="s">
        <v>299</v>
      </c>
      <c r="M58" t="s">
        <v>347</v>
      </c>
      <c r="N58">
        <v>1565</v>
      </c>
      <c r="P58">
        <v>-36.822657</v>
      </c>
      <c r="Q58">
        <v>-73.038390000000007</v>
      </c>
      <c r="R58">
        <v>57</v>
      </c>
    </row>
    <row r="59" spans="1:18" hidden="1" x14ac:dyDescent="0.25">
      <c r="A59">
        <v>2019</v>
      </c>
      <c r="B59">
        <v>9</v>
      </c>
      <c r="C59" t="s">
        <v>336</v>
      </c>
      <c r="D59" t="s">
        <v>348</v>
      </c>
      <c r="F59" t="s">
        <v>258</v>
      </c>
      <c r="G59">
        <v>4</v>
      </c>
      <c r="H59" t="s">
        <v>278</v>
      </c>
      <c r="I59">
        <v>41</v>
      </c>
      <c r="J59" t="s">
        <v>279</v>
      </c>
      <c r="K59">
        <v>4101</v>
      </c>
      <c r="L59" t="s">
        <v>280</v>
      </c>
      <c r="M59" t="s">
        <v>349</v>
      </c>
      <c r="N59">
        <v>60</v>
      </c>
      <c r="P59">
        <v>-29.928846</v>
      </c>
      <c r="Q59">
        <v>-71.273024000000007</v>
      </c>
      <c r="R59">
        <v>58</v>
      </c>
    </row>
    <row r="60" spans="1:18" hidden="1" x14ac:dyDescent="0.25">
      <c r="A60">
        <v>2019</v>
      </c>
      <c r="B60">
        <v>9</v>
      </c>
      <c r="C60" t="s">
        <v>336</v>
      </c>
      <c r="D60" t="s">
        <v>350</v>
      </c>
      <c r="F60" t="s">
        <v>258</v>
      </c>
      <c r="G60">
        <v>13</v>
      </c>
      <c r="H60" t="s">
        <v>259</v>
      </c>
      <c r="I60">
        <v>131</v>
      </c>
      <c r="J60" t="s">
        <v>260</v>
      </c>
      <c r="K60">
        <v>13123</v>
      </c>
      <c r="L60" t="s">
        <v>261</v>
      </c>
      <c r="M60" t="s">
        <v>351</v>
      </c>
      <c r="N60">
        <v>44</v>
      </c>
      <c r="P60">
        <v>-33.439507999999996</v>
      </c>
      <c r="Q60">
        <v>-70.634202999999999</v>
      </c>
      <c r="R60">
        <v>59</v>
      </c>
    </row>
    <row r="61" spans="1:18" hidden="1" x14ac:dyDescent="0.25">
      <c r="A61">
        <v>2019</v>
      </c>
      <c r="B61">
        <v>9</v>
      </c>
      <c r="C61" t="s">
        <v>336</v>
      </c>
      <c r="D61" t="s">
        <v>352</v>
      </c>
      <c r="F61" t="s">
        <v>258</v>
      </c>
      <c r="G61">
        <v>13</v>
      </c>
      <c r="H61" t="s">
        <v>259</v>
      </c>
      <c r="I61">
        <v>131</v>
      </c>
      <c r="J61" t="s">
        <v>260</v>
      </c>
      <c r="K61">
        <v>13101</v>
      </c>
      <c r="L61" t="s">
        <v>260</v>
      </c>
      <c r="M61" t="s">
        <v>353</v>
      </c>
      <c r="N61">
        <v>2222</v>
      </c>
      <c r="P61">
        <v>-33.448044000000003</v>
      </c>
      <c r="Q61">
        <v>-70.666895999999994</v>
      </c>
      <c r="R61">
        <v>60</v>
      </c>
    </row>
    <row r="62" spans="1:18" hidden="1" x14ac:dyDescent="0.25">
      <c r="A62">
        <v>2019</v>
      </c>
      <c r="B62">
        <v>9</v>
      </c>
      <c r="C62" t="s">
        <v>336</v>
      </c>
      <c r="D62" t="s">
        <v>354</v>
      </c>
      <c r="F62" t="s">
        <v>258</v>
      </c>
      <c r="G62">
        <v>13</v>
      </c>
      <c r="H62" t="s">
        <v>259</v>
      </c>
      <c r="I62">
        <v>131</v>
      </c>
      <c r="J62" t="s">
        <v>260</v>
      </c>
      <c r="K62">
        <v>13101</v>
      </c>
      <c r="L62" t="s">
        <v>260</v>
      </c>
      <c r="M62" t="s">
        <v>329</v>
      </c>
      <c r="N62">
        <v>1546</v>
      </c>
      <c r="P62">
        <v>-33.440494999999999</v>
      </c>
      <c r="Q62">
        <v>-70.658535000000001</v>
      </c>
      <c r="R62">
        <v>61</v>
      </c>
    </row>
    <row r="63" spans="1:18" hidden="1" x14ac:dyDescent="0.25">
      <c r="A63">
        <v>2019</v>
      </c>
      <c r="B63">
        <v>10</v>
      </c>
      <c r="C63" t="s">
        <v>355</v>
      </c>
      <c r="D63" t="s">
        <v>356</v>
      </c>
      <c r="F63" t="s">
        <v>258</v>
      </c>
      <c r="G63">
        <v>13</v>
      </c>
      <c r="H63" t="s">
        <v>259</v>
      </c>
      <c r="I63">
        <v>131</v>
      </c>
      <c r="J63" t="s">
        <v>260</v>
      </c>
      <c r="K63">
        <v>13107</v>
      </c>
      <c r="L63" t="s">
        <v>268</v>
      </c>
      <c r="M63" t="s">
        <v>357</v>
      </c>
      <c r="N63">
        <v>5750</v>
      </c>
      <c r="O63" t="s">
        <v>358</v>
      </c>
      <c r="P63">
        <v>-33.377535000000002</v>
      </c>
      <c r="Q63">
        <v>-70.613551999999999</v>
      </c>
      <c r="R63">
        <v>62</v>
      </c>
    </row>
    <row r="64" spans="1:18" hidden="1" x14ac:dyDescent="0.25">
      <c r="A64">
        <v>2019</v>
      </c>
      <c r="B64">
        <v>10</v>
      </c>
      <c r="C64" t="s">
        <v>355</v>
      </c>
      <c r="D64" t="s">
        <v>359</v>
      </c>
      <c r="F64" t="s">
        <v>258</v>
      </c>
      <c r="G64">
        <v>13</v>
      </c>
      <c r="H64" t="s">
        <v>259</v>
      </c>
      <c r="I64">
        <v>131</v>
      </c>
      <c r="J64" t="s">
        <v>260</v>
      </c>
      <c r="K64">
        <v>13114</v>
      </c>
      <c r="L64" t="s">
        <v>360</v>
      </c>
      <c r="M64" t="s">
        <v>361</v>
      </c>
      <c r="N64">
        <v>5009</v>
      </c>
      <c r="P64">
        <v>-33.411783</v>
      </c>
      <c r="Q64">
        <v>-70.576203000000007</v>
      </c>
      <c r="R64">
        <v>63</v>
      </c>
    </row>
    <row r="65" spans="1:18" hidden="1" x14ac:dyDescent="0.25">
      <c r="A65">
        <v>2019</v>
      </c>
      <c r="B65">
        <v>10</v>
      </c>
      <c r="C65" t="s">
        <v>355</v>
      </c>
      <c r="D65" t="s">
        <v>362</v>
      </c>
      <c r="F65" t="s">
        <v>258</v>
      </c>
      <c r="G65">
        <v>13</v>
      </c>
      <c r="H65" t="s">
        <v>259</v>
      </c>
      <c r="I65">
        <v>131</v>
      </c>
      <c r="J65" t="s">
        <v>260</v>
      </c>
      <c r="K65">
        <v>13114</v>
      </c>
      <c r="L65" t="s">
        <v>360</v>
      </c>
      <c r="M65" t="s">
        <v>361</v>
      </c>
      <c r="N65">
        <v>6949</v>
      </c>
      <c r="P65">
        <v>-33.408273999999999</v>
      </c>
      <c r="Q65">
        <v>-70.55771</v>
      </c>
      <c r="R65">
        <v>64</v>
      </c>
    </row>
    <row r="66" spans="1:18" hidden="1" x14ac:dyDescent="0.25">
      <c r="A66">
        <v>2019</v>
      </c>
      <c r="B66">
        <v>10</v>
      </c>
      <c r="C66" t="s">
        <v>355</v>
      </c>
      <c r="D66" t="s">
        <v>363</v>
      </c>
      <c r="F66" t="s">
        <v>258</v>
      </c>
      <c r="G66">
        <v>13</v>
      </c>
      <c r="H66" t="s">
        <v>259</v>
      </c>
      <c r="I66">
        <v>131</v>
      </c>
      <c r="J66" t="s">
        <v>260</v>
      </c>
      <c r="K66">
        <v>13114</v>
      </c>
      <c r="L66" t="s">
        <v>360</v>
      </c>
      <c r="M66" t="s">
        <v>364</v>
      </c>
      <c r="N66">
        <v>130</v>
      </c>
      <c r="O66" t="s">
        <v>365</v>
      </c>
      <c r="P66">
        <v>-33.407243000000001</v>
      </c>
      <c r="Q66">
        <v>-70.573245999999997</v>
      </c>
      <c r="R66">
        <v>65</v>
      </c>
    </row>
    <row r="67" spans="1:18" hidden="1" x14ac:dyDescent="0.25">
      <c r="A67">
        <v>2019</v>
      </c>
      <c r="B67">
        <v>10</v>
      </c>
      <c r="C67" t="s">
        <v>355</v>
      </c>
      <c r="D67" t="s">
        <v>366</v>
      </c>
      <c r="F67" t="s">
        <v>258</v>
      </c>
      <c r="G67">
        <v>13</v>
      </c>
      <c r="H67" t="s">
        <v>259</v>
      </c>
      <c r="I67">
        <v>131</v>
      </c>
      <c r="J67" t="s">
        <v>260</v>
      </c>
      <c r="K67">
        <v>13114</v>
      </c>
      <c r="L67" t="s">
        <v>360</v>
      </c>
      <c r="M67" t="s">
        <v>367</v>
      </c>
      <c r="N67">
        <v>495</v>
      </c>
      <c r="P67">
        <v>-33.420245000000001</v>
      </c>
      <c r="Q67">
        <v>-70.590778999999998</v>
      </c>
      <c r="R67">
        <v>66</v>
      </c>
    </row>
    <row r="68" spans="1:18" hidden="1" x14ac:dyDescent="0.25">
      <c r="A68">
        <v>2019</v>
      </c>
      <c r="B68">
        <v>10</v>
      </c>
      <c r="C68" t="s">
        <v>355</v>
      </c>
      <c r="D68" t="s">
        <v>368</v>
      </c>
      <c r="F68" t="s">
        <v>258</v>
      </c>
      <c r="G68">
        <v>13</v>
      </c>
      <c r="H68" t="s">
        <v>259</v>
      </c>
      <c r="I68">
        <v>131</v>
      </c>
      <c r="J68" t="s">
        <v>260</v>
      </c>
      <c r="K68">
        <v>13123</v>
      </c>
      <c r="L68" t="s">
        <v>261</v>
      </c>
      <c r="M68" t="s">
        <v>369</v>
      </c>
      <c r="N68">
        <v>1150</v>
      </c>
      <c r="P68">
        <v>-33.431849999999997</v>
      </c>
      <c r="Q68">
        <v>-70.620003999999994</v>
      </c>
      <c r="R68">
        <v>67</v>
      </c>
    </row>
    <row r="69" spans="1:18" hidden="1" x14ac:dyDescent="0.25">
      <c r="A69">
        <v>2019</v>
      </c>
      <c r="B69">
        <v>10</v>
      </c>
      <c r="C69" t="s">
        <v>355</v>
      </c>
      <c r="D69" t="s">
        <v>370</v>
      </c>
      <c r="F69" t="s">
        <v>258</v>
      </c>
      <c r="G69">
        <v>13</v>
      </c>
      <c r="H69" t="s">
        <v>259</v>
      </c>
      <c r="I69">
        <v>131</v>
      </c>
      <c r="J69" t="s">
        <v>260</v>
      </c>
      <c r="K69">
        <v>13123</v>
      </c>
      <c r="L69" t="s">
        <v>261</v>
      </c>
      <c r="M69" t="s">
        <v>371</v>
      </c>
      <c r="N69">
        <v>318</v>
      </c>
      <c r="P69">
        <v>-33.431348</v>
      </c>
      <c r="Q69">
        <v>-70.618448999999998</v>
      </c>
      <c r="R69">
        <v>68</v>
      </c>
    </row>
    <row r="70" spans="1:18" hidden="1" x14ac:dyDescent="0.25">
      <c r="A70">
        <v>2019</v>
      </c>
      <c r="B70">
        <v>10</v>
      </c>
      <c r="C70" t="s">
        <v>355</v>
      </c>
      <c r="D70" t="s">
        <v>368</v>
      </c>
      <c r="F70" t="s">
        <v>258</v>
      </c>
      <c r="G70">
        <v>13</v>
      </c>
      <c r="H70" t="s">
        <v>259</v>
      </c>
      <c r="I70">
        <v>131</v>
      </c>
      <c r="J70" t="s">
        <v>260</v>
      </c>
      <c r="K70">
        <v>13123</v>
      </c>
      <c r="L70" t="s">
        <v>261</v>
      </c>
      <c r="M70" t="s">
        <v>371</v>
      </c>
      <c r="N70">
        <v>367</v>
      </c>
      <c r="P70">
        <v>-33.431927000000002</v>
      </c>
      <c r="Q70">
        <v>-70.618752000000001</v>
      </c>
      <c r="R70">
        <v>69</v>
      </c>
    </row>
    <row r="71" spans="1:18" hidden="1" x14ac:dyDescent="0.25">
      <c r="A71">
        <v>2019</v>
      </c>
      <c r="B71">
        <v>10</v>
      </c>
      <c r="C71" t="s">
        <v>355</v>
      </c>
      <c r="D71" t="s">
        <v>372</v>
      </c>
      <c r="F71" t="s">
        <v>258</v>
      </c>
      <c r="G71">
        <v>13</v>
      </c>
      <c r="H71" t="s">
        <v>259</v>
      </c>
      <c r="I71">
        <v>131</v>
      </c>
      <c r="J71" t="s">
        <v>260</v>
      </c>
      <c r="K71">
        <v>13101</v>
      </c>
      <c r="L71" t="s">
        <v>260</v>
      </c>
      <c r="M71" t="s">
        <v>353</v>
      </c>
      <c r="N71">
        <v>2240</v>
      </c>
      <c r="P71">
        <v>-33.448188000000002</v>
      </c>
      <c r="Q71">
        <v>-70.667266999999995</v>
      </c>
      <c r="R71">
        <v>70</v>
      </c>
    </row>
    <row r="72" spans="1:18" hidden="1" x14ac:dyDescent="0.25">
      <c r="A72">
        <v>2019</v>
      </c>
      <c r="B72">
        <v>10</v>
      </c>
      <c r="C72" t="s">
        <v>355</v>
      </c>
      <c r="D72" t="s">
        <v>352</v>
      </c>
      <c r="F72" t="s">
        <v>258</v>
      </c>
      <c r="G72">
        <v>13</v>
      </c>
      <c r="H72" t="s">
        <v>259</v>
      </c>
      <c r="I72">
        <v>131</v>
      </c>
      <c r="J72" t="s">
        <v>260</v>
      </c>
      <c r="K72">
        <v>13101</v>
      </c>
      <c r="L72" t="s">
        <v>260</v>
      </c>
      <c r="M72" t="s">
        <v>353</v>
      </c>
      <c r="N72">
        <v>2027</v>
      </c>
      <c r="O72" t="s">
        <v>373</v>
      </c>
      <c r="P72">
        <v>-33.446286000000001</v>
      </c>
      <c r="Q72">
        <v>-70.664001999999996</v>
      </c>
      <c r="R72">
        <v>71</v>
      </c>
    </row>
    <row r="73" spans="1:18" hidden="1" x14ac:dyDescent="0.25">
      <c r="A73">
        <v>2019</v>
      </c>
      <c r="B73">
        <v>10</v>
      </c>
      <c r="C73" t="s">
        <v>355</v>
      </c>
      <c r="D73" t="s">
        <v>374</v>
      </c>
      <c r="F73" t="s">
        <v>258</v>
      </c>
      <c r="G73">
        <v>13</v>
      </c>
      <c r="H73" t="s">
        <v>259</v>
      </c>
      <c r="I73">
        <v>131</v>
      </c>
      <c r="J73" t="s">
        <v>260</v>
      </c>
      <c r="K73">
        <v>13101</v>
      </c>
      <c r="L73" t="s">
        <v>260</v>
      </c>
      <c r="M73" t="s">
        <v>375</v>
      </c>
      <c r="N73">
        <v>351</v>
      </c>
      <c r="O73" t="s">
        <v>376</v>
      </c>
      <c r="P73">
        <v>-33.446859000000003</v>
      </c>
      <c r="Q73">
        <v>-70.636701000000002</v>
      </c>
      <c r="R73">
        <v>72</v>
      </c>
    </row>
    <row r="74" spans="1:18" hidden="1" x14ac:dyDescent="0.25">
      <c r="A74">
        <v>2019</v>
      </c>
      <c r="B74">
        <v>10</v>
      </c>
      <c r="C74" t="s">
        <v>355</v>
      </c>
      <c r="D74" t="s">
        <v>377</v>
      </c>
      <c r="F74" t="s">
        <v>258</v>
      </c>
      <c r="G74">
        <v>13</v>
      </c>
      <c r="H74" t="s">
        <v>259</v>
      </c>
      <c r="I74">
        <v>131</v>
      </c>
      <c r="J74" t="s">
        <v>260</v>
      </c>
      <c r="K74">
        <v>13101</v>
      </c>
      <c r="L74" t="s">
        <v>260</v>
      </c>
      <c r="M74" t="s">
        <v>378</v>
      </c>
      <c r="N74">
        <v>711</v>
      </c>
      <c r="O74" t="s">
        <v>379</v>
      </c>
      <c r="P74">
        <v>-33.435355999999999</v>
      </c>
      <c r="Q74">
        <v>-70.647679999999994</v>
      </c>
      <c r="R74">
        <v>73</v>
      </c>
    </row>
    <row r="75" spans="1:18" hidden="1" x14ac:dyDescent="0.25">
      <c r="A75">
        <v>2019</v>
      </c>
      <c r="B75">
        <v>10</v>
      </c>
      <c r="C75" t="s">
        <v>355</v>
      </c>
      <c r="D75" t="s">
        <v>380</v>
      </c>
      <c r="F75" t="s">
        <v>258</v>
      </c>
      <c r="G75">
        <v>9</v>
      </c>
      <c r="H75" t="s">
        <v>381</v>
      </c>
      <c r="I75">
        <v>91</v>
      </c>
      <c r="J75" t="s">
        <v>382</v>
      </c>
      <c r="K75">
        <v>9101</v>
      </c>
      <c r="L75" t="s">
        <v>383</v>
      </c>
      <c r="M75" t="s">
        <v>384</v>
      </c>
      <c r="N75">
        <v>281</v>
      </c>
      <c r="P75">
        <v>-38.735863999999999</v>
      </c>
      <c r="Q75">
        <v>-72.605535000000003</v>
      </c>
      <c r="R75">
        <v>74</v>
      </c>
    </row>
    <row r="76" spans="1:18" hidden="1" x14ac:dyDescent="0.25">
      <c r="A76">
        <v>2019</v>
      </c>
      <c r="B76">
        <v>10</v>
      </c>
      <c r="C76" t="s">
        <v>355</v>
      </c>
      <c r="D76" t="s">
        <v>380</v>
      </c>
      <c r="F76" t="s">
        <v>258</v>
      </c>
      <c r="G76">
        <v>9</v>
      </c>
      <c r="H76" t="s">
        <v>381</v>
      </c>
      <c r="I76">
        <v>91</v>
      </c>
      <c r="J76" t="s">
        <v>382</v>
      </c>
      <c r="K76">
        <v>9101</v>
      </c>
      <c r="L76" t="s">
        <v>383</v>
      </c>
      <c r="M76" t="s">
        <v>385</v>
      </c>
      <c r="N76">
        <v>790</v>
      </c>
      <c r="P76">
        <v>-38.739413999999996</v>
      </c>
      <c r="Q76">
        <v>-72.605733999999998</v>
      </c>
      <c r="R76">
        <v>75</v>
      </c>
    </row>
    <row r="77" spans="1:18" hidden="1" x14ac:dyDescent="0.25">
      <c r="A77">
        <v>2019</v>
      </c>
      <c r="B77">
        <v>10</v>
      </c>
      <c r="C77" t="s">
        <v>355</v>
      </c>
      <c r="D77" t="s">
        <v>380</v>
      </c>
      <c r="F77" t="s">
        <v>258</v>
      </c>
      <c r="G77">
        <v>9</v>
      </c>
      <c r="H77" t="s">
        <v>381</v>
      </c>
      <c r="I77">
        <v>91</v>
      </c>
      <c r="J77" t="s">
        <v>382</v>
      </c>
      <c r="K77">
        <v>9101</v>
      </c>
      <c r="L77" t="s">
        <v>383</v>
      </c>
      <c r="M77" t="s">
        <v>386</v>
      </c>
      <c r="N77">
        <v>282</v>
      </c>
      <c r="P77">
        <v>-38.734223999999998</v>
      </c>
      <c r="Q77">
        <v>-72.604777999999996</v>
      </c>
      <c r="R77">
        <v>76</v>
      </c>
    </row>
    <row r="78" spans="1:18" hidden="1" x14ac:dyDescent="0.25">
      <c r="A78">
        <v>2019</v>
      </c>
      <c r="B78">
        <v>11</v>
      </c>
      <c r="C78" t="s">
        <v>387</v>
      </c>
      <c r="D78" t="s">
        <v>388</v>
      </c>
      <c r="F78" t="s">
        <v>258</v>
      </c>
      <c r="G78">
        <v>13</v>
      </c>
      <c r="H78" t="s">
        <v>259</v>
      </c>
      <c r="I78">
        <v>131</v>
      </c>
      <c r="J78" t="s">
        <v>260</v>
      </c>
      <c r="K78">
        <v>13123</v>
      </c>
      <c r="L78" t="s">
        <v>261</v>
      </c>
      <c r="M78" t="s">
        <v>389</v>
      </c>
      <c r="N78">
        <v>343</v>
      </c>
      <c r="O78" t="s">
        <v>390</v>
      </c>
      <c r="P78">
        <v>-33.437899000000002</v>
      </c>
      <c r="Q78">
        <v>-70.627954000000003</v>
      </c>
      <c r="R78">
        <v>77</v>
      </c>
    </row>
    <row r="79" spans="1:18" hidden="1" x14ac:dyDescent="0.25">
      <c r="A79">
        <v>2019</v>
      </c>
      <c r="B79">
        <v>11</v>
      </c>
      <c r="C79" t="s">
        <v>387</v>
      </c>
      <c r="D79" t="s">
        <v>366</v>
      </c>
      <c r="F79" t="s">
        <v>258</v>
      </c>
      <c r="G79">
        <v>13</v>
      </c>
      <c r="H79" t="s">
        <v>259</v>
      </c>
      <c r="I79">
        <v>131</v>
      </c>
      <c r="J79" t="s">
        <v>260</v>
      </c>
      <c r="K79">
        <v>13123</v>
      </c>
      <c r="L79" t="s">
        <v>261</v>
      </c>
      <c r="M79" t="s">
        <v>391</v>
      </c>
      <c r="N79">
        <v>251</v>
      </c>
      <c r="P79">
        <v>-33.439824999999999</v>
      </c>
      <c r="Q79">
        <v>-70.629419999999996</v>
      </c>
      <c r="R79">
        <v>78</v>
      </c>
    </row>
    <row r="80" spans="1:18" hidden="1" x14ac:dyDescent="0.25">
      <c r="A80">
        <v>2019</v>
      </c>
      <c r="B80">
        <v>11</v>
      </c>
      <c r="C80" t="s">
        <v>387</v>
      </c>
      <c r="D80" t="s">
        <v>392</v>
      </c>
      <c r="F80" t="s">
        <v>258</v>
      </c>
      <c r="G80">
        <v>13</v>
      </c>
      <c r="H80" t="s">
        <v>259</v>
      </c>
      <c r="I80">
        <v>131</v>
      </c>
      <c r="J80" t="s">
        <v>260</v>
      </c>
      <c r="K80">
        <v>13101</v>
      </c>
      <c r="L80" t="s">
        <v>260</v>
      </c>
      <c r="M80" t="s">
        <v>393</v>
      </c>
      <c r="N80">
        <v>352</v>
      </c>
      <c r="P80">
        <v>-33.440041000000001</v>
      </c>
      <c r="Q80">
        <v>-70.662323999999998</v>
      </c>
      <c r="R80">
        <v>79</v>
      </c>
    </row>
    <row r="81" spans="1:18" hidden="1" x14ac:dyDescent="0.25">
      <c r="A81">
        <v>2019</v>
      </c>
      <c r="B81">
        <v>11</v>
      </c>
      <c r="C81" t="s">
        <v>387</v>
      </c>
      <c r="D81" t="s">
        <v>394</v>
      </c>
      <c r="F81" t="s">
        <v>258</v>
      </c>
      <c r="G81">
        <v>13</v>
      </c>
      <c r="H81" t="s">
        <v>259</v>
      </c>
      <c r="I81">
        <v>131</v>
      </c>
      <c r="J81" t="s">
        <v>260</v>
      </c>
      <c r="K81">
        <v>13101</v>
      </c>
      <c r="L81" t="s">
        <v>260</v>
      </c>
      <c r="M81" t="s">
        <v>395</v>
      </c>
      <c r="N81">
        <v>1721</v>
      </c>
      <c r="P81">
        <v>-33.438319999999997</v>
      </c>
      <c r="Q81">
        <v>-70.661501000000001</v>
      </c>
      <c r="R81">
        <v>80</v>
      </c>
    </row>
    <row r="82" spans="1:18" hidden="1" x14ac:dyDescent="0.25">
      <c r="A82">
        <v>2019</v>
      </c>
      <c r="B82">
        <v>11</v>
      </c>
      <c r="C82" t="s">
        <v>387</v>
      </c>
      <c r="D82" t="s">
        <v>396</v>
      </c>
      <c r="F82" t="s">
        <v>258</v>
      </c>
      <c r="G82">
        <v>13</v>
      </c>
      <c r="H82" t="s">
        <v>259</v>
      </c>
      <c r="I82">
        <v>131</v>
      </c>
      <c r="J82" t="s">
        <v>260</v>
      </c>
      <c r="K82">
        <v>13101</v>
      </c>
      <c r="L82" t="s">
        <v>260</v>
      </c>
      <c r="M82" t="s">
        <v>329</v>
      </c>
      <c r="N82">
        <v>1886</v>
      </c>
      <c r="O82" t="s">
        <v>397</v>
      </c>
      <c r="P82">
        <v>-33.440921000000003</v>
      </c>
      <c r="Q82">
        <v>-70.663168999999996</v>
      </c>
      <c r="R82">
        <v>81</v>
      </c>
    </row>
    <row r="83" spans="1:18" hidden="1" x14ac:dyDescent="0.25">
      <c r="A83">
        <v>2019</v>
      </c>
      <c r="B83">
        <v>11</v>
      </c>
      <c r="C83" t="s">
        <v>387</v>
      </c>
      <c r="D83" t="s">
        <v>398</v>
      </c>
      <c r="F83" t="s">
        <v>258</v>
      </c>
      <c r="G83">
        <v>13</v>
      </c>
      <c r="H83" t="s">
        <v>259</v>
      </c>
      <c r="I83">
        <v>131</v>
      </c>
      <c r="J83" t="s">
        <v>260</v>
      </c>
      <c r="K83">
        <v>13101</v>
      </c>
      <c r="L83" t="s">
        <v>260</v>
      </c>
      <c r="M83" t="s">
        <v>329</v>
      </c>
      <c r="N83">
        <v>1869</v>
      </c>
      <c r="P83">
        <v>-33.440835</v>
      </c>
      <c r="Q83">
        <v>-70.663265999999993</v>
      </c>
      <c r="R83">
        <v>82</v>
      </c>
    </row>
    <row r="84" spans="1:18" hidden="1" x14ac:dyDescent="0.25">
      <c r="A84">
        <v>2019</v>
      </c>
      <c r="B84">
        <v>11</v>
      </c>
      <c r="C84" t="s">
        <v>387</v>
      </c>
      <c r="D84" t="s">
        <v>399</v>
      </c>
      <c r="F84" t="s">
        <v>258</v>
      </c>
      <c r="G84">
        <v>13</v>
      </c>
      <c r="H84" t="s">
        <v>259</v>
      </c>
      <c r="I84">
        <v>131</v>
      </c>
      <c r="J84" t="s">
        <v>260</v>
      </c>
      <c r="K84">
        <v>13101</v>
      </c>
      <c r="L84" t="s">
        <v>260</v>
      </c>
      <c r="M84" t="s">
        <v>329</v>
      </c>
      <c r="N84">
        <v>2120</v>
      </c>
      <c r="P84">
        <v>-33.441246</v>
      </c>
      <c r="Q84">
        <v>-70.665897000000001</v>
      </c>
      <c r="R84">
        <v>83</v>
      </c>
    </row>
    <row r="85" spans="1:18" hidden="1" x14ac:dyDescent="0.25">
      <c r="A85">
        <v>2019</v>
      </c>
      <c r="B85">
        <v>11</v>
      </c>
      <c r="C85" t="s">
        <v>387</v>
      </c>
      <c r="D85" t="s">
        <v>400</v>
      </c>
      <c r="F85" t="s">
        <v>258</v>
      </c>
      <c r="G85">
        <v>13</v>
      </c>
      <c r="H85" t="s">
        <v>259</v>
      </c>
      <c r="I85">
        <v>131</v>
      </c>
      <c r="J85" t="s">
        <v>260</v>
      </c>
      <c r="K85">
        <v>13101</v>
      </c>
      <c r="L85" t="s">
        <v>260</v>
      </c>
      <c r="M85" t="s">
        <v>329</v>
      </c>
      <c r="N85">
        <v>2186</v>
      </c>
      <c r="P85">
        <v>-33.441338000000002</v>
      </c>
      <c r="Q85">
        <v>-70.666545999999997</v>
      </c>
      <c r="R85">
        <v>84</v>
      </c>
    </row>
    <row r="86" spans="1:18" hidden="1" x14ac:dyDescent="0.25">
      <c r="A86">
        <v>2019</v>
      </c>
      <c r="B86">
        <v>13</v>
      </c>
      <c r="C86" t="s">
        <v>401</v>
      </c>
      <c r="D86" t="s">
        <v>402</v>
      </c>
      <c r="F86" t="s">
        <v>258</v>
      </c>
      <c r="G86">
        <v>2</v>
      </c>
      <c r="H86" t="s">
        <v>338</v>
      </c>
      <c r="I86">
        <v>21</v>
      </c>
      <c r="J86" t="s">
        <v>339</v>
      </c>
      <c r="K86">
        <v>2101</v>
      </c>
      <c r="L86" t="s">
        <v>339</v>
      </c>
      <c r="M86" t="s">
        <v>304</v>
      </c>
      <c r="N86">
        <v>3991</v>
      </c>
      <c r="O86" t="s">
        <v>403</v>
      </c>
      <c r="P86">
        <v>-23.634775000000001</v>
      </c>
      <c r="Q86">
        <v>-70.393913999999995</v>
      </c>
      <c r="R86">
        <v>85</v>
      </c>
    </row>
    <row r="87" spans="1:18" hidden="1" x14ac:dyDescent="0.25">
      <c r="A87">
        <v>2019</v>
      </c>
      <c r="B87">
        <v>13</v>
      </c>
      <c r="C87" t="s">
        <v>401</v>
      </c>
      <c r="D87" t="s">
        <v>402</v>
      </c>
      <c r="F87" t="s">
        <v>258</v>
      </c>
      <c r="G87">
        <v>2</v>
      </c>
      <c r="H87" t="s">
        <v>338</v>
      </c>
      <c r="I87">
        <v>21</v>
      </c>
      <c r="J87" t="s">
        <v>339</v>
      </c>
      <c r="K87">
        <v>2101</v>
      </c>
      <c r="L87" t="s">
        <v>339</v>
      </c>
      <c r="M87" t="s">
        <v>404</v>
      </c>
      <c r="N87">
        <v>809</v>
      </c>
      <c r="O87" t="s">
        <v>405</v>
      </c>
      <c r="P87">
        <v>-23.650433</v>
      </c>
      <c r="Q87">
        <v>-70.394807</v>
      </c>
      <c r="R87">
        <v>86</v>
      </c>
    </row>
    <row r="88" spans="1:18" hidden="1" x14ac:dyDescent="0.25">
      <c r="A88">
        <v>2019</v>
      </c>
      <c r="B88">
        <v>13</v>
      </c>
      <c r="C88" t="s">
        <v>401</v>
      </c>
      <c r="D88" t="s">
        <v>402</v>
      </c>
      <c r="F88" t="s">
        <v>258</v>
      </c>
      <c r="G88">
        <v>15</v>
      </c>
      <c r="H88" t="s">
        <v>406</v>
      </c>
      <c r="I88">
        <v>151</v>
      </c>
      <c r="J88" t="s">
        <v>407</v>
      </c>
      <c r="K88">
        <v>15101</v>
      </c>
      <c r="L88" t="s">
        <v>407</v>
      </c>
      <c r="M88" t="s">
        <v>408</v>
      </c>
      <c r="N88">
        <v>1191</v>
      </c>
      <c r="O88" t="s">
        <v>409</v>
      </c>
      <c r="P88">
        <v>-18.483402999999999</v>
      </c>
      <c r="Q88">
        <v>-70.310382000000004</v>
      </c>
      <c r="R88">
        <v>87</v>
      </c>
    </row>
    <row r="89" spans="1:18" hidden="1" x14ac:dyDescent="0.25">
      <c r="A89">
        <v>2019</v>
      </c>
      <c r="B89">
        <v>13</v>
      </c>
      <c r="C89" t="s">
        <v>401</v>
      </c>
      <c r="D89" t="s">
        <v>402</v>
      </c>
      <c r="F89" t="s">
        <v>258</v>
      </c>
      <c r="G89">
        <v>15</v>
      </c>
      <c r="H89" t="s">
        <v>406</v>
      </c>
      <c r="I89">
        <v>151</v>
      </c>
      <c r="J89" t="s">
        <v>407</v>
      </c>
      <c r="K89">
        <v>15101</v>
      </c>
      <c r="L89" t="s">
        <v>407</v>
      </c>
      <c r="M89" t="s">
        <v>308</v>
      </c>
      <c r="N89">
        <v>640</v>
      </c>
      <c r="P89">
        <v>-18.482966999999999</v>
      </c>
      <c r="Q89">
        <v>-70.310142999999997</v>
      </c>
      <c r="R89">
        <v>88</v>
      </c>
    </row>
    <row r="90" spans="1:18" hidden="1" x14ac:dyDescent="0.25">
      <c r="A90">
        <v>2019</v>
      </c>
      <c r="B90">
        <v>13</v>
      </c>
      <c r="C90" t="s">
        <v>401</v>
      </c>
      <c r="D90" t="s">
        <v>402</v>
      </c>
      <c r="F90" t="s">
        <v>258</v>
      </c>
      <c r="G90">
        <v>8</v>
      </c>
      <c r="H90" t="s">
        <v>298</v>
      </c>
      <c r="I90">
        <v>81</v>
      </c>
      <c r="J90" t="s">
        <v>299</v>
      </c>
      <c r="K90">
        <v>8101</v>
      </c>
      <c r="L90" t="s">
        <v>299</v>
      </c>
      <c r="M90" t="s">
        <v>410</v>
      </c>
      <c r="N90">
        <v>879</v>
      </c>
      <c r="O90" t="s">
        <v>411</v>
      </c>
      <c r="P90">
        <v>-36.826732999999997</v>
      </c>
      <c r="Q90">
        <v>-73.061201999999994</v>
      </c>
      <c r="R90">
        <v>89</v>
      </c>
    </row>
    <row r="91" spans="1:18" hidden="1" x14ac:dyDescent="0.25">
      <c r="A91">
        <v>2019</v>
      </c>
      <c r="B91">
        <v>13</v>
      </c>
      <c r="C91" t="s">
        <v>401</v>
      </c>
      <c r="D91" t="s">
        <v>402</v>
      </c>
      <c r="F91" t="s">
        <v>258</v>
      </c>
      <c r="G91">
        <v>8</v>
      </c>
      <c r="H91" t="s">
        <v>298</v>
      </c>
      <c r="I91">
        <v>81</v>
      </c>
      <c r="J91" t="s">
        <v>299</v>
      </c>
      <c r="K91">
        <v>8101</v>
      </c>
      <c r="L91" t="s">
        <v>299</v>
      </c>
      <c r="M91" t="s">
        <v>410</v>
      </c>
      <c r="N91">
        <v>825</v>
      </c>
      <c r="P91">
        <v>-36.826788999999998</v>
      </c>
      <c r="Q91">
        <v>-73.061324999999997</v>
      </c>
      <c r="R91">
        <v>90</v>
      </c>
    </row>
    <row r="92" spans="1:18" hidden="1" x14ac:dyDescent="0.25">
      <c r="A92">
        <v>2019</v>
      </c>
      <c r="B92">
        <v>13</v>
      </c>
      <c r="C92" t="s">
        <v>401</v>
      </c>
      <c r="D92" t="s">
        <v>402</v>
      </c>
      <c r="F92" t="s">
        <v>258</v>
      </c>
      <c r="G92">
        <v>8</v>
      </c>
      <c r="H92" t="s">
        <v>298</v>
      </c>
      <c r="I92">
        <v>81</v>
      </c>
      <c r="J92" t="s">
        <v>299</v>
      </c>
      <c r="K92">
        <v>8101</v>
      </c>
      <c r="L92" t="s">
        <v>299</v>
      </c>
      <c r="M92" t="s">
        <v>412</v>
      </c>
      <c r="N92">
        <v>935</v>
      </c>
      <c r="P92">
        <v>-36.820931999999999</v>
      </c>
      <c r="Q92">
        <v>-73.049561999999995</v>
      </c>
      <c r="R92">
        <v>91</v>
      </c>
    </row>
    <row r="93" spans="1:18" hidden="1" x14ac:dyDescent="0.25">
      <c r="A93">
        <v>2019</v>
      </c>
      <c r="B93">
        <v>13</v>
      </c>
      <c r="C93" t="s">
        <v>401</v>
      </c>
      <c r="D93" t="s">
        <v>402</v>
      </c>
      <c r="F93" t="s">
        <v>258</v>
      </c>
      <c r="G93">
        <v>3</v>
      </c>
      <c r="H93" t="s">
        <v>413</v>
      </c>
      <c r="I93">
        <v>31</v>
      </c>
      <c r="J93" t="s">
        <v>414</v>
      </c>
      <c r="K93">
        <v>3101</v>
      </c>
      <c r="L93" t="s">
        <v>414</v>
      </c>
      <c r="M93" t="s">
        <v>415</v>
      </c>
      <c r="N93">
        <v>101</v>
      </c>
      <c r="P93">
        <v>-27.363230000000001</v>
      </c>
      <c r="Q93">
        <v>-70.339788999999996</v>
      </c>
      <c r="R93">
        <v>92</v>
      </c>
    </row>
    <row r="94" spans="1:18" hidden="1" x14ac:dyDescent="0.25">
      <c r="A94">
        <v>2019</v>
      </c>
      <c r="B94">
        <v>13</v>
      </c>
      <c r="C94" t="s">
        <v>401</v>
      </c>
      <c r="D94" t="s">
        <v>402</v>
      </c>
      <c r="F94" t="s">
        <v>258</v>
      </c>
      <c r="G94">
        <v>3</v>
      </c>
      <c r="H94" t="s">
        <v>413</v>
      </c>
      <c r="I94">
        <v>31</v>
      </c>
      <c r="J94" t="s">
        <v>414</v>
      </c>
      <c r="K94">
        <v>3101</v>
      </c>
      <c r="L94" t="s">
        <v>414</v>
      </c>
      <c r="M94" t="s">
        <v>416</v>
      </c>
      <c r="N94">
        <v>2351</v>
      </c>
      <c r="P94">
        <v>-27.350214999999999</v>
      </c>
      <c r="Q94">
        <v>-70.354433</v>
      </c>
      <c r="R94">
        <v>93</v>
      </c>
    </row>
    <row r="95" spans="1:18" hidden="1" x14ac:dyDescent="0.25">
      <c r="A95">
        <v>2019</v>
      </c>
      <c r="B95">
        <v>13</v>
      </c>
      <c r="C95" t="s">
        <v>401</v>
      </c>
      <c r="D95" t="s">
        <v>402</v>
      </c>
      <c r="F95" t="s">
        <v>258</v>
      </c>
      <c r="G95">
        <v>1</v>
      </c>
      <c r="H95" t="s">
        <v>303</v>
      </c>
      <c r="I95">
        <v>11</v>
      </c>
      <c r="J95" t="s">
        <v>304</v>
      </c>
      <c r="K95">
        <v>1101</v>
      </c>
      <c r="L95" t="s">
        <v>304</v>
      </c>
      <c r="M95" t="s">
        <v>417</v>
      </c>
      <c r="N95">
        <v>2885</v>
      </c>
      <c r="P95">
        <v>-20.239706999999999</v>
      </c>
      <c r="Q95">
        <v>-70.144982999999996</v>
      </c>
      <c r="R95">
        <v>94</v>
      </c>
    </row>
    <row r="96" spans="1:18" hidden="1" x14ac:dyDescent="0.25">
      <c r="A96">
        <v>2019</v>
      </c>
      <c r="B96">
        <v>13</v>
      </c>
      <c r="C96" t="s">
        <v>401</v>
      </c>
      <c r="D96" t="s">
        <v>402</v>
      </c>
      <c r="F96" t="s">
        <v>258</v>
      </c>
      <c r="G96">
        <v>1</v>
      </c>
      <c r="H96" t="s">
        <v>303</v>
      </c>
      <c r="I96">
        <v>11</v>
      </c>
      <c r="J96" t="s">
        <v>304</v>
      </c>
      <c r="K96">
        <v>1101</v>
      </c>
      <c r="L96" t="s">
        <v>304</v>
      </c>
      <c r="M96" t="s">
        <v>417</v>
      </c>
      <c r="N96">
        <v>2855</v>
      </c>
      <c r="O96" t="s">
        <v>418</v>
      </c>
      <c r="P96">
        <v>-20.239706999999999</v>
      </c>
      <c r="Q96">
        <v>-70.144982999999996</v>
      </c>
      <c r="R96">
        <v>95</v>
      </c>
    </row>
    <row r="97" spans="1:18" hidden="1" x14ac:dyDescent="0.25">
      <c r="A97">
        <v>2019</v>
      </c>
      <c r="B97">
        <v>13</v>
      </c>
      <c r="C97" t="s">
        <v>401</v>
      </c>
      <c r="D97" t="s">
        <v>402</v>
      </c>
      <c r="F97" t="s">
        <v>258</v>
      </c>
      <c r="G97">
        <v>1</v>
      </c>
      <c r="H97" t="s">
        <v>303</v>
      </c>
      <c r="I97">
        <v>11</v>
      </c>
      <c r="J97" t="s">
        <v>304</v>
      </c>
      <c r="K97">
        <v>1101</v>
      </c>
      <c r="L97" t="s">
        <v>304</v>
      </c>
      <c r="M97" t="s">
        <v>419</v>
      </c>
      <c r="N97">
        <v>376</v>
      </c>
      <c r="P97">
        <v>-20.219163000000002</v>
      </c>
      <c r="Q97">
        <v>-70.151758000000001</v>
      </c>
      <c r="R97">
        <v>96</v>
      </c>
    </row>
    <row r="98" spans="1:18" hidden="1" x14ac:dyDescent="0.25">
      <c r="A98">
        <v>2019</v>
      </c>
      <c r="B98">
        <v>13</v>
      </c>
      <c r="C98" t="s">
        <v>401</v>
      </c>
      <c r="D98" t="s">
        <v>402</v>
      </c>
      <c r="F98" t="s">
        <v>258</v>
      </c>
      <c r="G98">
        <v>4</v>
      </c>
      <c r="H98" t="s">
        <v>278</v>
      </c>
      <c r="I98">
        <v>41</v>
      </c>
      <c r="J98" t="s">
        <v>279</v>
      </c>
      <c r="K98">
        <v>4101</v>
      </c>
      <c r="L98" t="s">
        <v>280</v>
      </c>
      <c r="M98" t="s">
        <v>420</v>
      </c>
      <c r="N98">
        <v>579</v>
      </c>
      <c r="O98" t="s">
        <v>421</v>
      </c>
      <c r="P98">
        <v>-29.901278000000001</v>
      </c>
      <c r="Q98">
        <v>-71.260565999999997</v>
      </c>
      <c r="R98">
        <v>97</v>
      </c>
    </row>
    <row r="99" spans="1:18" hidden="1" x14ac:dyDescent="0.25">
      <c r="A99">
        <v>2019</v>
      </c>
      <c r="B99">
        <v>13</v>
      </c>
      <c r="C99" t="s">
        <v>401</v>
      </c>
      <c r="D99" t="s">
        <v>402</v>
      </c>
      <c r="F99" t="s">
        <v>258</v>
      </c>
      <c r="G99">
        <v>4</v>
      </c>
      <c r="H99" t="s">
        <v>278</v>
      </c>
      <c r="I99">
        <v>41</v>
      </c>
      <c r="J99" t="s">
        <v>279</v>
      </c>
      <c r="K99">
        <v>4101</v>
      </c>
      <c r="L99" t="s">
        <v>280</v>
      </c>
      <c r="M99" t="s">
        <v>422</v>
      </c>
      <c r="N99">
        <v>1068</v>
      </c>
      <c r="P99">
        <v>-29.908681999999999</v>
      </c>
      <c r="Q99">
        <v>-71.257210999999998</v>
      </c>
      <c r="R99">
        <v>98</v>
      </c>
    </row>
    <row r="100" spans="1:18" hidden="1" x14ac:dyDescent="0.25">
      <c r="A100">
        <v>2019</v>
      </c>
      <c r="B100">
        <v>13</v>
      </c>
      <c r="C100" t="s">
        <v>401</v>
      </c>
      <c r="D100" t="s">
        <v>402</v>
      </c>
      <c r="F100" t="s">
        <v>258</v>
      </c>
      <c r="G100">
        <v>8</v>
      </c>
      <c r="H100" t="s">
        <v>298</v>
      </c>
      <c r="I100">
        <v>83</v>
      </c>
      <c r="J100" t="s">
        <v>315</v>
      </c>
      <c r="K100">
        <v>8301</v>
      </c>
      <c r="L100" t="s">
        <v>316</v>
      </c>
      <c r="M100" t="s">
        <v>423</v>
      </c>
      <c r="N100">
        <v>131</v>
      </c>
      <c r="P100">
        <v>-37.473170000000003</v>
      </c>
      <c r="Q100">
        <v>-72.354847000000007</v>
      </c>
      <c r="R100">
        <v>99</v>
      </c>
    </row>
    <row r="101" spans="1:18" hidden="1" x14ac:dyDescent="0.25">
      <c r="A101">
        <v>2019</v>
      </c>
      <c r="B101">
        <v>13</v>
      </c>
      <c r="C101" t="s">
        <v>401</v>
      </c>
      <c r="D101" t="s">
        <v>402</v>
      </c>
      <c r="F101" t="s">
        <v>258</v>
      </c>
      <c r="G101">
        <v>8</v>
      </c>
      <c r="H101" t="s">
        <v>298</v>
      </c>
      <c r="I101">
        <v>83</v>
      </c>
      <c r="J101" t="s">
        <v>315</v>
      </c>
      <c r="K101">
        <v>8301</v>
      </c>
      <c r="L101" t="s">
        <v>316</v>
      </c>
      <c r="M101" t="s">
        <v>424</v>
      </c>
      <c r="N101">
        <v>120</v>
      </c>
      <c r="O101" t="s">
        <v>425</v>
      </c>
      <c r="P101">
        <v>-37.472138000000001</v>
      </c>
      <c r="Q101">
        <v>-72.354138000000006</v>
      </c>
      <c r="R101">
        <v>100</v>
      </c>
    </row>
    <row r="102" spans="1:18" hidden="1" x14ac:dyDescent="0.25">
      <c r="A102">
        <v>2019</v>
      </c>
      <c r="B102">
        <v>13</v>
      </c>
      <c r="C102" t="s">
        <v>401</v>
      </c>
      <c r="D102" t="s">
        <v>402</v>
      </c>
      <c r="F102" t="s">
        <v>258</v>
      </c>
      <c r="G102">
        <v>10</v>
      </c>
      <c r="H102" t="s">
        <v>426</v>
      </c>
      <c r="I102">
        <v>103</v>
      </c>
      <c r="J102" t="s">
        <v>427</v>
      </c>
      <c r="K102">
        <v>10301</v>
      </c>
      <c r="L102" t="s">
        <v>427</v>
      </c>
      <c r="M102" t="s">
        <v>428</v>
      </c>
      <c r="N102">
        <v>753</v>
      </c>
      <c r="O102" t="s">
        <v>429</v>
      </c>
      <c r="P102">
        <v>-40.571959</v>
      </c>
      <c r="Q102">
        <v>-73.137719000000004</v>
      </c>
      <c r="R102">
        <v>101</v>
      </c>
    </row>
    <row r="103" spans="1:18" hidden="1" x14ac:dyDescent="0.25">
      <c r="A103">
        <v>2019</v>
      </c>
      <c r="B103">
        <v>13</v>
      </c>
      <c r="C103" t="s">
        <v>401</v>
      </c>
      <c r="D103" t="s">
        <v>402</v>
      </c>
      <c r="F103" t="s">
        <v>258</v>
      </c>
      <c r="G103">
        <v>10</v>
      </c>
      <c r="H103" t="s">
        <v>426</v>
      </c>
      <c r="I103">
        <v>101</v>
      </c>
      <c r="J103" t="s">
        <v>430</v>
      </c>
      <c r="K103">
        <v>10101</v>
      </c>
      <c r="L103" t="s">
        <v>431</v>
      </c>
      <c r="M103" t="s">
        <v>432</v>
      </c>
      <c r="N103">
        <v>101</v>
      </c>
      <c r="O103" t="s">
        <v>433</v>
      </c>
      <c r="P103">
        <v>-41.472613000000003</v>
      </c>
      <c r="Q103">
        <v>-72.929367999999997</v>
      </c>
      <c r="R103">
        <v>102</v>
      </c>
    </row>
    <row r="104" spans="1:18" hidden="1" x14ac:dyDescent="0.25">
      <c r="A104">
        <v>2019</v>
      </c>
      <c r="B104">
        <v>13</v>
      </c>
      <c r="C104" t="s">
        <v>401</v>
      </c>
      <c r="D104" t="s">
        <v>402</v>
      </c>
      <c r="F104" t="s">
        <v>258</v>
      </c>
      <c r="G104">
        <v>10</v>
      </c>
      <c r="H104" t="s">
        <v>426</v>
      </c>
      <c r="I104">
        <v>101</v>
      </c>
      <c r="J104" t="s">
        <v>430</v>
      </c>
      <c r="K104">
        <v>10101</v>
      </c>
      <c r="L104" t="s">
        <v>431</v>
      </c>
      <c r="M104" t="s">
        <v>432</v>
      </c>
      <c r="N104">
        <v>91</v>
      </c>
      <c r="O104" t="s">
        <v>434</v>
      </c>
      <c r="P104">
        <v>-41.472817999999997</v>
      </c>
      <c r="Q104">
        <v>-72.928933999999998</v>
      </c>
      <c r="R104">
        <v>103</v>
      </c>
    </row>
    <row r="105" spans="1:18" hidden="1" x14ac:dyDescent="0.25">
      <c r="A105">
        <v>2019</v>
      </c>
      <c r="B105">
        <v>13</v>
      </c>
      <c r="C105" t="s">
        <v>401</v>
      </c>
      <c r="D105" t="s">
        <v>402</v>
      </c>
      <c r="F105" t="s">
        <v>258</v>
      </c>
      <c r="G105">
        <v>10</v>
      </c>
      <c r="H105" t="s">
        <v>426</v>
      </c>
      <c r="I105">
        <v>101</v>
      </c>
      <c r="J105" t="s">
        <v>430</v>
      </c>
      <c r="K105">
        <v>10101</v>
      </c>
      <c r="L105" t="s">
        <v>431</v>
      </c>
      <c r="M105" t="s">
        <v>435</v>
      </c>
      <c r="N105">
        <v>485</v>
      </c>
      <c r="P105">
        <v>-41.470987999999998</v>
      </c>
      <c r="Q105">
        <v>-72.929049000000006</v>
      </c>
      <c r="R105">
        <v>104</v>
      </c>
    </row>
    <row r="106" spans="1:18" hidden="1" x14ac:dyDescent="0.25">
      <c r="A106">
        <v>2019</v>
      </c>
      <c r="B106">
        <v>13</v>
      </c>
      <c r="C106" t="s">
        <v>401</v>
      </c>
      <c r="D106" t="s">
        <v>402</v>
      </c>
      <c r="F106" t="s">
        <v>258</v>
      </c>
      <c r="G106">
        <v>13</v>
      </c>
      <c r="H106" t="s">
        <v>259</v>
      </c>
      <c r="I106">
        <v>131</v>
      </c>
      <c r="J106" t="s">
        <v>260</v>
      </c>
      <c r="K106">
        <v>13101</v>
      </c>
      <c r="L106" t="s">
        <v>260</v>
      </c>
      <c r="M106" t="s">
        <v>270</v>
      </c>
      <c r="N106">
        <v>159</v>
      </c>
      <c r="O106" t="s">
        <v>436</v>
      </c>
      <c r="P106">
        <v>-33.448815000000003</v>
      </c>
      <c r="Q106">
        <v>-70.660591999999994</v>
      </c>
      <c r="R106">
        <v>105</v>
      </c>
    </row>
    <row r="107" spans="1:18" hidden="1" x14ac:dyDescent="0.25">
      <c r="A107">
        <v>2019</v>
      </c>
      <c r="B107">
        <v>13</v>
      </c>
      <c r="C107" t="s">
        <v>401</v>
      </c>
      <c r="D107" t="s">
        <v>402</v>
      </c>
      <c r="F107" t="s">
        <v>258</v>
      </c>
      <c r="G107">
        <v>13</v>
      </c>
      <c r="H107" t="s">
        <v>259</v>
      </c>
      <c r="I107">
        <v>131</v>
      </c>
      <c r="J107" t="s">
        <v>260</v>
      </c>
      <c r="K107">
        <v>13101</v>
      </c>
      <c r="L107" t="s">
        <v>260</v>
      </c>
      <c r="M107" t="s">
        <v>270</v>
      </c>
      <c r="N107">
        <v>159</v>
      </c>
      <c r="O107" t="s">
        <v>437</v>
      </c>
      <c r="P107">
        <v>-33.448815000000003</v>
      </c>
      <c r="Q107">
        <v>-70.660591999999994</v>
      </c>
      <c r="R107">
        <v>106</v>
      </c>
    </row>
    <row r="108" spans="1:18" hidden="1" x14ac:dyDescent="0.25">
      <c r="A108">
        <v>2019</v>
      </c>
      <c r="B108">
        <v>13</v>
      </c>
      <c r="C108" t="s">
        <v>401</v>
      </c>
      <c r="D108" t="s">
        <v>402</v>
      </c>
      <c r="F108" t="s">
        <v>258</v>
      </c>
      <c r="G108">
        <v>13</v>
      </c>
      <c r="H108" t="s">
        <v>259</v>
      </c>
      <c r="I108">
        <v>131</v>
      </c>
      <c r="J108" t="s">
        <v>260</v>
      </c>
      <c r="K108">
        <v>13101</v>
      </c>
      <c r="L108" t="s">
        <v>260</v>
      </c>
      <c r="M108" t="s">
        <v>270</v>
      </c>
      <c r="N108">
        <v>159</v>
      </c>
      <c r="O108" t="s">
        <v>438</v>
      </c>
      <c r="P108">
        <v>-33.448815000000003</v>
      </c>
      <c r="Q108">
        <v>-70.660591999999994</v>
      </c>
      <c r="R108">
        <v>107</v>
      </c>
    </row>
    <row r="109" spans="1:18" hidden="1" x14ac:dyDescent="0.25">
      <c r="A109">
        <v>2019</v>
      </c>
      <c r="B109">
        <v>13</v>
      </c>
      <c r="C109" t="s">
        <v>401</v>
      </c>
      <c r="D109" t="s">
        <v>402</v>
      </c>
      <c r="F109" t="s">
        <v>258</v>
      </c>
      <c r="G109">
        <v>13</v>
      </c>
      <c r="H109" t="s">
        <v>259</v>
      </c>
      <c r="I109">
        <v>131</v>
      </c>
      <c r="J109" t="s">
        <v>260</v>
      </c>
      <c r="K109">
        <v>13101</v>
      </c>
      <c r="L109" t="s">
        <v>260</v>
      </c>
      <c r="M109" t="s">
        <v>439</v>
      </c>
      <c r="N109">
        <v>180</v>
      </c>
      <c r="P109">
        <v>-33.449069999999999</v>
      </c>
      <c r="Q109">
        <v>-70.660860999999997</v>
      </c>
      <c r="R109">
        <v>108</v>
      </c>
    </row>
    <row r="110" spans="1:18" hidden="1" x14ac:dyDescent="0.25">
      <c r="A110">
        <v>2019</v>
      </c>
      <c r="B110">
        <v>13</v>
      </c>
      <c r="C110" t="s">
        <v>401</v>
      </c>
      <c r="D110" t="s">
        <v>402</v>
      </c>
      <c r="F110" t="s">
        <v>258</v>
      </c>
      <c r="G110">
        <v>13</v>
      </c>
      <c r="H110" t="s">
        <v>259</v>
      </c>
      <c r="I110">
        <v>131</v>
      </c>
      <c r="J110" t="s">
        <v>260</v>
      </c>
      <c r="K110">
        <v>13101</v>
      </c>
      <c r="L110" t="s">
        <v>260</v>
      </c>
      <c r="M110" t="s">
        <v>440</v>
      </c>
      <c r="N110">
        <v>2294</v>
      </c>
      <c r="O110" t="s">
        <v>441</v>
      </c>
      <c r="P110">
        <v>-33.445231</v>
      </c>
      <c r="Q110">
        <v>-70.667511000000005</v>
      </c>
      <c r="R110">
        <v>109</v>
      </c>
    </row>
    <row r="111" spans="1:18" hidden="1" x14ac:dyDescent="0.25">
      <c r="A111">
        <v>2019</v>
      </c>
      <c r="B111">
        <v>13</v>
      </c>
      <c r="C111" t="s">
        <v>401</v>
      </c>
      <c r="D111" t="s">
        <v>402</v>
      </c>
      <c r="F111" t="s">
        <v>258</v>
      </c>
      <c r="G111">
        <v>13</v>
      </c>
      <c r="H111" t="s">
        <v>259</v>
      </c>
      <c r="I111">
        <v>131</v>
      </c>
      <c r="J111" t="s">
        <v>260</v>
      </c>
      <c r="K111">
        <v>13101</v>
      </c>
      <c r="L111" t="s">
        <v>260</v>
      </c>
      <c r="M111" t="s">
        <v>275</v>
      </c>
      <c r="N111">
        <v>165</v>
      </c>
      <c r="O111" t="s">
        <v>442</v>
      </c>
      <c r="P111">
        <v>-33.449353000000002</v>
      </c>
      <c r="Q111">
        <v>-70.662218999999993</v>
      </c>
      <c r="R111">
        <v>110</v>
      </c>
    </row>
    <row r="112" spans="1:18" hidden="1" x14ac:dyDescent="0.25">
      <c r="A112">
        <v>2019</v>
      </c>
      <c r="B112">
        <v>13</v>
      </c>
      <c r="C112" t="s">
        <v>401</v>
      </c>
      <c r="D112" t="s">
        <v>402</v>
      </c>
      <c r="F112" t="s">
        <v>258</v>
      </c>
      <c r="G112">
        <v>7</v>
      </c>
      <c r="H112" t="s">
        <v>310</v>
      </c>
      <c r="I112">
        <v>71</v>
      </c>
      <c r="J112" t="s">
        <v>332</v>
      </c>
      <c r="K112">
        <v>7101</v>
      </c>
      <c r="L112" t="s">
        <v>332</v>
      </c>
      <c r="M112" t="s">
        <v>443</v>
      </c>
      <c r="N112">
        <v>255</v>
      </c>
      <c r="P112">
        <v>-35.429015</v>
      </c>
      <c r="Q112">
        <v>-71.673171999999994</v>
      </c>
      <c r="R112">
        <v>111</v>
      </c>
    </row>
    <row r="113" spans="1:18" hidden="1" x14ac:dyDescent="0.25">
      <c r="A113">
        <v>2019</v>
      </c>
      <c r="B113">
        <v>13</v>
      </c>
      <c r="C113" t="s">
        <v>401</v>
      </c>
      <c r="D113" t="s">
        <v>402</v>
      </c>
      <c r="F113" t="s">
        <v>258</v>
      </c>
      <c r="G113">
        <v>7</v>
      </c>
      <c r="H113" t="s">
        <v>310</v>
      </c>
      <c r="I113">
        <v>71</v>
      </c>
      <c r="J113" t="s">
        <v>332</v>
      </c>
      <c r="K113">
        <v>7101</v>
      </c>
      <c r="L113" t="s">
        <v>332</v>
      </c>
      <c r="M113" t="s">
        <v>444</v>
      </c>
      <c r="N113">
        <v>2110</v>
      </c>
      <c r="O113" t="s">
        <v>445</v>
      </c>
      <c r="P113">
        <v>-35.427858999999998</v>
      </c>
      <c r="Q113">
        <v>-71.644964000000002</v>
      </c>
      <c r="R113">
        <v>112</v>
      </c>
    </row>
    <row r="114" spans="1:18" hidden="1" x14ac:dyDescent="0.25">
      <c r="A114">
        <v>2019</v>
      </c>
      <c r="B114">
        <v>13</v>
      </c>
      <c r="C114" t="s">
        <v>401</v>
      </c>
      <c r="D114" t="s">
        <v>402</v>
      </c>
      <c r="F114" t="s">
        <v>258</v>
      </c>
      <c r="G114">
        <v>7</v>
      </c>
      <c r="H114" t="s">
        <v>310</v>
      </c>
      <c r="I114">
        <v>71</v>
      </c>
      <c r="J114" t="s">
        <v>332</v>
      </c>
      <c r="K114">
        <v>7101</v>
      </c>
      <c r="L114" t="s">
        <v>332</v>
      </c>
      <c r="M114" t="s">
        <v>446</v>
      </c>
      <c r="N114">
        <v>895</v>
      </c>
      <c r="O114" t="s">
        <v>447</v>
      </c>
      <c r="P114">
        <v>-35.429592</v>
      </c>
      <c r="Q114">
        <v>-71.665801000000002</v>
      </c>
      <c r="R114">
        <v>113</v>
      </c>
    </row>
    <row r="115" spans="1:18" hidden="1" x14ac:dyDescent="0.25">
      <c r="A115">
        <v>2019</v>
      </c>
      <c r="B115">
        <v>13</v>
      </c>
      <c r="C115" t="s">
        <v>401</v>
      </c>
      <c r="D115" t="s">
        <v>402</v>
      </c>
      <c r="F115" t="s">
        <v>258</v>
      </c>
      <c r="G115">
        <v>7</v>
      </c>
      <c r="H115" t="s">
        <v>310</v>
      </c>
      <c r="I115">
        <v>71</v>
      </c>
      <c r="J115" t="s">
        <v>332</v>
      </c>
      <c r="K115">
        <v>7101</v>
      </c>
      <c r="L115" t="s">
        <v>332</v>
      </c>
      <c r="M115" t="s">
        <v>448</v>
      </c>
      <c r="N115">
        <v>1908</v>
      </c>
      <c r="P115">
        <v>-35.417493</v>
      </c>
      <c r="Q115">
        <v>-71.648888999999997</v>
      </c>
      <c r="R115">
        <v>114</v>
      </c>
    </row>
    <row r="116" spans="1:18" hidden="1" x14ac:dyDescent="0.25">
      <c r="A116">
        <v>2019</v>
      </c>
      <c r="B116">
        <v>13</v>
      </c>
      <c r="C116" t="s">
        <v>401</v>
      </c>
      <c r="D116" t="s">
        <v>402</v>
      </c>
      <c r="F116" t="s">
        <v>258</v>
      </c>
      <c r="G116">
        <v>7</v>
      </c>
      <c r="H116" t="s">
        <v>310</v>
      </c>
      <c r="I116">
        <v>71</v>
      </c>
      <c r="J116" t="s">
        <v>332</v>
      </c>
      <c r="K116">
        <v>7101</v>
      </c>
      <c r="L116" t="s">
        <v>332</v>
      </c>
      <c r="M116" t="s">
        <v>449</v>
      </c>
      <c r="N116">
        <v>1697</v>
      </c>
      <c r="O116" t="s">
        <v>450</v>
      </c>
      <c r="P116">
        <v>-35.415323000000001</v>
      </c>
      <c r="Q116">
        <v>-71.675926000000004</v>
      </c>
      <c r="R116">
        <v>115</v>
      </c>
    </row>
    <row r="117" spans="1:18" hidden="1" x14ac:dyDescent="0.25">
      <c r="A117">
        <v>2019</v>
      </c>
      <c r="B117">
        <v>13</v>
      </c>
      <c r="C117" t="s">
        <v>401</v>
      </c>
      <c r="D117" t="s">
        <v>402</v>
      </c>
      <c r="F117" t="s">
        <v>258</v>
      </c>
      <c r="G117">
        <v>7</v>
      </c>
      <c r="H117" t="s">
        <v>310</v>
      </c>
      <c r="I117">
        <v>71</v>
      </c>
      <c r="J117" t="s">
        <v>332</v>
      </c>
      <c r="K117">
        <v>7101</v>
      </c>
      <c r="L117" t="s">
        <v>332</v>
      </c>
      <c r="M117" t="s">
        <v>449</v>
      </c>
      <c r="N117">
        <v>1695</v>
      </c>
      <c r="O117" t="s">
        <v>451</v>
      </c>
      <c r="P117">
        <v>-35.433947000000003</v>
      </c>
      <c r="Q117">
        <v>-71.678944000000001</v>
      </c>
      <c r="R117">
        <v>116</v>
      </c>
    </row>
    <row r="118" spans="1:18" hidden="1" x14ac:dyDescent="0.25">
      <c r="A118">
        <v>2019</v>
      </c>
      <c r="B118">
        <v>13</v>
      </c>
      <c r="C118" t="s">
        <v>401</v>
      </c>
      <c r="D118" t="s">
        <v>402</v>
      </c>
      <c r="F118" t="s">
        <v>258</v>
      </c>
      <c r="G118">
        <v>7</v>
      </c>
      <c r="H118" t="s">
        <v>310</v>
      </c>
      <c r="I118">
        <v>71</v>
      </c>
      <c r="J118" t="s">
        <v>332</v>
      </c>
      <c r="K118">
        <v>7101</v>
      </c>
      <c r="L118" t="s">
        <v>332</v>
      </c>
      <c r="M118" t="s">
        <v>452</v>
      </c>
      <c r="N118">
        <v>450</v>
      </c>
      <c r="O118" t="s">
        <v>311</v>
      </c>
      <c r="P118">
        <v>-35.846794000000003</v>
      </c>
      <c r="Q118">
        <v>-71.598083000000003</v>
      </c>
      <c r="R118">
        <v>117</v>
      </c>
    </row>
    <row r="119" spans="1:18" hidden="1" x14ac:dyDescent="0.25">
      <c r="A119">
        <v>2019</v>
      </c>
      <c r="B119">
        <v>13</v>
      </c>
      <c r="C119" t="s">
        <v>401</v>
      </c>
      <c r="D119" t="s">
        <v>402</v>
      </c>
      <c r="F119" t="s">
        <v>258</v>
      </c>
      <c r="G119">
        <v>9</v>
      </c>
      <c r="H119" t="s">
        <v>381</v>
      </c>
      <c r="I119">
        <v>91</v>
      </c>
      <c r="J119" t="s">
        <v>382</v>
      </c>
      <c r="K119">
        <v>9101</v>
      </c>
      <c r="L119" t="s">
        <v>383</v>
      </c>
      <c r="M119" t="s">
        <v>423</v>
      </c>
      <c r="N119">
        <v>60</v>
      </c>
      <c r="P119">
        <v>-38.734631999999998</v>
      </c>
      <c r="Q119">
        <v>-72.601912999999996</v>
      </c>
      <c r="R119">
        <v>118</v>
      </c>
    </row>
    <row r="120" spans="1:18" hidden="1" x14ac:dyDescent="0.25">
      <c r="A120">
        <v>2019</v>
      </c>
      <c r="B120">
        <v>13</v>
      </c>
      <c r="C120" t="s">
        <v>401</v>
      </c>
      <c r="D120" t="s">
        <v>402</v>
      </c>
      <c r="F120" t="s">
        <v>258</v>
      </c>
      <c r="G120">
        <v>9</v>
      </c>
      <c r="H120" t="s">
        <v>381</v>
      </c>
      <c r="I120">
        <v>91</v>
      </c>
      <c r="J120" t="s">
        <v>382</v>
      </c>
      <c r="K120">
        <v>9101</v>
      </c>
      <c r="L120" t="s">
        <v>383</v>
      </c>
      <c r="M120" t="s">
        <v>453</v>
      </c>
      <c r="N120">
        <v>405</v>
      </c>
      <c r="P120">
        <v>-38.735461999999998</v>
      </c>
      <c r="Q120">
        <v>-72.602930999999998</v>
      </c>
      <c r="R120">
        <v>119</v>
      </c>
    </row>
    <row r="121" spans="1:18" hidden="1" x14ac:dyDescent="0.25">
      <c r="A121">
        <v>2019</v>
      </c>
      <c r="B121">
        <v>13</v>
      </c>
      <c r="C121" t="s">
        <v>401</v>
      </c>
      <c r="D121" t="s">
        <v>402</v>
      </c>
      <c r="F121" t="s">
        <v>258</v>
      </c>
      <c r="G121">
        <v>9</v>
      </c>
      <c r="H121" t="s">
        <v>381</v>
      </c>
      <c r="I121">
        <v>91</v>
      </c>
      <c r="J121" t="s">
        <v>382</v>
      </c>
      <c r="K121">
        <v>9101</v>
      </c>
      <c r="L121" t="s">
        <v>383</v>
      </c>
      <c r="M121" t="s">
        <v>264</v>
      </c>
      <c r="N121">
        <v>340</v>
      </c>
      <c r="P121">
        <v>-38.731530999999997</v>
      </c>
      <c r="Q121">
        <v>-72.604089000000002</v>
      </c>
      <c r="R121">
        <v>120</v>
      </c>
    </row>
    <row r="122" spans="1:18" hidden="1" x14ac:dyDescent="0.25">
      <c r="A122">
        <v>2019</v>
      </c>
      <c r="B122">
        <v>13</v>
      </c>
      <c r="C122" t="s">
        <v>401</v>
      </c>
      <c r="D122" t="s">
        <v>402</v>
      </c>
      <c r="F122" t="s">
        <v>258</v>
      </c>
      <c r="G122">
        <v>9</v>
      </c>
      <c r="H122" t="s">
        <v>381</v>
      </c>
      <c r="I122">
        <v>91</v>
      </c>
      <c r="J122" t="s">
        <v>382</v>
      </c>
      <c r="K122">
        <v>9101</v>
      </c>
      <c r="L122" t="s">
        <v>383</v>
      </c>
      <c r="M122" t="s">
        <v>454</v>
      </c>
      <c r="N122">
        <v>528</v>
      </c>
      <c r="P122">
        <v>-38.737155000000001</v>
      </c>
      <c r="Q122">
        <v>-72.603751000000003</v>
      </c>
      <c r="R122">
        <v>121</v>
      </c>
    </row>
    <row r="123" spans="1:18" hidden="1" x14ac:dyDescent="0.25">
      <c r="A123">
        <v>2019</v>
      </c>
      <c r="B123">
        <v>13</v>
      </c>
      <c r="C123" t="s">
        <v>401</v>
      </c>
      <c r="D123" t="s">
        <v>402</v>
      </c>
      <c r="F123" t="s">
        <v>258</v>
      </c>
      <c r="G123">
        <v>9</v>
      </c>
      <c r="H123" t="s">
        <v>381</v>
      </c>
      <c r="I123">
        <v>91</v>
      </c>
      <c r="J123" t="s">
        <v>382</v>
      </c>
      <c r="K123">
        <v>9101</v>
      </c>
      <c r="L123" t="s">
        <v>383</v>
      </c>
      <c r="M123" t="s">
        <v>423</v>
      </c>
      <c r="N123">
        <v>96</v>
      </c>
      <c r="P123">
        <v>-38.734616000000003</v>
      </c>
      <c r="Q123">
        <v>-72.602203000000003</v>
      </c>
      <c r="R123">
        <v>122</v>
      </c>
    </row>
    <row r="124" spans="1:18" hidden="1" x14ac:dyDescent="0.25">
      <c r="A124">
        <v>2019</v>
      </c>
      <c r="B124">
        <v>13</v>
      </c>
      <c r="C124" t="s">
        <v>401</v>
      </c>
      <c r="D124" t="s">
        <v>402</v>
      </c>
      <c r="F124" t="s">
        <v>258</v>
      </c>
      <c r="G124">
        <v>14</v>
      </c>
      <c r="H124" t="s">
        <v>455</v>
      </c>
      <c r="I124">
        <v>141</v>
      </c>
      <c r="J124" t="s">
        <v>456</v>
      </c>
      <c r="K124">
        <v>14101</v>
      </c>
      <c r="L124" t="s">
        <v>456</v>
      </c>
      <c r="M124" t="s">
        <v>457</v>
      </c>
      <c r="N124">
        <v>1160</v>
      </c>
      <c r="P124">
        <v>-39.817552999999997</v>
      </c>
      <c r="Q124">
        <v>-73.233159000000001</v>
      </c>
      <c r="R124">
        <v>123</v>
      </c>
    </row>
    <row r="125" spans="1:18" hidden="1" x14ac:dyDescent="0.25">
      <c r="A125">
        <v>2019</v>
      </c>
      <c r="B125">
        <v>13</v>
      </c>
      <c r="C125" t="s">
        <v>401</v>
      </c>
      <c r="D125" t="s">
        <v>402</v>
      </c>
      <c r="F125" t="s">
        <v>258</v>
      </c>
      <c r="G125">
        <v>14</v>
      </c>
      <c r="H125" t="s">
        <v>455</v>
      </c>
      <c r="I125">
        <v>141</v>
      </c>
      <c r="J125" t="s">
        <v>456</v>
      </c>
      <c r="K125">
        <v>14101</v>
      </c>
      <c r="L125" t="s">
        <v>456</v>
      </c>
      <c r="M125" t="s">
        <v>457</v>
      </c>
      <c r="N125">
        <v>1130</v>
      </c>
      <c r="P125">
        <v>-39.817323999999999</v>
      </c>
      <c r="Q125">
        <v>-73.233619000000004</v>
      </c>
      <c r="R125">
        <v>124</v>
      </c>
    </row>
    <row r="126" spans="1:18" hidden="1" x14ac:dyDescent="0.25">
      <c r="A126">
        <v>2019</v>
      </c>
      <c r="B126">
        <v>13</v>
      </c>
      <c r="C126" t="s">
        <v>401</v>
      </c>
      <c r="D126" t="s">
        <v>402</v>
      </c>
      <c r="F126" t="s">
        <v>258</v>
      </c>
      <c r="G126">
        <v>5</v>
      </c>
      <c r="H126" t="s">
        <v>458</v>
      </c>
      <c r="I126">
        <v>51</v>
      </c>
      <c r="J126" t="s">
        <v>459</v>
      </c>
      <c r="K126">
        <v>5109</v>
      </c>
      <c r="L126" t="s">
        <v>460</v>
      </c>
      <c r="M126" t="s">
        <v>444</v>
      </c>
      <c r="N126">
        <v>1713</v>
      </c>
      <c r="O126" t="s">
        <v>461</v>
      </c>
      <c r="P126">
        <v>-33.026924999999999</v>
      </c>
      <c r="Q126">
        <v>-71.537408999999997</v>
      </c>
      <c r="R126">
        <v>125</v>
      </c>
    </row>
    <row r="127" spans="1:18" hidden="1" x14ac:dyDescent="0.25">
      <c r="A127">
        <v>2019</v>
      </c>
      <c r="B127">
        <v>13</v>
      </c>
      <c r="C127" t="s">
        <v>401</v>
      </c>
      <c r="D127" t="s">
        <v>402</v>
      </c>
      <c r="F127" t="s">
        <v>258</v>
      </c>
      <c r="G127">
        <v>5</v>
      </c>
      <c r="H127" t="s">
        <v>458</v>
      </c>
      <c r="I127">
        <v>51</v>
      </c>
      <c r="J127" t="s">
        <v>459</v>
      </c>
      <c r="K127">
        <v>5109</v>
      </c>
      <c r="L127" t="s">
        <v>460</v>
      </c>
      <c r="M127" t="s">
        <v>462</v>
      </c>
      <c r="N127">
        <v>190</v>
      </c>
      <c r="P127">
        <v>-33.036580000000001</v>
      </c>
      <c r="Q127">
        <v>-71.517408000000003</v>
      </c>
      <c r="R127">
        <v>126</v>
      </c>
    </row>
    <row r="128" spans="1:18" hidden="1" x14ac:dyDescent="0.25">
      <c r="A128">
        <v>2019</v>
      </c>
      <c r="B128">
        <v>13</v>
      </c>
      <c r="C128" t="s">
        <v>401</v>
      </c>
      <c r="D128" t="s">
        <v>402</v>
      </c>
      <c r="F128" t="s">
        <v>258</v>
      </c>
      <c r="G128">
        <v>5</v>
      </c>
      <c r="H128" t="s">
        <v>458</v>
      </c>
      <c r="I128">
        <v>51</v>
      </c>
      <c r="J128" t="s">
        <v>459</v>
      </c>
      <c r="K128">
        <v>5109</v>
      </c>
      <c r="L128" t="s">
        <v>460</v>
      </c>
      <c r="M128" t="s">
        <v>463</v>
      </c>
      <c r="N128">
        <v>3001</v>
      </c>
      <c r="O128" t="s">
        <v>464</v>
      </c>
      <c r="P128">
        <v>-33.038074999999999</v>
      </c>
      <c r="Q128">
        <v>-71.521608000000001</v>
      </c>
      <c r="R128">
        <v>127</v>
      </c>
    </row>
    <row r="129" spans="1:18" hidden="1" x14ac:dyDescent="0.25">
      <c r="A129">
        <v>2019</v>
      </c>
      <c r="B129">
        <v>13</v>
      </c>
      <c r="C129" t="s">
        <v>401</v>
      </c>
      <c r="D129" t="s">
        <v>402</v>
      </c>
      <c r="F129" t="s">
        <v>258</v>
      </c>
      <c r="G129">
        <v>5</v>
      </c>
      <c r="H129" t="s">
        <v>458</v>
      </c>
      <c r="I129">
        <v>51</v>
      </c>
      <c r="J129" t="s">
        <v>459</v>
      </c>
      <c r="K129">
        <v>5109</v>
      </c>
      <c r="L129" t="s">
        <v>460</v>
      </c>
      <c r="M129" t="s">
        <v>463</v>
      </c>
      <c r="N129">
        <v>3041</v>
      </c>
      <c r="O129" t="s">
        <v>465</v>
      </c>
      <c r="P129">
        <v>-33.037187000000003</v>
      </c>
      <c r="Q129">
        <v>-71.522063000000003</v>
      </c>
      <c r="R129">
        <v>128</v>
      </c>
    </row>
    <row r="130" spans="1:18" hidden="1" x14ac:dyDescent="0.25">
      <c r="A130">
        <v>2019</v>
      </c>
      <c r="B130">
        <v>16</v>
      </c>
      <c r="C130" t="s">
        <v>466</v>
      </c>
      <c r="D130" t="s">
        <v>467</v>
      </c>
      <c r="F130" t="s">
        <v>258</v>
      </c>
      <c r="G130">
        <v>2</v>
      </c>
      <c r="H130" t="s">
        <v>338</v>
      </c>
      <c r="I130">
        <v>21</v>
      </c>
      <c r="J130" t="s">
        <v>339</v>
      </c>
      <c r="K130">
        <v>2101</v>
      </c>
      <c r="L130" t="s">
        <v>339</v>
      </c>
      <c r="M130" t="s">
        <v>468</v>
      </c>
      <c r="N130">
        <v>108</v>
      </c>
      <c r="P130">
        <v>-23.646633000000001</v>
      </c>
      <c r="Q130">
        <v>-70.400233999999998</v>
      </c>
      <c r="R130">
        <v>129</v>
      </c>
    </row>
    <row r="131" spans="1:18" hidden="1" x14ac:dyDescent="0.25">
      <c r="A131">
        <v>2019</v>
      </c>
      <c r="B131">
        <v>16</v>
      </c>
      <c r="C131" t="s">
        <v>466</v>
      </c>
      <c r="D131" t="s">
        <v>469</v>
      </c>
      <c r="F131" t="s">
        <v>258</v>
      </c>
      <c r="G131">
        <v>15</v>
      </c>
      <c r="H131" t="s">
        <v>406</v>
      </c>
      <c r="I131">
        <v>151</v>
      </c>
      <c r="J131" t="s">
        <v>407</v>
      </c>
      <c r="K131">
        <v>15101</v>
      </c>
      <c r="L131" t="s">
        <v>407</v>
      </c>
      <c r="M131" t="s">
        <v>470</v>
      </c>
      <c r="N131">
        <v>666</v>
      </c>
      <c r="P131">
        <v>-18.483056000000001</v>
      </c>
      <c r="Q131">
        <v>-70.317961999999994</v>
      </c>
      <c r="R131">
        <v>130</v>
      </c>
    </row>
    <row r="132" spans="1:18" hidden="1" x14ac:dyDescent="0.25">
      <c r="A132">
        <v>2019</v>
      </c>
      <c r="B132">
        <v>16</v>
      </c>
      <c r="C132" t="s">
        <v>466</v>
      </c>
      <c r="D132" t="s">
        <v>471</v>
      </c>
      <c r="F132" t="s">
        <v>258</v>
      </c>
      <c r="G132">
        <v>2</v>
      </c>
      <c r="H132" t="s">
        <v>338</v>
      </c>
      <c r="I132">
        <v>22</v>
      </c>
      <c r="J132" t="s">
        <v>472</v>
      </c>
      <c r="K132">
        <v>2201</v>
      </c>
      <c r="L132" t="s">
        <v>473</v>
      </c>
      <c r="M132" t="s">
        <v>474</v>
      </c>
      <c r="N132">
        <v>4259</v>
      </c>
      <c r="P132">
        <v>-22.435676000000001</v>
      </c>
      <c r="Q132">
        <v>-68.923265999999998</v>
      </c>
      <c r="R132">
        <v>131</v>
      </c>
    </row>
    <row r="133" spans="1:18" hidden="1" x14ac:dyDescent="0.25">
      <c r="A133">
        <v>2019</v>
      </c>
      <c r="B133">
        <v>16</v>
      </c>
      <c r="C133" t="s">
        <v>466</v>
      </c>
      <c r="D133" t="s">
        <v>291</v>
      </c>
      <c r="F133" t="s">
        <v>258</v>
      </c>
      <c r="G133">
        <v>16</v>
      </c>
      <c r="H133" t="s">
        <v>292</v>
      </c>
      <c r="I133">
        <v>161</v>
      </c>
      <c r="J133" t="s">
        <v>293</v>
      </c>
      <c r="K133">
        <v>16101</v>
      </c>
      <c r="L133" t="s">
        <v>294</v>
      </c>
      <c r="M133" t="s">
        <v>408</v>
      </c>
      <c r="N133">
        <v>21</v>
      </c>
      <c r="P133">
        <v>-36.600123000000004</v>
      </c>
      <c r="Q133">
        <v>-72.101422999999997</v>
      </c>
      <c r="R133">
        <v>132</v>
      </c>
    </row>
    <row r="134" spans="1:18" hidden="1" x14ac:dyDescent="0.25">
      <c r="A134">
        <v>2019</v>
      </c>
      <c r="B134">
        <v>16</v>
      </c>
      <c r="C134" t="s">
        <v>466</v>
      </c>
      <c r="D134" t="s">
        <v>291</v>
      </c>
      <c r="F134" t="s">
        <v>258</v>
      </c>
      <c r="G134">
        <v>16</v>
      </c>
      <c r="H134" t="s">
        <v>292</v>
      </c>
      <c r="I134">
        <v>161</v>
      </c>
      <c r="J134" t="s">
        <v>293</v>
      </c>
      <c r="K134">
        <v>16101</v>
      </c>
      <c r="L134" t="s">
        <v>294</v>
      </c>
      <c r="M134" t="s">
        <v>295</v>
      </c>
      <c r="N134">
        <v>509</v>
      </c>
      <c r="O134" t="s">
        <v>475</v>
      </c>
      <c r="P134">
        <v>-36.606962000000003</v>
      </c>
      <c r="Q134">
        <v>-72.100807000000003</v>
      </c>
      <c r="R134">
        <v>133</v>
      </c>
    </row>
    <row r="135" spans="1:18" hidden="1" x14ac:dyDescent="0.25">
      <c r="A135">
        <v>2019</v>
      </c>
      <c r="B135">
        <v>16</v>
      </c>
      <c r="C135" t="s">
        <v>466</v>
      </c>
      <c r="D135" t="s">
        <v>297</v>
      </c>
      <c r="F135" t="s">
        <v>258</v>
      </c>
      <c r="G135">
        <v>8</v>
      </c>
      <c r="H135" t="s">
        <v>298</v>
      </c>
      <c r="I135">
        <v>81</v>
      </c>
      <c r="J135" t="s">
        <v>299</v>
      </c>
      <c r="K135">
        <v>8101</v>
      </c>
      <c r="L135" t="s">
        <v>299</v>
      </c>
      <c r="M135" t="s">
        <v>476</v>
      </c>
      <c r="N135">
        <v>288</v>
      </c>
      <c r="P135">
        <v>-36.828586999999999</v>
      </c>
      <c r="Q135">
        <v>-73.055092000000002</v>
      </c>
      <c r="R135">
        <v>134</v>
      </c>
    </row>
    <row r="136" spans="1:18" hidden="1" x14ac:dyDescent="0.25">
      <c r="A136">
        <v>2019</v>
      </c>
      <c r="B136">
        <v>16</v>
      </c>
      <c r="C136" t="s">
        <v>466</v>
      </c>
      <c r="D136" t="s">
        <v>297</v>
      </c>
      <c r="F136" t="s">
        <v>258</v>
      </c>
      <c r="G136">
        <v>8</v>
      </c>
      <c r="H136" t="s">
        <v>298</v>
      </c>
      <c r="I136">
        <v>81</v>
      </c>
      <c r="J136" t="s">
        <v>299</v>
      </c>
      <c r="K136">
        <v>8101</v>
      </c>
      <c r="L136" t="s">
        <v>299</v>
      </c>
      <c r="M136" t="s">
        <v>347</v>
      </c>
      <c r="N136">
        <v>301</v>
      </c>
      <c r="P136">
        <v>-36.829341999999997</v>
      </c>
      <c r="Q136">
        <v>-73.054218000000006</v>
      </c>
      <c r="R136">
        <v>135</v>
      </c>
    </row>
    <row r="137" spans="1:18" hidden="1" x14ac:dyDescent="0.25">
      <c r="A137">
        <v>2019</v>
      </c>
      <c r="B137">
        <v>16</v>
      </c>
      <c r="C137" t="s">
        <v>466</v>
      </c>
      <c r="D137" t="s">
        <v>477</v>
      </c>
      <c r="F137" t="s">
        <v>258</v>
      </c>
      <c r="G137">
        <v>4</v>
      </c>
      <c r="H137" t="s">
        <v>278</v>
      </c>
      <c r="I137">
        <v>41</v>
      </c>
      <c r="J137" t="s">
        <v>279</v>
      </c>
      <c r="K137">
        <v>4102</v>
      </c>
      <c r="L137" t="s">
        <v>478</v>
      </c>
      <c r="M137" t="s">
        <v>479</v>
      </c>
      <c r="N137">
        <v>679</v>
      </c>
      <c r="P137">
        <v>-33.441783999999998</v>
      </c>
      <c r="Q137">
        <v>-70.662593999999999</v>
      </c>
      <c r="R137">
        <v>136</v>
      </c>
    </row>
    <row r="138" spans="1:18" hidden="1" x14ac:dyDescent="0.25">
      <c r="A138">
        <v>2019</v>
      </c>
      <c r="B138">
        <v>16</v>
      </c>
      <c r="C138" t="s">
        <v>466</v>
      </c>
      <c r="D138" t="s">
        <v>314</v>
      </c>
      <c r="F138" t="s">
        <v>258</v>
      </c>
      <c r="G138">
        <v>8</v>
      </c>
      <c r="H138" t="s">
        <v>298</v>
      </c>
      <c r="I138">
        <v>83</v>
      </c>
      <c r="J138" t="s">
        <v>315</v>
      </c>
      <c r="K138">
        <v>8301</v>
      </c>
      <c r="L138" t="s">
        <v>316</v>
      </c>
      <c r="M138" t="s">
        <v>480</v>
      </c>
      <c r="N138">
        <v>2161</v>
      </c>
      <c r="P138">
        <v>-37.458996999999997</v>
      </c>
      <c r="Q138">
        <v>-72.373025999999996</v>
      </c>
      <c r="R138">
        <v>137</v>
      </c>
    </row>
    <row r="139" spans="1:18" hidden="1" x14ac:dyDescent="0.25">
      <c r="A139">
        <v>2019</v>
      </c>
      <c r="B139">
        <v>16</v>
      </c>
      <c r="C139" t="s">
        <v>466</v>
      </c>
      <c r="D139" t="s">
        <v>481</v>
      </c>
      <c r="F139" t="s">
        <v>258</v>
      </c>
      <c r="G139">
        <v>6</v>
      </c>
      <c r="H139" t="s">
        <v>482</v>
      </c>
      <c r="I139">
        <v>61</v>
      </c>
      <c r="J139" t="s">
        <v>483</v>
      </c>
      <c r="K139">
        <v>6101</v>
      </c>
      <c r="L139" t="s">
        <v>484</v>
      </c>
      <c r="M139" t="s">
        <v>485</v>
      </c>
      <c r="N139">
        <v>460</v>
      </c>
      <c r="P139">
        <v>-34.170614999999998</v>
      </c>
      <c r="Q139">
        <v>-70.743257</v>
      </c>
      <c r="R139">
        <v>138</v>
      </c>
    </row>
    <row r="140" spans="1:18" hidden="1" x14ac:dyDescent="0.25">
      <c r="A140">
        <v>2019</v>
      </c>
      <c r="B140">
        <v>16</v>
      </c>
      <c r="C140" t="s">
        <v>466</v>
      </c>
      <c r="D140" t="s">
        <v>257</v>
      </c>
      <c r="F140" t="s">
        <v>258</v>
      </c>
      <c r="G140">
        <v>13</v>
      </c>
      <c r="H140" t="s">
        <v>259</v>
      </c>
      <c r="I140">
        <v>131</v>
      </c>
      <c r="J140" t="s">
        <v>260</v>
      </c>
      <c r="K140">
        <v>13101</v>
      </c>
      <c r="L140" t="s">
        <v>260</v>
      </c>
      <c r="M140" t="s">
        <v>486</v>
      </c>
      <c r="N140">
        <v>1881</v>
      </c>
      <c r="P140">
        <v>-33.441856999999999</v>
      </c>
      <c r="Q140">
        <v>-70.663178000000002</v>
      </c>
      <c r="R140">
        <v>139</v>
      </c>
    </row>
    <row r="141" spans="1:18" hidden="1" x14ac:dyDescent="0.25">
      <c r="A141">
        <v>2019</v>
      </c>
      <c r="B141">
        <v>16</v>
      </c>
      <c r="C141" t="s">
        <v>466</v>
      </c>
      <c r="D141" t="s">
        <v>326</v>
      </c>
      <c r="F141" t="s">
        <v>258</v>
      </c>
      <c r="G141">
        <v>13</v>
      </c>
      <c r="H141" t="s">
        <v>259</v>
      </c>
      <c r="I141">
        <v>131</v>
      </c>
      <c r="J141" t="s">
        <v>260</v>
      </c>
      <c r="K141">
        <v>13101</v>
      </c>
      <c r="L141" t="s">
        <v>260</v>
      </c>
      <c r="M141" t="s">
        <v>486</v>
      </c>
      <c r="N141">
        <v>1818</v>
      </c>
      <c r="P141">
        <v>-33.441974000000002</v>
      </c>
      <c r="Q141">
        <v>-70.662268999999995</v>
      </c>
      <c r="R141">
        <v>140</v>
      </c>
    </row>
    <row r="142" spans="1:18" hidden="1" x14ac:dyDescent="0.25">
      <c r="A142">
        <v>2019</v>
      </c>
      <c r="B142">
        <v>16</v>
      </c>
      <c r="C142" t="s">
        <v>466</v>
      </c>
      <c r="D142" t="s">
        <v>326</v>
      </c>
      <c r="F142" t="s">
        <v>258</v>
      </c>
      <c r="G142">
        <v>13</v>
      </c>
      <c r="H142" t="s">
        <v>259</v>
      </c>
      <c r="I142">
        <v>131</v>
      </c>
      <c r="J142" t="s">
        <v>260</v>
      </c>
      <c r="K142">
        <v>13101</v>
      </c>
      <c r="L142" t="s">
        <v>260</v>
      </c>
      <c r="M142" t="s">
        <v>486</v>
      </c>
      <c r="N142">
        <v>1831</v>
      </c>
      <c r="P142">
        <v>-33.441783999999998</v>
      </c>
      <c r="Q142">
        <v>-70.662593999999999</v>
      </c>
      <c r="R142">
        <v>141</v>
      </c>
    </row>
    <row r="143" spans="1:18" hidden="1" x14ac:dyDescent="0.25">
      <c r="A143">
        <v>2019</v>
      </c>
      <c r="B143">
        <v>16</v>
      </c>
      <c r="C143" t="s">
        <v>466</v>
      </c>
      <c r="D143" t="s">
        <v>326</v>
      </c>
      <c r="F143" t="s">
        <v>258</v>
      </c>
      <c r="G143">
        <v>13</v>
      </c>
      <c r="H143" t="s">
        <v>259</v>
      </c>
      <c r="I143">
        <v>131</v>
      </c>
      <c r="J143" t="s">
        <v>260</v>
      </c>
      <c r="K143">
        <v>13101</v>
      </c>
      <c r="L143" t="s">
        <v>260</v>
      </c>
      <c r="M143" t="s">
        <v>487</v>
      </c>
      <c r="N143">
        <v>1965</v>
      </c>
      <c r="P143">
        <v>-33.443151999999998</v>
      </c>
      <c r="Q143">
        <v>-70.664057</v>
      </c>
      <c r="R143">
        <v>142</v>
      </c>
    </row>
    <row r="144" spans="1:18" hidden="1" x14ac:dyDescent="0.25">
      <c r="A144">
        <v>2019</v>
      </c>
      <c r="B144">
        <v>16</v>
      </c>
      <c r="C144" t="s">
        <v>466</v>
      </c>
      <c r="D144" t="s">
        <v>331</v>
      </c>
      <c r="F144" t="s">
        <v>258</v>
      </c>
      <c r="G144">
        <v>7</v>
      </c>
      <c r="H144" t="s">
        <v>310</v>
      </c>
      <c r="I144">
        <v>71</v>
      </c>
      <c r="J144" t="s">
        <v>332</v>
      </c>
      <c r="K144">
        <v>7101</v>
      </c>
      <c r="L144" t="s">
        <v>332</v>
      </c>
      <c r="M144" t="s">
        <v>488</v>
      </c>
      <c r="N144">
        <v>1339</v>
      </c>
      <c r="P144">
        <v>-35.424455000000002</v>
      </c>
      <c r="Q144">
        <v>-71.662464</v>
      </c>
      <c r="R144">
        <v>143</v>
      </c>
    </row>
    <row r="145" spans="1:18" hidden="1" x14ac:dyDescent="0.25">
      <c r="A145">
        <v>2019</v>
      </c>
      <c r="B145">
        <v>16</v>
      </c>
      <c r="C145" t="s">
        <v>466</v>
      </c>
      <c r="D145" t="s">
        <v>489</v>
      </c>
      <c r="F145" t="s">
        <v>258</v>
      </c>
      <c r="G145">
        <v>9</v>
      </c>
      <c r="H145" t="s">
        <v>381</v>
      </c>
      <c r="I145">
        <v>91</v>
      </c>
      <c r="J145" t="s">
        <v>382</v>
      </c>
      <c r="K145">
        <v>9101</v>
      </c>
      <c r="L145" t="s">
        <v>383</v>
      </c>
      <c r="M145" t="s">
        <v>490</v>
      </c>
      <c r="N145">
        <v>988</v>
      </c>
      <c r="P145">
        <v>-38.741208</v>
      </c>
      <c r="Q145">
        <v>-72.605003999999994</v>
      </c>
      <c r="R145">
        <v>144</v>
      </c>
    </row>
    <row r="146" spans="1:18" hidden="1" x14ac:dyDescent="0.25">
      <c r="A146">
        <v>2019</v>
      </c>
      <c r="B146">
        <v>16</v>
      </c>
      <c r="C146" t="s">
        <v>466</v>
      </c>
      <c r="D146" t="s">
        <v>491</v>
      </c>
      <c r="F146" t="s">
        <v>258</v>
      </c>
      <c r="G146">
        <v>3</v>
      </c>
      <c r="H146" t="s">
        <v>413</v>
      </c>
      <c r="I146">
        <v>33</v>
      </c>
      <c r="J146" t="s">
        <v>492</v>
      </c>
      <c r="K146">
        <v>3301</v>
      </c>
      <c r="L146" t="s">
        <v>493</v>
      </c>
      <c r="M146" t="s">
        <v>494</v>
      </c>
      <c r="N146">
        <v>1077</v>
      </c>
      <c r="P146">
        <v>-28.575990000000001</v>
      </c>
      <c r="Q146">
        <v>-70.758020999999999</v>
      </c>
      <c r="R146">
        <v>145</v>
      </c>
    </row>
    <row r="147" spans="1:18" hidden="1" x14ac:dyDescent="0.25">
      <c r="A147">
        <v>2019</v>
      </c>
      <c r="B147">
        <v>17</v>
      </c>
      <c r="C147" t="s">
        <v>495</v>
      </c>
      <c r="D147" t="s">
        <v>261</v>
      </c>
      <c r="F147" t="s">
        <v>258</v>
      </c>
      <c r="G147">
        <v>13</v>
      </c>
      <c r="H147" t="s">
        <v>259</v>
      </c>
      <c r="I147">
        <v>131</v>
      </c>
      <c r="J147" t="s">
        <v>260</v>
      </c>
      <c r="K147">
        <v>13123</v>
      </c>
      <c r="L147" t="s">
        <v>261</v>
      </c>
      <c r="M147" t="s">
        <v>496</v>
      </c>
      <c r="N147">
        <v>789</v>
      </c>
      <c r="P147">
        <v>-33.430425</v>
      </c>
      <c r="Q147">
        <v>-70.626419999999996</v>
      </c>
      <c r="R147">
        <v>146</v>
      </c>
    </row>
    <row r="148" spans="1:18" hidden="1" x14ac:dyDescent="0.25">
      <c r="A148">
        <v>2019</v>
      </c>
      <c r="B148">
        <v>17</v>
      </c>
      <c r="C148" t="s">
        <v>495</v>
      </c>
      <c r="D148" t="s">
        <v>497</v>
      </c>
      <c r="F148" t="s">
        <v>258</v>
      </c>
      <c r="G148">
        <v>13</v>
      </c>
      <c r="H148" t="s">
        <v>259</v>
      </c>
      <c r="I148">
        <v>131</v>
      </c>
      <c r="J148" t="s">
        <v>260</v>
      </c>
      <c r="K148">
        <v>13101</v>
      </c>
      <c r="L148" t="s">
        <v>260</v>
      </c>
      <c r="M148" t="s">
        <v>395</v>
      </c>
      <c r="N148">
        <v>1712</v>
      </c>
      <c r="P148">
        <v>-33.438524999999998</v>
      </c>
      <c r="Q148">
        <v>-70.661254</v>
      </c>
      <c r="R148">
        <v>147</v>
      </c>
    </row>
    <row r="149" spans="1:18" hidden="1" x14ac:dyDescent="0.25">
      <c r="A149">
        <v>2019</v>
      </c>
      <c r="B149">
        <v>19</v>
      </c>
      <c r="C149" t="s">
        <v>498</v>
      </c>
      <c r="D149" t="s">
        <v>499</v>
      </c>
      <c r="F149" t="s">
        <v>258</v>
      </c>
      <c r="G149">
        <v>8</v>
      </c>
      <c r="H149" t="s">
        <v>298</v>
      </c>
      <c r="I149">
        <v>81</v>
      </c>
      <c r="J149" t="s">
        <v>299</v>
      </c>
      <c r="K149">
        <v>8101</v>
      </c>
      <c r="L149" t="s">
        <v>299</v>
      </c>
      <c r="M149" t="s">
        <v>500</v>
      </c>
      <c r="N149">
        <v>539</v>
      </c>
      <c r="P149">
        <v>-36.830776</v>
      </c>
      <c r="Q149">
        <v>-73.049612999999994</v>
      </c>
      <c r="R149">
        <v>148</v>
      </c>
    </row>
    <row r="150" spans="1:18" hidden="1" x14ac:dyDescent="0.25">
      <c r="A150">
        <v>2019</v>
      </c>
      <c r="B150">
        <v>19</v>
      </c>
      <c r="C150" t="s">
        <v>498</v>
      </c>
      <c r="D150" t="s">
        <v>501</v>
      </c>
      <c r="F150" t="s">
        <v>258</v>
      </c>
      <c r="G150">
        <v>8</v>
      </c>
      <c r="H150" t="s">
        <v>298</v>
      </c>
      <c r="I150">
        <v>81</v>
      </c>
      <c r="J150" t="s">
        <v>299</v>
      </c>
      <c r="K150">
        <v>8101</v>
      </c>
      <c r="L150" t="s">
        <v>299</v>
      </c>
      <c r="M150" t="s">
        <v>502</v>
      </c>
      <c r="N150">
        <v>1160</v>
      </c>
      <c r="P150">
        <v>-36.78331</v>
      </c>
      <c r="Q150">
        <v>-73.058199000000002</v>
      </c>
      <c r="R150">
        <v>149</v>
      </c>
    </row>
    <row r="151" spans="1:18" hidden="1" x14ac:dyDescent="0.25">
      <c r="A151">
        <v>2019</v>
      </c>
      <c r="B151">
        <v>19</v>
      </c>
      <c r="C151" t="s">
        <v>498</v>
      </c>
      <c r="D151" t="s">
        <v>503</v>
      </c>
      <c r="F151" t="s">
        <v>258</v>
      </c>
      <c r="G151">
        <v>8</v>
      </c>
      <c r="H151" t="s">
        <v>298</v>
      </c>
      <c r="I151">
        <v>81</v>
      </c>
      <c r="J151" t="s">
        <v>299</v>
      </c>
      <c r="K151">
        <v>8101</v>
      </c>
      <c r="L151" t="s">
        <v>299</v>
      </c>
      <c r="M151" t="s">
        <v>504</v>
      </c>
      <c r="N151">
        <v>21</v>
      </c>
      <c r="O151" t="s">
        <v>505</v>
      </c>
      <c r="P151">
        <v>-36.783262999999998</v>
      </c>
      <c r="Q151">
        <v>-73.057905000000005</v>
      </c>
      <c r="R151">
        <v>150</v>
      </c>
    </row>
    <row r="152" spans="1:18" hidden="1" x14ac:dyDescent="0.25">
      <c r="A152">
        <v>2019</v>
      </c>
      <c r="B152">
        <v>19</v>
      </c>
      <c r="C152" t="s">
        <v>498</v>
      </c>
      <c r="D152" t="s">
        <v>506</v>
      </c>
      <c r="F152" t="s">
        <v>258</v>
      </c>
      <c r="G152">
        <v>13</v>
      </c>
      <c r="H152" t="s">
        <v>259</v>
      </c>
      <c r="I152">
        <v>131</v>
      </c>
      <c r="J152" t="s">
        <v>260</v>
      </c>
      <c r="K152">
        <v>13110</v>
      </c>
      <c r="L152" t="s">
        <v>507</v>
      </c>
      <c r="M152" t="s">
        <v>508</v>
      </c>
      <c r="N152">
        <v>1360</v>
      </c>
      <c r="P152">
        <v>-33.521776000000003</v>
      </c>
      <c r="Q152">
        <v>-70.583569999999995</v>
      </c>
      <c r="R152">
        <v>151</v>
      </c>
    </row>
    <row r="153" spans="1:18" hidden="1" x14ac:dyDescent="0.25">
      <c r="A153">
        <v>2019</v>
      </c>
      <c r="B153">
        <v>19</v>
      </c>
      <c r="C153" t="s">
        <v>498</v>
      </c>
      <c r="D153" t="s">
        <v>509</v>
      </c>
      <c r="F153" t="s">
        <v>258</v>
      </c>
      <c r="G153">
        <v>13</v>
      </c>
      <c r="H153" t="s">
        <v>259</v>
      </c>
      <c r="I153">
        <v>131</v>
      </c>
      <c r="J153" t="s">
        <v>260</v>
      </c>
      <c r="K153">
        <v>13119</v>
      </c>
      <c r="L153" t="s">
        <v>510</v>
      </c>
      <c r="M153" t="s">
        <v>295</v>
      </c>
      <c r="N153">
        <v>620</v>
      </c>
      <c r="P153">
        <v>-33.510010000000001</v>
      </c>
      <c r="Q153">
        <v>-70.750060000000005</v>
      </c>
      <c r="R153">
        <v>152</v>
      </c>
    </row>
    <row r="154" spans="1:18" hidden="1" x14ac:dyDescent="0.25">
      <c r="A154">
        <v>2019</v>
      </c>
      <c r="B154">
        <v>19</v>
      </c>
      <c r="C154" t="s">
        <v>498</v>
      </c>
      <c r="D154" t="s">
        <v>511</v>
      </c>
      <c r="F154" t="s">
        <v>258</v>
      </c>
      <c r="G154">
        <v>13</v>
      </c>
      <c r="H154" t="s">
        <v>259</v>
      </c>
      <c r="I154">
        <v>131</v>
      </c>
      <c r="J154" t="s">
        <v>260</v>
      </c>
      <c r="K154">
        <v>13123</v>
      </c>
      <c r="L154" t="s">
        <v>261</v>
      </c>
      <c r="M154" t="s">
        <v>512</v>
      </c>
      <c r="N154">
        <v>840</v>
      </c>
      <c r="P154">
        <v>-33.434998999999998</v>
      </c>
      <c r="Q154">
        <v>-70.614998</v>
      </c>
      <c r="R154">
        <v>153</v>
      </c>
    </row>
    <row r="155" spans="1:18" hidden="1" x14ac:dyDescent="0.25">
      <c r="A155">
        <v>2019</v>
      </c>
      <c r="B155">
        <v>19</v>
      </c>
      <c r="C155" t="s">
        <v>498</v>
      </c>
      <c r="D155" t="s">
        <v>513</v>
      </c>
      <c r="F155" t="s">
        <v>258</v>
      </c>
      <c r="G155">
        <v>13</v>
      </c>
      <c r="H155" t="s">
        <v>259</v>
      </c>
      <c r="I155">
        <v>131</v>
      </c>
      <c r="J155" t="s">
        <v>260</v>
      </c>
      <c r="K155">
        <v>13123</v>
      </c>
      <c r="L155" t="s">
        <v>261</v>
      </c>
      <c r="M155" t="s">
        <v>514</v>
      </c>
      <c r="N155">
        <v>1444</v>
      </c>
      <c r="P155">
        <v>-33.431795000000001</v>
      </c>
      <c r="Q155">
        <v>-70.616500000000002</v>
      </c>
      <c r="R155">
        <v>154</v>
      </c>
    </row>
    <row r="156" spans="1:18" hidden="1" x14ac:dyDescent="0.25">
      <c r="A156">
        <v>2019</v>
      </c>
      <c r="B156">
        <v>19</v>
      </c>
      <c r="C156" t="s">
        <v>498</v>
      </c>
      <c r="D156" t="s">
        <v>515</v>
      </c>
      <c r="F156" t="s">
        <v>258</v>
      </c>
      <c r="G156">
        <v>13</v>
      </c>
      <c r="H156" t="s">
        <v>259</v>
      </c>
      <c r="I156">
        <v>131</v>
      </c>
      <c r="J156" t="s">
        <v>260</v>
      </c>
      <c r="K156">
        <v>13123</v>
      </c>
      <c r="L156" t="s">
        <v>261</v>
      </c>
      <c r="M156" t="s">
        <v>371</v>
      </c>
      <c r="N156">
        <v>948</v>
      </c>
      <c r="P156">
        <v>-33.436951000000001</v>
      </c>
      <c r="Q156">
        <v>-70.615696</v>
      </c>
      <c r="R156">
        <v>155</v>
      </c>
    </row>
    <row r="157" spans="1:18" hidden="1" x14ac:dyDescent="0.25">
      <c r="A157">
        <v>2019</v>
      </c>
      <c r="B157">
        <v>19</v>
      </c>
      <c r="C157" t="s">
        <v>498</v>
      </c>
      <c r="D157" t="s">
        <v>516</v>
      </c>
      <c r="F157" t="s">
        <v>258</v>
      </c>
      <c r="G157">
        <v>13</v>
      </c>
      <c r="H157" t="s">
        <v>259</v>
      </c>
      <c r="I157">
        <v>131</v>
      </c>
      <c r="J157" t="s">
        <v>260</v>
      </c>
      <c r="K157">
        <v>13101</v>
      </c>
      <c r="L157" t="s">
        <v>260</v>
      </c>
      <c r="M157" t="s">
        <v>517</v>
      </c>
      <c r="N157">
        <v>140</v>
      </c>
      <c r="P157">
        <v>-33.450164999999998</v>
      </c>
      <c r="Q157">
        <v>-70.666199000000006</v>
      </c>
      <c r="R157">
        <v>156</v>
      </c>
    </row>
    <row r="158" spans="1:18" hidden="1" x14ac:dyDescent="0.25">
      <c r="A158">
        <v>2019</v>
      </c>
      <c r="B158">
        <v>19</v>
      </c>
      <c r="C158" t="s">
        <v>498</v>
      </c>
      <c r="D158" t="s">
        <v>518</v>
      </c>
      <c r="F158" t="s">
        <v>258</v>
      </c>
      <c r="G158">
        <v>13</v>
      </c>
      <c r="H158" t="s">
        <v>259</v>
      </c>
      <c r="I158">
        <v>131</v>
      </c>
      <c r="J158" t="s">
        <v>260</v>
      </c>
      <c r="K158">
        <v>13101</v>
      </c>
      <c r="L158" t="s">
        <v>260</v>
      </c>
      <c r="M158" t="s">
        <v>273</v>
      </c>
      <c r="N158">
        <v>51</v>
      </c>
      <c r="P158">
        <v>-33.449123</v>
      </c>
      <c r="Q158">
        <v>-70.668390000000002</v>
      </c>
      <c r="R158">
        <v>157</v>
      </c>
    </row>
    <row r="159" spans="1:18" hidden="1" x14ac:dyDescent="0.25">
      <c r="A159">
        <v>2019</v>
      </c>
      <c r="B159">
        <v>19</v>
      </c>
      <c r="C159" t="s">
        <v>498</v>
      </c>
      <c r="D159" t="s">
        <v>518</v>
      </c>
      <c r="F159" t="s">
        <v>258</v>
      </c>
      <c r="G159">
        <v>13</v>
      </c>
      <c r="H159" t="s">
        <v>259</v>
      </c>
      <c r="I159">
        <v>131</v>
      </c>
      <c r="J159" t="s">
        <v>260</v>
      </c>
      <c r="K159">
        <v>13101</v>
      </c>
      <c r="L159" t="s">
        <v>260</v>
      </c>
      <c r="M159" t="s">
        <v>273</v>
      </c>
      <c r="N159">
        <v>71</v>
      </c>
      <c r="P159">
        <v>-33.449652</v>
      </c>
      <c r="Q159">
        <v>-70.668280999999993</v>
      </c>
      <c r="R159">
        <v>158</v>
      </c>
    </row>
    <row r="160" spans="1:18" hidden="1" x14ac:dyDescent="0.25">
      <c r="A160">
        <v>2019</v>
      </c>
      <c r="B160">
        <v>19</v>
      </c>
      <c r="C160" t="s">
        <v>498</v>
      </c>
      <c r="D160" t="s">
        <v>519</v>
      </c>
      <c r="F160" t="s">
        <v>258</v>
      </c>
      <c r="G160">
        <v>5</v>
      </c>
      <c r="H160" t="s">
        <v>458</v>
      </c>
      <c r="I160">
        <v>51</v>
      </c>
      <c r="J160" t="s">
        <v>459</v>
      </c>
      <c r="K160">
        <v>5109</v>
      </c>
      <c r="L160" t="s">
        <v>460</v>
      </c>
      <c r="M160" t="s">
        <v>520</v>
      </c>
      <c r="N160">
        <v>1348</v>
      </c>
      <c r="P160">
        <v>-33.017381</v>
      </c>
      <c r="Q160">
        <v>-71.541269999999997</v>
      </c>
      <c r="R160">
        <v>159</v>
      </c>
    </row>
    <row r="161" spans="1:18" hidden="1" x14ac:dyDescent="0.25">
      <c r="A161">
        <v>2019</v>
      </c>
      <c r="B161">
        <v>20</v>
      </c>
      <c r="C161" t="s">
        <v>521</v>
      </c>
      <c r="D161" t="s">
        <v>522</v>
      </c>
      <c r="F161" t="s">
        <v>258</v>
      </c>
      <c r="G161">
        <v>8</v>
      </c>
      <c r="H161" t="s">
        <v>298</v>
      </c>
      <c r="I161">
        <v>81</v>
      </c>
      <c r="J161" t="s">
        <v>299</v>
      </c>
      <c r="K161">
        <v>8101</v>
      </c>
      <c r="L161" t="s">
        <v>299</v>
      </c>
      <c r="M161" t="s">
        <v>523</v>
      </c>
      <c r="N161">
        <v>7100</v>
      </c>
      <c r="O161" t="s">
        <v>524</v>
      </c>
      <c r="P161">
        <v>-36.779719999999998</v>
      </c>
      <c r="Q161">
        <v>-73.076034000000007</v>
      </c>
      <c r="R161">
        <v>160</v>
      </c>
    </row>
    <row r="162" spans="1:18" hidden="1" x14ac:dyDescent="0.25">
      <c r="A162">
        <v>2019</v>
      </c>
      <c r="B162">
        <v>20</v>
      </c>
      <c r="C162" t="s">
        <v>521</v>
      </c>
      <c r="D162" t="s">
        <v>525</v>
      </c>
      <c r="F162" t="s">
        <v>258</v>
      </c>
      <c r="G162">
        <v>13</v>
      </c>
      <c r="H162" t="s">
        <v>259</v>
      </c>
      <c r="I162">
        <v>131</v>
      </c>
      <c r="J162" t="s">
        <v>260</v>
      </c>
      <c r="K162">
        <v>13114</v>
      </c>
      <c r="L162" t="s">
        <v>360</v>
      </c>
      <c r="M162" t="s">
        <v>526</v>
      </c>
      <c r="N162">
        <v>13455</v>
      </c>
      <c r="P162">
        <v>-33.376306999999997</v>
      </c>
      <c r="Q162">
        <v>-70.504598999999999</v>
      </c>
      <c r="R162">
        <v>161</v>
      </c>
    </row>
    <row r="163" spans="1:18" hidden="1" x14ac:dyDescent="0.25">
      <c r="A163">
        <v>2019</v>
      </c>
      <c r="B163">
        <v>20</v>
      </c>
      <c r="C163" t="s">
        <v>521</v>
      </c>
      <c r="D163" t="s">
        <v>326</v>
      </c>
      <c r="F163" t="s">
        <v>258</v>
      </c>
      <c r="G163">
        <v>13</v>
      </c>
      <c r="H163" t="s">
        <v>259</v>
      </c>
      <c r="I163">
        <v>131</v>
      </c>
      <c r="J163" t="s">
        <v>260</v>
      </c>
      <c r="K163">
        <v>13114</v>
      </c>
      <c r="L163" t="s">
        <v>360</v>
      </c>
      <c r="M163" t="s">
        <v>527</v>
      </c>
      <c r="N163">
        <v>310</v>
      </c>
      <c r="P163">
        <v>-33.420073000000002</v>
      </c>
      <c r="Q163">
        <v>-70.598117000000002</v>
      </c>
      <c r="R163">
        <v>162</v>
      </c>
    </row>
    <row r="164" spans="1:18" hidden="1" x14ac:dyDescent="0.25">
      <c r="A164">
        <v>2019</v>
      </c>
      <c r="B164">
        <v>20</v>
      </c>
      <c r="C164" t="s">
        <v>521</v>
      </c>
      <c r="D164" t="s">
        <v>528</v>
      </c>
      <c r="F164" t="s">
        <v>258</v>
      </c>
      <c r="G164">
        <v>13</v>
      </c>
      <c r="H164" t="s">
        <v>259</v>
      </c>
      <c r="I164">
        <v>131</v>
      </c>
      <c r="J164" t="s">
        <v>260</v>
      </c>
      <c r="K164">
        <v>13123</v>
      </c>
      <c r="L164" t="s">
        <v>261</v>
      </c>
      <c r="M164" t="s">
        <v>512</v>
      </c>
      <c r="N164">
        <v>807</v>
      </c>
      <c r="P164">
        <v>-33.434865000000002</v>
      </c>
      <c r="Q164">
        <v>-70.615474000000006</v>
      </c>
      <c r="R164">
        <v>163</v>
      </c>
    </row>
    <row r="165" spans="1:18" hidden="1" x14ac:dyDescent="0.25">
      <c r="A165">
        <v>2019</v>
      </c>
      <c r="B165">
        <v>20</v>
      </c>
      <c r="C165" t="s">
        <v>521</v>
      </c>
      <c r="D165" t="s">
        <v>528</v>
      </c>
      <c r="F165" t="s">
        <v>258</v>
      </c>
      <c r="G165">
        <v>13</v>
      </c>
      <c r="H165" t="s">
        <v>259</v>
      </c>
      <c r="I165">
        <v>131</v>
      </c>
      <c r="J165" t="s">
        <v>260</v>
      </c>
      <c r="K165">
        <v>13123</v>
      </c>
      <c r="L165" t="s">
        <v>261</v>
      </c>
      <c r="M165" t="s">
        <v>512</v>
      </c>
      <c r="N165">
        <v>880</v>
      </c>
      <c r="P165">
        <v>-33.435360000000003</v>
      </c>
      <c r="Q165">
        <v>-70.614737000000005</v>
      </c>
      <c r="R165">
        <v>164</v>
      </c>
    </row>
    <row r="166" spans="1:18" hidden="1" x14ac:dyDescent="0.25">
      <c r="A166">
        <v>2019</v>
      </c>
      <c r="B166">
        <v>20</v>
      </c>
      <c r="C166" t="s">
        <v>521</v>
      </c>
      <c r="D166" t="s">
        <v>529</v>
      </c>
      <c r="F166" t="s">
        <v>258</v>
      </c>
      <c r="G166">
        <v>13</v>
      </c>
      <c r="H166" t="s">
        <v>259</v>
      </c>
      <c r="I166">
        <v>131</v>
      </c>
      <c r="J166" t="s">
        <v>260</v>
      </c>
      <c r="K166">
        <v>13123</v>
      </c>
      <c r="L166" t="s">
        <v>261</v>
      </c>
      <c r="M166" t="s">
        <v>530</v>
      </c>
      <c r="N166">
        <v>121</v>
      </c>
      <c r="P166">
        <v>-33.435037999999999</v>
      </c>
      <c r="Q166">
        <v>-70.634433000000001</v>
      </c>
      <c r="R166">
        <v>165</v>
      </c>
    </row>
    <row r="167" spans="1:18" hidden="1" x14ac:dyDescent="0.25">
      <c r="A167">
        <v>2019</v>
      </c>
      <c r="B167">
        <v>20</v>
      </c>
      <c r="C167" t="s">
        <v>521</v>
      </c>
      <c r="D167" t="s">
        <v>531</v>
      </c>
      <c r="F167" t="s">
        <v>258</v>
      </c>
      <c r="G167">
        <v>13</v>
      </c>
      <c r="H167" t="s">
        <v>259</v>
      </c>
      <c r="I167">
        <v>131</v>
      </c>
      <c r="J167" t="s">
        <v>260</v>
      </c>
      <c r="K167">
        <v>13123</v>
      </c>
      <c r="L167" t="s">
        <v>261</v>
      </c>
      <c r="M167" t="s">
        <v>532</v>
      </c>
      <c r="N167">
        <v>745</v>
      </c>
      <c r="P167">
        <v>-33.426592999999997</v>
      </c>
      <c r="Q167">
        <v>-70.604052999999993</v>
      </c>
      <c r="R167">
        <v>166</v>
      </c>
    </row>
    <row r="168" spans="1:18" hidden="1" x14ac:dyDescent="0.25">
      <c r="A168">
        <v>2019</v>
      </c>
      <c r="B168">
        <v>20</v>
      </c>
      <c r="C168" t="s">
        <v>521</v>
      </c>
      <c r="D168" t="s">
        <v>533</v>
      </c>
      <c r="F168" t="s">
        <v>258</v>
      </c>
      <c r="G168">
        <v>13</v>
      </c>
      <c r="H168" t="s">
        <v>259</v>
      </c>
      <c r="I168">
        <v>131</v>
      </c>
      <c r="J168" t="s">
        <v>260</v>
      </c>
      <c r="K168">
        <v>13127</v>
      </c>
      <c r="L168" t="s">
        <v>534</v>
      </c>
      <c r="M168" t="s">
        <v>535</v>
      </c>
      <c r="N168">
        <v>247</v>
      </c>
      <c r="O168" t="s">
        <v>536</v>
      </c>
      <c r="P168">
        <v>-33.431589000000002</v>
      </c>
      <c r="Q168">
        <v>-70.638204999999999</v>
      </c>
      <c r="R168">
        <v>167</v>
      </c>
    </row>
    <row r="169" spans="1:18" hidden="1" x14ac:dyDescent="0.25">
      <c r="A169">
        <v>2019</v>
      </c>
      <c r="B169">
        <v>20</v>
      </c>
      <c r="C169" t="s">
        <v>521</v>
      </c>
      <c r="D169" t="s">
        <v>537</v>
      </c>
      <c r="F169" t="s">
        <v>258</v>
      </c>
      <c r="G169">
        <v>13</v>
      </c>
      <c r="H169" t="s">
        <v>259</v>
      </c>
      <c r="I169">
        <v>131</v>
      </c>
      <c r="J169" t="s">
        <v>260</v>
      </c>
      <c r="K169">
        <v>13101</v>
      </c>
      <c r="L169" t="s">
        <v>260</v>
      </c>
      <c r="M169" t="s">
        <v>538</v>
      </c>
      <c r="N169">
        <v>140</v>
      </c>
      <c r="O169" t="s">
        <v>539</v>
      </c>
      <c r="P169">
        <v>-33.451529000000001</v>
      </c>
      <c r="Q169">
        <v>-70.672359</v>
      </c>
      <c r="R169">
        <v>168</v>
      </c>
    </row>
    <row r="170" spans="1:18" hidden="1" x14ac:dyDescent="0.25">
      <c r="A170">
        <v>2019</v>
      </c>
      <c r="B170">
        <v>20</v>
      </c>
      <c r="C170" t="s">
        <v>521</v>
      </c>
      <c r="D170" t="s">
        <v>537</v>
      </c>
      <c r="F170" t="s">
        <v>258</v>
      </c>
      <c r="G170">
        <v>13</v>
      </c>
      <c r="H170" t="s">
        <v>259</v>
      </c>
      <c r="I170">
        <v>131</v>
      </c>
      <c r="J170" t="s">
        <v>260</v>
      </c>
      <c r="K170">
        <v>13101</v>
      </c>
      <c r="L170" t="s">
        <v>260</v>
      </c>
      <c r="M170" t="s">
        <v>517</v>
      </c>
      <c r="N170">
        <v>183</v>
      </c>
      <c r="P170">
        <v>-33.450591000000003</v>
      </c>
      <c r="Q170">
        <v>-70.666562999999996</v>
      </c>
      <c r="R170">
        <v>169</v>
      </c>
    </row>
    <row r="171" spans="1:18" hidden="1" x14ac:dyDescent="0.25">
      <c r="A171">
        <v>2019</v>
      </c>
      <c r="B171">
        <v>20</v>
      </c>
      <c r="C171" t="s">
        <v>521</v>
      </c>
      <c r="D171" t="s">
        <v>537</v>
      </c>
      <c r="F171" t="s">
        <v>258</v>
      </c>
      <c r="G171">
        <v>13</v>
      </c>
      <c r="H171" t="s">
        <v>259</v>
      </c>
      <c r="I171">
        <v>131</v>
      </c>
      <c r="J171" t="s">
        <v>260</v>
      </c>
      <c r="K171">
        <v>13101</v>
      </c>
      <c r="L171" t="s">
        <v>260</v>
      </c>
      <c r="M171" t="s">
        <v>517</v>
      </c>
      <c r="N171">
        <v>211</v>
      </c>
      <c r="O171" t="s">
        <v>540</v>
      </c>
      <c r="P171">
        <v>-33.451036000000002</v>
      </c>
      <c r="Q171">
        <v>-70.666562999999996</v>
      </c>
      <c r="R171">
        <v>170</v>
      </c>
    </row>
    <row r="172" spans="1:18" hidden="1" x14ac:dyDescent="0.25">
      <c r="A172">
        <v>2019</v>
      </c>
      <c r="B172">
        <v>20</v>
      </c>
      <c r="C172" t="s">
        <v>521</v>
      </c>
      <c r="D172" t="s">
        <v>537</v>
      </c>
      <c r="F172" t="s">
        <v>258</v>
      </c>
      <c r="G172">
        <v>13</v>
      </c>
      <c r="H172" t="s">
        <v>259</v>
      </c>
      <c r="I172">
        <v>131</v>
      </c>
      <c r="J172" t="s">
        <v>260</v>
      </c>
      <c r="K172">
        <v>13101</v>
      </c>
      <c r="L172" t="s">
        <v>260</v>
      </c>
      <c r="M172" t="s">
        <v>517</v>
      </c>
      <c r="N172">
        <v>237</v>
      </c>
      <c r="O172" t="s">
        <v>541</v>
      </c>
      <c r="P172">
        <v>-33.451284000000001</v>
      </c>
      <c r="Q172">
        <v>-70.666466999999997</v>
      </c>
      <c r="R172">
        <v>171</v>
      </c>
    </row>
    <row r="173" spans="1:18" hidden="1" x14ac:dyDescent="0.25">
      <c r="A173">
        <v>2019</v>
      </c>
      <c r="B173">
        <v>20</v>
      </c>
      <c r="C173" t="s">
        <v>521</v>
      </c>
      <c r="D173" t="s">
        <v>537</v>
      </c>
      <c r="F173" t="s">
        <v>258</v>
      </c>
      <c r="G173">
        <v>13</v>
      </c>
      <c r="H173" t="s">
        <v>259</v>
      </c>
      <c r="I173">
        <v>131</v>
      </c>
      <c r="J173" t="s">
        <v>260</v>
      </c>
      <c r="K173">
        <v>13101</v>
      </c>
      <c r="L173" t="s">
        <v>260</v>
      </c>
      <c r="M173" t="s">
        <v>517</v>
      </c>
      <c r="N173">
        <v>277</v>
      </c>
      <c r="O173" t="s">
        <v>542</v>
      </c>
      <c r="P173">
        <v>-33.451661999999999</v>
      </c>
      <c r="Q173">
        <v>-70.666448000000003</v>
      </c>
      <c r="R173">
        <v>172</v>
      </c>
    </row>
    <row r="174" spans="1:18" hidden="1" x14ac:dyDescent="0.25">
      <c r="A174">
        <v>2019</v>
      </c>
      <c r="B174">
        <v>20</v>
      </c>
      <c r="C174" t="s">
        <v>521</v>
      </c>
      <c r="D174" t="s">
        <v>537</v>
      </c>
      <c r="F174" t="s">
        <v>258</v>
      </c>
      <c r="G174">
        <v>13</v>
      </c>
      <c r="H174" t="s">
        <v>259</v>
      </c>
      <c r="I174">
        <v>131</v>
      </c>
      <c r="J174" t="s">
        <v>260</v>
      </c>
      <c r="K174">
        <v>13101</v>
      </c>
      <c r="L174" t="s">
        <v>260</v>
      </c>
      <c r="M174" t="s">
        <v>272</v>
      </c>
      <c r="N174">
        <v>2245</v>
      </c>
      <c r="P174">
        <v>-33.451934999999999</v>
      </c>
      <c r="Q174">
        <v>-70.666871</v>
      </c>
      <c r="R174">
        <v>173</v>
      </c>
    </row>
    <row r="175" spans="1:18" hidden="1" x14ac:dyDescent="0.25">
      <c r="A175">
        <v>2019</v>
      </c>
      <c r="B175">
        <v>20</v>
      </c>
      <c r="C175" t="s">
        <v>521</v>
      </c>
      <c r="D175" t="s">
        <v>537</v>
      </c>
      <c r="F175" t="s">
        <v>258</v>
      </c>
      <c r="G175">
        <v>13</v>
      </c>
      <c r="H175" t="s">
        <v>259</v>
      </c>
      <c r="I175">
        <v>131</v>
      </c>
      <c r="J175" t="s">
        <v>260</v>
      </c>
      <c r="K175">
        <v>13101</v>
      </c>
      <c r="L175" t="s">
        <v>260</v>
      </c>
      <c r="M175" t="s">
        <v>272</v>
      </c>
      <c r="N175">
        <v>2264</v>
      </c>
      <c r="P175">
        <v>-33.452314000000001</v>
      </c>
      <c r="Q175">
        <v>-70.666943000000003</v>
      </c>
      <c r="R175">
        <v>174</v>
      </c>
    </row>
    <row r="176" spans="1:18" hidden="1" x14ac:dyDescent="0.25">
      <c r="A176">
        <v>2019</v>
      </c>
      <c r="B176">
        <v>20</v>
      </c>
      <c r="C176" t="s">
        <v>521</v>
      </c>
      <c r="D176" t="s">
        <v>537</v>
      </c>
      <c r="F176" t="s">
        <v>258</v>
      </c>
      <c r="G176">
        <v>13</v>
      </c>
      <c r="H176" t="s">
        <v>259</v>
      </c>
      <c r="I176">
        <v>131</v>
      </c>
      <c r="J176" t="s">
        <v>260</v>
      </c>
      <c r="K176">
        <v>13101</v>
      </c>
      <c r="L176" t="s">
        <v>260</v>
      </c>
      <c r="M176" t="s">
        <v>273</v>
      </c>
      <c r="N176">
        <v>206</v>
      </c>
      <c r="O176" t="s">
        <v>543</v>
      </c>
      <c r="P176">
        <v>-33.451186999999997</v>
      </c>
      <c r="Q176">
        <v>-70.667314000000005</v>
      </c>
      <c r="R176">
        <v>175</v>
      </c>
    </row>
    <row r="177" spans="1:18" hidden="1" x14ac:dyDescent="0.25">
      <c r="A177">
        <v>2019</v>
      </c>
      <c r="B177">
        <v>20</v>
      </c>
      <c r="C177" t="s">
        <v>521</v>
      </c>
      <c r="D177" t="s">
        <v>537</v>
      </c>
      <c r="F177" t="s">
        <v>258</v>
      </c>
      <c r="G177">
        <v>13</v>
      </c>
      <c r="H177" t="s">
        <v>259</v>
      </c>
      <c r="I177">
        <v>131</v>
      </c>
      <c r="J177" t="s">
        <v>260</v>
      </c>
      <c r="K177">
        <v>13101</v>
      </c>
      <c r="L177" t="s">
        <v>260</v>
      </c>
      <c r="M177" t="s">
        <v>273</v>
      </c>
      <c r="N177">
        <v>207</v>
      </c>
      <c r="O177" t="s">
        <v>544</v>
      </c>
      <c r="P177">
        <v>-33.451279999999997</v>
      </c>
      <c r="Q177">
        <v>-70.667923000000002</v>
      </c>
      <c r="R177">
        <v>176</v>
      </c>
    </row>
    <row r="178" spans="1:18" hidden="1" x14ac:dyDescent="0.25">
      <c r="A178">
        <v>2019</v>
      </c>
      <c r="B178">
        <v>20</v>
      </c>
      <c r="C178" t="s">
        <v>521</v>
      </c>
      <c r="D178" t="s">
        <v>537</v>
      </c>
      <c r="F178" t="s">
        <v>258</v>
      </c>
      <c r="G178">
        <v>13</v>
      </c>
      <c r="H178" t="s">
        <v>259</v>
      </c>
      <c r="I178">
        <v>131</v>
      </c>
      <c r="J178" t="s">
        <v>260</v>
      </c>
      <c r="K178">
        <v>13101</v>
      </c>
      <c r="L178" t="s">
        <v>260</v>
      </c>
      <c r="M178" t="s">
        <v>273</v>
      </c>
      <c r="N178">
        <v>237</v>
      </c>
      <c r="O178" t="s">
        <v>545</v>
      </c>
      <c r="P178">
        <v>-33.451512000000001</v>
      </c>
      <c r="Q178">
        <v>-70.667851999999996</v>
      </c>
      <c r="R178">
        <v>177</v>
      </c>
    </row>
    <row r="179" spans="1:18" hidden="1" x14ac:dyDescent="0.25">
      <c r="A179">
        <v>2019</v>
      </c>
      <c r="B179">
        <v>20</v>
      </c>
      <c r="C179" t="s">
        <v>521</v>
      </c>
      <c r="D179" t="s">
        <v>537</v>
      </c>
      <c r="F179" t="s">
        <v>258</v>
      </c>
      <c r="G179">
        <v>13</v>
      </c>
      <c r="H179" t="s">
        <v>259</v>
      </c>
      <c r="I179">
        <v>131</v>
      </c>
      <c r="J179" t="s">
        <v>260</v>
      </c>
      <c r="K179">
        <v>13101</v>
      </c>
      <c r="L179" t="s">
        <v>260</v>
      </c>
      <c r="M179" t="s">
        <v>273</v>
      </c>
      <c r="N179">
        <v>252</v>
      </c>
      <c r="O179" t="s">
        <v>546</v>
      </c>
      <c r="P179">
        <v>-33.451642999999997</v>
      </c>
      <c r="Q179">
        <v>-70.667266999999995</v>
      </c>
      <c r="R179">
        <v>178</v>
      </c>
    </row>
    <row r="180" spans="1:18" hidden="1" x14ac:dyDescent="0.25">
      <c r="A180">
        <v>2019</v>
      </c>
      <c r="B180">
        <v>20</v>
      </c>
      <c r="C180" t="s">
        <v>521</v>
      </c>
      <c r="D180" t="s">
        <v>537</v>
      </c>
      <c r="F180" t="s">
        <v>258</v>
      </c>
      <c r="G180">
        <v>13</v>
      </c>
      <c r="H180" t="s">
        <v>259</v>
      </c>
      <c r="I180">
        <v>131</v>
      </c>
      <c r="J180" t="s">
        <v>260</v>
      </c>
      <c r="K180">
        <v>13101</v>
      </c>
      <c r="L180" t="s">
        <v>260</v>
      </c>
      <c r="M180" t="s">
        <v>273</v>
      </c>
      <c r="N180">
        <v>302</v>
      </c>
      <c r="O180" t="s">
        <v>547</v>
      </c>
      <c r="P180">
        <v>-33.452283999999999</v>
      </c>
      <c r="Q180">
        <v>-70.667321000000001</v>
      </c>
      <c r="R180">
        <v>179</v>
      </c>
    </row>
    <row r="181" spans="1:18" hidden="1" x14ac:dyDescent="0.25">
      <c r="A181">
        <v>2019</v>
      </c>
      <c r="B181">
        <v>20</v>
      </c>
      <c r="C181" t="s">
        <v>521</v>
      </c>
      <c r="D181" t="s">
        <v>537</v>
      </c>
      <c r="F181" t="s">
        <v>258</v>
      </c>
      <c r="G181">
        <v>13</v>
      </c>
      <c r="H181" t="s">
        <v>259</v>
      </c>
      <c r="I181">
        <v>131</v>
      </c>
      <c r="J181" t="s">
        <v>260</v>
      </c>
      <c r="K181">
        <v>13101</v>
      </c>
      <c r="L181" t="s">
        <v>260</v>
      </c>
      <c r="M181" t="s">
        <v>273</v>
      </c>
      <c r="N181">
        <v>399</v>
      </c>
      <c r="O181" t="s">
        <v>548</v>
      </c>
      <c r="P181">
        <v>-33.453228000000003</v>
      </c>
      <c r="Q181">
        <v>-70.667664000000002</v>
      </c>
      <c r="R181">
        <v>180</v>
      </c>
    </row>
    <row r="182" spans="1:18" hidden="1" x14ac:dyDescent="0.25">
      <c r="A182">
        <v>2019</v>
      </c>
      <c r="B182">
        <v>20</v>
      </c>
      <c r="C182" t="s">
        <v>521</v>
      </c>
      <c r="D182" t="s">
        <v>537</v>
      </c>
      <c r="F182" t="s">
        <v>258</v>
      </c>
      <c r="G182">
        <v>13</v>
      </c>
      <c r="H182" t="s">
        <v>259</v>
      </c>
      <c r="I182">
        <v>131</v>
      </c>
      <c r="J182" t="s">
        <v>260</v>
      </c>
      <c r="K182">
        <v>13101</v>
      </c>
      <c r="L182" t="s">
        <v>260</v>
      </c>
      <c r="M182" t="s">
        <v>274</v>
      </c>
      <c r="N182">
        <v>2355</v>
      </c>
      <c r="P182">
        <v>-33.450128999999997</v>
      </c>
      <c r="Q182">
        <v>-70.668897999999999</v>
      </c>
      <c r="R182">
        <v>181</v>
      </c>
    </row>
    <row r="183" spans="1:18" hidden="1" x14ac:dyDescent="0.25">
      <c r="A183">
        <v>2019</v>
      </c>
      <c r="B183">
        <v>20</v>
      </c>
      <c r="C183" t="s">
        <v>521</v>
      </c>
      <c r="D183" t="s">
        <v>537</v>
      </c>
      <c r="F183" t="s">
        <v>258</v>
      </c>
      <c r="G183">
        <v>13</v>
      </c>
      <c r="H183" t="s">
        <v>259</v>
      </c>
      <c r="I183">
        <v>131</v>
      </c>
      <c r="J183" t="s">
        <v>260</v>
      </c>
      <c r="K183">
        <v>13101</v>
      </c>
      <c r="L183" t="s">
        <v>260</v>
      </c>
      <c r="M183" t="s">
        <v>274</v>
      </c>
      <c r="N183">
        <v>2357</v>
      </c>
      <c r="P183">
        <v>-33.450122</v>
      </c>
      <c r="Q183">
        <v>-70.668986000000004</v>
      </c>
      <c r="R183">
        <v>182</v>
      </c>
    </row>
    <row r="184" spans="1:18" hidden="1" x14ac:dyDescent="0.25">
      <c r="A184">
        <v>2019</v>
      </c>
      <c r="B184">
        <v>20</v>
      </c>
      <c r="C184" t="s">
        <v>521</v>
      </c>
      <c r="D184" t="s">
        <v>537</v>
      </c>
      <c r="F184" t="s">
        <v>258</v>
      </c>
      <c r="G184">
        <v>13</v>
      </c>
      <c r="H184" t="s">
        <v>259</v>
      </c>
      <c r="I184">
        <v>131</v>
      </c>
      <c r="J184" t="s">
        <v>260</v>
      </c>
      <c r="K184">
        <v>13101</v>
      </c>
      <c r="L184" t="s">
        <v>260</v>
      </c>
      <c r="M184" t="s">
        <v>549</v>
      </c>
      <c r="N184">
        <v>2119</v>
      </c>
      <c r="P184">
        <v>-33.450187999999997</v>
      </c>
      <c r="Q184">
        <v>-70.665036999999998</v>
      </c>
      <c r="R184">
        <v>183</v>
      </c>
    </row>
    <row r="185" spans="1:18" hidden="1" x14ac:dyDescent="0.25">
      <c r="A185">
        <v>2019</v>
      </c>
      <c r="B185">
        <v>20</v>
      </c>
      <c r="C185" t="s">
        <v>521</v>
      </c>
      <c r="D185" t="s">
        <v>537</v>
      </c>
      <c r="F185" t="s">
        <v>258</v>
      </c>
      <c r="G185">
        <v>13</v>
      </c>
      <c r="H185" t="s">
        <v>259</v>
      </c>
      <c r="I185">
        <v>131</v>
      </c>
      <c r="J185" t="s">
        <v>260</v>
      </c>
      <c r="K185">
        <v>13101</v>
      </c>
      <c r="L185" t="s">
        <v>260</v>
      </c>
      <c r="M185" t="s">
        <v>549</v>
      </c>
      <c r="N185">
        <v>2316</v>
      </c>
      <c r="P185">
        <v>-33.451340999999999</v>
      </c>
      <c r="Q185">
        <v>-70.668278000000001</v>
      </c>
      <c r="R185">
        <v>184</v>
      </c>
    </row>
    <row r="186" spans="1:18" hidden="1" x14ac:dyDescent="0.25">
      <c r="A186">
        <v>2019</v>
      </c>
      <c r="B186">
        <v>20</v>
      </c>
      <c r="C186" t="s">
        <v>521</v>
      </c>
      <c r="D186" t="s">
        <v>537</v>
      </c>
      <c r="F186" t="s">
        <v>258</v>
      </c>
      <c r="G186">
        <v>13</v>
      </c>
      <c r="H186" t="s">
        <v>259</v>
      </c>
      <c r="I186">
        <v>131</v>
      </c>
      <c r="J186" t="s">
        <v>260</v>
      </c>
      <c r="K186">
        <v>13101</v>
      </c>
      <c r="L186" t="s">
        <v>260</v>
      </c>
      <c r="M186" t="s">
        <v>549</v>
      </c>
      <c r="N186">
        <v>2320</v>
      </c>
      <c r="P186">
        <v>-33.451332999999998</v>
      </c>
      <c r="Q186">
        <v>-70.668310000000005</v>
      </c>
      <c r="R186">
        <v>185</v>
      </c>
    </row>
    <row r="187" spans="1:18" hidden="1" x14ac:dyDescent="0.25">
      <c r="A187">
        <v>2019</v>
      </c>
      <c r="B187">
        <v>20</v>
      </c>
      <c r="C187" t="s">
        <v>521</v>
      </c>
      <c r="D187" t="s">
        <v>537</v>
      </c>
      <c r="F187" t="s">
        <v>258</v>
      </c>
      <c r="G187">
        <v>13</v>
      </c>
      <c r="H187" t="s">
        <v>259</v>
      </c>
      <c r="I187">
        <v>131</v>
      </c>
      <c r="J187" t="s">
        <v>260</v>
      </c>
      <c r="K187">
        <v>13101</v>
      </c>
      <c r="L187" t="s">
        <v>260</v>
      </c>
      <c r="M187" t="s">
        <v>549</v>
      </c>
      <c r="N187">
        <v>2332</v>
      </c>
      <c r="P187">
        <v>-33.451385000000002</v>
      </c>
      <c r="Q187">
        <v>-70.668471999999994</v>
      </c>
      <c r="R187">
        <v>186</v>
      </c>
    </row>
    <row r="188" spans="1:18" hidden="1" x14ac:dyDescent="0.25">
      <c r="A188">
        <v>2019</v>
      </c>
      <c r="B188">
        <v>20</v>
      </c>
      <c r="C188" t="s">
        <v>521</v>
      </c>
      <c r="D188" t="s">
        <v>550</v>
      </c>
      <c r="F188" t="s">
        <v>258</v>
      </c>
      <c r="G188">
        <v>5</v>
      </c>
      <c r="H188" t="s">
        <v>458</v>
      </c>
      <c r="I188">
        <v>51</v>
      </c>
      <c r="J188" t="s">
        <v>459</v>
      </c>
      <c r="K188">
        <v>5109</v>
      </c>
      <c r="L188" t="s">
        <v>460</v>
      </c>
      <c r="M188" t="s">
        <v>551</v>
      </c>
      <c r="N188">
        <v>766</v>
      </c>
      <c r="P188">
        <v>-33.010471000000003</v>
      </c>
      <c r="Q188">
        <v>-71.548000999999999</v>
      </c>
      <c r="R188">
        <v>187</v>
      </c>
    </row>
    <row r="189" spans="1:18" hidden="1" x14ac:dyDescent="0.25">
      <c r="A189">
        <v>2019</v>
      </c>
      <c r="B189">
        <v>20</v>
      </c>
      <c r="C189" t="s">
        <v>521</v>
      </c>
      <c r="D189" t="s">
        <v>550</v>
      </c>
      <c r="F189" t="s">
        <v>258</v>
      </c>
      <c r="G189">
        <v>5</v>
      </c>
      <c r="H189" t="s">
        <v>458</v>
      </c>
      <c r="I189">
        <v>51</v>
      </c>
      <c r="J189" t="s">
        <v>459</v>
      </c>
      <c r="K189">
        <v>5109</v>
      </c>
      <c r="L189" t="s">
        <v>460</v>
      </c>
      <c r="M189" t="s">
        <v>552</v>
      </c>
      <c r="N189">
        <v>1560</v>
      </c>
      <c r="O189" t="s">
        <v>553</v>
      </c>
      <c r="P189">
        <v>-33.026924999999999</v>
      </c>
      <c r="Q189">
        <v>-71.540400000000005</v>
      </c>
      <c r="R189">
        <v>188</v>
      </c>
    </row>
    <row r="190" spans="1:18" hidden="1" x14ac:dyDescent="0.25">
      <c r="A190">
        <v>2019</v>
      </c>
      <c r="B190">
        <v>20</v>
      </c>
      <c r="C190" t="s">
        <v>521</v>
      </c>
      <c r="D190" t="s">
        <v>550</v>
      </c>
      <c r="F190" t="s">
        <v>258</v>
      </c>
      <c r="G190">
        <v>5</v>
      </c>
      <c r="H190" t="s">
        <v>458</v>
      </c>
      <c r="I190">
        <v>51</v>
      </c>
      <c r="J190" t="s">
        <v>459</v>
      </c>
      <c r="K190">
        <v>5109</v>
      </c>
      <c r="L190" t="s">
        <v>460</v>
      </c>
      <c r="M190" t="s">
        <v>554</v>
      </c>
      <c r="N190">
        <v>404</v>
      </c>
      <c r="P190">
        <v>-33.017972999999998</v>
      </c>
      <c r="Q190">
        <v>-71.539722999999995</v>
      </c>
      <c r="R190">
        <v>189</v>
      </c>
    </row>
    <row r="191" spans="1:18" hidden="1" x14ac:dyDescent="0.25">
      <c r="A191">
        <v>2019</v>
      </c>
      <c r="B191">
        <v>20</v>
      </c>
      <c r="C191" t="s">
        <v>521</v>
      </c>
      <c r="D191" t="s">
        <v>555</v>
      </c>
      <c r="F191" t="s">
        <v>258</v>
      </c>
      <c r="G191">
        <v>5</v>
      </c>
      <c r="H191" t="s">
        <v>458</v>
      </c>
      <c r="I191">
        <v>51</v>
      </c>
      <c r="J191" t="s">
        <v>459</v>
      </c>
      <c r="K191">
        <v>5109</v>
      </c>
      <c r="L191" t="s">
        <v>460</v>
      </c>
      <c r="M191" t="s">
        <v>556</v>
      </c>
      <c r="N191">
        <v>980</v>
      </c>
      <c r="O191" t="s">
        <v>557</v>
      </c>
      <c r="P191">
        <v>-33.013106000000001</v>
      </c>
      <c r="Q191">
        <v>-71.541469000000006</v>
      </c>
      <c r="R191">
        <v>190</v>
      </c>
    </row>
    <row r="192" spans="1:18" hidden="1" x14ac:dyDescent="0.25">
      <c r="A192">
        <v>2019</v>
      </c>
      <c r="B192">
        <v>22</v>
      </c>
      <c r="C192" t="s">
        <v>558</v>
      </c>
      <c r="D192" t="s">
        <v>559</v>
      </c>
      <c r="F192" t="s">
        <v>258</v>
      </c>
      <c r="G192">
        <v>5</v>
      </c>
      <c r="H192" t="s">
        <v>458</v>
      </c>
      <c r="I192">
        <v>51</v>
      </c>
      <c r="J192" t="s">
        <v>459</v>
      </c>
      <c r="K192">
        <v>5109</v>
      </c>
      <c r="L192" t="s">
        <v>460</v>
      </c>
      <c r="M192" t="s">
        <v>560</v>
      </c>
      <c r="N192">
        <v>90</v>
      </c>
      <c r="P192">
        <v>-33.025103999999999</v>
      </c>
      <c r="Q192">
        <v>-71.563999999999993</v>
      </c>
      <c r="R192">
        <v>191</v>
      </c>
    </row>
    <row r="193" spans="1:18" hidden="1" x14ac:dyDescent="0.25">
      <c r="A193">
        <v>2019</v>
      </c>
      <c r="B193">
        <v>22</v>
      </c>
      <c r="C193" t="s">
        <v>558</v>
      </c>
      <c r="D193" t="s">
        <v>561</v>
      </c>
      <c r="F193" t="s">
        <v>258</v>
      </c>
      <c r="G193">
        <v>5</v>
      </c>
      <c r="H193" t="s">
        <v>458</v>
      </c>
      <c r="I193">
        <v>51</v>
      </c>
      <c r="J193" t="s">
        <v>459</v>
      </c>
      <c r="K193">
        <v>5109</v>
      </c>
      <c r="L193" t="s">
        <v>460</v>
      </c>
      <c r="M193" t="s">
        <v>562</v>
      </c>
      <c r="N193">
        <v>110</v>
      </c>
      <c r="O193" t="s">
        <v>563</v>
      </c>
      <c r="P193">
        <v>-33.026485000000001</v>
      </c>
      <c r="Q193">
        <v>-71.562606000000002</v>
      </c>
      <c r="R193">
        <v>192</v>
      </c>
    </row>
    <row r="194" spans="1:18" hidden="1" x14ac:dyDescent="0.25">
      <c r="A194">
        <v>2019</v>
      </c>
      <c r="B194">
        <v>22</v>
      </c>
      <c r="C194" t="s">
        <v>558</v>
      </c>
      <c r="D194" t="s">
        <v>564</v>
      </c>
      <c r="F194" t="s">
        <v>258</v>
      </c>
      <c r="G194">
        <v>5</v>
      </c>
      <c r="H194" t="s">
        <v>458</v>
      </c>
      <c r="I194">
        <v>51</v>
      </c>
      <c r="J194" t="s">
        <v>459</v>
      </c>
      <c r="K194">
        <v>5109</v>
      </c>
      <c r="L194" t="s">
        <v>460</v>
      </c>
      <c r="M194" t="s">
        <v>562</v>
      </c>
      <c r="N194">
        <v>7055</v>
      </c>
      <c r="O194" t="s">
        <v>565</v>
      </c>
      <c r="P194">
        <v>-33.071097000000002</v>
      </c>
      <c r="Q194">
        <v>-71.551663000000005</v>
      </c>
      <c r="R194">
        <v>193</v>
      </c>
    </row>
    <row r="195" spans="1:18" hidden="1" x14ac:dyDescent="0.25">
      <c r="A195">
        <v>2019</v>
      </c>
      <c r="B195">
        <v>22</v>
      </c>
      <c r="C195" t="s">
        <v>558</v>
      </c>
      <c r="D195" t="s">
        <v>559</v>
      </c>
      <c r="F195" t="s">
        <v>258</v>
      </c>
      <c r="G195">
        <v>5</v>
      </c>
      <c r="H195" t="s">
        <v>458</v>
      </c>
      <c r="I195">
        <v>51</v>
      </c>
      <c r="J195" t="s">
        <v>459</v>
      </c>
      <c r="K195">
        <v>5109</v>
      </c>
      <c r="L195" t="s">
        <v>460</v>
      </c>
      <c r="M195" t="s">
        <v>566</v>
      </c>
      <c r="N195">
        <v>197</v>
      </c>
      <c r="P195">
        <v>-33.024666000000003</v>
      </c>
      <c r="Q195">
        <v>-71.564775999999995</v>
      </c>
      <c r="R195">
        <v>194</v>
      </c>
    </row>
    <row r="196" spans="1:18" hidden="1" x14ac:dyDescent="0.25">
      <c r="A196">
        <v>2019</v>
      </c>
      <c r="B196">
        <v>22</v>
      </c>
      <c r="C196" t="s">
        <v>558</v>
      </c>
      <c r="D196" t="s">
        <v>567</v>
      </c>
      <c r="F196" t="s">
        <v>258</v>
      </c>
      <c r="G196">
        <v>5</v>
      </c>
      <c r="H196" t="s">
        <v>458</v>
      </c>
      <c r="I196">
        <v>51</v>
      </c>
      <c r="J196" t="s">
        <v>459</v>
      </c>
      <c r="K196">
        <v>5109</v>
      </c>
      <c r="L196" t="s">
        <v>460</v>
      </c>
      <c r="M196" t="s">
        <v>530</v>
      </c>
      <c r="N196">
        <v>189</v>
      </c>
      <c r="P196">
        <v>-33.026449</v>
      </c>
      <c r="Q196">
        <v>-71.563355000000001</v>
      </c>
      <c r="R196">
        <v>195</v>
      </c>
    </row>
    <row r="197" spans="1:18" hidden="1" x14ac:dyDescent="0.25">
      <c r="A197">
        <v>2019</v>
      </c>
      <c r="B197">
        <v>22</v>
      </c>
      <c r="C197" t="s">
        <v>558</v>
      </c>
      <c r="D197" t="s">
        <v>568</v>
      </c>
      <c r="F197" t="s">
        <v>258</v>
      </c>
      <c r="G197">
        <v>5</v>
      </c>
      <c r="H197" t="s">
        <v>458</v>
      </c>
      <c r="I197">
        <v>51</v>
      </c>
      <c r="J197" t="s">
        <v>459</v>
      </c>
      <c r="K197">
        <v>5109</v>
      </c>
      <c r="L197" t="s">
        <v>460</v>
      </c>
      <c r="M197" t="s">
        <v>569</v>
      </c>
      <c r="N197">
        <v>52</v>
      </c>
      <c r="P197">
        <v>-33.029034000000003</v>
      </c>
      <c r="Q197">
        <v>-71.533714000000003</v>
      </c>
      <c r="R197">
        <v>196</v>
      </c>
    </row>
    <row r="198" spans="1:18" hidden="1" x14ac:dyDescent="0.25">
      <c r="A198">
        <v>2019</v>
      </c>
      <c r="B198">
        <v>22</v>
      </c>
      <c r="C198" t="s">
        <v>558</v>
      </c>
      <c r="D198" t="s">
        <v>568</v>
      </c>
      <c r="F198" t="s">
        <v>258</v>
      </c>
      <c r="G198">
        <v>5</v>
      </c>
      <c r="H198" t="s">
        <v>458</v>
      </c>
      <c r="I198">
        <v>51</v>
      </c>
      <c r="J198" t="s">
        <v>459</v>
      </c>
      <c r="K198">
        <v>5109</v>
      </c>
      <c r="L198" t="s">
        <v>460</v>
      </c>
      <c r="M198" t="s">
        <v>569</v>
      </c>
      <c r="N198">
        <v>91</v>
      </c>
      <c r="P198">
        <v>-33.028322000000003</v>
      </c>
      <c r="Q198">
        <v>-71.533715999999998</v>
      </c>
      <c r="R198">
        <v>197</v>
      </c>
    </row>
    <row r="199" spans="1:18" hidden="1" x14ac:dyDescent="0.25">
      <c r="A199">
        <v>2019</v>
      </c>
      <c r="B199">
        <v>23</v>
      </c>
      <c r="C199" t="s">
        <v>570</v>
      </c>
      <c r="D199" t="s">
        <v>571</v>
      </c>
      <c r="F199" t="s">
        <v>258</v>
      </c>
      <c r="G199">
        <v>13</v>
      </c>
      <c r="H199" t="s">
        <v>259</v>
      </c>
      <c r="I199">
        <v>131</v>
      </c>
      <c r="J199" t="s">
        <v>260</v>
      </c>
      <c r="K199">
        <v>13114</v>
      </c>
      <c r="L199" t="s">
        <v>360</v>
      </c>
      <c r="M199" t="s">
        <v>572</v>
      </c>
      <c r="N199">
        <v>3485</v>
      </c>
      <c r="P199">
        <v>-33.421084</v>
      </c>
      <c r="Q199">
        <v>-70.591853</v>
      </c>
      <c r="R199">
        <v>198</v>
      </c>
    </row>
    <row r="200" spans="1:18" hidden="1" x14ac:dyDescent="0.25">
      <c r="A200">
        <v>2019</v>
      </c>
      <c r="B200">
        <v>23</v>
      </c>
      <c r="C200" t="s">
        <v>570</v>
      </c>
      <c r="D200" t="s">
        <v>573</v>
      </c>
      <c r="F200" t="s">
        <v>258</v>
      </c>
      <c r="G200">
        <v>13</v>
      </c>
      <c r="H200" t="s">
        <v>259</v>
      </c>
      <c r="I200">
        <v>131</v>
      </c>
      <c r="J200" t="s">
        <v>260</v>
      </c>
      <c r="K200">
        <v>13122</v>
      </c>
      <c r="L200" t="s">
        <v>574</v>
      </c>
      <c r="M200" t="s">
        <v>575</v>
      </c>
      <c r="N200">
        <v>2640</v>
      </c>
      <c r="P200">
        <v>-33.484521000000001</v>
      </c>
      <c r="Q200">
        <v>-70.518244999999993</v>
      </c>
      <c r="R200">
        <v>199</v>
      </c>
    </row>
    <row r="201" spans="1:18" hidden="1" x14ac:dyDescent="0.25">
      <c r="A201">
        <v>2019</v>
      </c>
      <c r="B201">
        <v>23</v>
      </c>
      <c r="C201" t="s">
        <v>570</v>
      </c>
      <c r="D201" t="s">
        <v>576</v>
      </c>
      <c r="F201" t="s">
        <v>258</v>
      </c>
      <c r="G201">
        <v>5</v>
      </c>
      <c r="H201" t="s">
        <v>458</v>
      </c>
      <c r="I201">
        <v>51</v>
      </c>
      <c r="J201" t="s">
        <v>459</v>
      </c>
      <c r="K201">
        <v>5109</v>
      </c>
      <c r="L201" t="s">
        <v>460</v>
      </c>
      <c r="M201" t="s">
        <v>577</v>
      </c>
      <c r="N201">
        <v>750</v>
      </c>
      <c r="P201">
        <v>-33.019475999999997</v>
      </c>
      <c r="Q201">
        <v>-71.530272999999994</v>
      </c>
      <c r="R201">
        <v>200</v>
      </c>
    </row>
    <row r="202" spans="1:18" hidden="1" x14ac:dyDescent="0.25">
      <c r="A202">
        <v>2019</v>
      </c>
      <c r="B202">
        <v>26</v>
      </c>
      <c r="C202" t="s">
        <v>578</v>
      </c>
      <c r="D202" t="s">
        <v>257</v>
      </c>
      <c r="F202" t="s">
        <v>258</v>
      </c>
      <c r="G202">
        <v>13</v>
      </c>
      <c r="H202" t="s">
        <v>259</v>
      </c>
      <c r="I202">
        <v>131</v>
      </c>
      <c r="J202" t="s">
        <v>260</v>
      </c>
      <c r="K202">
        <v>13123</v>
      </c>
      <c r="L202" t="s">
        <v>261</v>
      </c>
      <c r="M202" t="s">
        <v>579</v>
      </c>
      <c r="N202">
        <v>1200</v>
      </c>
      <c r="P202">
        <v>-33.444293000000002</v>
      </c>
      <c r="Q202">
        <v>-70.623244999999997</v>
      </c>
      <c r="R202">
        <v>201</v>
      </c>
    </row>
    <row r="203" spans="1:18" hidden="1" x14ac:dyDescent="0.25">
      <c r="A203">
        <v>2019</v>
      </c>
      <c r="B203">
        <v>26</v>
      </c>
      <c r="C203" t="s">
        <v>578</v>
      </c>
      <c r="D203" t="s">
        <v>580</v>
      </c>
      <c r="F203" t="s">
        <v>258</v>
      </c>
      <c r="G203">
        <v>13</v>
      </c>
      <c r="H203" t="s">
        <v>259</v>
      </c>
      <c r="I203">
        <v>131</v>
      </c>
      <c r="J203" t="s">
        <v>260</v>
      </c>
      <c r="K203">
        <v>13123</v>
      </c>
      <c r="L203" t="s">
        <v>261</v>
      </c>
      <c r="M203" t="s">
        <v>579</v>
      </c>
      <c r="N203">
        <v>1255</v>
      </c>
      <c r="P203">
        <v>-33.444946000000002</v>
      </c>
      <c r="Q203">
        <v>-70.623373000000001</v>
      </c>
      <c r="R203">
        <v>202</v>
      </c>
    </row>
    <row r="204" spans="1:18" hidden="1" x14ac:dyDescent="0.25">
      <c r="A204">
        <v>2019</v>
      </c>
      <c r="B204">
        <v>26</v>
      </c>
      <c r="C204" t="s">
        <v>578</v>
      </c>
      <c r="D204" t="s">
        <v>581</v>
      </c>
      <c r="F204" t="s">
        <v>258</v>
      </c>
      <c r="G204">
        <v>13</v>
      </c>
      <c r="H204" t="s">
        <v>259</v>
      </c>
      <c r="I204">
        <v>131</v>
      </c>
      <c r="J204" t="s">
        <v>260</v>
      </c>
      <c r="K204">
        <v>13123</v>
      </c>
      <c r="L204" t="s">
        <v>261</v>
      </c>
      <c r="M204" t="s">
        <v>579</v>
      </c>
      <c r="N204">
        <v>1426</v>
      </c>
      <c r="P204">
        <v>-33.446263000000002</v>
      </c>
      <c r="Q204">
        <v>-70.622640000000004</v>
      </c>
      <c r="R204">
        <v>203</v>
      </c>
    </row>
    <row r="205" spans="1:18" hidden="1" x14ac:dyDescent="0.25">
      <c r="A205">
        <v>2019</v>
      </c>
      <c r="B205">
        <v>26</v>
      </c>
      <c r="C205" t="s">
        <v>578</v>
      </c>
      <c r="D205" t="s">
        <v>581</v>
      </c>
      <c r="F205" t="s">
        <v>258</v>
      </c>
      <c r="G205">
        <v>13</v>
      </c>
      <c r="H205" t="s">
        <v>259</v>
      </c>
      <c r="I205">
        <v>131</v>
      </c>
      <c r="J205" t="s">
        <v>260</v>
      </c>
      <c r="K205">
        <v>13123</v>
      </c>
      <c r="L205" t="s">
        <v>261</v>
      </c>
      <c r="M205" t="s">
        <v>579</v>
      </c>
      <c r="N205">
        <v>1434</v>
      </c>
      <c r="P205">
        <v>-33.446306999999997</v>
      </c>
      <c r="Q205">
        <v>-70.622569999999996</v>
      </c>
      <c r="R205">
        <v>204</v>
      </c>
    </row>
    <row r="206" spans="1:18" hidden="1" x14ac:dyDescent="0.25">
      <c r="A206">
        <v>2019</v>
      </c>
      <c r="B206">
        <v>26</v>
      </c>
      <c r="C206" t="s">
        <v>578</v>
      </c>
      <c r="D206" t="s">
        <v>582</v>
      </c>
      <c r="F206" t="s">
        <v>258</v>
      </c>
      <c r="G206">
        <v>13</v>
      </c>
      <c r="H206" t="s">
        <v>259</v>
      </c>
      <c r="I206">
        <v>131</v>
      </c>
      <c r="J206" t="s">
        <v>260</v>
      </c>
      <c r="K206">
        <v>13123</v>
      </c>
      <c r="L206" t="s">
        <v>261</v>
      </c>
      <c r="M206" t="s">
        <v>583</v>
      </c>
      <c r="N206">
        <v>632</v>
      </c>
      <c r="P206">
        <v>-33.443651000000003</v>
      </c>
      <c r="Q206">
        <v>-70.623142999999999</v>
      </c>
      <c r="R206">
        <v>205</v>
      </c>
    </row>
    <row r="207" spans="1:18" hidden="1" x14ac:dyDescent="0.25">
      <c r="A207">
        <v>2019</v>
      </c>
      <c r="B207">
        <v>26</v>
      </c>
      <c r="C207" t="s">
        <v>578</v>
      </c>
      <c r="D207" t="s">
        <v>257</v>
      </c>
      <c r="F207" t="s">
        <v>258</v>
      </c>
      <c r="G207">
        <v>13</v>
      </c>
      <c r="H207" t="s">
        <v>259</v>
      </c>
      <c r="I207">
        <v>131</v>
      </c>
      <c r="J207" t="s">
        <v>260</v>
      </c>
      <c r="K207">
        <v>13123</v>
      </c>
      <c r="L207" t="s">
        <v>261</v>
      </c>
      <c r="M207" t="s">
        <v>583</v>
      </c>
      <c r="N207">
        <v>709</v>
      </c>
      <c r="P207">
        <v>-33.443897</v>
      </c>
      <c r="Q207">
        <v>-70.622200000000007</v>
      </c>
      <c r="R207">
        <v>206</v>
      </c>
    </row>
    <row r="208" spans="1:18" hidden="1" x14ac:dyDescent="0.25">
      <c r="A208">
        <v>2019</v>
      </c>
      <c r="B208">
        <v>26</v>
      </c>
      <c r="C208" t="s">
        <v>578</v>
      </c>
      <c r="D208" t="s">
        <v>580</v>
      </c>
      <c r="F208" t="s">
        <v>258</v>
      </c>
      <c r="G208">
        <v>13</v>
      </c>
      <c r="H208" t="s">
        <v>259</v>
      </c>
      <c r="I208">
        <v>131</v>
      </c>
      <c r="J208" t="s">
        <v>260</v>
      </c>
      <c r="K208">
        <v>13123</v>
      </c>
      <c r="L208" t="s">
        <v>261</v>
      </c>
      <c r="M208" t="s">
        <v>584</v>
      </c>
      <c r="N208">
        <v>559</v>
      </c>
      <c r="P208">
        <v>-33.444848999999998</v>
      </c>
      <c r="Q208">
        <v>-70.623836999999995</v>
      </c>
      <c r="R208">
        <v>207</v>
      </c>
    </row>
    <row r="209" spans="1:18" hidden="1" x14ac:dyDescent="0.25">
      <c r="A209">
        <v>2019</v>
      </c>
      <c r="B209">
        <v>26</v>
      </c>
      <c r="C209" t="s">
        <v>578</v>
      </c>
      <c r="D209" t="s">
        <v>585</v>
      </c>
      <c r="F209" t="s">
        <v>258</v>
      </c>
      <c r="G209">
        <v>13</v>
      </c>
      <c r="H209" t="s">
        <v>259</v>
      </c>
      <c r="I209">
        <v>131</v>
      </c>
      <c r="J209" t="s">
        <v>260</v>
      </c>
      <c r="K209">
        <v>13123</v>
      </c>
      <c r="L209" t="s">
        <v>261</v>
      </c>
      <c r="M209" t="s">
        <v>308</v>
      </c>
      <c r="N209">
        <v>574</v>
      </c>
      <c r="P209">
        <v>-33.446756000000001</v>
      </c>
      <c r="Q209">
        <v>-70.622964999999994</v>
      </c>
      <c r="R209">
        <v>208</v>
      </c>
    </row>
    <row r="210" spans="1:18" hidden="1" x14ac:dyDescent="0.25">
      <c r="A210">
        <v>2019</v>
      </c>
      <c r="B210">
        <v>31</v>
      </c>
      <c r="C210" t="s">
        <v>586</v>
      </c>
      <c r="D210" t="s">
        <v>587</v>
      </c>
      <c r="F210" t="s">
        <v>258</v>
      </c>
      <c r="G210">
        <v>13</v>
      </c>
      <c r="H210" t="s">
        <v>259</v>
      </c>
      <c r="I210">
        <v>131</v>
      </c>
      <c r="J210" t="s">
        <v>260</v>
      </c>
      <c r="K210">
        <v>13123</v>
      </c>
      <c r="L210" t="s">
        <v>261</v>
      </c>
      <c r="M210" t="s">
        <v>264</v>
      </c>
      <c r="N210">
        <v>641</v>
      </c>
      <c r="P210">
        <v>-33.429372000000001</v>
      </c>
      <c r="Q210">
        <v>-70.610394999999997</v>
      </c>
      <c r="R210">
        <v>209</v>
      </c>
    </row>
    <row r="211" spans="1:18" hidden="1" x14ac:dyDescent="0.25">
      <c r="A211">
        <v>2019</v>
      </c>
      <c r="B211">
        <v>31</v>
      </c>
      <c r="C211" t="s">
        <v>586</v>
      </c>
      <c r="D211" t="s">
        <v>588</v>
      </c>
      <c r="F211" t="s">
        <v>258</v>
      </c>
      <c r="G211">
        <v>13</v>
      </c>
      <c r="H211" t="s">
        <v>259</v>
      </c>
      <c r="I211">
        <v>131</v>
      </c>
      <c r="J211" t="s">
        <v>260</v>
      </c>
      <c r="K211">
        <v>13123</v>
      </c>
      <c r="L211" t="s">
        <v>261</v>
      </c>
      <c r="M211" t="s">
        <v>264</v>
      </c>
      <c r="N211">
        <v>437</v>
      </c>
      <c r="P211">
        <v>-33.427579999999999</v>
      </c>
      <c r="Q211">
        <v>-70.611495000000005</v>
      </c>
      <c r="R211">
        <v>210</v>
      </c>
    </row>
    <row r="212" spans="1:18" hidden="1" x14ac:dyDescent="0.25">
      <c r="A212">
        <v>2019</v>
      </c>
      <c r="B212">
        <v>31</v>
      </c>
      <c r="C212" t="s">
        <v>586</v>
      </c>
      <c r="D212" t="s">
        <v>587</v>
      </c>
      <c r="F212" t="s">
        <v>258</v>
      </c>
      <c r="G212">
        <v>13</v>
      </c>
      <c r="H212" t="s">
        <v>259</v>
      </c>
      <c r="I212">
        <v>131</v>
      </c>
      <c r="J212" t="s">
        <v>260</v>
      </c>
      <c r="K212">
        <v>13123</v>
      </c>
      <c r="L212" t="s">
        <v>261</v>
      </c>
      <c r="M212" t="s">
        <v>589</v>
      </c>
      <c r="N212">
        <v>1914</v>
      </c>
      <c r="P212">
        <v>-33.428097999999999</v>
      </c>
      <c r="Q212">
        <v>-70.612340000000003</v>
      </c>
      <c r="R212">
        <v>211</v>
      </c>
    </row>
    <row r="213" spans="1:18" hidden="1" x14ac:dyDescent="0.25">
      <c r="A213">
        <v>2019</v>
      </c>
      <c r="B213">
        <v>31</v>
      </c>
      <c r="C213" t="s">
        <v>586</v>
      </c>
      <c r="D213" t="s">
        <v>587</v>
      </c>
      <c r="F213" t="s">
        <v>258</v>
      </c>
      <c r="G213">
        <v>13</v>
      </c>
      <c r="H213" t="s">
        <v>259</v>
      </c>
      <c r="I213">
        <v>131</v>
      </c>
      <c r="J213" t="s">
        <v>260</v>
      </c>
      <c r="K213">
        <v>13123</v>
      </c>
      <c r="L213" t="s">
        <v>261</v>
      </c>
      <c r="M213" t="s">
        <v>589</v>
      </c>
      <c r="N213">
        <v>1936</v>
      </c>
      <c r="P213">
        <v>-33.428016999999997</v>
      </c>
      <c r="Q213">
        <v>-70.612021999999996</v>
      </c>
      <c r="R213">
        <v>212</v>
      </c>
    </row>
    <row r="214" spans="1:18" hidden="1" x14ac:dyDescent="0.25">
      <c r="A214">
        <v>2019</v>
      </c>
      <c r="B214">
        <v>31</v>
      </c>
      <c r="C214" t="s">
        <v>586</v>
      </c>
      <c r="D214" t="s">
        <v>590</v>
      </c>
      <c r="F214" t="s">
        <v>258</v>
      </c>
      <c r="G214">
        <v>13</v>
      </c>
      <c r="H214" t="s">
        <v>259</v>
      </c>
      <c r="I214">
        <v>131</v>
      </c>
      <c r="J214" t="s">
        <v>260</v>
      </c>
      <c r="K214">
        <v>13130</v>
      </c>
      <c r="L214" t="s">
        <v>591</v>
      </c>
      <c r="M214" t="s">
        <v>592</v>
      </c>
      <c r="N214">
        <v>3369</v>
      </c>
      <c r="P214">
        <v>-33.486471999999999</v>
      </c>
      <c r="Q214">
        <v>-70.653540000000007</v>
      </c>
      <c r="R214">
        <v>213</v>
      </c>
    </row>
    <row r="215" spans="1:18" hidden="1" x14ac:dyDescent="0.25">
      <c r="A215">
        <v>2019</v>
      </c>
      <c r="B215">
        <v>31</v>
      </c>
      <c r="C215" t="s">
        <v>586</v>
      </c>
      <c r="D215" t="s">
        <v>593</v>
      </c>
      <c r="F215" t="s">
        <v>258</v>
      </c>
      <c r="G215">
        <v>13</v>
      </c>
      <c r="H215" t="s">
        <v>259</v>
      </c>
      <c r="I215">
        <v>131</v>
      </c>
      <c r="J215" t="s">
        <v>260</v>
      </c>
      <c r="K215">
        <v>13130</v>
      </c>
      <c r="L215" t="s">
        <v>591</v>
      </c>
      <c r="M215" t="s">
        <v>594</v>
      </c>
      <c r="N215">
        <v>2801</v>
      </c>
      <c r="P215">
        <v>-33.480535000000003</v>
      </c>
      <c r="Q215">
        <v>-70.649353000000005</v>
      </c>
      <c r="R215">
        <v>214</v>
      </c>
    </row>
    <row r="216" spans="1:18" hidden="1" x14ac:dyDescent="0.25">
      <c r="A216">
        <v>2019</v>
      </c>
      <c r="B216">
        <v>31</v>
      </c>
      <c r="C216" t="s">
        <v>586</v>
      </c>
      <c r="D216" t="s">
        <v>590</v>
      </c>
      <c r="F216" t="s">
        <v>258</v>
      </c>
      <c r="G216">
        <v>13</v>
      </c>
      <c r="H216" t="s">
        <v>259</v>
      </c>
      <c r="I216">
        <v>131</v>
      </c>
      <c r="J216" t="s">
        <v>260</v>
      </c>
      <c r="K216">
        <v>13130</v>
      </c>
      <c r="L216" t="s">
        <v>591</v>
      </c>
      <c r="M216" t="s">
        <v>595</v>
      </c>
      <c r="N216">
        <v>3412</v>
      </c>
      <c r="P216">
        <v>-33.485154999999999</v>
      </c>
      <c r="Q216">
        <v>-70.654162999999997</v>
      </c>
      <c r="R216">
        <v>215</v>
      </c>
    </row>
    <row r="217" spans="1:18" hidden="1" x14ac:dyDescent="0.25">
      <c r="A217">
        <v>2019</v>
      </c>
      <c r="B217">
        <v>31</v>
      </c>
      <c r="C217" t="s">
        <v>586</v>
      </c>
      <c r="D217" t="s">
        <v>596</v>
      </c>
      <c r="F217" t="s">
        <v>258</v>
      </c>
      <c r="G217">
        <v>13</v>
      </c>
      <c r="H217" t="s">
        <v>259</v>
      </c>
      <c r="I217">
        <v>131</v>
      </c>
      <c r="J217" t="s">
        <v>260</v>
      </c>
      <c r="K217">
        <v>13130</v>
      </c>
      <c r="L217" t="s">
        <v>591</v>
      </c>
      <c r="M217" t="s">
        <v>595</v>
      </c>
      <c r="N217">
        <v>3462</v>
      </c>
      <c r="P217">
        <v>-33.485903999999998</v>
      </c>
      <c r="Q217">
        <v>-70.654342</v>
      </c>
      <c r="R217">
        <v>216</v>
      </c>
    </row>
    <row r="218" spans="1:18" hidden="1" x14ac:dyDescent="0.25">
      <c r="A218">
        <v>2019</v>
      </c>
      <c r="B218">
        <v>31</v>
      </c>
      <c r="C218" t="s">
        <v>586</v>
      </c>
      <c r="D218" t="s">
        <v>597</v>
      </c>
      <c r="F218" t="s">
        <v>258</v>
      </c>
      <c r="G218">
        <v>13</v>
      </c>
      <c r="H218" t="s">
        <v>259</v>
      </c>
      <c r="I218">
        <v>131</v>
      </c>
      <c r="J218" t="s">
        <v>260</v>
      </c>
      <c r="K218">
        <v>13130</v>
      </c>
      <c r="L218" t="s">
        <v>591</v>
      </c>
      <c r="M218" t="s">
        <v>598</v>
      </c>
      <c r="N218">
        <v>1404</v>
      </c>
      <c r="P218">
        <v>-33.484679</v>
      </c>
      <c r="Q218">
        <v>-70.653362000000001</v>
      </c>
      <c r="R218">
        <v>217</v>
      </c>
    </row>
    <row r="219" spans="1:18" hidden="1" x14ac:dyDescent="0.25">
      <c r="A219">
        <v>2019</v>
      </c>
      <c r="B219">
        <v>31</v>
      </c>
      <c r="C219" t="s">
        <v>586</v>
      </c>
      <c r="D219" t="s">
        <v>599</v>
      </c>
      <c r="F219" t="s">
        <v>258</v>
      </c>
      <c r="G219">
        <v>7</v>
      </c>
      <c r="H219" t="s">
        <v>310</v>
      </c>
      <c r="I219">
        <v>71</v>
      </c>
      <c r="J219" t="s">
        <v>332</v>
      </c>
      <c r="K219">
        <v>7101</v>
      </c>
      <c r="L219" t="s">
        <v>332</v>
      </c>
      <c r="M219" t="s">
        <v>600</v>
      </c>
      <c r="N219">
        <v>1511</v>
      </c>
      <c r="P219">
        <v>-35.421216000000001</v>
      </c>
      <c r="Q219">
        <v>-71.667753000000005</v>
      </c>
      <c r="R219">
        <v>218</v>
      </c>
    </row>
    <row r="220" spans="1:18" hidden="1" x14ac:dyDescent="0.25">
      <c r="A220">
        <v>2019</v>
      </c>
      <c r="B220">
        <v>31</v>
      </c>
      <c r="C220" t="s">
        <v>586</v>
      </c>
      <c r="D220" t="s">
        <v>601</v>
      </c>
      <c r="F220" t="s">
        <v>258</v>
      </c>
      <c r="G220">
        <v>7</v>
      </c>
      <c r="H220" t="s">
        <v>310</v>
      </c>
      <c r="I220">
        <v>71</v>
      </c>
      <c r="J220" t="s">
        <v>332</v>
      </c>
      <c r="K220">
        <v>7101</v>
      </c>
      <c r="L220" t="s">
        <v>332</v>
      </c>
      <c r="M220" t="s">
        <v>602</v>
      </c>
      <c r="N220">
        <v>1642</v>
      </c>
      <c r="P220">
        <v>-35.423260999999997</v>
      </c>
      <c r="Q220">
        <v>-71.653221000000002</v>
      </c>
      <c r="R220">
        <v>219</v>
      </c>
    </row>
    <row r="221" spans="1:18" hidden="1" x14ac:dyDescent="0.25">
      <c r="A221">
        <v>2019</v>
      </c>
      <c r="B221">
        <v>31</v>
      </c>
      <c r="C221" t="s">
        <v>586</v>
      </c>
      <c r="D221" t="s">
        <v>331</v>
      </c>
      <c r="F221" t="s">
        <v>258</v>
      </c>
      <c r="G221">
        <v>7</v>
      </c>
      <c r="H221" t="s">
        <v>310</v>
      </c>
      <c r="I221">
        <v>71</v>
      </c>
      <c r="J221" t="s">
        <v>332</v>
      </c>
      <c r="K221">
        <v>7101</v>
      </c>
      <c r="L221" t="s">
        <v>332</v>
      </c>
      <c r="M221" t="s">
        <v>603</v>
      </c>
      <c r="N221">
        <v>1670</v>
      </c>
      <c r="P221">
        <v>-35.419781999999998</v>
      </c>
      <c r="Q221">
        <v>-71.668963000000005</v>
      </c>
      <c r="R221">
        <v>220</v>
      </c>
    </row>
    <row r="222" spans="1:18" hidden="1" x14ac:dyDescent="0.25">
      <c r="A222">
        <v>2019</v>
      </c>
      <c r="B222">
        <v>31</v>
      </c>
      <c r="C222" t="s">
        <v>586</v>
      </c>
      <c r="D222" t="s">
        <v>331</v>
      </c>
      <c r="F222" t="s">
        <v>258</v>
      </c>
      <c r="G222">
        <v>7</v>
      </c>
      <c r="H222" t="s">
        <v>310</v>
      </c>
      <c r="I222">
        <v>71</v>
      </c>
      <c r="J222" t="s">
        <v>332</v>
      </c>
      <c r="K222">
        <v>7101</v>
      </c>
      <c r="L222" t="s">
        <v>332</v>
      </c>
      <c r="M222" t="s">
        <v>604</v>
      </c>
      <c r="N222">
        <v>5</v>
      </c>
      <c r="P222">
        <v>-35.433163</v>
      </c>
      <c r="Q222">
        <v>-71.672434999999993</v>
      </c>
      <c r="R222">
        <v>221</v>
      </c>
    </row>
    <row r="223" spans="1:18" hidden="1" x14ac:dyDescent="0.25">
      <c r="A223">
        <v>2019</v>
      </c>
      <c r="B223">
        <v>31</v>
      </c>
      <c r="C223" t="s">
        <v>586</v>
      </c>
      <c r="D223" t="s">
        <v>605</v>
      </c>
      <c r="F223" t="s">
        <v>258</v>
      </c>
      <c r="G223">
        <v>9</v>
      </c>
      <c r="H223" t="s">
        <v>381</v>
      </c>
      <c r="I223">
        <v>91</v>
      </c>
      <c r="J223" t="s">
        <v>382</v>
      </c>
      <c r="K223">
        <v>9101</v>
      </c>
      <c r="L223" t="s">
        <v>383</v>
      </c>
      <c r="M223" t="s">
        <v>384</v>
      </c>
      <c r="N223">
        <v>1090</v>
      </c>
      <c r="P223">
        <v>-38.732716000000003</v>
      </c>
      <c r="Q223">
        <v>-72.617952000000002</v>
      </c>
      <c r="R223">
        <v>222</v>
      </c>
    </row>
    <row r="224" spans="1:18" hidden="1" x14ac:dyDescent="0.25">
      <c r="A224">
        <v>2019</v>
      </c>
      <c r="B224">
        <v>31</v>
      </c>
      <c r="C224" t="s">
        <v>586</v>
      </c>
      <c r="D224" t="s">
        <v>606</v>
      </c>
      <c r="F224" t="s">
        <v>258</v>
      </c>
      <c r="G224">
        <v>9</v>
      </c>
      <c r="H224" t="s">
        <v>381</v>
      </c>
      <c r="I224">
        <v>91</v>
      </c>
      <c r="J224" t="s">
        <v>382</v>
      </c>
      <c r="K224">
        <v>9101</v>
      </c>
      <c r="L224" t="s">
        <v>383</v>
      </c>
      <c r="M224" t="s">
        <v>384</v>
      </c>
      <c r="N224">
        <v>1103</v>
      </c>
      <c r="P224">
        <v>-38.732126999999998</v>
      </c>
      <c r="Q224">
        <v>-72.618782999999993</v>
      </c>
      <c r="R224">
        <v>223</v>
      </c>
    </row>
    <row r="225" spans="1:18" hidden="1" x14ac:dyDescent="0.25">
      <c r="A225">
        <v>2019</v>
      </c>
      <c r="B225">
        <v>31</v>
      </c>
      <c r="C225" t="s">
        <v>586</v>
      </c>
      <c r="D225" t="s">
        <v>607</v>
      </c>
      <c r="F225" t="s">
        <v>258</v>
      </c>
      <c r="G225">
        <v>9</v>
      </c>
      <c r="H225" t="s">
        <v>381</v>
      </c>
      <c r="I225">
        <v>91</v>
      </c>
      <c r="J225" t="s">
        <v>382</v>
      </c>
      <c r="K225">
        <v>9101</v>
      </c>
      <c r="L225" t="s">
        <v>383</v>
      </c>
      <c r="M225" t="s">
        <v>384</v>
      </c>
      <c r="N225">
        <v>1107</v>
      </c>
      <c r="P225">
        <v>-38.732365999999999</v>
      </c>
      <c r="Q225">
        <v>-72.619080999999994</v>
      </c>
      <c r="R225">
        <v>224</v>
      </c>
    </row>
    <row r="226" spans="1:18" hidden="1" x14ac:dyDescent="0.25">
      <c r="A226">
        <v>2019</v>
      </c>
      <c r="B226">
        <v>31</v>
      </c>
      <c r="C226" t="s">
        <v>586</v>
      </c>
      <c r="D226" t="s">
        <v>489</v>
      </c>
      <c r="F226" t="s">
        <v>258</v>
      </c>
      <c r="G226">
        <v>9</v>
      </c>
      <c r="H226" t="s">
        <v>381</v>
      </c>
      <c r="I226">
        <v>91</v>
      </c>
      <c r="J226" t="s">
        <v>382</v>
      </c>
      <c r="K226">
        <v>9101</v>
      </c>
      <c r="L226" t="s">
        <v>383</v>
      </c>
      <c r="M226" t="s">
        <v>384</v>
      </c>
      <c r="N226">
        <v>1111</v>
      </c>
      <c r="P226">
        <v>-38.732390000000002</v>
      </c>
      <c r="Q226">
        <v>-72.619103999999993</v>
      </c>
      <c r="R226">
        <v>225</v>
      </c>
    </row>
    <row r="227" spans="1:18" hidden="1" x14ac:dyDescent="0.25">
      <c r="A227">
        <v>2019</v>
      </c>
      <c r="B227">
        <v>31</v>
      </c>
      <c r="C227" t="s">
        <v>586</v>
      </c>
      <c r="D227" t="s">
        <v>608</v>
      </c>
      <c r="F227" t="s">
        <v>258</v>
      </c>
      <c r="G227">
        <v>9</v>
      </c>
      <c r="H227" t="s">
        <v>381</v>
      </c>
      <c r="I227">
        <v>91</v>
      </c>
      <c r="J227" t="s">
        <v>382</v>
      </c>
      <c r="K227">
        <v>9101</v>
      </c>
      <c r="L227" t="s">
        <v>383</v>
      </c>
      <c r="M227" t="s">
        <v>609</v>
      </c>
      <c r="N227">
        <v>406</v>
      </c>
      <c r="P227">
        <v>-38.730989999999998</v>
      </c>
      <c r="Q227">
        <v>-72.618346000000003</v>
      </c>
      <c r="R227">
        <v>226</v>
      </c>
    </row>
    <row r="228" spans="1:18" hidden="1" x14ac:dyDescent="0.25">
      <c r="A228">
        <v>2019</v>
      </c>
      <c r="B228">
        <v>31</v>
      </c>
      <c r="C228" t="s">
        <v>586</v>
      </c>
      <c r="D228" t="s">
        <v>610</v>
      </c>
      <c r="F228" t="s">
        <v>258</v>
      </c>
      <c r="G228">
        <v>9</v>
      </c>
      <c r="H228" t="s">
        <v>381</v>
      </c>
      <c r="I228">
        <v>91</v>
      </c>
      <c r="J228" t="s">
        <v>382</v>
      </c>
      <c r="K228">
        <v>9101</v>
      </c>
      <c r="L228" t="s">
        <v>383</v>
      </c>
      <c r="M228" t="s">
        <v>609</v>
      </c>
      <c r="N228">
        <v>408</v>
      </c>
      <c r="P228">
        <v>-38.731136999999997</v>
      </c>
      <c r="Q228">
        <v>-72.618317000000005</v>
      </c>
      <c r="R228">
        <v>227</v>
      </c>
    </row>
    <row r="229" spans="1:18" hidden="1" x14ac:dyDescent="0.25">
      <c r="A229">
        <v>2019</v>
      </c>
      <c r="B229">
        <v>31</v>
      </c>
      <c r="C229" t="s">
        <v>586</v>
      </c>
      <c r="D229" t="s">
        <v>489</v>
      </c>
      <c r="F229" t="s">
        <v>258</v>
      </c>
      <c r="G229">
        <v>9</v>
      </c>
      <c r="H229" t="s">
        <v>381</v>
      </c>
      <c r="I229">
        <v>91</v>
      </c>
      <c r="J229" t="s">
        <v>382</v>
      </c>
      <c r="K229">
        <v>9101</v>
      </c>
      <c r="L229" t="s">
        <v>383</v>
      </c>
      <c r="M229" t="s">
        <v>609</v>
      </c>
      <c r="N229">
        <v>428</v>
      </c>
      <c r="P229">
        <v>-38.731344999999997</v>
      </c>
      <c r="Q229">
        <v>-72.618539999999996</v>
      </c>
      <c r="R229">
        <v>228</v>
      </c>
    </row>
    <row r="230" spans="1:18" hidden="1" x14ac:dyDescent="0.25">
      <c r="A230">
        <v>2019</v>
      </c>
      <c r="B230">
        <v>31</v>
      </c>
      <c r="C230" t="s">
        <v>586</v>
      </c>
      <c r="D230" t="s">
        <v>611</v>
      </c>
      <c r="F230" t="s">
        <v>258</v>
      </c>
      <c r="G230">
        <v>9</v>
      </c>
      <c r="H230" t="s">
        <v>381</v>
      </c>
      <c r="I230">
        <v>91</v>
      </c>
      <c r="J230" t="s">
        <v>382</v>
      </c>
      <c r="K230">
        <v>9101</v>
      </c>
      <c r="L230" t="s">
        <v>383</v>
      </c>
      <c r="M230" t="s">
        <v>612</v>
      </c>
      <c r="N230">
        <v>501</v>
      </c>
      <c r="P230">
        <v>-38.732636999999997</v>
      </c>
      <c r="Q230">
        <v>-72.618101999999993</v>
      </c>
      <c r="R230">
        <v>229</v>
      </c>
    </row>
    <row r="231" spans="1:18" hidden="1" x14ac:dyDescent="0.25">
      <c r="A231">
        <v>2019</v>
      </c>
      <c r="B231">
        <v>31</v>
      </c>
      <c r="C231" t="s">
        <v>586</v>
      </c>
      <c r="D231" t="s">
        <v>489</v>
      </c>
      <c r="F231" t="s">
        <v>258</v>
      </c>
      <c r="G231">
        <v>9</v>
      </c>
      <c r="H231" t="s">
        <v>381</v>
      </c>
      <c r="I231">
        <v>91</v>
      </c>
      <c r="J231" t="s">
        <v>382</v>
      </c>
      <c r="K231">
        <v>9101</v>
      </c>
      <c r="L231" t="s">
        <v>383</v>
      </c>
      <c r="M231" t="s">
        <v>612</v>
      </c>
      <c r="N231">
        <v>595</v>
      </c>
      <c r="P231">
        <v>-38.733465000000002</v>
      </c>
      <c r="Q231">
        <v>-72.618443999999997</v>
      </c>
      <c r="R231">
        <v>230</v>
      </c>
    </row>
    <row r="232" spans="1:18" hidden="1" x14ac:dyDescent="0.25">
      <c r="A232">
        <v>2019</v>
      </c>
      <c r="B232">
        <v>31</v>
      </c>
      <c r="C232" t="s">
        <v>586</v>
      </c>
      <c r="D232" t="s">
        <v>613</v>
      </c>
      <c r="F232" t="s">
        <v>258</v>
      </c>
      <c r="G232">
        <v>9</v>
      </c>
      <c r="H232" t="s">
        <v>381</v>
      </c>
      <c r="I232">
        <v>91</v>
      </c>
      <c r="J232" t="s">
        <v>382</v>
      </c>
      <c r="K232">
        <v>9101</v>
      </c>
      <c r="L232" t="s">
        <v>383</v>
      </c>
      <c r="M232" t="s">
        <v>612</v>
      </c>
      <c r="N232">
        <v>649</v>
      </c>
      <c r="P232">
        <v>-38.734108999999997</v>
      </c>
      <c r="Q232">
        <v>-72.618774000000002</v>
      </c>
      <c r="R232">
        <v>231</v>
      </c>
    </row>
    <row r="233" spans="1:18" hidden="1" x14ac:dyDescent="0.25">
      <c r="A233">
        <v>2019</v>
      </c>
      <c r="B233">
        <v>31</v>
      </c>
      <c r="C233" t="s">
        <v>586</v>
      </c>
      <c r="D233" t="s">
        <v>489</v>
      </c>
      <c r="F233" t="s">
        <v>258</v>
      </c>
      <c r="G233">
        <v>9</v>
      </c>
      <c r="H233" t="s">
        <v>381</v>
      </c>
      <c r="I233">
        <v>91</v>
      </c>
      <c r="J233" t="s">
        <v>382</v>
      </c>
      <c r="K233">
        <v>9101</v>
      </c>
      <c r="L233" t="s">
        <v>383</v>
      </c>
      <c r="M233" t="s">
        <v>612</v>
      </c>
      <c r="N233">
        <v>746</v>
      </c>
      <c r="P233">
        <v>-38.73498</v>
      </c>
      <c r="Q233">
        <v>-72.619018999999994</v>
      </c>
      <c r="R233">
        <v>232</v>
      </c>
    </row>
    <row r="234" spans="1:18" hidden="1" x14ac:dyDescent="0.25">
      <c r="A234">
        <v>2019</v>
      </c>
      <c r="B234">
        <v>34</v>
      </c>
      <c r="C234" t="s">
        <v>614</v>
      </c>
      <c r="D234" t="s">
        <v>614</v>
      </c>
      <c r="F234" t="s">
        <v>258</v>
      </c>
      <c r="G234">
        <v>13</v>
      </c>
      <c r="H234" t="s">
        <v>259</v>
      </c>
      <c r="I234">
        <v>131</v>
      </c>
      <c r="J234" t="s">
        <v>260</v>
      </c>
      <c r="K234">
        <v>13114</v>
      </c>
      <c r="L234" t="s">
        <v>360</v>
      </c>
      <c r="M234" t="s">
        <v>615</v>
      </c>
      <c r="N234">
        <v>12455</v>
      </c>
      <c r="P234">
        <v>-33.402614</v>
      </c>
      <c r="Q234">
        <v>-70.508280999999997</v>
      </c>
      <c r="R234">
        <v>233</v>
      </c>
    </row>
    <row r="235" spans="1:18" hidden="1" x14ac:dyDescent="0.25">
      <c r="A235">
        <v>2019</v>
      </c>
      <c r="B235">
        <v>38</v>
      </c>
      <c r="C235" t="s">
        <v>616</v>
      </c>
      <c r="D235" t="s">
        <v>617</v>
      </c>
      <c r="F235" t="s">
        <v>258</v>
      </c>
      <c r="G235">
        <v>16</v>
      </c>
      <c r="H235" t="s">
        <v>292</v>
      </c>
      <c r="I235">
        <v>161</v>
      </c>
      <c r="J235" t="s">
        <v>293</v>
      </c>
      <c r="K235">
        <v>16101</v>
      </c>
      <c r="L235" t="s">
        <v>294</v>
      </c>
      <c r="M235" t="s">
        <v>618</v>
      </c>
      <c r="N235">
        <v>12</v>
      </c>
      <c r="O235" t="s">
        <v>619</v>
      </c>
      <c r="P235">
        <v>-36.637143999999999</v>
      </c>
      <c r="Q235">
        <v>-71.997034999999997</v>
      </c>
      <c r="R235">
        <v>234</v>
      </c>
    </row>
    <row r="236" spans="1:18" hidden="1" x14ac:dyDescent="0.25">
      <c r="A236">
        <v>2019</v>
      </c>
      <c r="B236">
        <v>39</v>
      </c>
      <c r="C236" t="s">
        <v>620</v>
      </c>
      <c r="D236" t="s">
        <v>621</v>
      </c>
      <c r="F236" t="s">
        <v>258</v>
      </c>
      <c r="G236">
        <v>8</v>
      </c>
      <c r="H236" t="s">
        <v>298</v>
      </c>
      <c r="I236">
        <v>81</v>
      </c>
      <c r="J236" t="s">
        <v>299</v>
      </c>
      <c r="K236">
        <v>8101</v>
      </c>
      <c r="L236" t="s">
        <v>299</v>
      </c>
      <c r="M236" t="s">
        <v>622</v>
      </c>
      <c r="N236">
        <v>1457</v>
      </c>
      <c r="P236">
        <v>-36.812815000000001</v>
      </c>
      <c r="Q236">
        <v>-73.043295000000001</v>
      </c>
      <c r="R236">
        <v>235</v>
      </c>
    </row>
    <row r="237" spans="1:18" hidden="1" x14ac:dyDescent="0.25">
      <c r="A237">
        <v>2019</v>
      </c>
      <c r="B237">
        <v>39</v>
      </c>
      <c r="C237" t="s">
        <v>620</v>
      </c>
      <c r="D237" t="s">
        <v>623</v>
      </c>
      <c r="F237" t="s">
        <v>258</v>
      </c>
      <c r="G237">
        <v>10</v>
      </c>
      <c r="H237" t="s">
        <v>426</v>
      </c>
      <c r="I237">
        <v>103</v>
      </c>
      <c r="J237" t="s">
        <v>427</v>
      </c>
      <c r="K237">
        <v>10301</v>
      </c>
      <c r="L237" t="s">
        <v>427</v>
      </c>
      <c r="M237" t="s">
        <v>624</v>
      </c>
      <c r="N237">
        <v>1795</v>
      </c>
      <c r="P237">
        <v>-40.587530000000001</v>
      </c>
      <c r="Q237">
        <v>-73.126403999999994</v>
      </c>
      <c r="R237">
        <v>236</v>
      </c>
    </row>
    <row r="238" spans="1:18" hidden="1" x14ac:dyDescent="0.25">
      <c r="A238">
        <v>2019</v>
      </c>
      <c r="B238">
        <v>39</v>
      </c>
      <c r="C238" t="s">
        <v>620</v>
      </c>
      <c r="D238" t="s">
        <v>531</v>
      </c>
      <c r="F238" t="s">
        <v>258</v>
      </c>
      <c r="G238">
        <v>13</v>
      </c>
      <c r="H238" t="s">
        <v>259</v>
      </c>
      <c r="I238">
        <v>131</v>
      </c>
      <c r="J238" t="s">
        <v>260</v>
      </c>
      <c r="K238">
        <v>13123</v>
      </c>
      <c r="L238" t="s">
        <v>261</v>
      </c>
      <c r="M238" t="s">
        <v>625</v>
      </c>
      <c r="N238">
        <v>2465</v>
      </c>
      <c r="P238">
        <v>-33.423287999999999</v>
      </c>
      <c r="Q238">
        <v>-70.603250000000003</v>
      </c>
      <c r="R238">
        <v>237</v>
      </c>
    </row>
    <row r="239" spans="1:18" hidden="1" x14ac:dyDescent="0.25">
      <c r="A239">
        <v>2019</v>
      </c>
      <c r="B239">
        <v>39</v>
      </c>
      <c r="C239" t="s">
        <v>620</v>
      </c>
      <c r="D239" t="s">
        <v>626</v>
      </c>
      <c r="F239" t="s">
        <v>258</v>
      </c>
      <c r="G239">
        <v>10</v>
      </c>
      <c r="H239" t="s">
        <v>426</v>
      </c>
      <c r="I239">
        <v>101</v>
      </c>
      <c r="J239" t="s">
        <v>430</v>
      </c>
      <c r="K239">
        <v>10101</v>
      </c>
      <c r="L239" t="s">
        <v>431</v>
      </c>
      <c r="M239" t="s">
        <v>627</v>
      </c>
      <c r="N239">
        <v>1389</v>
      </c>
      <c r="P239">
        <v>-41.469872000000002</v>
      </c>
      <c r="Q239">
        <v>-72.906453999999997</v>
      </c>
      <c r="R239">
        <v>238</v>
      </c>
    </row>
    <row r="240" spans="1:18" hidden="1" x14ac:dyDescent="0.25">
      <c r="A240">
        <v>2019</v>
      </c>
      <c r="B240">
        <v>39</v>
      </c>
      <c r="C240" t="s">
        <v>620</v>
      </c>
      <c r="D240" t="s">
        <v>529</v>
      </c>
      <c r="F240" t="s">
        <v>258</v>
      </c>
      <c r="G240">
        <v>13</v>
      </c>
      <c r="H240" t="s">
        <v>259</v>
      </c>
      <c r="I240">
        <v>131</v>
      </c>
      <c r="J240" t="s">
        <v>260</v>
      </c>
      <c r="K240">
        <v>13127</v>
      </c>
      <c r="L240" t="s">
        <v>534</v>
      </c>
      <c r="M240" t="s">
        <v>530</v>
      </c>
      <c r="N240">
        <v>7</v>
      </c>
      <c r="P240">
        <v>-33.434514999999998</v>
      </c>
      <c r="Q240">
        <v>-70.636086000000006</v>
      </c>
      <c r="R240">
        <v>239</v>
      </c>
    </row>
    <row r="241" spans="1:18" hidden="1" x14ac:dyDescent="0.25">
      <c r="A241">
        <v>2019</v>
      </c>
      <c r="B241">
        <v>39</v>
      </c>
      <c r="C241" t="s">
        <v>620</v>
      </c>
      <c r="D241" t="s">
        <v>628</v>
      </c>
      <c r="F241" t="s">
        <v>258</v>
      </c>
      <c r="G241">
        <v>14</v>
      </c>
      <c r="H241" t="s">
        <v>455</v>
      </c>
      <c r="I241">
        <v>141</v>
      </c>
      <c r="J241" t="s">
        <v>456</v>
      </c>
      <c r="K241">
        <v>14101</v>
      </c>
      <c r="L241" t="s">
        <v>456</v>
      </c>
      <c r="M241" t="s">
        <v>629</v>
      </c>
      <c r="N241">
        <v>1163</v>
      </c>
      <c r="P241">
        <v>-39.821686999999997</v>
      </c>
      <c r="Q241">
        <v>-73.249825999999999</v>
      </c>
      <c r="R241">
        <v>240</v>
      </c>
    </row>
    <row r="242" spans="1:18" hidden="1" x14ac:dyDescent="0.25">
      <c r="A242">
        <v>2019</v>
      </c>
      <c r="B242">
        <v>42</v>
      </c>
      <c r="C242" t="s">
        <v>630</v>
      </c>
      <c r="D242" t="s">
        <v>631</v>
      </c>
      <c r="F242" t="s">
        <v>258</v>
      </c>
      <c r="G242">
        <v>13</v>
      </c>
      <c r="H242" t="s">
        <v>259</v>
      </c>
      <c r="I242">
        <v>131</v>
      </c>
      <c r="J242" t="s">
        <v>260</v>
      </c>
      <c r="K242">
        <v>13101</v>
      </c>
      <c r="L242" t="s">
        <v>260</v>
      </c>
      <c r="M242" t="s">
        <v>632</v>
      </c>
      <c r="N242">
        <v>462</v>
      </c>
      <c r="P242">
        <v>-33.446455999999998</v>
      </c>
      <c r="Q242">
        <v>-70.641576000000001</v>
      </c>
      <c r="R242">
        <v>241</v>
      </c>
    </row>
    <row r="243" spans="1:18" hidden="1" x14ac:dyDescent="0.25">
      <c r="A243">
        <v>2019</v>
      </c>
      <c r="B243">
        <v>42</v>
      </c>
      <c r="C243" t="s">
        <v>630</v>
      </c>
      <c r="D243" t="s">
        <v>631</v>
      </c>
      <c r="F243" t="s">
        <v>258</v>
      </c>
      <c r="G243">
        <v>13</v>
      </c>
      <c r="H243" t="s">
        <v>259</v>
      </c>
      <c r="I243">
        <v>131</v>
      </c>
      <c r="J243" t="s">
        <v>260</v>
      </c>
      <c r="K243">
        <v>13101</v>
      </c>
      <c r="L243" t="s">
        <v>260</v>
      </c>
      <c r="M243" t="s">
        <v>633</v>
      </c>
      <c r="N243">
        <v>227</v>
      </c>
      <c r="P243">
        <v>-33.446001000000003</v>
      </c>
      <c r="Q243">
        <v>-70.643063999999995</v>
      </c>
      <c r="R243">
        <v>242</v>
      </c>
    </row>
    <row r="244" spans="1:18" hidden="1" x14ac:dyDescent="0.25">
      <c r="A244">
        <v>2019</v>
      </c>
      <c r="B244">
        <v>42</v>
      </c>
      <c r="C244" t="s">
        <v>630</v>
      </c>
      <c r="D244" t="s">
        <v>631</v>
      </c>
      <c r="F244" t="s">
        <v>258</v>
      </c>
      <c r="G244">
        <v>13</v>
      </c>
      <c r="H244" t="s">
        <v>259</v>
      </c>
      <c r="I244">
        <v>131</v>
      </c>
      <c r="J244" t="s">
        <v>260</v>
      </c>
      <c r="K244">
        <v>13101</v>
      </c>
      <c r="L244" t="s">
        <v>260</v>
      </c>
      <c r="M244" t="s">
        <v>633</v>
      </c>
      <c r="N244">
        <v>270</v>
      </c>
      <c r="P244">
        <v>-33.446975999999999</v>
      </c>
      <c r="Q244">
        <v>-70.642199000000005</v>
      </c>
      <c r="R244">
        <v>243</v>
      </c>
    </row>
    <row r="245" spans="1:18" hidden="1" x14ac:dyDescent="0.25">
      <c r="A245">
        <v>2019</v>
      </c>
      <c r="B245">
        <v>42</v>
      </c>
      <c r="C245" t="s">
        <v>630</v>
      </c>
      <c r="D245" t="s">
        <v>631</v>
      </c>
      <c r="F245" t="s">
        <v>258</v>
      </c>
      <c r="G245">
        <v>13</v>
      </c>
      <c r="H245" t="s">
        <v>259</v>
      </c>
      <c r="I245">
        <v>131</v>
      </c>
      <c r="J245" t="s">
        <v>260</v>
      </c>
      <c r="K245">
        <v>13101</v>
      </c>
      <c r="L245" t="s">
        <v>260</v>
      </c>
      <c r="M245" t="s">
        <v>633</v>
      </c>
      <c r="N245">
        <v>282</v>
      </c>
      <c r="P245">
        <v>-33.447243999999998</v>
      </c>
      <c r="Q245">
        <v>-70.642151999999996</v>
      </c>
      <c r="R245">
        <v>244</v>
      </c>
    </row>
    <row r="246" spans="1:18" hidden="1" x14ac:dyDescent="0.25">
      <c r="A246">
        <v>2019</v>
      </c>
      <c r="B246">
        <v>42</v>
      </c>
      <c r="C246" t="s">
        <v>630</v>
      </c>
      <c r="D246" t="s">
        <v>631</v>
      </c>
      <c r="F246" t="s">
        <v>258</v>
      </c>
      <c r="G246">
        <v>13</v>
      </c>
      <c r="H246" t="s">
        <v>259</v>
      </c>
      <c r="I246">
        <v>131</v>
      </c>
      <c r="J246" t="s">
        <v>260</v>
      </c>
      <c r="K246">
        <v>13101</v>
      </c>
      <c r="L246" t="s">
        <v>260</v>
      </c>
      <c r="M246" t="s">
        <v>633</v>
      </c>
      <c r="N246">
        <v>340</v>
      </c>
      <c r="P246">
        <v>-33.447808000000002</v>
      </c>
      <c r="Q246">
        <v>-70.641884000000005</v>
      </c>
      <c r="R246">
        <v>245</v>
      </c>
    </row>
    <row r="247" spans="1:18" hidden="1" x14ac:dyDescent="0.25">
      <c r="A247">
        <v>2019</v>
      </c>
      <c r="B247">
        <v>42</v>
      </c>
      <c r="C247" t="s">
        <v>630</v>
      </c>
      <c r="D247" t="s">
        <v>631</v>
      </c>
      <c r="F247" t="s">
        <v>258</v>
      </c>
      <c r="G247">
        <v>13</v>
      </c>
      <c r="H247" t="s">
        <v>259</v>
      </c>
      <c r="I247">
        <v>131</v>
      </c>
      <c r="J247" t="s">
        <v>260</v>
      </c>
      <c r="K247">
        <v>13101</v>
      </c>
      <c r="L247" t="s">
        <v>260</v>
      </c>
      <c r="M247" t="s">
        <v>633</v>
      </c>
      <c r="N247">
        <v>350</v>
      </c>
      <c r="P247">
        <v>-33.448003</v>
      </c>
      <c r="Q247">
        <v>-70.641710000000003</v>
      </c>
      <c r="R247">
        <v>246</v>
      </c>
    </row>
    <row r="248" spans="1:18" hidden="1" x14ac:dyDescent="0.25">
      <c r="A248">
        <v>2019</v>
      </c>
      <c r="B248">
        <v>42</v>
      </c>
      <c r="C248" t="s">
        <v>630</v>
      </c>
      <c r="D248" t="s">
        <v>631</v>
      </c>
      <c r="F248" t="s">
        <v>258</v>
      </c>
      <c r="G248">
        <v>13</v>
      </c>
      <c r="H248" t="s">
        <v>259</v>
      </c>
      <c r="I248">
        <v>131</v>
      </c>
      <c r="J248" t="s">
        <v>260</v>
      </c>
      <c r="K248">
        <v>13101</v>
      </c>
      <c r="L248" t="s">
        <v>260</v>
      </c>
      <c r="M248" t="s">
        <v>634</v>
      </c>
      <c r="N248">
        <v>204</v>
      </c>
      <c r="P248">
        <v>-33.446091000000003</v>
      </c>
      <c r="Q248">
        <v>-70.639972</v>
      </c>
      <c r="R248">
        <v>247</v>
      </c>
    </row>
    <row r="249" spans="1:18" hidden="1" x14ac:dyDescent="0.25">
      <c r="A249">
        <v>2019</v>
      </c>
      <c r="B249">
        <v>42</v>
      </c>
      <c r="C249" t="s">
        <v>630</v>
      </c>
      <c r="D249" t="s">
        <v>631</v>
      </c>
      <c r="F249" t="s">
        <v>258</v>
      </c>
      <c r="G249">
        <v>13</v>
      </c>
      <c r="H249" t="s">
        <v>259</v>
      </c>
      <c r="I249">
        <v>131</v>
      </c>
      <c r="J249" t="s">
        <v>260</v>
      </c>
      <c r="K249">
        <v>13101</v>
      </c>
      <c r="L249" t="s">
        <v>260</v>
      </c>
      <c r="M249" t="s">
        <v>635</v>
      </c>
      <c r="N249">
        <v>231</v>
      </c>
      <c r="P249">
        <v>-33.446382999999997</v>
      </c>
      <c r="Q249">
        <v>-70.641298000000006</v>
      </c>
      <c r="R249">
        <v>248</v>
      </c>
    </row>
    <row r="250" spans="1:18" hidden="1" x14ac:dyDescent="0.25">
      <c r="A250">
        <v>2019</v>
      </c>
      <c r="B250">
        <v>42</v>
      </c>
      <c r="C250" t="s">
        <v>630</v>
      </c>
      <c r="D250" t="s">
        <v>631</v>
      </c>
      <c r="F250" t="s">
        <v>258</v>
      </c>
      <c r="G250">
        <v>13</v>
      </c>
      <c r="H250" t="s">
        <v>259</v>
      </c>
      <c r="I250">
        <v>131</v>
      </c>
      <c r="J250" t="s">
        <v>260</v>
      </c>
      <c r="K250">
        <v>13101</v>
      </c>
      <c r="L250" t="s">
        <v>260</v>
      </c>
      <c r="M250" t="s">
        <v>635</v>
      </c>
      <c r="N250">
        <v>235</v>
      </c>
      <c r="P250">
        <v>-33.446455</v>
      </c>
      <c r="Q250">
        <v>-70.641385999999997</v>
      </c>
      <c r="R250">
        <v>249</v>
      </c>
    </row>
    <row r="251" spans="1:18" hidden="1" x14ac:dyDescent="0.25">
      <c r="A251">
        <v>2019</v>
      </c>
      <c r="B251">
        <v>42</v>
      </c>
      <c r="C251" t="s">
        <v>630</v>
      </c>
      <c r="D251" t="s">
        <v>631</v>
      </c>
      <c r="F251" t="s">
        <v>258</v>
      </c>
      <c r="G251">
        <v>13</v>
      </c>
      <c r="H251" t="s">
        <v>259</v>
      </c>
      <c r="I251">
        <v>131</v>
      </c>
      <c r="J251" t="s">
        <v>260</v>
      </c>
      <c r="K251">
        <v>13101</v>
      </c>
      <c r="L251" t="s">
        <v>260</v>
      </c>
      <c r="M251" t="s">
        <v>635</v>
      </c>
      <c r="N251">
        <v>269</v>
      </c>
      <c r="P251">
        <v>-33.446804999999998</v>
      </c>
      <c r="Q251">
        <v>-70.641288000000003</v>
      </c>
      <c r="R251">
        <v>250</v>
      </c>
    </row>
    <row r="252" spans="1:18" hidden="1" x14ac:dyDescent="0.25">
      <c r="A252">
        <v>2019</v>
      </c>
      <c r="B252">
        <v>42</v>
      </c>
      <c r="C252" t="s">
        <v>630</v>
      </c>
      <c r="D252" t="s">
        <v>631</v>
      </c>
      <c r="F252" t="s">
        <v>258</v>
      </c>
      <c r="G252">
        <v>13</v>
      </c>
      <c r="H252" t="s">
        <v>259</v>
      </c>
      <c r="I252">
        <v>131</v>
      </c>
      <c r="J252" t="s">
        <v>260</v>
      </c>
      <c r="K252">
        <v>13101</v>
      </c>
      <c r="L252" t="s">
        <v>260</v>
      </c>
      <c r="M252" t="s">
        <v>635</v>
      </c>
      <c r="N252">
        <v>283</v>
      </c>
      <c r="P252">
        <v>-33.446981999999998</v>
      </c>
      <c r="Q252">
        <v>-70.641229999999993</v>
      </c>
      <c r="R252">
        <v>251</v>
      </c>
    </row>
    <row r="253" spans="1:18" hidden="1" x14ac:dyDescent="0.25">
      <c r="A253">
        <v>2019</v>
      </c>
      <c r="B253">
        <v>42</v>
      </c>
      <c r="C253" t="s">
        <v>630</v>
      </c>
      <c r="D253" t="s">
        <v>631</v>
      </c>
      <c r="F253" t="s">
        <v>258</v>
      </c>
      <c r="G253">
        <v>13</v>
      </c>
      <c r="H253" t="s">
        <v>259</v>
      </c>
      <c r="I253">
        <v>131</v>
      </c>
      <c r="J253" t="s">
        <v>260</v>
      </c>
      <c r="K253">
        <v>13101</v>
      </c>
      <c r="L253" t="s">
        <v>260</v>
      </c>
      <c r="M253" t="s">
        <v>635</v>
      </c>
      <c r="N253">
        <v>301</v>
      </c>
      <c r="P253">
        <v>-33.447099999999999</v>
      </c>
      <c r="Q253">
        <v>-70.641219000000007</v>
      </c>
      <c r="R253">
        <v>252</v>
      </c>
    </row>
    <row r="254" spans="1:18" hidden="1" x14ac:dyDescent="0.25">
      <c r="A254">
        <v>2019</v>
      </c>
      <c r="B254">
        <v>42</v>
      </c>
      <c r="C254" t="s">
        <v>630</v>
      </c>
      <c r="D254" t="s">
        <v>631</v>
      </c>
      <c r="F254" t="s">
        <v>258</v>
      </c>
      <c r="G254">
        <v>13</v>
      </c>
      <c r="H254" t="s">
        <v>259</v>
      </c>
      <c r="I254">
        <v>131</v>
      </c>
      <c r="J254" t="s">
        <v>260</v>
      </c>
      <c r="K254">
        <v>13101</v>
      </c>
      <c r="L254" t="s">
        <v>260</v>
      </c>
      <c r="M254" t="s">
        <v>635</v>
      </c>
      <c r="N254">
        <v>303</v>
      </c>
      <c r="P254">
        <v>-33.447133000000001</v>
      </c>
      <c r="Q254">
        <v>-70.641202000000007</v>
      </c>
      <c r="R254">
        <v>253</v>
      </c>
    </row>
    <row r="255" spans="1:18" hidden="1" x14ac:dyDescent="0.25">
      <c r="A255">
        <v>2019</v>
      </c>
      <c r="B255">
        <v>42</v>
      </c>
      <c r="C255" t="s">
        <v>630</v>
      </c>
      <c r="D255" t="s">
        <v>631</v>
      </c>
      <c r="F255" t="s">
        <v>258</v>
      </c>
      <c r="G255">
        <v>13</v>
      </c>
      <c r="H255" t="s">
        <v>259</v>
      </c>
      <c r="I255">
        <v>131</v>
      </c>
      <c r="J255" t="s">
        <v>260</v>
      </c>
      <c r="K255">
        <v>13101</v>
      </c>
      <c r="L255" t="s">
        <v>260</v>
      </c>
      <c r="M255" t="s">
        <v>636</v>
      </c>
      <c r="N255">
        <v>467</v>
      </c>
      <c r="P255">
        <v>-33.447274</v>
      </c>
      <c r="Q255">
        <v>-70.641889000000006</v>
      </c>
      <c r="R255">
        <v>254</v>
      </c>
    </row>
    <row r="256" spans="1:18" hidden="1" x14ac:dyDescent="0.25">
      <c r="A256">
        <v>2019</v>
      </c>
      <c r="B256">
        <v>42</v>
      </c>
      <c r="C256" t="s">
        <v>630</v>
      </c>
      <c r="D256" t="s">
        <v>631</v>
      </c>
      <c r="F256" t="s">
        <v>258</v>
      </c>
      <c r="G256">
        <v>13</v>
      </c>
      <c r="H256" t="s">
        <v>259</v>
      </c>
      <c r="I256">
        <v>131</v>
      </c>
      <c r="J256" t="s">
        <v>260</v>
      </c>
      <c r="K256">
        <v>13101</v>
      </c>
      <c r="L256" t="s">
        <v>260</v>
      </c>
      <c r="M256" t="s">
        <v>636</v>
      </c>
      <c r="N256">
        <v>489</v>
      </c>
      <c r="P256">
        <v>-33.447225000000003</v>
      </c>
      <c r="Q256">
        <v>-70.641146000000006</v>
      </c>
      <c r="R256">
        <v>255</v>
      </c>
    </row>
    <row r="257" spans="1:18" hidden="1" x14ac:dyDescent="0.25">
      <c r="A257">
        <v>2019</v>
      </c>
      <c r="B257">
        <v>42</v>
      </c>
      <c r="C257" t="s">
        <v>630</v>
      </c>
      <c r="D257" t="s">
        <v>631</v>
      </c>
      <c r="F257" t="s">
        <v>258</v>
      </c>
      <c r="G257">
        <v>13</v>
      </c>
      <c r="H257" t="s">
        <v>259</v>
      </c>
      <c r="I257">
        <v>131</v>
      </c>
      <c r="J257" t="s">
        <v>260</v>
      </c>
      <c r="K257">
        <v>13101</v>
      </c>
      <c r="L257" t="s">
        <v>260</v>
      </c>
      <c r="M257" t="s">
        <v>637</v>
      </c>
      <c r="N257">
        <v>182</v>
      </c>
      <c r="P257">
        <v>-33.445549999999997</v>
      </c>
      <c r="Q257">
        <v>-70.644002999999998</v>
      </c>
      <c r="R257">
        <v>256</v>
      </c>
    </row>
    <row r="258" spans="1:18" hidden="1" x14ac:dyDescent="0.25">
      <c r="A258">
        <v>2019</v>
      </c>
      <c r="B258">
        <v>42</v>
      </c>
      <c r="C258" t="s">
        <v>630</v>
      </c>
      <c r="D258" t="s">
        <v>631</v>
      </c>
      <c r="F258" t="s">
        <v>258</v>
      </c>
      <c r="G258">
        <v>13</v>
      </c>
      <c r="H258" t="s">
        <v>259</v>
      </c>
      <c r="I258">
        <v>131</v>
      </c>
      <c r="J258" t="s">
        <v>260</v>
      </c>
      <c r="K258">
        <v>13101</v>
      </c>
      <c r="L258" t="s">
        <v>260</v>
      </c>
      <c r="M258" t="s">
        <v>637</v>
      </c>
      <c r="N258">
        <v>560</v>
      </c>
      <c r="P258">
        <v>-33.453546000000003</v>
      </c>
      <c r="Q258">
        <v>-70.655647000000002</v>
      </c>
      <c r="R258">
        <v>257</v>
      </c>
    </row>
    <row r="259" spans="1:18" hidden="1" x14ac:dyDescent="0.25">
      <c r="A259">
        <v>2019</v>
      </c>
      <c r="B259">
        <v>45</v>
      </c>
      <c r="C259" t="s">
        <v>638</v>
      </c>
      <c r="D259" t="s">
        <v>639</v>
      </c>
      <c r="F259" t="s">
        <v>258</v>
      </c>
      <c r="G259">
        <v>8</v>
      </c>
      <c r="H259" t="s">
        <v>298</v>
      </c>
      <c r="I259">
        <v>81</v>
      </c>
      <c r="J259" t="s">
        <v>299</v>
      </c>
      <c r="K259">
        <v>8101</v>
      </c>
      <c r="L259" t="s">
        <v>299</v>
      </c>
      <c r="M259" t="s">
        <v>640</v>
      </c>
      <c r="N259">
        <v>456</v>
      </c>
      <c r="P259">
        <v>-36.821404000000001</v>
      </c>
      <c r="Q259">
        <v>-73.036609999999996</v>
      </c>
      <c r="R259">
        <v>258</v>
      </c>
    </row>
    <row r="260" spans="1:18" hidden="1" x14ac:dyDescent="0.25">
      <c r="A260">
        <v>2019</v>
      </c>
      <c r="B260">
        <v>45</v>
      </c>
      <c r="C260" t="s">
        <v>638</v>
      </c>
      <c r="D260" t="s">
        <v>641</v>
      </c>
      <c r="F260" t="s">
        <v>258</v>
      </c>
      <c r="G260">
        <v>8</v>
      </c>
      <c r="H260" t="s">
        <v>298</v>
      </c>
      <c r="I260">
        <v>81</v>
      </c>
      <c r="J260" t="s">
        <v>299</v>
      </c>
      <c r="K260">
        <v>8101</v>
      </c>
      <c r="L260" t="s">
        <v>299</v>
      </c>
      <c r="M260" t="s">
        <v>640</v>
      </c>
      <c r="N260">
        <v>442</v>
      </c>
      <c r="P260">
        <v>-36.821547000000002</v>
      </c>
      <c r="Q260">
        <v>-73.036524</v>
      </c>
      <c r="R260">
        <v>259</v>
      </c>
    </row>
    <row r="261" spans="1:18" hidden="1" x14ac:dyDescent="0.25">
      <c r="A261">
        <v>2019</v>
      </c>
      <c r="B261">
        <v>45</v>
      </c>
      <c r="C261" t="s">
        <v>638</v>
      </c>
      <c r="D261" t="s">
        <v>642</v>
      </c>
      <c r="F261" t="s">
        <v>258</v>
      </c>
      <c r="G261">
        <v>8</v>
      </c>
      <c r="H261" t="s">
        <v>298</v>
      </c>
      <c r="I261">
        <v>81</v>
      </c>
      <c r="J261" t="s">
        <v>299</v>
      </c>
      <c r="K261">
        <v>8101</v>
      </c>
      <c r="L261" t="s">
        <v>299</v>
      </c>
      <c r="M261" t="s">
        <v>640</v>
      </c>
      <c r="N261">
        <v>451</v>
      </c>
      <c r="P261">
        <v>-36.821658999999997</v>
      </c>
      <c r="Q261">
        <v>-73.036828999999997</v>
      </c>
      <c r="R261">
        <v>260</v>
      </c>
    </row>
    <row r="262" spans="1:18" hidden="1" x14ac:dyDescent="0.25">
      <c r="A262">
        <v>2019</v>
      </c>
      <c r="B262">
        <v>45</v>
      </c>
      <c r="C262" t="s">
        <v>638</v>
      </c>
      <c r="D262" t="s">
        <v>643</v>
      </c>
      <c r="F262" t="s">
        <v>258</v>
      </c>
      <c r="G262">
        <v>8</v>
      </c>
      <c r="H262" t="s">
        <v>298</v>
      </c>
      <c r="I262">
        <v>81</v>
      </c>
      <c r="J262" t="s">
        <v>299</v>
      </c>
      <c r="K262">
        <v>8101</v>
      </c>
      <c r="L262" t="s">
        <v>299</v>
      </c>
      <c r="M262" t="s">
        <v>640</v>
      </c>
      <c r="N262">
        <v>455</v>
      </c>
      <c r="P262">
        <v>-36.821534</v>
      </c>
      <c r="Q262">
        <v>-73.036914999999993</v>
      </c>
      <c r="R262">
        <v>261</v>
      </c>
    </row>
    <row r="263" spans="1:18" hidden="1" x14ac:dyDescent="0.25">
      <c r="A263">
        <v>2019</v>
      </c>
      <c r="B263">
        <v>45</v>
      </c>
      <c r="C263" t="s">
        <v>638</v>
      </c>
      <c r="D263" t="s">
        <v>644</v>
      </c>
      <c r="F263" t="s">
        <v>258</v>
      </c>
      <c r="G263">
        <v>8</v>
      </c>
      <c r="H263" t="s">
        <v>298</v>
      </c>
      <c r="I263">
        <v>81</v>
      </c>
      <c r="J263" t="s">
        <v>299</v>
      </c>
      <c r="K263">
        <v>8101</v>
      </c>
      <c r="L263" t="s">
        <v>299</v>
      </c>
      <c r="M263" t="s">
        <v>476</v>
      </c>
      <c r="N263">
        <v>1735</v>
      </c>
      <c r="P263">
        <v>-36.820777</v>
      </c>
      <c r="Q263">
        <v>-73.037019000000001</v>
      </c>
      <c r="R263">
        <v>262</v>
      </c>
    </row>
    <row r="264" spans="1:18" hidden="1" x14ac:dyDescent="0.25">
      <c r="A264">
        <v>2019</v>
      </c>
      <c r="B264">
        <v>45</v>
      </c>
      <c r="C264" t="s">
        <v>638</v>
      </c>
      <c r="D264" t="s">
        <v>645</v>
      </c>
      <c r="F264" t="s">
        <v>258</v>
      </c>
      <c r="G264">
        <v>8</v>
      </c>
      <c r="H264" t="s">
        <v>298</v>
      </c>
      <c r="I264">
        <v>81</v>
      </c>
      <c r="J264" t="s">
        <v>299</v>
      </c>
      <c r="K264">
        <v>8101</v>
      </c>
      <c r="L264" t="s">
        <v>299</v>
      </c>
      <c r="M264" t="s">
        <v>646</v>
      </c>
      <c r="N264">
        <v>1668</v>
      </c>
      <c r="P264">
        <v>-36.82302</v>
      </c>
      <c r="Q264">
        <v>-73.035990999999996</v>
      </c>
      <c r="R264">
        <v>263</v>
      </c>
    </row>
    <row r="265" spans="1:18" hidden="1" x14ac:dyDescent="0.25">
      <c r="A265">
        <v>2019</v>
      </c>
      <c r="B265">
        <v>45</v>
      </c>
      <c r="C265" t="s">
        <v>638</v>
      </c>
      <c r="D265" t="s">
        <v>647</v>
      </c>
      <c r="F265" t="s">
        <v>258</v>
      </c>
      <c r="G265">
        <v>8</v>
      </c>
      <c r="H265" t="s">
        <v>298</v>
      </c>
      <c r="I265">
        <v>81</v>
      </c>
      <c r="J265" t="s">
        <v>299</v>
      </c>
      <c r="K265">
        <v>8101</v>
      </c>
      <c r="L265" t="s">
        <v>299</v>
      </c>
      <c r="M265" t="s">
        <v>648</v>
      </c>
      <c r="N265">
        <v>1622</v>
      </c>
      <c r="P265">
        <v>-36.819712000000003</v>
      </c>
      <c r="Q265">
        <v>-73.039328999999995</v>
      </c>
      <c r="R265">
        <v>264</v>
      </c>
    </row>
    <row r="266" spans="1:18" hidden="1" x14ac:dyDescent="0.25">
      <c r="A266">
        <v>2019</v>
      </c>
      <c r="B266">
        <v>45</v>
      </c>
      <c r="C266" t="s">
        <v>638</v>
      </c>
      <c r="D266" t="s">
        <v>649</v>
      </c>
      <c r="F266" t="s">
        <v>258</v>
      </c>
      <c r="G266">
        <v>8</v>
      </c>
      <c r="H266" t="s">
        <v>298</v>
      </c>
      <c r="I266">
        <v>81</v>
      </c>
      <c r="J266" t="s">
        <v>299</v>
      </c>
      <c r="K266">
        <v>8101</v>
      </c>
      <c r="L266" t="s">
        <v>299</v>
      </c>
      <c r="M266" t="s">
        <v>650</v>
      </c>
      <c r="N266">
        <v>1711</v>
      </c>
      <c r="O266" t="s">
        <v>651</v>
      </c>
      <c r="P266">
        <v>-36.853977</v>
      </c>
      <c r="Q266">
        <v>-73.049380999999997</v>
      </c>
      <c r="R266">
        <v>265</v>
      </c>
    </row>
    <row r="267" spans="1:18" hidden="1" x14ac:dyDescent="0.25">
      <c r="A267">
        <v>2019</v>
      </c>
      <c r="B267">
        <v>45</v>
      </c>
      <c r="C267" t="s">
        <v>638</v>
      </c>
      <c r="D267" t="s">
        <v>652</v>
      </c>
      <c r="F267" t="s">
        <v>258</v>
      </c>
      <c r="G267">
        <v>13</v>
      </c>
      <c r="H267" t="s">
        <v>259</v>
      </c>
      <c r="I267">
        <v>131</v>
      </c>
      <c r="J267" t="s">
        <v>260</v>
      </c>
      <c r="K267">
        <v>13110</v>
      </c>
      <c r="L267" t="s">
        <v>507</v>
      </c>
      <c r="M267" t="s">
        <v>351</v>
      </c>
      <c r="N267">
        <v>9630</v>
      </c>
      <c r="P267">
        <v>-33.544918000000003</v>
      </c>
      <c r="Q267">
        <v>-70.588076000000001</v>
      </c>
      <c r="R267">
        <v>266</v>
      </c>
    </row>
    <row r="268" spans="1:18" hidden="1" x14ac:dyDescent="0.25">
      <c r="A268">
        <v>2019</v>
      </c>
      <c r="B268">
        <v>45</v>
      </c>
      <c r="C268" t="s">
        <v>638</v>
      </c>
      <c r="D268" t="s">
        <v>653</v>
      </c>
      <c r="F268" t="s">
        <v>258</v>
      </c>
      <c r="G268">
        <v>13</v>
      </c>
      <c r="H268" t="s">
        <v>259</v>
      </c>
      <c r="I268">
        <v>131</v>
      </c>
      <c r="J268" t="s">
        <v>260</v>
      </c>
      <c r="K268">
        <v>13114</v>
      </c>
      <c r="L268" t="s">
        <v>360</v>
      </c>
      <c r="M268" t="s">
        <v>654</v>
      </c>
      <c r="N268">
        <v>12461</v>
      </c>
      <c r="P268">
        <v>-33.372475999999999</v>
      </c>
      <c r="Q268">
        <v>-70.515748000000002</v>
      </c>
      <c r="R268">
        <v>267</v>
      </c>
    </row>
    <row r="269" spans="1:18" hidden="1" x14ac:dyDescent="0.25">
      <c r="A269">
        <v>2019</v>
      </c>
      <c r="B269">
        <v>45</v>
      </c>
      <c r="C269" t="s">
        <v>638</v>
      </c>
      <c r="D269" t="s">
        <v>655</v>
      </c>
      <c r="F269" t="s">
        <v>258</v>
      </c>
      <c r="G269">
        <v>13</v>
      </c>
      <c r="H269" t="s">
        <v>259</v>
      </c>
      <c r="I269">
        <v>131</v>
      </c>
      <c r="J269" t="s">
        <v>260</v>
      </c>
      <c r="K269">
        <v>13114</v>
      </c>
      <c r="L269" t="s">
        <v>360</v>
      </c>
      <c r="M269" t="s">
        <v>654</v>
      </c>
      <c r="N269">
        <v>12523</v>
      </c>
      <c r="P269">
        <v>-33.373040000000003</v>
      </c>
      <c r="Q269">
        <v>-70.515349000000001</v>
      </c>
      <c r="R269">
        <v>268</v>
      </c>
    </row>
    <row r="270" spans="1:18" hidden="1" x14ac:dyDescent="0.25">
      <c r="A270">
        <v>2019</v>
      </c>
      <c r="B270">
        <v>45</v>
      </c>
      <c r="C270" t="s">
        <v>638</v>
      </c>
      <c r="D270" t="s">
        <v>656</v>
      </c>
      <c r="F270" t="s">
        <v>258</v>
      </c>
      <c r="G270">
        <v>13</v>
      </c>
      <c r="H270" t="s">
        <v>259</v>
      </c>
      <c r="I270">
        <v>131</v>
      </c>
      <c r="J270" t="s">
        <v>260</v>
      </c>
      <c r="K270">
        <v>13114</v>
      </c>
      <c r="L270" t="s">
        <v>360</v>
      </c>
      <c r="M270" t="s">
        <v>657</v>
      </c>
      <c r="N270">
        <v>650</v>
      </c>
      <c r="O270" t="s">
        <v>658</v>
      </c>
      <c r="P270">
        <v>-33.390293999999997</v>
      </c>
      <c r="Q270">
        <v>-70.500316999999995</v>
      </c>
      <c r="R270">
        <v>269</v>
      </c>
    </row>
    <row r="271" spans="1:18" hidden="1" x14ac:dyDescent="0.25">
      <c r="A271">
        <v>2019</v>
      </c>
      <c r="B271">
        <v>45</v>
      </c>
      <c r="C271" t="s">
        <v>638</v>
      </c>
      <c r="D271" t="s">
        <v>659</v>
      </c>
      <c r="F271" t="s">
        <v>258</v>
      </c>
      <c r="G271">
        <v>13</v>
      </c>
      <c r="H271" t="s">
        <v>259</v>
      </c>
      <c r="I271">
        <v>131</v>
      </c>
      <c r="J271" t="s">
        <v>260</v>
      </c>
      <c r="K271">
        <v>13114</v>
      </c>
      <c r="L271" t="s">
        <v>360</v>
      </c>
      <c r="M271" t="s">
        <v>657</v>
      </c>
      <c r="N271">
        <v>680</v>
      </c>
      <c r="P271">
        <v>-33.391848000000003</v>
      </c>
      <c r="Q271">
        <v>-70.500924999999995</v>
      </c>
      <c r="R271">
        <v>270</v>
      </c>
    </row>
    <row r="272" spans="1:18" hidden="1" x14ac:dyDescent="0.25">
      <c r="A272">
        <v>2019</v>
      </c>
      <c r="B272">
        <v>45</v>
      </c>
      <c r="C272" t="s">
        <v>638</v>
      </c>
      <c r="D272" t="s">
        <v>660</v>
      </c>
      <c r="F272" t="s">
        <v>258</v>
      </c>
      <c r="G272">
        <v>13</v>
      </c>
      <c r="H272" t="s">
        <v>259</v>
      </c>
      <c r="I272">
        <v>131</v>
      </c>
      <c r="J272" t="s">
        <v>260</v>
      </c>
      <c r="K272">
        <v>13114</v>
      </c>
      <c r="L272" t="s">
        <v>360</v>
      </c>
      <c r="M272" t="s">
        <v>657</v>
      </c>
      <c r="N272">
        <v>686</v>
      </c>
      <c r="P272">
        <v>-33.390245999999998</v>
      </c>
      <c r="Q272">
        <v>-70.500691000000003</v>
      </c>
      <c r="R272">
        <v>271</v>
      </c>
    </row>
    <row r="273" spans="1:18" hidden="1" x14ac:dyDescent="0.25">
      <c r="A273">
        <v>2019</v>
      </c>
      <c r="B273">
        <v>45</v>
      </c>
      <c r="C273" t="s">
        <v>638</v>
      </c>
      <c r="D273" t="s">
        <v>661</v>
      </c>
      <c r="F273" t="s">
        <v>258</v>
      </c>
      <c r="G273">
        <v>13</v>
      </c>
      <c r="H273" t="s">
        <v>259</v>
      </c>
      <c r="I273">
        <v>131</v>
      </c>
      <c r="J273" t="s">
        <v>260</v>
      </c>
      <c r="K273">
        <v>13114</v>
      </c>
      <c r="L273" t="s">
        <v>360</v>
      </c>
      <c r="M273" t="s">
        <v>662</v>
      </c>
      <c r="N273">
        <v>12724</v>
      </c>
      <c r="P273">
        <v>-33.392822000000002</v>
      </c>
      <c r="Q273">
        <v>-70.502881000000002</v>
      </c>
      <c r="R273">
        <v>272</v>
      </c>
    </row>
    <row r="274" spans="1:18" hidden="1" x14ac:dyDescent="0.25">
      <c r="A274">
        <v>2019</v>
      </c>
      <c r="B274">
        <v>45</v>
      </c>
      <c r="C274" t="s">
        <v>638</v>
      </c>
      <c r="D274" t="s">
        <v>663</v>
      </c>
      <c r="F274" t="s">
        <v>258</v>
      </c>
      <c r="G274">
        <v>13</v>
      </c>
      <c r="H274" t="s">
        <v>259</v>
      </c>
      <c r="I274">
        <v>131</v>
      </c>
      <c r="J274" t="s">
        <v>260</v>
      </c>
      <c r="K274">
        <v>13115</v>
      </c>
      <c r="L274" t="s">
        <v>664</v>
      </c>
      <c r="M274" t="s">
        <v>654</v>
      </c>
      <c r="N274">
        <v>12438</v>
      </c>
      <c r="P274">
        <v>-33.371623999999997</v>
      </c>
      <c r="Q274">
        <v>-70.516360000000006</v>
      </c>
      <c r="R274">
        <v>273</v>
      </c>
    </row>
    <row r="275" spans="1:18" hidden="1" x14ac:dyDescent="0.25">
      <c r="A275">
        <v>2019</v>
      </c>
      <c r="B275">
        <v>46</v>
      </c>
      <c r="C275" t="s">
        <v>665</v>
      </c>
      <c r="D275" t="s">
        <v>666</v>
      </c>
      <c r="F275" t="s">
        <v>258</v>
      </c>
      <c r="G275">
        <v>10</v>
      </c>
      <c r="H275" t="s">
        <v>426</v>
      </c>
      <c r="I275">
        <v>102</v>
      </c>
      <c r="J275" t="s">
        <v>667</v>
      </c>
      <c r="K275">
        <v>10202</v>
      </c>
      <c r="L275" t="s">
        <v>668</v>
      </c>
      <c r="M275" t="s">
        <v>669</v>
      </c>
      <c r="N275">
        <v>485</v>
      </c>
      <c r="P275">
        <v>-41.863089000000002</v>
      </c>
      <c r="Q275">
        <v>-73.818511000000001</v>
      </c>
      <c r="R275">
        <v>274</v>
      </c>
    </row>
    <row r="276" spans="1:18" hidden="1" x14ac:dyDescent="0.25">
      <c r="A276">
        <v>2019</v>
      </c>
      <c r="B276">
        <v>46</v>
      </c>
      <c r="C276" t="s">
        <v>665</v>
      </c>
      <c r="D276" t="s">
        <v>471</v>
      </c>
      <c r="F276" t="s">
        <v>258</v>
      </c>
      <c r="G276">
        <v>2</v>
      </c>
      <c r="H276" t="s">
        <v>338</v>
      </c>
      <c r="I276">
        <v>22</v>
      </c>
      <c r="J276" t="s">
        <v>472</v>
      </c>
      <c r="K276">
        <v>2201</v>
      </c>
      <c r="L276" t="s">
        <v>473</v>
      </c>
      <c r="M276" t="s">
        <v>670</v>
      </c>
      <c r="N276">
        <v>0</v>
      </c>
      <c r="O276" t="s">
        <v>671</v>
      </c>
      <c r="P276">
        <v>-22.454322000000001</v>
      </c>
      <c r="Q276">
        <v>-68.922766999999993</v>
      </c>
      <c r="R276">
        <v>275</v>
      </c>
    </row>
    <row r="277" spans="1:18" hidden="1" x14ac:dyDescent="0.25">
      <c r="A277">
        <v>2019</v>
      </c>
      <c r="B277">
        <v>46</v>
      </c>
      <c r="C277" t="s">
        <v>665</v>
      </c>
      <c r="D277" t="s">
        <v>277</v>
      </c>
      <c r="F277" t="s">
        <v>258</v>
      </c>
      <c r="G277">
        <v>4</v>
      </c>
      <c r="H277" t="s">
        <v>278</v>
      </c>
      <c r="I277">
        <v>41</v>
      </c>
      <c r="J277" t="s">
        <v>279</v>
      </c>
      <c r="K277">
        <v>4101</v>
      </c>
      <c r="L277" t="s">
        <v>280</v>
      </c>
      <c r="M277" t="s">
        <v>672</v>
      </c>
      <c r="N277">
        <v>236</v>
      </c>
      <c r="P277">
        <v>-29.900880999999998</v>
      </c>
      <c r="Q277">
        <v>-71.253310999999997</v>
      </c>
      <c r="R277">
        <v>276</v>
      </c>
    </row>
    <row r="278" spans="1:18" hidden="1" x14ac:dyDescent="0.25">
      <c r="A278">
        <v>2019</v>
      </c>
      <c r="B278">
        <v>46</v>
      </c>
      <c r="C278" t="s">
        <v>665</v>
      </c>
      <c r="D278" t="s">
        <v>673</v>
      </c>
      <c r="F278" t="s">
        <v>258</v>
      </c>
      <c r="G278">
        <v>5</v>
      </c>
      <c r="H278" t="s">
        <v>458</v>
      </c>
      <c r="I278">
        <v>53</v>
      </c>
      <c r="J278" t="s">
        <v>674</v>
      </c>
      <c r="K278">
        <v>5301</v>
      </c>
      <c r="L278" t="s">
        <v>674</v>
      </c>
      <c r="M278" t="s">
        <v>675</v>
      </c>
      <c r="N278">
        <v>889</v>
      </c>
      <c r="P278">
        <v>-32.830941000000003</v>
      </c>
      <c r="Q278">
        <v>-70.604439999999997</v>
      </c>
      <c r="R278">
        <v>277</v>
      </c>
    </row>
    <row r="279" spans="1:18" hidden="1" x14ac:dyDescent="0.25">
      <c r="A279">
        <v>2019</v>
      </c>
      <c r="B279">
        <v>46</v>
      </c>
      <c r="C279" t="s">
        <v>665</v>
      </c>
      <c r="D279" t="s">
        <v>676</v>
      </c>
      <c r="F279" t="s">
        <v>258</v>
      </c>
      <c r="G279">
        <v>5</v>
      </c>
      <c r="H279" t="s">
        <v>458</v>
      </c>
      <c r="I279">
        <v>53</v>
      </c>
      <c r="J279" t="s">
        <v>674</v>
      </c>
      <c r="K279">
        <v>5301</v>
      </c>
      <c r="L279" t="s">
        <v>674</v>
      </c>
      <c r="M279" t="s">
        <v>677</v>
      </c>
      <c r="N279">
        <v>301</v>
      </c>
      <c r="P279">
        <v>-32.831904000000002</v>
      </c>
      <c r="Q279">
        <v>-70.602911000000006</v>
      </c>
      <c r="R279">
        <v>278</v>
      </c>
    </row>
    <row r="280" spans="1:18" hidden="1" x14ac:dyDescent="0.25">
      <c r="A280">
        <v>2019</v>
      </c>
      <c r="B280">
        <v>46</v>
      </c>
      <c r="C280" t="s">
        <v>665</v>
      </c>
      <c r="D280" t="s">
        <v>678</v>
      </c>
      <c r="F280" t="s">
        <v>258</v>
      </c>
      <c r="G280">
        <v>6</v>
      </c>
      <c r="H280" t="s">
        <v>482</v>
      </c>
      <c r="I280">
        <v>61</v>
      </c>
      <c r="J280" t="s">
        <v>483</v>
      </c>
      <c r="K280">
        <v>6108</v>
      </c>
      <c r="L280" t="s">
        <v>679</v>
      </c>
      <c r="M280" t="s">
        <v>680</v>
      </c>
      <c r="N280">
        <v>4</v>
      </c>
      <c r="O280" t="s">
        <v>681</v>
      </c>
      <c r="P280">
        <v>-34.192371000000001</v>
      </c>
      <c r="Q280">
        <v>-70.698182000000003</v>
      </c>
      <c r="R280">
        <v>279</v>
      </c>
    </row>
    <row r="281" spans="1:18" hidden="1" x14ac:dyDescent="0.25">
      <c r="A281">
        <v>2019</v>
      </c>
      <c r="B281">
        <v>46</v>
      </c>
      <c r="C281" t="s">
        <v>665</v>
      </c>
      <c r="D281" t="s">
        <v>257</v>
      </c>
      <c r="F281" t="s">
        <v>258</v>
      </c>
      <c r="G281">
        <v>13</v>
      </c>
      <c r="H281" t="s">
        <v>259</v>
      </c>
      <c r="I281">
        <v>131</v>
      </c>
      <c r="J281" t="s">
        <v>260</v>
      </c>
      <c r="K281">
        <v>13123</v>
      </c>
      <c r="L281" t="s">
        <v>261</v>
      </c>
      <c r="M281" t="s">
        <v>682</v>
      </c>
      <c r="N281">
        <v>444</v>
      </c>
      <c r="O281" t="s">
        <v>683</v>
      </c>
      <c r="P281">
        <v>-33.424419999999998</v>
      </c>
      <c r="Q281">
        <v>-70.619774000000007</v>
      </c>
      <c r="R281">
        <v>280</v>
      </c>
    </row>
    <row r="282" spans="1:18" hidden="1" x14ac:dyDescent="0.25">
      <c r="A282">
        <v>2019</v>
      </c>
      <c r="B282">
        <v>46</v>
      </c>
      <c r="C282" t="s">
        <v>665</v>
      </c>
      <c r="D282" t="s">
        <v>684</v>
      </c>
      <c r="F282" t="s">
        <v>258</v>
      </c>
      <c r="G282">
        <v>10</v>
      </c>
      <c r="H282" t="s">
        <v>426</v>
      </c>
      <c r="I282">
        <v>101</v>
      </c>
      <c r="J282" t="s">
        <v>430</v>
      </c>
      <c r="K282">
        <v>10101</v>
      </c>
      <c r="L282" t="s">
        <v>431</v>
      </c>
      <c r="M282" t="s">
        <v>685</v>
      </c>
      <c r="N282">
        <v>10</v>
      </c>
      <c r="O282" t="s">
        <v>686</v>
      </c>
      <c r="P282">
        <v>-41.473030999999999</v>
      </c>
      <c r="Q282">
        <v>-72.935867000000002</v>
      </c>
      <c r="R282">
        <v>281</v>
      </c>
    </row>
    <row r="283" spans="1:18" hidden="1" x14ac:dyDescent="0.25">
      <c r="A283">
        <v>2019</v>
      </c>
      <c r="B283">
        <v>46</v>
      </c>
      <c r="C283" t="s">
        <v>665</v>
      </c>
      <c r="D283" t="s">
        <v>550</v>
      </c>
      <c r="F283" t="s">
        <v>258</v>
      </c>
      <c r="G283">
        <v>5</v>
      </c>
      <c r="H283" t="s">
        <v>458</v>
      </c>
      <c r="I283">
        <v>58</v>
      </c>
      <c r="J283" t="s">
        <v>687</v>
      </c>
      <c r="K283">
        <v>5801</v>
      </c>
      <c r="L283" t="s">
        <v>688</v>
      </c>
      <c r="M283" t="s">
        <v>689</v>
      </c>
      <c r="N283">
        <v>2150</v>
      </c>
      <c r="P283">
        <v>-33.039821000000003</v>
      </c>
      <c r="Q283">
        <v>-71.477357999999995</v>
      </c>
      <c r="R283">
        <v>282</v>
      </c>
    </row>
    <row r="284" spans="1:18" hidden="1" x14ac:dyDescent="0.25">
      <c r="A284">
        <v>2019</v>
      </c>
      <c r="B284">
        <v>46</v>
      </c>
      <c r="C284" t="s">
        <v>665</v>
      </c>
      <c r="D284" t="s">
        <v>690</v>
      </c>
      <c r="F284" t="s">
        <v>258</v>
      </c>
      <c r="G284">
        <v>6</v>
      </c>
      <c r="H284" t="s">
        <v>482</v>
      </c>
      <c r="I284">
        <v>61</v>
      </c>
      <c r="J284" t="s">
        <v>483</v>
      </c>
      <c r="K284">
        <v>6101</v>
      </c>
      <c r="L284" t="s">
        <v>484</v>
      </c>
      <c r="M284" t="s">
        <v>691</v>
      </c>
      <c r="N284">
        <v>191</v>
      </c>
      <c r="P284">
        <v>-34.167822999999999</v>
      </c>
      <c r="Q284">
        <v>-70.740337999999994</v>
      </c>
      <c r="R284">
        <v>283</v>
      </c>
    </row>
    <row r="285" spans="1:18" hidden="1" x14ac:dyDescent="0.25">
      <c r="A285">
        <v>2019</v>
      </c>
      <c r="B285">
        <v>46</v>
      </c>
      <c r="C285" t="s">
        <v>665</v>
      </c>
      <c r="D285" t="s">
        <v>692</v>
      </c>
      <c r="F285" t="s">
        <v>258</v>
      </c>
      <c r="G285">
        <v>5</v>
      </c>
      <c r="H285" t="s">
        <v>458</v>
      </c>
      <c r="I285">
        <v>56</v>
      </c>
      <c r="J285" t="s">
        <v>693</v>
      </c>
      <c r="K285">
        <v>5601</v>
      </c>
      <c r="L285" t="s">
        <v>693</v>
      </c>
      <c r="M285" t="s">
        <v>694</v>
      </c>
      <c r="N285">
        <v>800</v>
      </c>
      <c r="O285" t="s">
        <v>695</v>
      </c>
      <c r="P285">
        <v>-33.587141000000003</v>
      </c>
      <c r="Q285">
        <v>-71.610733999999994</v>
      </c>
      <c r="R285">
        <v>284</v>
      </c>
    </row>
    <row r="286" spans="1:18" hidden="1" x14ac:dyDescent="0.25">
      <c r="A286">
        <v>2019</v>
      </c>
      <c r="B286">
        <v>46</v>
      </c>
      <c r="C286" t="s">
        <v>665</v>
      </c>
      <c r="D286" t="s">
        <v>696</v>
      </c>
      <c r="F286" t="s">
        <v>258</v>
      </c>
      <c r="G286">
        <v>5</v>
      </c>
      <c r="H286" t="s">
        <v>458</v>
      </c>
      <c r="I286">
        <v>57</v>
      </c>
      <c r="J286" t="s">
        <v>697</v>
      </c>
      <c r="K286">
        <v>5701</v>
      </c>
      <c r="L286" t="s">
        <v>698</v>
      </c>
      <c r="M286" t="s">
        <v>699</v>
      </c>
      <c r="N286">
        <v>2260</v>
      </c>
      <c r="P286">
        <v>-32.752045000000003</v>
      </c>
      <c r="Q286">
        <v>-70.707730999999995</v>
      </c>
      <c r="R286">
        <v>285</v>
      </c>
    </row>
    <row r="287" spans="1:18" hidden="1" x14ac:dyDescent="0.25">
      <c r="A287">
        <v>2019</v>
      </c>
      <c r="B287">
        <v>46</v>
      </c>
      <c r="C287" t="s">
        <v>665</v>
      </c>
      <c r="D287" t="s">
        <v>700</v>
      </c>
      <c r="F287" t="s">
        <v>258</v>
      </c>
      <c r="G287">
        <v>9</v>
      </c>
      <c r="H287" t="s">
        <v>381</v>
      </c>
      <c r="I287">
        <v>91</v>
      </c>
      <c r="J287" t="s">
        <v>382</v>
      </c>
      <c r="K287">
        <v>9101</v>
      </c>
      <c r="L287" t="s">
        <v>383</v>
      </c>
      <c r="M287" t="s">
        <v>701</v>
      </c>
      <c r="N287">
        <v>442</v>
      </c>
      <c r="P287">
        <v>-38.737966999999998</v>
      </c>
      <c r="Q287">
        <v>-72.590968000000004</v>
      </c>
      <c r="R287">
        <v>286</v>
      </c>
    </row>
    <row r="288" spans="1:18" hidden="1" x14ac:dyDescent="0.25">
      <c r="A288">
        <v>2019</v>
      </c>
      <c r="B288">
        <v>46</v>
      </c>
      <c r="C288" t="s">
        <v>665</v>
      </c>
      <c r="D288" t="s">
        <v>702</v>
      </c>
      <c r="F288" t="s">
        <v>258</v>
      </c>
      <c r="G288">
        <v>9</v>
      </c>
      <c r="H288" t="s">
        <v>381</v>
      </c>
      <c r="I288">
        <v>91</v>
      </c>
      <c r="J288" t="s">
        <v>382</v>
      </c>
      <c r="K288">
        <v>9101</v>
      </c>
      <c r="L288" t="s">
        <v>383</v>
      </c>
      <c r="M288" t="s">
        <v>703</v>
      </c>
      <c r="N288">
        <v>1080</v>
      </c>
      <c r="P288">
        <v>-38.743251999999998</v>
      </c>
      <c r="Q288">
        <v>-72.587917000000004</v>
      </c>
      <c r="R288">
        <v>287</v>
      </c>
    </row>
    <row r="289" spans="1:18" hidden="1" x14ac:dyDescent="0.25">
      <c r="A289">
        <v>2019</v>
      </c>
      <c r="B289">
        <v>46</v>
      </c>
      <c r="C289" t="s">
        <v>665</v>
      </c>
      <c r="D289" t="s">
        <v>628</v>
      </c>
      <c r="F289" t="s">
        <v>258</v>
      </c>
      <c r="G289">
        <v>14</v>
      </c>
      <c r="H289" t="s">
        <v>455</v>
      </c>
      <c r="I289">
        <v>141</v>
      </c>
      <c r="J289" t="s">
        <v>456</v>
      </c>
      <c r="K289">
        <v>14101</v>
      </c>
      <c r="L289" t="s">
        <v>456</v>
      </c>
      <c r="M289" t="s">
        <v>629</v>
      </c>
      <c r="N289">
        <v>1334</v>
      </c>
      <c r="P289">
        <v>-39.823276999999997</v>
      </c>
      <c r="Q289">
        <v>-73.249369000000002</v>
      </c>
      <c r="R289">
        <v>288</v>
      </c>
    </row>
    <row r="290" spans="1:18" hidden="1" x14ac:dyDescent="0.25">
      <c r="A290">
        <v>2019</v>
      </c>
      <c r="B290">
        <v>48</v>
      </c>
      <c r="C290" t="s">
        <v>704</v>
      </c>
      <c r="D290" t="s">
        <v>704</v>
      </c>
      <c r="F290" t="s">
        <v>258</v>
      </c>
      <c r="G290">
        <v>13</v>
      </c>
      <c r="H290" t="s">
        <v>259</v>
      </c>
      <c r="I290">
        <v>131</v>
      </c>
      <c r="J290" t="s">
        <v>260</v>
      </c>
      <c r="K290">
        <v>13101</v>
      </c>
      <c r="L290" t="s">
        <v>260</v>
      </c>
      <c r="M290" t="s">
        <v>705</v>
      </c>
      <c r="N290">
        <v>234</v>
      </c>
      <c r="P290">
        <v>-33.448217</v>
      </c>
      <c r="Q290">
        <v>-70.652039000000002</v>
      </c>
      <c r="R290">
        <v>289</v>
      </c>
    </row>
    <row r="291" spans="1:18" hidden="1" x14ac:dyDescent="0.25">
      <c r="A291">
        <v>2019</v>
      </c>
      <c r="B291">
        <v>50</v>
      </c>
      <c r="C291" t="s">
        <v>706</v>
      </c>
      <c r="D291" t="s">
        <v>707</v>
      </c>
      <c r="F291" t="s">
        <v>258</v>
      </c>
      <c r="G291">
        <v>13</v>
      </c>
      <c r="H291" t="s">
        <v>259</v>
      </c>
      <c r="I291">
        <v>131</v>
      </c>
      <c r="J291" t="s">
        <v>260</v>
      </c>
      <c r="K291">
        <v>13101</v>
      </c>
      <c r="L291" t="s">
        <v>260</v>
      </c>
      <c r="M291" t="s">
        <v>708</v>
      </c>
      <c r="N291">
        <v>1497</v>
      </c>
      <c r="P291">
        <v>-33.467109000000001</v>
      </c>
      <c r="Q291">
        <v>-70.657499999999999</v>
      </c>
      <c r="R291">
        <v>290</v>
      </c>
    </row>
    <row r="292" spans="1:18" hidden="1" x14ac:dyDescent="0.25">
      <c r="A292">
        <v>2019</v>
      </c>
      <c r="B292">
        <v>50</v>
      </c>
      <c r="C292" t="s">
        <v>706</v>
      </c>
      <c r="D292" t="s">
        <v>707</v>
      </c>
      <c r="F292" t="s">
        <v>258</v>
      </c>
      <c r="G292">
        <v>13</v>
      </c>
      <c r="H292" t="s">
        <v>259</v>
      </c>
      <c r="I292">
        <v>131</v>
      </c>
      <c r="J292" t="s">
        <v>260</v>
      </c>
      <c r="K292">
        <v>13101</v>
      </c>
      <c r="L292" t="s">
        <v>260</v>
      </c>
      <c r="M292" t="s">
        <v>709</v>
      </c>
      <c r="N292">
        <v>1927</v>
      </c>
      <c r="P292">
        <v>-33.472186000000001</v>
      </c>
      <c r="Q292">
        <v>-70.658762999999993</v>
      </c>
      <c r="R292">
        <v>291</v>
      </c>
    </row>
    <row r="293" spans="1:18" hidden="1" x14ac:dyDescent="0.25">
      <c r="A293">
        <v>2019</v>
      </c>
      <c r="B293">
        <v>50</v>
      </c>
      <c r="C293" t="s">
        <v>706</v>
      </c>
      <c r="D293" t="s">
        <v>707</v>
      </c>
      <c r="F293" t="s">
        <v>258</v>
      </c>
      <c r="G293">
        <v>13</v>
      </c>
      <c r="H293" t="s">
        <v>259</v>
      </c>
      <c r="I293">
        <v>131</v>
      </c>
      <c r="J293" t="s">
        <v>260</v>
      </c>
      <c r="K293">
        <v>13101</v>
      </c>
      <c r="L293" t="s">
        <v>260</v>
      </c>
      <c r="M293" t="s">
        <v>710</v>
      </c>
      <c r="N293">
        <v>1965</v>
      </c>
      <c r="P293">
        <v>-33.472625000000001</v>
      </c>
      <c r="Q293">
        <v>-70.656160999999997</v>
      </c>
      <c r="R293">
        <v>292</v>
      </c>
    </row>
    <row r="294" spans="1:18" hidden="1" x14ac:dyDescent="0.25">
      <c r="A294">
        <v>2019</v>
      </c>
      <c r="B294">
        <v>50</v>
      </c>
      <c r="C294" t="s">
        <v>706</v>
      </c>
      <c r="D294" t="s">
        <v>707</v>
      </c>
      <c r="F294" t="s">
        <v>258</v>
      </c>
      <c r="G294">
        <v>13</v>
      </c>
      <c r="H294" t="s">
        <v>259</v>
      </c>
      <c r="I294">
        <v>131</v>
      </c>
      <c r="J294" t="s">
        <v>260</v>
      </c>
      <c r="K294">
        <v>13101</v>
      </c>
      <c r="L294" t="s">
        <v>260</v>
      </c>
      <c r="M294" t="s">
        <v>711</v>
      </c>
      <c r="N294">
        <v>1861</v>
      </c>
      <c r="P294">
        <v>-33.470984999999999</v>
      </c>
      <c r="Q294">
        <v>-70.657306000000005</v>
      </c>
      <c r="R294">
        <v>293</v>
      </c>
    </row>
    <row r="295" spans="1:18" hidden="1" x14ac:dyDescent="0.25">
      <c r="A295">
        <v>2019</v>
      </c>
      <c r="B295">
        <v>50</v>
      </c>
      <c r="C295" t="s">
        <v>706</v>
      </c>
      <c r="D295" t="s">
        <v>707</v>
      </c>
      <c r="F295" t="s">
        <v>258</v>
      </c>
      <c r="G295">
        <v>13</v>
      </c>
      <c r="H295" t="s">
        <v>259</v>
      </c>
      <c r="I295">
        <v>131</v>
      </c>
      <c r="J295" t="s">
        <v>260</v>
      </c>
      <c r="K295">
        <v>13101</v>
      </c>
      <c r="L295" t="s">
        <v>260</v>
      </c>
      <c r="M295" t="s">
        <v>711</v>
      </c>
      <c r="N295">
        <v>1867</v>
      </c>
      <c r="O295" t="s">
        <v>712</v>
      </c>
      <c r="P295">
        <v>-33.471120999999997</v>
      </c>
      <c r="Q295">
        <v>-70.657306000000005</v>
      </c>
      <c r="R295">
        <v>294</v>
      </c>
    </row>
    <row r="296" spans="1:18" hidden="1" x14ac:dyDescent="0.25">
      <c r="A296">
        <v>2019</v>
      </c>
      <c r="B296">
        <v>50</v>
      </c>
      <c r="C296" t="s">
        <v>706</v>
      </c>
      <c r="D296" t="s">
        <v>707</v>
      </c>
      <c r="F296" t="s">
        <v>258</v>
      </c>
      <c r="G296">
        <v>13</v>
      </c>
      <c r="H296" t="s">
        <v>259</v>
      </c>
      <c r="I296">
        <v>131</v>
      </c>
      <c r="J296" t="s">
        <v>260</v>
      </c>
      <c r="K296">
        <v>13101</v>
      </c>
      <c r="L296" t="s">
        <v>260</v>
      </c>
      <c r="M296" t="s">
        <v>711</v>
      </c>
      <c r="N296">
        <v>1890</v>
      </c>
      <c r="P296">
        <v>-33.471316000000002</v>
      </c>
      <c r="Q296">
        <v>-70.656998000000002</v>
      </c>
      <c r="R296">
        <v>295</v>
      </c>
    </row>
    <row r="297" spans="1:18" hidden="1" x14ac:dyDescent="0.25">
      <c r="A297">
        <v>2019</v>
      </c>
      <c r="B297">
        <v>50</v>
      </c>
      <c r="C297" t="s">
        <v>706</v>
      </c>
      <c r="D297" t="s">
        <v>707</v>
      </c>
      <c r="F297" t="s">
        <v>258</v>
      </c>
      <c r="G297">
        <v>13</v>
      </c>
      <c r="H297" t="s">
        <v>259</v>
      </c>
      <c r="I297">
        <v>131</v>
      </c>
      <c r="J297" t="s">
        <v>260</v>
      </c>
      <c r="K297">
        <v>13101</v>
      </c>
      <c r="L297" t="s">
        <v>260</v>
      </c>
      <c r="M297" t="s">
        <v>711</v>
      </c>
      <c r="N297">
        <v>1935</v>
      </c>
      <c r="P297">
        <v>-33.472180000000002</v>
      </c>
      <c r="Q297">
        <v>-70.657270999999994</v>
      </c>
      <c r="R297">
        <v>296</v>
      </c>
    </row>
    <row r="298" spans="1:18" hidden="1" x14ac:dyDescent="0.25">
      <c r="A298">
        <v>2019</v>
      </c>
      <c r="B298">
        <v>50</v>
      </c>
      <c r="C298" t="s">
        <v>706</v>
      </c>
      <c r="D298" t="s">
        <v>707</v>
      </c>
      <c r="F298" t="s">
        <v>258</v>
      </c>
      <c r="G298">
        <v>13</v>
      </c>
      <c r="H298" t="s">
        <v>259</v>
      </c>
      <c r="I298">
        <v>131</v>
      </c>
      <c r="J298" t="s">
        <v>260</v>
      </c>
      <c r="K298">
        <v>13101</v>
      </c>
      <c r="L298" t="s">
        <v>260</v>
      </c>
      <c r="M298" t="s">
        <v>711</v>
      </c>
      <c r="N298">
        <v>1945</v>
      </c>
      <c r="P298">
        <v>-33.472276999999998</v>
      </c>
      <c r="Q298">
        <v>-70.657024000000007</v>
      </c>
      <c r="R298">
        <v>297</v>
      </c>
    </row>
    <row r="299" spans="1:18" hidden="1" x14ac:dyDescent="0.25">
      <c r="A299">
        <v>2019</v>
      </c>
      <c r="B299">
        <v>50</v>
      </c>
      <c r="C299" t="s">
        <v>706</v>
      </c>
      <c r="D299" t="s">
        <v>707</v>
      </c>
      <c r="F299" t="s">
        <v>258</v>
      </c>
      <c r="G299">
        <v>13</v>
      </c>
      <c r="H299" t="s">
        <v>259</v>
      </c>
      <c r="I299">
        <v>131</v>
      </c>
      <c r="J299" t="s">
        <v>260</v>
      </c>
      <c r="K299">
        <v>13101</v>
      </c>
      <c r="L299" t="s">
        <v>260</v>
      </c>
      <c r="M299" t="s">
        <v>713</v>
      </c>
      <c r="N299">
        <v>1702</v>
      </c>
      <c r="P299">
        <v>-33.471795999999998</v>
      </c>
      <c r="Q299">
        <v>-70.657400999999993</v>
      </c>
      <c r="R299">
        <v>298</v>
      </c>
    </row>
    <row r="300" spans="1:18" hidden="1" x14ac:dyDescent="0.25">
      <c r="A300">
        <v>2019</v>
      </c>
      <c r="B300">
        <v>54</v>
      </c>
      <c r="C300" t="s">
        <v>714</v>
      </c>
      <c r="D300" t="s">
        <v>715</v>
      </c>
      <c r="F300" t="s">
        <v>258</v>
      </c>
      <c r="G300">
        <v>2</v>
      </c>
      <c r="H300" t="s">
        <v>338</v>
      </c>
      <c r="I300">
        <v>21</v>
      </c>
      <c r="J300" t="s">
        <v>339</v>
      </c>
      <c r="K300">
        <v>2101</v>
      </c>
      <c r="L300" t="s">
        <v>339</v>
      </c>
      <c r="M300" t="s">
        <v>716</v>
      </c>
      <c r="N300">
        <v>11092</v>
      </c>
      <c r="P300">
        <v>-23.560032</v>
      </c>
      <c r="Q300">
        <v>-70.400469999999999</v>
      </c>
      <c r="R300">
        <v>299</v>
      </c>
    </row>
    <row r="301" spans="1:18" hidden="1" x14ac:dyDescent="0.25">
      <c r="A301">
        <v>2019</v>
      </c>
      <c r="B301">
        <v>54</v>
      </c>
      <c r="C301" t="s">
        <v>714</v>
      </c>
      <c r="D301" t="s">
        <v>715</v>
      </c>
      <c r="F301" t="s">
        <v>258</v>
      </c>
      <c r="G301">
        <v>15</v>
      </c>
      <c r="H301" t="s">
        <v>406</v>
      </c>
      <c r="I301">
        <v>151</v>
      </c>
      <c r="J301" t="s">
        <v>407</v>
      </c>
      <c r="K301">
        <v>15101</v>
      </c>
      <c r="L301" t="s">
        <v>407</v>
      </c>
      <c r="M301" t="s">
        <v>717</v>
      </c>
      <c r="N301">
        <v>2190</v>
      </c>
      <c r="P301">
        <v>-18.469031000000001</v>
      </c>
      <c r="Q301">
        <v>-70.302749000000006</v>
      </c>
      <c r="R301">
        <v>300</v>
      </c>
    </row>
    <row r="302" spans="1:18" hidden="1" x14ac:dyDescent="0.25">
      <c r="A302">
        <v>2019</v>
      </c>
      <c r="B302">
        <v>54</v>
      </c>
      <c r="C302" t="s">
        <v>714</v>
      </c>
      <c r="D302" t="s">
        <v>715</v>
      </c>
      <c r="F302" t="s">
        <v>258</v>
      </c>
      <c r="G302">
        <v>2</v>
      </c>
      <c r="H302" t="s">
        <v>338</v>
      </c>
      <c r="I302">
        <v>22</v>
      </c>
      <c r="J302" t="s">
        <v>472</v>
      </c>
      <c r="K302">
        <v>2201</v>
      </c>
      <c r="L302" t="s">
        <v>473</v>
      </c>
      <c r="M302" t="s">
        <v>718</v>
      </c>
      <c r="N302">
        <v>3250</v>
      </c>
      <c r="P302">
        <v>-22.447566999999999</v>
      </c>
      <c r="Q302">
        <v>-68.928364999999999</v>
      </c>
      <c r="R302">
        <v>301</v>
      </c>
    </row>
    <row r="303" spans="1:18" hidden="1" x14ac:dyDescent="0.25">
      <c r="A303">
        <v>2019</v>
      </c>
      <c r="B303">
        <v>54</v>
      </c>
      <c r="C303" t="s">
        <v>714</v>
      </c>
      <c r="D303" t="s">
        <v>715</v>
      </c>
      <c r="F303" t="s">
        <v>258</v>
      </c>
      <c r="G303">
        <v>2</v>
      </c>
      <c r="H303" t="s">
        <v>338</v>
      </c>
      <c r="I303">
        <v>22</v>
      </c>
      <c r="J303" t="s">
        <v>472</v>
      </c>
      <c r="K303">
        <v>2201</v>
      </c>
      <c r="L303" t="s">
        <v>473</v>
      </c>
      <c r="M303" t="s">
        <v>719</v>
      </c>
      <c r="N303">
        <v>3362</v>
      </c>
      <c r="P303">
        <v>-22.446829999999999</v>
      </c>
      <c r="Q303">
        <v>-68.928729000000004</v>
      </c>
      <c r="R303">
        <v>302</v>
      </c>
    </row>
    <row r="304" spans="1:18" hidden="1" x14ac:dyDescent="0.25">
      <c r="A304">
        <v>2019</v>
      </c>
      <c r="B304">
        <v>54</v>
      </c>
      <c r="C304" t="s">
        <v>714</v>
      </c>
      <c r="D304" t="s">
        <v>715</v>
      </c>
      <c r="F304" t="s">
        <v>258</v>
      </c>
      <c r="G304">
        <v>2</v>
      </c>
      <c r="H304" t="s">
        <v>338</v>
      </c>
      <c r="I304">
        <v>22</v>
      </c>
      <c r="J304" t="s">
        <v>472</v>
      </c>
      <c r="K304">
        <v>2201</v>
      </c>
      <c r="L304" t="s">
        <v>473</v>
      </c>
      <c r="M304" t="s">
        <v>719</v>
      </c>
      <c r="N304">
        <v>3392</v>
      </c>
      <c r="P304">
        <v>-22.446650999999999</v>
      </c>
      <c r="Q304">
        <v>-68.928703999999996</v>
      </c>
      <c r="R304">
        <v>303</v>
      </c>
    </row>
    <row r="305" spans="1:18" hidden="1" x14ac:dyDescent="0.25">
      <c r="A305">
        <v>2019</v>
      </c>
      <c r="B305">
        <v>54</v>
      </c>
      <c r="C305" t="s">
        <v>714</v>
      </c>
      <c r="D305" t="s">
        <v>715</v>
      </c>
      <c r="F305" t="s">
        <v>258</v>
      </c>
      <c r="G305">
        <v>2</v>
      </c>
      <c r="H305" t="s">
        <v>338</v>
      </c>
      <c r="I305">
        <v>22</v>
      </c>
      <c r="J305" t="s">
        <v>472</v>
      </c>
      <c r="K305">
        <v>2201</v>
      </c>
      <c r="L305" t="s">
        <v>473</v>
      </c>
      <c r="M305" t="s">
        <v>718</v>
      </c>
      <c r="N305">
        <v>3479</v>
      </c>
      <c r="P305">
        <v>-22.445609000000001</v>
      </c>
      <c r="Q305">
        <v>-68.927538999999996</v>
      </c>
      <c r="R305">
        <v>304</v>
      </c>
    </row>
    <row r="306" spans="1:18" hidden="1" x14ac:dyDescent="0.25">
      <c r="A306">
        <v>2019</v>
      </c>
      <c r="B306">
        <v>54</v>
      </c>
      <c r="C306" t="s">
        <v>714</v>
      </c>
      <c r="D306" t="s">
        <v>715</v>
      </c>
      <c r="F306" t="s">
        <v>258</v>
      </c>
      <c r="G306">
        <v>2</v>
      </c>
      <c r="H306" t="s">
        <v>338</v>
      </c>
      <c r="I306">
        <v>22</v>
      </c>
      <c r="J306" t="s">
        <v>472</v>
      </c>
      <c r="K306">
        <v>2201</v>
      </c>
      <c r="L306" t="s">
        <v>473</v>
      </c>
      <c r="M306" t="s">
        <v>720</v>
      </c>
      <c r="N306">
        <v>2249</v>
      </c>
      <c r="P306">
        <v>-22.446581999999999</v>
      </c>
      <c r="Q306">
        <v>-68.928843999999998</v>
      </c>
      <c r="R306">
        <v>305</v>
      </c>
    </row>
    <row r="307" spans="1:18" hidden="1" x14ac:dyDescent="0.25">
      <c r="A307">
        <v>2019</v>
      </c>
      <c r="B307">
        <v>54</v>
      </c>
      <c r="C307" t="s">
        <v>714</v>
      </c>
      <c r="D307" t="s">
        <v>715</v>
      </c>
      <c r="F307" t="s">
        <v>258</v>
      </c>
      <c r="G307">
        <v>16</v>
      </c>
      <c r="H307" t="s">
        <v>292</v>
      </c>
      <c r="I307">
        <v>161</v>
      </c>
      <c r="J307" t="s">
        <v>293</v>
      </c>
      <c r="K307">
        <v>16101</v>
      </c>
      <c r="L307" t="s">
        <v>294</v>
      </c>
      <c r="M307" t="s">
        <v>721</v>
      </c>
      <c r="N307">
        <v>441</v>
      </c>
      <c r="P307">
        <v>-36.593612</v>
      </c>
      <c r="Q307">
        <v>-72.103871999999996</v>
      </c>
      <c r="R307">
        <v>306</v>
      </c>
    </row>
    <row r="308" spans="1:18" hidden="1" x14ac:dyDescent="0.25">
      <c r="A308">
        <v>2019</v>
      </c>
      <c r="B308">
        <v>54</v>
      </c>
      <c r="C308" t="s">
        <v>714</v>
      </c>
      <c r="D308" t="s">
        <v>715</v>
      </c>
      <c r="F308" t="s">
        <v>258</v>
      </c>
      <c r="G308">
        <v>8</v>
      </c>
      <c r="H308" t="s">
        <v>298</v>
      </c>
      <c r="I308">
        <v>81</v>
      </c>
      <c r="J308" t="s">
        <v>299</v>
      </c>
      <c r="K308">
        <v>8101</v>
      </c>
      <c r="L308" t="s">
        <v>299</v>
      </c>
      <c r="M308" t="s">
        <v>523</v>
      </c>
      <c r="N308">
        <v>7421</v>
      </c>
      <c r="P308">
        <v>-36.781953000000001</v>
      </c>
      <c r="Q308">
        <v>-73.074825000000004</v>
      </c>
      <c r="R308">
        <v>307</v>
      </c>
    </row>
    <row r="309" spans="1:18" hidden="1" x14ac:dyDescent="0.25">
      <c r="A309">
        <v>2019</v>
      </c>
      <c r="B309">
        <v>54</v>
      </c>
      <c r="C309" t="s">
        <v>714</v>
      </c>
      <c r="D309" t="s">
        <v>715</v>
      </c>
      <c r="F309" t="s">
        <v>258</v>
      </c>
      <c r="G309">
        <v>3</v>
      </c>
      <c r="H309" t="s">
        <v>413</v>
      </c>
      <c r="I309">
        <v>31</v>
      </c>
      <c r="J309" t="s">
        <v>414</v>
      </c>
      <c r="K309">
        <v>3101</v>
      </c>
      <c r="L309" t="s">
        <v>414</v>
      </c>
      <c r="M309" t="s">
        <v>722</v>
      </c>
      <c r="N309">
        <v>281</v>
      </c>
      <c r="P309">
        <v>-27.360351000000001</v>
      </c>
      <c r="Q309">
        <v>-70.334945000000005</v>
      </c>
      <c r="R309">
        <v>308</v>
      </c>
    </row>
    <row r="310" spans="1:18" hidden="1" x14ac:dyDescent="0.25">
      <c r="A310">
        <v>2019</v>
      </c>
      <c r="B310">
        <v>54</v>
      </c>
      <c r="C310" t="s">
        <v>714</v>
      </c>
      <c r="D310" t="s">
        <v>715</v>
      </c>
      <c r="F310" t="s">
        <v>258</v>
      </c>
      <c r="G310">
        <v>3</v>
      </c>
      <c r="H310" t="s">
        <v>413</v>
      </c>
      <c r="I310">
        <v>31</v>
      </c>
      <c r="J310" t="s">
        <v>414</v>
      </c>
      <c r="K310">
        <v>3101</v>
      </c>
      <c r="L310" t="s">
        <v>414</v>
      </c>
      <c r="M310" t="s">
        <v>723</v>
      </c>
      <c r="N310">
        <v>6001</v>
      </c>
      <c r="P310">
        <v>-27.406889</v>
      </c>
      <c r="Q310">
        <v>-70.287505999999993</v>
      </c>
      <c r="R310">
        <v>309</v>
      </c>
    </row>
    <row r="311" spans="1:18" hidden="1" x14ac:dyDescent="0.25">
      <c r="A311">
        <v>2019</v>
      </c>
      <c r="B311">
        <v>54</v>
      </c>
      <c r="C311" t="s">
        <v>714</v>
      </c>
      <c r="D311" t="s">
        <v>715</v>
      </c>
      <c r="F311" t="s">
        <v>258</v>
      </c>
      <c r="G311">
        <v>3</v>
      </c>
      <c r="H311" t="s">
        <v>413</v>
      </c>
      <c r="I311">
        <v>31</v>
      </c>
      <c r="J311" t="s">
        <v>414</v>
      </c>
      <c r="K311">
        <v>3101</v>
      </c>
      <c r="L311" t="s">
        <v>414</v>
      </c>
      <c r="M311" t="s">
        <v>724</v>
      </c>
      <c r="N311">
        <v>365</v>
      </c>
      <c r="P311">
        <v>-27.372105999999999</v>
      </c>
      <c r="Q311">
        <v>-70.326947000000004</v>
      </c>
      <c r="R311">
        <v>310</v>
      </c>
    </row>
    <row r="312" spans="1:18" hidden="1" x14ac:dyDescent="0.25">
      <c r="A312">
        <v>2019</v>
      </c>
      <c r="B312">
        <v>54</v>
      </c>
      <c r="C312" t="s">
        <v>714</v>
      </c>
      <c r="D312" t="s">
        <v>715</v>
      </c>
      <c r="F312" t="s">
        <v>258</v>
      </c>
      <c r="G312">
        <v>11</v>
      </c>
      <c r="H312" t="s">
        <v>725</v>
      </c>
      <c r="I312">
        <v>111</v>
      </c>
      <c r="J312" t="s">
        <v>726</v>
      </c>
      <c r="K312">
        <v>11101</v>
      </c>
      <c r="L312" t="s">
        <v>726</v>
      </c>
      <c r="M312" t="s">
        <v>727</v>
      </c>
      <c r="N312">
        <v>171</v>
      </c>
      <c r="P312">
        <v>-45.583382999999998</v>
      </c>
      <c r="Q312">
        <v>-72.076695000000001</v>
      </c>
      <c r="R312">
        <v>311</v>
      </c>
    </row>
    <row r="313" spans="1:18" hidden="1" x14ac:dyDescent="0.25">
      <c r="A313">
        <v>2019</v>
      </c>
      <c r="B313">
        <v>54</v>
      </c>
      <c r="C313" t="s">
        <v>714</v>
      </c>
      <c r="D313" t="s">
        <v>715</v>
      </c>
      <c r="F313" t="s">
        <v>258</v>
      </c>
      <c r="G313">
        <v>7</v>
      </c>
      <c r="H313" t="s">
        <v>310</v>
      </c>
      <c r="I313">
        <v>73</v>
      </c>
      <c r="J313" t="s">
        <v>728</v>
      </c>
      <c r="K313">
        <v>7301</v>
      </c>
      <c r="L313" t="s">
        <v>728</v>
      </c>
      <c r="M313" t="s">
        <v>729</v>
      </c>
      <c r="N313">
        <v>2010</v>
      </c>
      <c r="P313">
        <v>-34.978914000000003</v>
      </c>
      <c r="Q313">
        <v>-71.210893999999996</v>
      </c>
      <c r="R313">
        <v>312</v>
      </c>
    </row>
    <row r="314" spans="1:18" hidden="1" x14ac:dyDescent="0.25">
      <c r="A314">
        <v>2019</v>
      </c>
      <c r="B314">
        <v>54</v>
      </c>
      <c r="C314" t="s">
        <v>714</v>
      </c>
      <c r="D314" t="s">
        <v>715</v>
      </c>
      <c r="F314" t="s">
        <v>258</v>
      </c>
      <c r="G314">
        <v>1</v>
      </c>
      <c r="H314" t="s">
        <v>303</v>
      </c>
      <c r="I314">
        <v>11</v>
      </c>
      <c r="J314" t="s">
        <v>304</v>
      </c>
      <c r="K314">
        <v>1101</v>
      </c>
      <c r="L314" t="s">
        <v>304</v>
      </c>
      <c r="M314" t="s">
        <v>730</v>
      </c>
      <c r="N314">
        <v>4310</v>
      </c>
      <c r="P314">
        <v>-20.271533000000002</v>
      </c>
      <c r="Q314">
        <v>-70.126014999999995</v>
      </c>
      <c r="R314">
        <v>313</v>
      </c>
    </row>
    <row r="315" spans="1:18" hidden="1" x14ac:dyDescent="0.25">
      <c r="A315">
        <v>2019</v>
      </c>
      <c r="B315">
        <v>54</v>
      </c>
      <c r="C315" t="s">
        <v>714</v>
      </c>
      <c r="D315" t="s">
        <v>715</v>
      </c>
      <c r="F315" t="s">
        <v>258</v>
      </c>
      <c r="G315">
        <v>4</v>
      </c>
      <c r="H315" t="s">
        <v>278</v>
      </c>
      <c r="I315">
        <v>41</v>
      </c>
      <c r="J315" t="s">
        <v>279</v>
      </c>
      <c r="K315">
        <v>4101</v>
      </c>
      <c r="L315" t="s">
        <v>280</v>
      </c>
      <c r="M315" t="s">
        <v>281</v>
      </c>
      <c r="N315">
        <v>389</v>
      </c>
      <c r="P315">
        <v>-29.906196000000001</v>
      </c>
      <c r="Q315">
        <v>-71.267169999999993</v>
      </c>
      <c r="R315">
        <v>314</v>
      </c>
    </row>
    <row r="316" spans="1:18" hidden="1" x14ac:dyDescent="0.25">
      <c r="A316">
        <v>2019</v>
      </c>
      <c r="B316">
        <v>54</v>
      </c>
      <c r="C316" t="s">
        <v>714</v>
      </c>
      <c r="D316" t="s">
        <v>715</v>
      </c>
      <c r="F316" t="s">
        <v>258</v>
      </c>
      <c r="G316">
        <v>13</v>
      </c>
      <c r="H316" t="s">
        <v>259</v>
      </c>
      <c r="I316">
        <v>131</v>
      </c>
      <c r="J316" t="s">
        <v>260</v>
      </c>
      <c r="K316">
        <v>13114</v>
      </c>
      <c r="L316" t="s">
        <v>360</v>
      </c>
      <c r="M316" t="s">
        <v>361</v>
      </c>
      <c r="N316">
        <v>7282</v>
      </c>
      <c r="P316">
        <v>-33.407355000000003</v>
      </c>
      <c r="Q316">
        <v>-70.552150999999995</v>
      </c>
      <c r="R316">
        <v>315</v>
      </c>
    </row>
    <row r="317" spans="1:18" hidden="1" x14ac:dyDescent="0.25">
      <c r="A317">
        <v>2019</v>
      </c>
      <c r="B317">
        <v>54</v>
      </c>
      <c r="C317" t="s">
        <v>714</v>
      </c>
      <c r="D317" t="s">
        <v>715</v>
      </c>
      <c r="F317" t="s">
        <v>258</v>
      </c>
      <c r="G317">
        <v>8</v>
      </c>
      <c r="H317" t="s">
        <v>298</v>
      </c>
      <c r="I317">
        <v>83</v>
      </c>
      <c r="J317" t="s">
        <v>315</v>
      </c>
      <c r="K317">
        <v>8301</v>
      </c>
      <c r="L317" t="s">
        <v>316</v>
      </c>
      <c r="M317" t="s">
        <v>731</v>
      </c>
      <c r="N317">
        <v>825</v>
      </c>
      <c r="P317">
        <v>-37.471829999999997</v>
      </c>
      <c r="Q317">
        <v>-72.358371000000005</v>
      </c>
      <c r="R317">
        <v>316</v>
      </c>
    </row>
    <row r="318" spans="1:18" hidden="1" x14ac:dyDescent="0.25">
      <c r="A318">
        <v>2019</v>
      </c>
      <c r="B318">
        <v>54</v>
      </c>
      <c r="C318" t="s">
        <v>714</v>
      </c>
      <c r="D318" t="s">
        <v>715</v>
      </c>
      <c r="F318" t="s">
        <v>258</v>
      </c>
      <c r="G318">
        <v>13</v>
      </c>
      <c r="H318" t="s">
        <v>259</v>
      </c>
      <c r="I318">
        <v>131</v>
      </c>
      <c r="J318" t="s">
        <v>260</v>
      </c>
      <c r="K318">
        <v>13118</v>
      </c>
      <c r="L318" t="s">
        <v>732</v>
      </c>
      <c r="M318" t="s">
        <v>351</v>
      </c>
      <c r="N318">
        <v>3864</v>
      </c>
      <c r="P318">
        <v>-33.490369000000001</v>
      </c>
      <c r="Q318">
        <v>-70.617041</v>
      </c>
      <c r="R318">
        <v>317</v>
      </c>
    </row>
    <row r="319" spans="1:18" hidden="1" x14ac:dyDescent="0.25">
      <c r="A319">
        <v>2019</v>
      </c>
      <c r="B319">
        <v>54</v>
      </c>
      <c r="C319" t="s">
        <v>714</v>
      </c>
      <c r="D319" t="s">
        <v>715</v>
      </c>
      <c r="F319" t="s">
        <v>258</v>
      </c>
      <c r="G319">
        <v>13</v>
      </c>
      <c r="H319" t="s">
        <v>259</v>
      </c>
      <c r="I319">
        <v>131</v>
      </c>
      <c r="J319" t="s">
        <v>260</v>
      </c>
      <c r="K319">
        <v>13119</v>
      </c>
      <c r="L319" t="s">
        <v>510</v>
      </c>
      <c r="M319" t="s">
        <v>733</v>
      </c>
      <c r="N319">
        <v>974</v>
      </c>
      <c r="P319">
        <v>-33.480339000000001</v>
      </c>
      <c r="Q319">
        <v>-70.755898000000002</v>
      </c>
      <c r="R319">
        <v>318</v>
      </c>
    </row>
    <row r="320" spans="1:18" hidden="1" x14ac:dyDescent="0.25">
      <c r="A320">
        <v>2019</v>
      </c>
      <c r="B320">
        <v>54</v>
      </c>
      <c r="C320" t="s">
        <v>714</v>
      </c>
      <c r="D320" t="s">
        <v>715</v>
      </c>
      <c r="F320" t="s">
        <v>258</v>
      </c>
      <c r="G320">
        <v>13</v>
      </c>
      <c r="H320" t="s">
        <v>259</v>
      </c>
      <c r="I320">
        <v>131</v>
      </c>
      <c r="J320" t="s">
        <v>260</v>
      </c>
      <c r="K320">
        <v>13120</v>
      </c>
      <c r="L320" t="s">
        <v>734</v>
      </c>
      <c r="M320" t="s">
        <v>735</v>
      </c>
      <c r="N320">
        <v>290</v>
      </c>
      <c r="P320">
        <v>-33.452565999999997</v>
      </c>
      <c r="Q320">
        <v>-70.591924000000006</v>
      </c>
      <c r="R320">
        <v>319</v>
      </c>
    </row>
    <row r="321" spans="1:18" hidden="1" x14ac:dyDescent="0.25">
      <c r="A321">
        <v>2019</v>
      </c>
      <c r="B321">
        <v>54</v>
      </c>
      <c r="C321" t="s">
        <v>714</v>
      </c>
      <c r="D321" t="s">
        <v>715</v>
      </c>
      <c r="F321" t="s">
        <v>258</v>
      </c>
      <c r="G321">
        <v>10</v>
      </c>
      <c r="H321" t="s">
        <v>426</v>
      </c>
      <c r="I321">
        <v>103</v>
      </c>
      <c r="J321" t="s">
        <v>427</v>
      </c>
      <c r="K321">
        <v>10301</v>
      </c>
      <c r="L321" t="s">
        <v>427</v>
      </c>
      <c r="M321" t="s">
        <v>736</v>
      </c>
      <c r="N321">
        <v>2382</v>
      </c>
      <c r="P321">
        <v>-40.581138000000003</v>
      </c>
      <c r="Q321">
        <v>-73.111523000000005</v>
      </c>
      <c r="R321">
        <v>320</v>
      </c>
    </row>
    <row r="322" spans="1:18" hidden="1" x14ac:dyDescent="0.25">
      <c r="A322">
        <v>2019</v>
      </c>
      <c r="B322">
        <v>54</v>
      </c>
      <c r="C322" t="s">
        <v>714</v>
      </c>
      <c r="D322" t="s">
        <v>715</v>
      </c>
      <c r="F322" t="s">
        <v>258</v>
      </c>
      <c r="G322">
        <v>13</v>
      </c>
      <c r="H322" t="s">
        <v>259</v>
      </c>
      <c r="I322">
        <v>132</v>
      </c>
      <c r="J322" t="s">
        <v>737</v>
      </c>
      <c r="K322">
        <v>13201</v>
      </c>
      <c r="L322" t="s">
        <v>738</v>
      </c>
      <c r="M322" t="s">
        <v>739</v>
      </c>
      <c r="N322">
        <v>2730</v>
      </c>
      <c r="P322">
        <v>-33.585495000000002</v>
      </c>
      <c r="Q322">
        <v>-70.581263000000007</v>
      </c>
      <c r="R322">
        <v>321</v>
      </c>
    </row>
    <row r="323" spans="1:18" hidden="1" x14ac:dyDescent="0.25">
      <c r="A323">
        <v>2019</v>
      </c>
      <c r="B323">
        <v>54</v>
      </c>
      <c r="C323" t="s">
        <v>714</v>
      </c>
      <c r="D323" t="s">
        <v>715</v>
      </c>
      <c r="F323" t="s">
        <v>258</v>
      </c>
      <c r="G323">
        <v>10</v>
      </c>
      <c r="H323" t="s">
        <v>426</v>
      </c>
      <c r="I323">
        <v>101</v>
      </c>
      <c r="J323" t="s">
        <v>430</v>
      </c>
      <c r="K323">
        <v>10101</v>
      </c>
      <c r="L323" t="s">
        <v>431</v>
      </c>
      <c r="M323" t="s">
        <v>740</v>
      </c>
      <c r="N323">
        <v>125</v>
      </c>
      <c r="P323">
        <v>-41.465127000000003</v>
      </c>
      <c r="Q323">
        <v>-72.939261999999999</v>
      </c>
      <c r="R323">
        <v>322</v>
      </c>
    </row>
    <row r="324" spans="1:18" hidden="1" x14ac:dyDescent="0.25">
      <c r="A324">
        <v>2019</v>
      </c>
      <c r="B324">
        <v>54</v>
      </c>
      <c r="C324" t="s">
        <v>714</v>
      </c>
      <c r="D324" t="s">
        <v>715</v>
      </c>
      <c r="F324" t="s">
        <v>258</v>
      </c>
      <c r="G324">
        <v>12</v>
      </c>
      <c r="H324" t="s">
        <v>741</v>
      </c>
      <c r="I324">
        <v>121</v>
      </c>
      <c r="J324" t="s">
        <v>742</v>
      </c>
      <c r="K324">
        <v>12101</v>
      </c>
      <c r="L324" t="s">
        <v>743</v>
      </c>
      <c r="M324" t="s">
        <v>744</v>
      </c>
      <c r="N324">
        <v>4</v>
      </c>
      <c r="O324" t="s">
        <v>745</v>
      </c>
      <c r="P324">
        <v>-53.13138</v>
      </c>
      <c r="Q324">
        <v>-70.878956000000002</v>
      </c>
      <c r="R324">
        <v>323</v>
      </c>
    </row>
    <row r="325" spans="1:18" hidden="1" x14ac:dyDescent="0.25">
      <c r="A325">
        <v>2019</v>
      </c>
      <c r="B325">
        <v>54</v>
      </c>
      <c r="C325" t="s">
        <v>714</v>
      </c>
      <c r="D325" t="s">
        <v>715</v>
      </c>
      <c r="F325" t="s">
        <v>258</v>
      </c>
      <c r="G325">
        <v>6</v>
      </c>
      <c r="H325" t="s">
        <v>482</v>
      </c>
      <c r="I325">
        <v>61</v>
      </c>
      <c r="J325" t="s">
        <v>483</v>
      </c>
      <c r="K325">
        <v>6101</v>
      </c>
      <c r="L325" t="s">
        <v>484</v>
      </c>
      <c r="M325" t="s">
        <v>746</v>
      </c>
      <c r="N325">
        <v>2519</v>
      </c>
      <c r="P325">
        <v>-34.136006999999999</v>
      </c>
      <c r="Q325">
        <v>-70.739598000000001</v>
      </c>
      <c r="R325">
        <v>324</v>
      </c>
    </row>
    <row r="326" spans="1:18" hidden="1" x14ac:dyDescent="0.25">
      <c r="A326">
        <v>2019</v>
      </c>
      <c r="B326">
        <v>54</v>
      </c>
      <c r="C326" t="s">
        <v>714</v>
      </c>
      <c r="D326" t="s">
        <v>715</v>
      </c>
      <c r="F326" t="s">
        <v>258</v>
      </c>
      <c r="G326">
        <v>13</v>
      </c>
      <c r="H326" t="s">
        <v>259</v>
      </c>
      <c r="I326">
        <v>131</v>
      </c>
      <c r="J326" t="s">
        <v>260</v>
      </c>
      <c r="K326">
        <v>13128</v>
      </c>
      <c r="L326" t="s">
        <v>747</v>
      </c>
      <c r="M326" t="s">
        <v>748</v>
      </c>
      <c r="N326">
        <v>2980</v>
      </c>
      <c r="P326">
        <v>-33.405349000000001</v>
      </c>
      <c r="Q326">
        <v>-70.682658000000004</v>
      </c>
      <c r="R326">
        <v>325</v>
      </c>
    </row>
    <row r="327" spans="1:18" hidden="1" x14ac:dyDescent="0.25">
      <c r="A327">
        <v>2019</v>
      </c>
      <c r="B327">
        <v>54</v>
      </c>
      <c r="C327" t="s">
        <v>714</v>
      </c>
      <c r="D327" t="s">
        <v>715</v>
      </c>
      <c r="F327" t="s">
        <v>258</v>
      </c>
      <c r="G327">
        <v>13</v>
      </c>
      <c r="H327" t="s">
        <v>259</v>
      </c>
      <c r="I327">
        <v>131</v>
      </c>
      <c r="J327" t="s">
        <v>260</v>
      </c>
      <c r="K327">
        <v>13101</v>
      </c>
      <c r="L327" t="s">
        <v>260</v>
      </c>
      <c r="M327" t="s">
        <v>749</v>
      </c>
      <c r="N327">
        <v>76</v>
      </c>
      <c r="P327">
        <v>-33.443674999999999</v>
      </c>
      <c r="Q327">
        <v>-70.662458999999998</v>
      </c>
      <c r="R327">
        <v>326</v>
      </c>
    </row>
    <row r="328" spans="1:18" hidden="1" x14ac:dyDescent="0.25">
      <c r="A328">
        <v>2019</v>
      </c>
      <c r="B328">
        <v>54</v>
      </c>
      <c r="C328" t="s">
        <v>714</v>
      </c>
      <c r="D328" t="s">
        <v>715</v>
      </c>
      <c r="F328" t="s">
        <v>258</v>
      </c>
      <c r="G328">
        <v>13</v>
      </c>
      <c r="H328" t="s">
        <v>259</v>
      </c>
      <c r="I328">
        <v>131</v>
      </c>
      <c r="J328" t="s">
        <v>260</v>
      </c>
      <c r="K328">
        <v>13101</v>
      </c>
      <c r="L328" t="s">
        <v>260</v>
      </c>
      <c r="M328" t="s">
        <v>750</v>
      </c>
      <c r="N328">
        <v>135</v>
      </c>
      <c r="P328">
        <v>-33.447825999999999</v>
      </c>
      <c r="Q328">
        <v>-70.657133000000002</v>
      </c>
      <c r="R328">
        <v>327</v>
      </c>
    </row>
    <row r="329" spans="1:18" hidden="1" x14ac:dyDescent="0.25">
      <c r="A329">
        <v>2019</v>
      </c>
      <c r="B329">
        <v>54</v>
      </c>
      <c r="C329" t="s">
        <v>714</v>
      </c>
      <c r="D329" t="s">
        <v>715</v>
      </c>
      <c r="F329" t="s">
        <v>258</v>
      </c>
      <c r="G329">
        <v>7</v>
      </c>
      <c r="H329" t="s">
        <v>310</v>
      </c>
      <c r="I329">
        <v>71</v>
      </c>
      <c r="J329" t="s">
        <v>332</v>
      </c>
      <c r="K329">
        <v>7101</v>
      </c>
      <c r="L329" t="s">
        <v>332</v>
      </c>
      <c r="M329" t="s">
        <v>751</v>
      </c>
      <c r="N329">
        <v>3496</v>
      </c>
      <c r="P329">
        <v>-35.436388000000001</v>
      </c>
      <c r="Q329">
        <v>-71.624140999999995</v>
      </c>
      <c r="R329">
        <v>328</v>
      </c>
    </row>
    <row r="330" spans="1:18" hidden="1" x14ac:dyDescent="0.25">
      <c r="A330">
        <v>2019</v>
      </c>
      <c r="B330">
        <v>54</v>
      </c>
      <c r="C330" t="s">
        <v>714</v>
      </c>
      <c r="D330" t="s">
        <v>715</v>
      </c>
      <c r="F330" t="s">
        <v>258</v>
      </c>
      <c r="G330">
        <v>9</v>
      </c>
      <c r="H330" t="s">
        <v>381</v>
      </c>
      <c r="I330">
        <v>91</v>
      </c>
      <c r="J330" t="s">
        <v>382</v>
      </c>
      <c r="K330">
        <v>9101</v>
      </c>
      <c r="L330" t="s">
        <v>383</v>
      </c>
      <c r="M330" t="s">
        <v>752</v>
      </c>
      <c r="N330">
        <v>2150</v>
      </c>
      <c r="P330">
        <v>-38.725504000000001</v>
      </c>
      <c r="Q330">
        <v>-72.632301999999996</v>
      </c>
      <c r="R330">
        <v>329</v>
      </c>
    </row>
    <row r="331" spans="1:18" hidden="1" x14ac:dyDescent="0.25">
      <c r="A331">
        <v>2019</v>
      </c>
      <c r="B331">
        <v>54</v>
      </c>
      <c r="C331" t="s">
        <v>714</v>
      </c>
      <c r="D331" t="s">
        <v>715</v>
      </c>
      <c r="F331" t="s">
        <v>258</v>
      </c>
      <c r="G331">
        <v>14</v>
      </c>
      <c r="H331" t="s">
        <v>455</v>
      </c>
      <c r="I331">
        <v>141</v>
      </c>
      <c r="J331" t="s">
        <v>456</v>
      </c>
      <c r="K331">
        <v>14101</v>
      </c>
      <c r="L331" t="s">
        <v>456</v>
      </c>
      <c r="M331" t="s">
        <v>753</v>
      </c>
      <c r="N331">
        <v>2115</v>
      </c>
      <c r="P331">
        <v>-39.805380999999997</v>
      </c>
      <c r="Q331">
        <v>-73.214843000000002</v>
      </c>
      <c r="R331">
        <v>330</v>
      </c>
    </row>
    <row r="332" spans="1:18" hidden="1" x14ac:dyDescent="0.25">
      <c r="A332">
        <v>2019</v>
      </c>
      <c r="B332">
        <v>54</v>
      </c>
      <c r="C332" t="s">
        <v>714</v>
      </c>
      <c r="D332" t="s">
        <v>715</v>
      </c>
      <c r="F332" t="s">
        <v>258</v>
      </c>
      <c r="G332">
        <v>5</v>
      </c>
      <c r="H332" t="s">
        <v>458</v>
      </c>
      <c r="I332">
        <v>51</v>
      </c>
      <c r="J332" t="s">
        <v>459</v>
      </c>
      <c r="K332">
        <v>5101</v>
      </c>
      <c r="L332" t="s">
        <v>459</v>
      </c>
      <c r="M332" t="s">
        <v>566</v>
      </c>
      <c r="N332">
        <v>2250</v>
      </c>
      <c r="P332">
        <v>-33.032718000000003</v>
      </c>
      <c r="Q332">
        <v>-71.589196000000001</v>
      </c>
      <c r="R332">
        <v>331</v>
      </c>
    </row>
    <row r="333" spans="1:18" hidden="1" x14ac:dyDescent="0.25">
      <c r="A333">
        <v>2019</v>
      </c>
      <c r="B333">
        <v>54</v>
      </c>
      <c r="C333" t="s">
        <v>714</v>
      </c>
      <c r="D333" t="s">
        <v>715</v>
      </c>
      <c r="F333" t="s">
        <v>258</v>
      </c>
      <c r="G333">
        <v>13</v>
      </c>
      <c r="H333" t="s">
        <v>259</v>
      </c>
      <c r="I333">
        <v>131</v>
      </c>
      <c r="J333" t="s">
        <v>260</v>
      </c>
      <c r="K333">
        <v>13132</v>
      </c>
      <c r="L333" t="s">
        <v>334</v>
      </c>
      <c r="M333" t="s">
        <v>754</v>
      </c>
      <c r="N333">
        <v>10151</v>
      </c>
      <c r="P333">
        <v>-33.380111999999997</v>
      </c>
      <c r="Q333">
        <v>-70.541128</v>
      </c>
      <c r="R333">
        <v>332</v>
      </c>
    </row>
    <row r="334" spans="1:18" hidden="1" x14ac:dyDescent="0.25">
      <c r="A334">
        <v>2019</v>
      </c>
      <c r="B334">
        <v>68</v>
      </c>
      <c r="C334" t="s">
        <v>755</v>
      </c>
      <c r="D334" t="s">
        <v>257</v>
      </c>
      <c r="F334" t="s">
        <v>258</v>
      </c>
      <c r="G334">
        <v>13</v>
      </c>
      <c r="H334" t="s">
        <v>259</v>
      </c>
      <c r="I334">
        <v>131</v>
      </c>
      <c r="J334" t="s">
        <v>260</v>
      </c>
      <c r="K334">
        <v>13101</v>
      </c>
      <c r="L334" t="s">
        <v>260</v>
      </c>
      <c r="M334" t="s">
        <v>646</v>
      </c>
      <c r="N334">
        <v>370</v>
      </c>
      <c r="P334">
        <v>-33.438563000000002</v>
      </c>
      <c r="Q334">
        <v>-70.647233999999997</v>
      </c>
      <c r="R334">
        <v>333</v>
      </c>
    </row>
    <row r="335" spans="1:18" hidden="1" x14ac:dyDescent="0.25">
      <c r="A335">
        <v>2019</v>
      </c>
      <c r="B335">
        <v>69</v>
      </c>
      <c r="C335" t="s">
        <v>756</v>
      </c>
      <c r="D335" t="s">
        <v>257</v>
      </c>
      <c r="F335" t="s">
        <v>258</v>
      </c>
      <c r="G335">
        <v>13</v>
      </c>
      <c r="H335" t="s">
        <v>259</v>
      </c>
      <c r="I335">
        <v>131</v>
      </c>
      <c r="J335" t="s">
        <v>260</v>
      </c>
      <c r="K335">
        <v>13101</v>
      </c>
      <c r="L335" t="s">
        <v>260</v>
      </c>
      <c r="M335" t="s">
        <v>749</v>
      </c>
      <c r="N335">
        <v>10</v>
      </c>
      <c r="P335">
        <v>-33.445076</v>
      </c>
      <c r="Q335">
        <v>-70.661754000000002</v>
      </c>
      <c r="R335">
        <v>334</v>
      </c>
    </row>
    <row r="336" spans="1:18" hidden="1" x14ac:dyDescent="0.25">
      <c r="A336">
        <v>2019</v>
      </c>
      <c r="B336">
        <v>69</v>
      </c>
      <c r="C336" t="s">
        <v>756</v>
      </c>
      <c r="D336" t="s">
        <v>757</v>
      </c>
      <c r="F336" t="s">
        <v>258</v>
      </c>
      <c r="G336">
        <v>13</v>
      </c>
      <c r="H336" t="s">
        <v>259</v>
      </c>
      <c r="I336">
        <v>131</v>
      </c>
      <c r="J336" t="s">
        <v>260</v>
      </c>
      <c r="K336">
        <v>13101</v>
      </c>
      <c r="L336" t="s">
        <v>260</v>
      </c>
      <c r="M336" t="s">
        <v>353</v>
      </c>
      <c r="N336">
        <v>1869</v>
      </c>
      <c r="P336">
        <v>-33.44603</v>
      </c>
      <c r="Q336">
        <v>-70.662249000000003</v>
      </c>
      <c r="R336">
        <v>335</v>
      </c>
    </row>
    <row r="337" spans="1:18" hidden="1" x14ac:dyDescent="0.25">
      <c r="A337">
        <v>2019</v>
      </c>
      <c r="B337">
        <v>69</v>
      </c>
      <c r="C337" t="s">
        <v>756</v>
      </c>
      <c r="D337" t="s">
        <v>758</v>
      </c>
      <c r="F337" t="s">
        <v>258</v>
      </c>
      <c r="G337">
        <v>13</v>
      </c>
      <c r="H337" t="s">
        <v>259</v>
      </c>
      <c r="I337">
        <v>131</v>
      </c>
      <c r="J337" t="s">
        <v>260</v>
      </c>
      <c r="K337">
        <v>13101</v>
      </c>
      <c r="L337" t="s">
        <v>260</v>
      </c>
      <c r="M337" t="s">
        <v>749</v>
      </c>
      <c r="N337">
        <v>26</v>
      </c>
      <c r="P337">
        <v>-33.444704000000002</v>
      </c>
      <c r="Q337">
        <v>-70.661750999999995</v>
      </c>
      <c r="R337">
        <v>336</v>
      </c>
    </row>
    <row r="338" spans="1:18" hidden="1" x14ac:dyDescent="0.25">
      <c r="A338">
        <v>2019</v>
      </c>
      <c r="B338">
        <v>69</v>
      </c>
      <c r="C338" t="s">
        <v>756</v>
      </c>
      <c r="D338" t="s">
        <v>759</v>
      </c>
      <c r="F338" t="s">
        <v>258</v>
      </c>
      <c r="G338">
        <v>13</v>
      </c>
      <c r="H338" t="s">
        <v>259</v>
      </c>
      <c r="I338">
        <v>131</v>
      </c>
      <c r="J338" t="s">
        <v>260</v>
      </c>
      <c r="K338">
        <v>13101</v>
      </c>
      <c r="L338" t="s">
        <v>260</v>
      </c>
      <c r="M338" t="s">
        <v>749</v>
      </c>
      <c r="N338">
        <v>37</v>
      </c>
      <c r="P338">
        <v>-33.444944</v>
      </c>
      <c r="Q338">
        <v>-70.661557000000002</v>
      </c>
      <c r="R338">
        <v>337</v>
      </c>
    </row>
    <row r="339" spans="1:18" hidden="1" x14ac:dyDescent="0.25">
      <c r="A339">
        <v>2019</v>
      </c>
      <c r="B339">
        <v>69</v>
      </c>
      <c r="C339" t="s">
        <v>756</v>
      </c>
      <c r="D339" t="s">
        <v>760</v>
      </c>
      <c r="F339" t="s">
        <v>258</v>
      </c>
      <c r="G339">
        <v>13</v>
      </c>
      <c r="H339" t="s">
        <v>259</v>
      </c>
      <c r="I339">
        <v>131</v>
      </c>
      <c r="J339" t="s">
        <v>260</v>
      </c>
      <c r="K339">
        <v>13101</v>
      </c>
      <c r="L339" t="s">
        <v>260</v>
      </c>
      <c r="M339" t="s">
        <v>749</v>
      </c>
      <c r="N339">
        <v>38</v>
      </c>
      <c r="P339">
        <v>-33.445017999999997</v>
      </c>
      <c r="Q339">
        <v>-70.661507999999998</v>
      </c>
      <c r="R339">
        <v>338</v>
      </c>
    </row>
    <row r="340" spans="1:18" hidden="1" x14ac:dyDescent="0.25">
      <c r="A340">
        <v>2019</v>
      </c>
      <c r="B340">
        <v>69</v>
      </c>
      <c r="C340" t="s">
        <v>756</v>
      </c>
      <c r="D340" t="s">
        <v>761</v>
      </c>
      <c r="F340" t="s">
        <v>258</v>
      </c>
      <c r="G340">
        <v>13</v>
      </c>
      <c r="H340" t="s">
        <v>259</v>
      </c>
      <c r="I340">
        <v>131</v>
      </c>
      <c r="J340" t="s">
        <v>260</v>
      </c>
      <c r="K340">
        <v>13101</v>
      </c>
      <c r="L340" t="s">
        <v>260</v>
      </c>
      <c r="M340" t="s">
        <v>749</v>
      </c>
      <c r="N340">
        <v>6</v>
      </c>
      <c r="P340">
        <v>-33.445528000000003</v>
      </c>
      <c r="Q340">
        <v>-70.661912999999998</v>
      </c>
      <c r="R340">
        <v>339</v>
      </c>
    </row>
    <row r="341" spans="1:18" hidden="1" x14ac:dyDescent="0.25">
      <c r="A341">
        <v>2019</v>
      </c>
      <c r="B341">
        <v>69</v>
      </c>
      <c r="C341" t="s">
        <v>756</v>
      </c>
      <c r="D341" t="s">
        <v>756</v>
      </c>
      <c r="F341" t="s">
        <v>258</v>
      </c>
      <c r="G341">
        <v>13</v>
      </c>
      <c r="H341" t="s">
        <v>259</v>
      </c>
      <c r="I341">
        <v>131</v>
      </c>
      <c r="J341" t="s">
        <v>260</v>
      </c>
      <c r="K341">
        <v>13101</v>
      </c>
      <c r="L341" t="s">
        <v>260</v>
      </c>
      <c r="M341" t="s">
        <v>749</v>
      </c>
      <c r="N341">
        <v>62</v>
      </c>
      <c r="O341" t="s">
        <v>762</v>
      </c>
      <c r="P341">
        <v>-33.444141000000002</v>
      </c>
      <c r="Q341">
        <v>-70.661833999999999</v>
      </c>
      <c r="R341">
        <v>340</v>
      </c>
    </row>
    <row r="342" spans="1:18" hidden="1" x14ac:dyDescent="0.25">
      <c r="A342">
        <v>2019</v>
      </c>
      <c r="B342">
        <v>69</v>
      </c>
      <c r="C342" t="s">
        <v>756</v>
      </c>
      <c r="D342" t="s">
        <v>756</v>
      </c>
      <c r="F342" t="s">
        <v>258</v>
      </c>
      <c r="G342">
        <v>13</v>
      </c>
      <c r="H342" t="s">
        <v>259</v>
      </c>
      <c r="I342">
        <v>131</v>
      </c>
      <c r="J342" t="s">
        <v>260</v>
      </c>
      <c r="K342">
        <v>13101</v>
      </c>
      <c r="L342" t="s">
        <v>260</v>
      </c>
      <c r="M342" t="s">
        <v>749</v>
      </c>
      <c r="N342">
        <v>66</v>
      </c>
      <c r="O342" t="s">
        <v>763</v>
      </c>
      <c r="P342">
        <v>-33.444040000000001</v>
      </c>
      <c r="Q342">
        <v>-70.661844000000002</v>
      </c>
      <c r="R342">
        <v>341</v>
      </c>
    </row>
    <row r="343" spans="1:18" hidden="1" x14ac:dyDescent="0.25">
      <c r="A343">
        <v>2019</v>
      </c>
      <c r="B343">
        <v>69</v>
      </c>
      <c r="C343" t="s">
        <v>756</v>
      </c>
      <c r="D343" t="s">
        <v>756</v>
      </c>
      <c r="F343" t="s">
        <v>258</v>
      </c>
      <c r="G343">
        <v>13</v>
      </c>
      <c r="H343" t="s">
        <v>259</v>
      </c>
      <c r="I343">
        <v>131</v>
      </c>
      <c r="J343" t="s">
        <v>260</v>
      </c>
      <c r="K343">
        <v>13101</v>
      </c>
      <c r="L343" t="s">
        <v>260</v>
      </c>
      <c r="M343" t="s">
        <v>749</v>
      </c>
      <c r="N343">
        <v>70</v>
      </c>
      <c r="P343">
        <v>-33.443916999999999</v>
      </c>
      <c r="Q343">
        <v>-70.662204000000003</v>
      </c>
      <c r="R343">
        <v>342</v>
      </c>
    </row>
    <row r="344" spans="1:18" hidden="1" x14ac:dyDescent="0.25">
      <c r="A344">
        <v>2019</v>
      </c>
      <c r="B344">
        <v>69</v>
      </c>
      <c r="C344" t="s">
        <v>756</v>
      </c>
      <c r="D344" t="s">
        <v>764</v>
      </c>
      <c r="F344" t="s">
        <v>258</v>
      </c>
      <c r="G344">
        <v>13</v>
      </c>
      <c r="H344" t="s">
        <v>259</v>
      </c>
      <c r="I344">
        <v>131</v>
      </c>
      <c r="J344" t="s">
        <v>260</v>
      </c>
      <c r="K344">
        <v>13101</v>
      </c>
      <c r="L344" t="s">
        <v>260</v>
      </c>
      <c r="M344" t="s">
        <v>749</v>
      </c>
      <c r="N344">
        <v>75</v>
      </c>
      <c r="P344">
        <v>-33.443783000000003</v>
      </c>
      <c r="Q344">
        <v>-70.661715999999998</v>
      </c>
      <c r="R344">
        <v>343</v>
      </c>
    </row>
    <row r="345" spans="1:18" hidden="1" x14ac:dyDescent="0.25">
      <c r="A345">
        <v>2019</v>
      </c>
      <c r="B345">
        <v>69</v>
      </c>
      <c r="C345" t="s">
        <v>756</v>
      </c>
      <c r="D345" t="s">
        <v>765</v>
      </c>
      <c r="F345" t="s">
        <v>258</v>
      </c>
      <c r="G345">
        <v>13</v>
      </c>
      <c r="H345" t="s">
        <v>259</v>
      </c>
      <c r="I345">
        <v>131</v>
      </c>
      <c r="J345" t="s">
        <v>260</v>
      </c>
      <c r="K345">
        <v>13101</v>
      </c>
      <c r="L345" t="s">
        <v>260</v>
      </c>
      <c r="M345" t="s">
        <v>397</v>
      </c>
      <c r="N345">
        <v>38</v>
      </c>
      <c r="O345" t="s">
        <v>766</v>
      </c>
      <c r="P345">
        <v>-33.445295999999999</v>
      </c>
      <c r="Q345">
        <v>-70.663163999999995</v>
      </c>
      <c r="R345">
        <v>344</v>
      </c>
    </row>
    <row r="346" spans="1:18" hidden="1" x14ac:dyDescent="0.25">
      <c r="A346">
        <v>2019</v>
      </c>
      <c r="B346">
        <v>69</v>
      </c>
      <c r="C346" t="s">
        <v>756</v>
      </c>
      <c r="D346" t="s">
        <v>767</v>
      </c>
      <c r="F346" t="s">
        <v>258</v>
      </c>
      <c r="G346">
        <v>13</v>
      </c>
      <c r="H346" t="s">
        <v>259</v>
      </c>
      <c r="I346">
        <v>131</v>
      </c>
      <c r="J346" t="s">
        <v>260</v>
      </c>
      <c r="K346">
        <v>13101</v>
      </c>
      <c r="L346" t="s">
        <v>260</v>
      </c>
      <c r="M346" t="s">
        <v>397</v>
      </c>
      <c r="N346">
        <v>41</v>
      </c>
      <c r="P346">
        <v>-33.445068999999997</v>
      </c>
      <c r="Q346">
        <v>-70.662559999999999</v>
      </c>
      <c r="R346">
        <v>345</v>
      </c>
    </row>
    <row r="347" spans="1:18" hidden="1" x14ac:dyDescent="0.25">
      <c r="A347">
        <v>2019</v>
      </c>
      <c r="B347">
        <v>69</v>
      </c>
      <c r="C347" t="s">
        <v>756</v>
      </c>
      <c r="D347" t="s">
        <v>765</v>
      </c>
      <c r="F347" t="s">
        <v>258</v>
      </c>
      <c r="G347">
        <v>13</v>
      </c>
      <c r="H347" t="s">
        <v>259</v>
      </c>
      <c r="I347">
        <v>131</v>
      </c>
      <c r="J347" t="s">
        <v>260</v>
      </c>
      <c r="K347">
        <v>13101</v>
      </c>
      <c r="L347" t="s">
        <v>260</v>
      </c>
      <c r="M347" t="s">
        <v>397</v>
      </c>
      <c r="N347">
        <v>42</v>
      </c>
      <c r="O347" t="s">
        <v>768</v>
      </c>
      <c r="P347">
        <v>-33.445197</v>
      </c>
      <c r="Q347">
        <v>-70.663184999999999</v>
      </c>
      <c r="R347">
        <v>346</v>
      </c>
    </row>
    <row r="348" spans="1:18" hidden="1" x14ac:dyDescent="0.25">
      <c r="A348">
        <v>2019</v>
      </c>
      <c r="B348">
        <v>69</v>
      </c>
      <c r="C348" t="s">
        <v>756</v>
      </c>
      <c r="D348" t="s">
        <v>756</v>
      </c>
      <c r="F348" t="s">
        <v>258</v>
      </c>
      <c r="G348">
        <v>13</v>
      </c>
      <c r="H348" t="s">
        <v>259</v>
      </c>
      <c r="I348">
        <v>131</v>
      </c>
      <c r="J348" t="s">
        <v>260</v>
      </c>
      <c r="K348">
        <v>13101</v>
      </c>
      <c r="L348" t="s">
        <v>260</v>
      </c>
      <c r="M348" t="s">
        <v>397</v>
      </c>
      <c r="N348">
        <v>47</v>
      </c>
      <c r="P348">
        <v>-33.444901999999999</v>
      </c>
      <c r="Q348">
        <v>-70.662598000000003</v>
      </c>
      <c r="R348">
        <v>347</v>
      </c>
    </row>
    <row r="349" spans="1:18" hidden="1" x14ac:dyDescent="0.25">
      <c r="A349">
        <v>2019</v>
      </c>
      <c r="B349">
        <v>69</v>
      </c>
      <c r="C349" t="s">
        <v>756</v>
      </c>
      <c r="D349" t="s">
        <v>769</v>
      </c>
      <c r="F349" t="s">
        <v>258</v>
      </c>
      <c r="G349">
        <v>13</v>
      </c>
      <c r="H349" t="s">
        <v>259</v>
      </c>
      <c r="I349">
        <v>131</v>
      </c>
      <c r="J349" t="s">
        <v>260</v>
      </c>
      <c r="K349">
        <v>13101</v>
      </c>
      <c r="L349" t="s">
        <v>260</v>
      </c>
      <c r="M349" t="s">
        <v>440</v>
      </c>
      <c r="N349">
        <v>1822</v>
      </c>
      <c r="P349">
        <v>-33.444552999999999</v>
      </c>
      <c r="Q349">
        <v>-70.662058000000002</v>
      </c>
      <c r="R349">
        <v>348</v>
      </c>
    </row>
    <row r="350" spans="1:18" hidden="1" x14ac:dyDescent="0.25">
      <c r="A350">
        <v>2019</v>
      </c>
      <c r="B350">
        <v>69</v>
      </c>
      <c r="C350" t="s">
        <v>756</v>
      </c>
      <c r="D350" t="s">
        <v>770</v>
      </c>
      <c r="F350" t="s">
        <v>258</v>
      </c>
      <c r="G350">
        <v>13</v>
      </c>
      <c r="H350" t="s">
        <v>259</v>
      </c>
      <c r="I350">
        <v>131</v>
      </c>
      <c r="J350" t="s">
        <v>260</v>
      </c>
      <c r="K350">
        <v>13101</v>
      </c>
      <c r="L350" t="s">
        <v>260</v>
      </c>
      <c r="M350" t="s">
        <v>440</v>
      </c>
      <c r="N350">
        <v>1835</v>
      </c>
      <c r="P350">
        <v>-33.444493000000001</v>
      </c>
      <c r="Q350">
        <v>-70.662333000000004</v>
      </c>
      <c r="R350">
        <v>349</v>
      </c>
    </row>
    <row r="351" spans="1:18" hidden="1" x14ac:dyDescent="0.25">
      <c r="A351">
        <v>2019</v>
      </c>
      <c r="B351">
        <v>69</v>
      </c>
      <c r="C351" t="s">
        <v>756</v>
      </c>
      <c r="D351" t="s">
        <v>756</v>
      </c>
      <c r="F351" t="s">
        <v>258</v>
      </c>
      <c r="G351">
        <v>13</v>
      </c>
      <c r="H351" t="s">
        <v>259</v>
      </c>
      <c r="I351">
        <v>131</v>
      </c>
      <c r="J351" t="s">
        <v>260</v>
      </c>
      <c r="K351">
        <v>13101</v>
      </c>
      <c r="L351" t="s">
        <v>260</v>
      </c>
      <c r="M351" t="s">
        <v>440</v>
      </c>
      <c r="N351">
        <v>1875</v>
      </c>
      <c r="P351">
        <v>-33.444516</v>
      </c>
      <c r="Q351">
        <v>-70.662567999999993</v>
      </c>
      <c r="R351">
        <v>350</v>
      </c>
    </row>
    <row r="352" spans="1:18" hidden="1" x14ac:dyDescent="0.25">
      <c r="A352">
        <v>2019</v>
      </c>
      <c r="B352">
        <v>69</v>
      </c>
      <c r="C352" t="s">
        <v>756</v>
      </c>
      <c r="D352" t="s">
        <v>756</v>
      </c>
      <c r="F352" t="s">
        <v>258</v>
      </c>
      <c r="G352">
        <v>13</v>
      </c>
      <c r="H352" t="s">
        <v>259</v>
      </c>
      <c r="I352">
        <v>131</v>
      </c>
      <c r="J352" t="s">
        <v>260</v>
      </c>
      <c r="K352">
        <v>13101</v>
      </c>
      <c r="L352" t="s">
        <v>260</v>
      </c>
      <c r="M352" t="s">
        <v>771</v>
      </c>
      <c r="N352">
        <v>148</v>
      </c>
      <c r="P352">
        <v>-33.448028000000001</v>
      </c>
      <c r="Q352">
        <v>-70.656790000000001</v>
      </c>
      <c r="R352">
        <v>351</v>
      </c>
    </row>
    <row r="353" spans="1:18" hidden="1" x14ac:dyDescent="0.25">
      <c r="A353">
        <v>2019</v>
      </c>
      <c r="B353">
        <v>70</v>
      </c>
      <c r="C353" t="s">
        <v>772</v>
      </c>
      <c r="D353" t="s">
        <v>773</v>
      </c>
      <c r="E353">
        <v>19</v>
      </c>
      <c r="F353" t="s">
        <v>774</v>
      </c>
      <c r="G353">
        <v>13</v>
      </c>
      <c r="H353" t="s">
        <v>259</v>
      </c>
      <c r="I353">
        <v>131</v>
      </c>
      <c r="J353" t="s">
        <v>260</v>
      </c>
      <c r="K353">
        <v>13108</v>
      </c>
      <c r="L353" t="s">
        <v>775</v>
      </c>
      <c r="M353" t="s">
        <v>776</v>
      </c>
      <c r="N353">
        <v>1007</v>
      </c>
      <c r="O353" t="s">
        <v>777</v>
      </c>
      <c r="P353">
        <v>-33.422764999999998</v>
      </c>
      <c r="Q353">
        <v>-70.653782000000007</v>
      </c>
      <c r="R353">
        <v>352</v>
      </c>
    </row>
    <row r="354" spans="1:18" hidden="1" x14ac:dyDescent="0.25">
      <c r="A354">
        <v>2019</v>
      </c>
      <c r="B354">
        <v>70</v>
      </c>
      <c r="C354" t="s">
        <v>772</v>
      </c>
      <c r="D354" t="s">
        <v>778</v>
      </c>
      <c r="E354">
        <v>19</v>
      </c>
      <c r="F354" t="s">
        <v>774</v>
      </c>
      <c r="G354">
        <v>13</v>
      </c>
      <c r="H354" t="s">
        <v>259</v>
      </c>
      <c r="I354">
        <v>131</v>
      </c>
      <c r="J354" t="s">
        <v>260</v>
      </c>
      <c r="K354">
        <v>13108</v>
      </c>
      <c r="L354" t="s">
        <v>775</v>
      </c>
      <c r="M354" t="s">
        <v>776</v>
      </c>
      <c r="N354">
        <v>1021</v>
      </c>
      <c r="O354" t="s">
        <v>779</v>
      </c>
      <c r="P354">
        <v>-33.422871999999998</v>
      </c>
      <c r="Q354">
        <v>-70.653765000000007</v>
      </c>
      <c r="R354">
        <v>353</v>
      </c>
    </row>
    <row r="355" spans="1:18" hidden="1" x14ac:dyDescent="0.25">
      <c r="A355">
        <v>2019</v>
      </c>
      <c r="B355">
        <v>70</v>
      </c>
      <c r="C355" t="s">
        <v>772</v>
      </c>
      <c r="D355" t="s">
        <v>780</v>
      </c>
      <c r="E355">
        <v>19</v>
      </c>
      <c r="F355" t="s">
        <v>774</v>
      </c>
      <c r="G355">
        <v>13</v>
      </c>
      <c r="H355" t="s">
        <v>259</v>
      </c>
      <c r="I355">
        <v>131</v>
      </c>
      <c r="J355" t="s">
        <v>260</v>
      </c>
      <c r="K355">
        <v>13108</v>
      </c>
      <c r="L355" t="s">
        <v>775</v>
      </c>
      <c r="M355" t="s">
        <v>781</v>
      </c>
      <c r="N355">
        <v>1016</v>
      </c>
      <c r="P355">
        <v>-33.421515999999997</v>
      </c>
      <c r="Q355">
        <v>-70.653446000000002</v>
      </c>
      <c r="R355">
        <v>354</v>
      </c>
    </row>
    <row r="356" spans="1:18" hidden="1" x14ac:dyDescent="0.25">
      <c r="A356">
        <v>2019</v>
      </c>
      <c r="B356">
        <v>70</v>
      </c>
      <c r="C356" t="s">
        <v>772</v>
      </c>
      <c r="D356" t="s">
        <v>782</v>
      </c>
      <c r="E356">
        <v>19</v>
      </c>
      <c r="F356" t="s">
        <v>774</v>
      </c>
      <c r="G356">
        <v>13</v>
      </c>
      <c r="H356" t="s">
        <v>259</v>
      </c>
      <c r="I356">
        <v>131</v>
      </c>
      <c r="J356" t="s">
        <v>260</v>
      </c>
      <c r="K356">
        <v>13108</v>
      </c>
      <c r="L356" t="s">
        <v>775</v>
      </c>
      <c r="M356" t="s">
        <v>781</v>
      </c>
      <c r="N356">
        <v>964</v>
      </c>
      <c r="P356">
        <v>-33.421332999999997</v>
      </c>
      <c r="Q356">
        <v>-70.652702000000005</v>
      </c>
      <c r="R356">
        <v>355</v>
      </c>
    </row>
    <row r="357" spans="1:18" hidden="1" x14ac:dyDescent="0.25">
      <c r="A357">
        <v>2019</v>
      </c>
      <c r="B357">
        <v>70</v>
      </c>
      <c r="C357" t="s">
        <v>772</v>
      </c>
      <c r="D357" t="s">
        <v>783</v>
      </c>
      <c r="E357">
        <v>19</v>
      </c>
      <c r="F357" t="s">
        <v>774</v>
      </c>
      <c r="G357">
        <v>13</v>
      </c>
      <c r="H357" t="s">
        <v>259</v>
      </c>
      <c r="I357">
        <v>131</v>
      </c>
      <c r="J357" t="s">
        <v>260</v>
      </c>
      <c r="K357">
        <v>13108</v>
      </c>
      <c r="L357" t="s">
        <v>775</v>
      </c>
      <c r="M357" t="s">
        <v>784</v>
      </c>
      <c r="N357">
        <v>1027</v>
      </c>
      <c r="P357">
        <v>-33.419386000000003</v>
      </c>
      <c r="Q357">
        <v>-70.655828999999997</v>
      </c>
      <c r="R357">
        <v>356</v>
      </c>
    </row>
    <row r="358" spans="1:18" hidden="1" x14ac:dyDescent="0.25">
      <c r="A358">
        <v>2019</v>
      </c>
      <c r="B358">
        <v>70</v>
      </c>
      <c r="C358" t="s">
        <v>772</v>
      </c>
      <c r="D358" t="s">
        <v>785</v>
      </c>
      <c r="E358">
        <v>19</v>
      </c>
      <c r="F358" t="s">
        <v>774</v>
      </c>
      <c r="G358">
        <v>13</v>
      </c>
      <c r="H358" t="s">
        <v>259</v>
      </c>
      <c r="I358">
        <v>131</v>
      </c>
      <c r="J358" t="s">
        <v>260</v>
      </c>
      <c r="K358">
        <v>13108</v>
      </c>
      <c r="L358" t="s">
        <v>775</v>
      </c>
      <c r="M358" t="s">
        <v>776</v>
      </c>
      <c r="N358">
        <v>943</v>
      </c>
      <c r="P358">
        <v>-33.422865000000002</v>
      </c>
      <c r="Q358">
        <v>-70.652366999999998</v>
      </c>
      <c r="R358">
        <v>357</v>
      </c>
    </row>
    <row r="359" spans="1:18" hidden="1" x14ac:dyDescent="0.25">
      <c r="A359">
        <v>2019</v>
      </c>
      <c r="B359">
        <v>70</v>
      </c>
      <c r="C359" t="s">
        <v>772</v>
      </c>
      <c r="D359" t="s">
        <v>786</v>
      </c>
      <c r="F359" t="s">
        <v>774</v>
      </c>
      <c r="G359">
        <v>13</v>
      </c>
      <c r="H359" t="s">
        <v>259</v>
      </c>
      <c r="I359">
        <v>131</v>
      </c>
      <c r="J359" t="s">
        <v>260</v>
      </c>
      <c r="K359">
        <v>13112</v>
      </c>
      <c r="L359" t="s">
        <v>787</v>
      </c>
      <c r="M359" t="s">
        <v>788</v>
      </c>
      <c r="N359">
        <v>11315</v>
      </c>
      <c r="P359">
        <v>-33.572054000000001</v>
      </c>
      <c r="Q359">
        <v>-70.631607000000002</v>
      </c>
      <c r="R359">
        <v>358</v>
      </c>
    </row>
    <row r="360" spans="1:18" hidden="1" x14ac:dyDescent="0.25">
      <c r="A360">
        <v>2019</v>
      </c>
      <c r="B360">
        <v>70</v>
      </c>
      <c r="C360" t="s">
        <v>772</v>
      </c>
      <c r="D360" t="s">
        <v>789</v>
      </c>
      <c r="F360" t="s">
        <v>774</v>
      </c>
      <c r="G360">
        <v>13</v>
      </c>
      <c r="H360" t="s">
        <v>259</v>
      </c>
      <c r="I360">
        <v>131</v>
      </c>
      <c r="J360" t="s">
        <v>260</v>
      </c>
      <c r="K360">
        <v>13112</v>
      </c>
      <c r="L360" t="s">
        <v>787</v>
      </c>
      <c r="M360" t="s">
        <v>788</v>
      </c>
      <c r="N360">
        <v>11315</v>
      </c>
      <c r="P360">
        <v>-33.572054000000001</v>
      </c>
      <c r="Q360">
        <v>-70.631607000000002</v>
      </c>
      <c r="R360">
        <v>359</v>
      </c>
    </row>
    <row r="361" spans="1:18" hidden="1" x14ac:dyDescent="0.25">
      <c r="A361">
        <v>2019</v>
      </c>
      <c r="B361">
        <v>70</v>
      </c>
      <c r="C361" t="s">
        <v>772</v>
      </c>
      <c r="D361" t="s">
        <v>790</v>
      </c>
      <c r="F361" t="s">
        <v>774</v>
      </c>
      <c r="G361">
        <v>13</v>
      </c>
      <c r="H361" t="s">
        <v>259</v>
      </c>
      <c r="I361">
        <v>131</v>
      </c>
      <c r="J361" t="s">
        <v>260</v>
      </c>
      <c r="K361">
        <v>13112</v>
      </c>
      <c r="L361" t="s">
        <v>787</v>
      </c>
      <c r="M361" t="s">
        <v>788</v>
      </c>
      <c r="N361">
        <v>11735</v>
      </c>
      <c r="P361">
        <v>-33.574221000000001</v>
      </c>
      <c r="Q361">
        <v>-70.631800999999996</v>
      </c>
      <c r="R361">
        <v>360</v>
      </c>
    </row>
    <row r="362" spans="1:18" hidden="1" x14ac:dyDescent="0.25">
      <c r="A362">
        <v>2019</v>
      </c>
      <c r="B362">
        <v>70</v>
      </c>
      <c r="C362" t="s">
        <v>772</v>
      </c>
      <c r="D362" t="s">
        <v>791</v>
      </c>
      <c r="E362">
        <v>20</v>
      </c>
      <c r="F362" t="s">
        <v>774</v>
      </c>
      <c r="G362">
        <v>13</v>
      </c>
      <c r="H362" t="s">
        <v>259</v>
      </c>
      <c r="I362">
        <v>131</v>
      </c>
      <c r="J362" t="s">
        <v>260</v>
      </c>
      <c r="K362">
        <v>13120</v>
      </c>
      <c r="L362" t="s">
        <v>734</v>
      </c>
      <c r="M362" t="s">
        <v>792</v>
      </c>
      <c r="N362">
        <v>3425</v>
      </c>
      <c r="P362">
        <v>-33.467162999999999</v>
      </c>
      <c r="Q362">
        <v>-70.595693999999995</v>
      </c>
      <c r="R362">
        <v>361</v>
      </c>
    </row>
    <row r="363" spans="1:18" hidden="1" x14ac:dyDescent="0.25">
      <c r="A363">
        <v>2019</v>
      </c>
      <c r="B363">
        <v>70</v>
      </c>
      <c r="C363" t="s">
        <v>772</v>
      </c>
      <c r="D363" t="s">
        <v>793</v>
      </c>
      <c r="E363">
        <v>20</v>
      </c>
      <c r="F363" t="s">
        <v>774</v>
      </c>
      <c r="G363">
        <v>13</v>
      </c>
      <c r="H363" t="s">
        <v>259</v>
      </c>
      <c r="I363">
        <v>131</v>
      </c>
      <c r="J363" t="s">
        <v>260</v>
      </c>
      <c r="K363">
        <v>13120</v>
      </c>
      <c r="L363" t="s">
        <v>734</v>
      </c>
      <c r="M363" t="s">
        <v>794</v>
      </c>
      <c r="N363">
        <v>3370</v>
      </c>
      <c r="P363">
        <v>-33.467607000000001</v>
      </c>
      <c r="Q363">
        <v>-70.595422999999997</v>
      </c>
      <c r="R363">
        <v>362</v>
      </c>
    </row>
    <row r="364" spans="1:18" hidden="1" x14ac:dyDescent="0.25">
      <c r="A364">
        <v>2019</v>
      </c>
      <c r="B364">
        <v>70</v>
      </c>
      <c r="C364" t="s">
        <v>772</v>
      </c>
      <c r="D364" t="s">
        <v>795</v>
      </c>
      <c r="E364">
        <v>20</v>
      </c>
      <c r="F364" t="s">
        <v>774</v>
      </c>
      <c r="G364">
        <v>13</v>
      </c>
      <c r="H364" t="s">
        <v>259</v>
      </c>
      <c r="I364">
        <v>131</v>
      </c>
      <c r="J364" t="s">
        <v>260</v>
      </c>
      <c r="K364">
        <v>13120</v>
      </c>
      <c r="L364" t="s">
        <v>734</v>
      </c>
      <c r="M364" t="s">
        <v>792</v>
      </c>
      <c r="N364">
        <v>3425</v>
      </c>
      <c r="P364">
        <v>-33.467162999999999</v>
      </c>
      <c r="Q364">
        <v>-70.595693999999995</v>
      </c>
      <c r="R364">
        <v>363</v>
      </c>
    </row>
    <row r="365" spans="1:18" hidden="1" x14ac:dyDescent="0.25">
      <c r="A365">
        <v>2019</v>
      </c>
      <c r="B365">
        <v>70</v>
      </c>
      <c r="C365" t="s">
        <v>772</v>
      </c>
      <c r="D365" t="s">
        <v>796</v>
      </c>
      <c r="E365">
        <v>20</v>
      </c>
      <c r="F365" t="s">
        <v>774</v>
      </c>
      <c r="G365">
        <v>13</v>
      </c>
      <c r="H365" t="s">
        <v>259</v>
      </c>
      <c r="I365">
        <v>131</v>
      </c>
      <c r="J365" t="s">
        <v>260</v>
      </c>
      <c r="K365">
        <v>13120</v>
      </c>
      <c r="L365" t="s">
        <v>734</v>
      </c>
      <c r="M365" t="s">
        <v>797</v>
      </c>
      <c r="N365">
        <v>1045</v>
      </c>
      <c r="P365">
        <v>-33.467914999999998</v>
      </c>
      <c r="Q365">
        <v>-70.594387999999995</v>
      </c>
      <c r="R365">
        <v>364</v>
      </c>
    </row>
    <row r="366" spans="1:18" hidden="1" x14ac:dyDescent="0.25">
      <c r="A366">
        <v>2019</v>
      </c>
      <c r="B366">
        <v>70</v>
      </c>
      <c r="C366" t="s">
        <v>772</v>
      </c>
      <c r="D366" t="s">
        <v>798</v>
      </c>
      <c r="E366">
        <v>20</v>
      </c>
      <c r="F366" t="s">
        <v>774</v>
      </c>
      <c r="G366">
        <v>13</v>
      </c>
      <c r="H366" t="s">
        <v>259</v>
      </c>
      <c r="I366">
        <v>131</v>
      </c>
      <c r="J366" t="s">
        <v>260</v>
      </c>
      <c r="K366">
        <v>13120</v>
      </c>
      <c r="L366" t="s">
        <v>734</v>
      </c>
      <c r="M366" t="s">
        <v>797</v>
      </c>
      <c r="N366">
        <v>1025</v>
      </c>
      <c r="P366">
        <v>-33.465507000000002</v>
      </c>
      <c r="Q366">
        <v>-70.594981000000004</v>
      </c>
      <c r="R366">
        <v>365</v>
      </c>
    </row>
    <row r="367" spans="1:18" hidden="1" x14ac:dyDescent="0.25">
      <c r="A367">
        <v>2019</v>
      </c>
      <c r="B367">
        <v>70</v>
      </c>
      <c r="C367" t="s">
        <v>772</v>
      </c>
      <c r="D367" t="s">
        <v>799</v>
      </c>
      <c r="E367">
        <v>20</v>
      </c>
      <c r="F367" t="s">
        <v>774</v>
      </c>
      <c r="G367">
        <v>13</v>
      </c>
      <c r="H367" t="s">
        <v>259</v>
      </c>
      <c r="I367">
        <v>131</v>
      </c>
      <c r="J367" t="s">
        <v>260</v>
      </c>
      <c r="K367">
        <v>13120</v>
      </c>
      <c r="L367" t="s">
        <v>734</v>
      </c>
      <c r="M367" t="s">
        <v>800</v>
      </c>
      <c r="N367">
        <v>774</v>
      </c>
      <c r="O367" t="s">
        <v>801</v>
      </c>
      <c r="P367">
        <v>-33.461388999999997</v>
      </c>
      <c r="Q367">
        <v>-70.597989999999996</v>
      </c>
      <c r="R367">
        <v>366</v>
      </c>
    </row>
    <row r="368" spans="1:18" hidden="1" x14ac:dyDescent="0.25">
      <c r="A368">
        <v>2019</v>
      </c>
      <c r="B368">
        <v>70</v>
      </c>
      <c r="C368" t="s">
        <v>772</v>
      </c>
      <c r="D368" t="s">
        <v>783</v>
      </c>
      <c r="F368" t="s">
        <v>774</v>
      </c>
      <c r="G368">
        <v>13</v>
      </c>
      <c r="H368" t="s">
        <v>259</v>
      </c>
      <c r="I368">
        <v>131</v>
      </c>
      <c r="J368" t="s">
        <v>260</v>
      </c>
      <c r="K368">
        <v>13122</v>
      </c>
      <c r="L368" t="s">
        <v>574</v>
      </c>
      <c r="M368" t="s">
        <v>802</v>
      </c>
      <c r="N368">
        <v>5671</v>
      </c>
      <c r="P368">
        <v>-33.499172000000002</v>
      </c>
      <c r="Q368">
        <v>-70.579571999999999</v>
      </c>
      <c r="R368">
        <v>367</v>
      </c>
    </row>
    <row r="369" spans="1:18" hidden="1" x14ac:dyDescent="0.25">
      <c r="A369">
        <v>2019</v>
      </c>
      <c r="B369">
        <v>70</v>
      </c>
      <c r="C369" t="s">
        <v>772</v>
      </c>
      <c r="D369" t="s">
        <v>803</v>
      </c>
      <c r="F369" t="s">
        <v>774</v>
      </c>
      <c r="G369">
        <v>13</v>
      </c>
      <c r="H369" t="s">
        <v>259</v>
      </c>
      <c r="I369">
        <v>131</v>
      </c>
      <c r="J369" t="s">
        <v>260</v>
      </c>
      <c r="K369">
        <v>13123</v>
      </c>
      <c r="L369" t="s">
        <v>261</v>
      </c>
      <c r="M369" t="s">
        <v>717</v>
      </c>
      <c r="N369">
        <v>200</v>
      </c>
      <c r="P369">
        <v>-33.434888999999998</v>
      </c>
      <c r="Q369">
        <v>-70.632728</v>
      </c>
      <c r="R369">
        <v>368</v>
      </c>
    </row>
    <row r="370" spans="1:18" hidden="1" x14ac:dyDescent="0.25">
      <c r="A370">
        <v>2019</v>
      </c>
      <c r="B370">
        <v>70</v>
      </c>
      <c r="C370" t="s">
        <v>772</v>
      </c>
      <c r="D370" t="s">
        <v>803</v>
      </c>
      <c r="F370" t="s">
        <v>774</v>
      </c>
      <c r="G370">
        <v>13</v>
      </c>
      <c r="H370" t="s">
        <v>259</v>
      </c>
      <c r="I370">
        <v>131</v>
      </c>
      <c r="J370" t="s">
        <v>260</v>
      </c>
      <c r="K370">
        <v>13123</v>
      </c>
      <c r="L370" t="s">
        <v>261</v>
      </c>
      <c r="M370" t="s">
        <v>717</v>
      </c>
      <c r="N370">
        <v>76</v>
      </c>
      <c r="P370">
        <v>-33.435504999999999</v>
      </c>
      <c r="Q370">
        <v>-70.634389999999996</v>
      </c>
      <c r="R370">
        <v>369</v>
      </c>
    </row>
    <row r="371" spans="1:18" hidden="1" x14ac:dyDescent="0.25">
      <c r="A371">
        <v>2019</v>
      </c>
      <c r="B371">
        <v>70</v>
      </c>
      <c r="C371" t="s">
        <v>772</v>
      </c>
      <c r="D371" t="s">
        <v>804</v>
      </c>
      <c r="F371" t="s">
        <v>774</v>
      </c>
      <c r="G371">
        <v>13</v>
      </c>
      <c r="H371" t="s">
        <v>259</v>
      </c>
      <c r="I371">
        <v>131</v>
      </c>
      <c r="J371" t="s">
        <v>260</v>
      </c>
      <c r="K371">
        <v>13123</v>
      </c>
      <c r="L371" t="s">
        <v>261</v>
      </c>
      <c r="M371" t="s">
        <v>805</v>
      </c>
      <c r="N371">
        <v>1</v>
      </c>
      <c r="O371" t="s">
        <v>806</v>
      </c>
      <c r="P371">
        <v>-33.435414999999999</v>
      </c>
      <c r="Q371">
        <v>-70.634878</v>
      </c>
      <c r="R371">
        <v>370</v>
      </c>
    </row>
    <row r="372" spans="1:18" hidden="1" x14ac:dyDescent="0.25">
      <c r="A372">
        <v>2019</v>
      </c>
      <c r="B372">
        <v>70</v>
      </c>
      <c r="C372" t="s">
        <v>772</v>
      </c>
      <c r="D372" t="s">
        <v>783</v>
      </c>
      <c r="F372" t="s">
        <v>774</v>
      </c>
      <c r="G372">
        <v>13</v>
      </c>
      <c r="H372" t="s">
        <v>259</v>
      </c>
      <c r="I372">
        <v>131</v>
      </c>
      <c r="J372" t="s">
        <v>260</v>
      </c>
      <c r="K372">
        <v>13123</v>
      </c>
      <c r="L372" t="s">
        <v>261</v>
      </c>
      <c r="M372" t="s">
        <v>579</v>
      </c>
      <c r="N372">
        <v>206</v>
      </c>
      <c r="O372" t="s">
        <v>807</v>
      </c>
      <c r="P372">
        <v>-33.435881000000002</v>
      </c>
      <c r="Q372">
        <v>-70.625996999999998</v>
      </c>
      <c r="R372">
        <v>371</v>
      </c>
    </row>
    <row r="373" spans="1:18" hidden="1" x14ac:dyDescent="0.25">
      <c r="A373">
        <v>2019</v>
      </c>
      <c r="B373">
        <v>70</v>
      </c>
      <c r="C373" t="s">
        <v>772</v>
      </c>
      <c r="D373" t="s">
        <v>785</v>
      </c>
      <c r="F373" t="s">
        <v>774</v>
      </c>
      <c r="G373">
        <v>13</v>
      </c>
      <c r="H373" t="s">
        <v>259</v>
      </c>
      <c r="I373">
        <v>131</v>
      </c>
      <c r="J373" t="s">
        <v>260</v>
      </c>
      <c r="K373">
        <v>13123</v>
      </c>
      <c r="L373" t="s">
        <v>261</v>
      </c>
      <c r="M373" t="s">
        <v>717</v>
      </c>
      <c r="N373">
        <v>596</v>
      </c>
      <c r="P373">
        <v>-33.431528</v>
      </c>
      <c r="Q373">
        <v>-70.626861000000005</v>
      </c>
      <c r="R373">
        <v>372</v>
      </c>
    </row>
    <row r="374" spans="1:18" hidden="1" x14ac:dyDescent="0.25">
      <c r="A374">
        <v>2019</v>
      </c>
      <c r="B374">
        <v>70</v>
      </c>
      <c r="C374" t="s">
        <v>772</v>
      </c>
      <c r="D374" t="s">
        <v>808</v>
      </c>
      <c r="F374" t="s">
        <v>774</v>
      </c>
      <c r="G374">
        <v>13</v>
      </c>
      <c r="H374" t="s">
        <v>259</v>
      </c>
      <c r="I374">
        <v>131</v>
      </c>
      <c r="J374" t="s">
        <v>260</v>
      </c>
      <c r="K374">
        <v>13123</v>
      </c>
      <c r="L374" t="s">
        <v>261</v>
      </c>
      <c r="M374" t="s">
        <v>809</v>
      </c>
      <c r="N374">
        <v>249</v>
      </c>
      <c r="P374">
        <v>-33.437373000000001</v>
      </c>
      <c r="Q374">
        <v>-70.628056999999998</v>
      </c>
      <c r="R374">
        <v>373</v>
      </c>
    </row>
    <row r="375" spans="1:18" hidden="1" x14ac:dyDescent="0.25">
      <c r="A375">
        <v>2019</v>
      </c>
      <c r="B375">
        <v>70</v>
      </c>
      <c r="C375" t="s">
        <v>772</v>
      </c>
      <c r="D375" t="s">
        <v>808</v>
      </c>
      <c r="F375" t="s">
        <v>774</v>
      </c>
      <c r="G375">
        <v>13</v>
      </c>
      <c r="H375" t="s">
        <v>259</v>
      </c>
      <c r="I375">
        <v>131</v>
      </c>
      <c r="J375" t="s">
        <v>260</v>
      </c>
      <c r="K375">
        <v>13123</v>
      </c>
      <c r="L375" t="s">
        <v>261</v>
      </c>
      <c r="M375" t="s">
        <v>810</v>
      </c>
      <c r="N375">
        <v>364</v>
      </c>
      <c r="P375">
        <v>-33.43732</v>
      </c>
      <c r="Q375">
        <v>-70.628140999999999</v>
      </c>
      <c r="R375">
        <v>374</v>
      </c>
    </row>
    <row r="376" spans="1:18" hidden="1" x14ac:dyDescent="0.25">
      <c r="A376">
        <v>2019</v>
      </c>
      <c r="B376">
        <v>70</v>
      </c>
      <c r="C376" t="s">
        <v>772</v>
      </c>
      <c r="D376" t="s">
        <v>783</v>
      </c>
      <c r="F376" t="s">
        <v>774</v>
      </c>
      <c r="G376">
        <v>13</v>
      </c>
      <c r="H376" t="s">
        <v>259</v>
      </c>
      <c r="I376">
        <v>131</v>
      </c>
      <c r="J376" t="s">
        <v>260</v>
      </c>
      <c r="K376">
        <v>13126</v>
      </c>
      <c r="L376" t="s">
        <v>811</v>
      </c>
      <c r="M376" t="s">
        <v>792</v>
      </c>
      <c r="N376">
        <v>299</v>
      </c>
      <c r="O376" t="s">
        <v>812</v>
      </c>
      <c r="P376">
        <v>-33.441921999999998</v>
      </c>
      <c r="Q376">
        <v>-70.683403999999996</v>
      </c>
      <c r="R376">
        <v>375</v>
      </c>
    </row>
    <row r="377" spans="1:18" hidden="1" x14ac:dyDescent="0.25">
      <c r="A377">
        <v>2019</v>
      </c>
      <c r="B377">
        <v>70</v>
      </c>
      <c r="C377" t="s">
        <v>772</v>
      </c>
      <c r="D377" t="s">
        <v>783</v>
      </c>
      <c r="F377" t="s">
        <v>774</v>
      </c>
      <c r="G377">
        <v>13</v>
      </c>
      <c r="H377" t="s">
        <v>259</v>
      </c>
      <c r="I377">
        <v>131</v>
      </c>
      <c r="J377" t="s">
        <v>260</v>
      </c>
      <c r="K377">
        <v>13130</v>
      </c>
      <c r="L377" t="s">
        <v>591</v>
      </c>
      <c r="M377" t="s">
        <v>813</v>
      </c>
      <c r="N377">
        <v>3204</v>
      </c>
      <c r="P377">
        <v>-33.484673000000001</v>
      </c>
      <c r="Q377">
        <v>-70.649019999999993</v>
      </c>
      <c r="R377">
        <v>376</v>
      </c>
    </row>
    <row r="378" spans="1:18" hidden="1" x14ac:dyDescent="0.25">
      <c r="A378">
        <v>2019</v>
      </c>
      <c r="B378">
        <v>70</v>
      </c>
      <c r="C378" t="s">
        <v>772</v>
      </c>
      <c r="D378" t="s">
        <v>366</v>
      </c>
      <c r="F378" t="s">
        <v>774</v>
      </c>
      <c r="G378">
        <v>13</v>
      </c>
      <c r="H378" t="s">
        <v>259</v>
      </c>
      <c r="I378">
        <v>131</v>
      </c>
      <c r="J378" t="s">
        <v>260</v>
      </c>
      <c r="K378">
        <v>13101</v>
      </c>
      <c r="L378" t="s">
        <v>260</v>
      </c>
      <c r="M378" t="s">
        <v>353</v>
      </c>
      <c r="N378">
        <v>1058</v>
      </c>
      <c r="P378">
        <v>-33.444501000000002</v>
      </c>
      <c r="Q378">
        <v>-70.650879000000003</v>
      </c>
      <c r="R378">
        <v>377</v>
      </c>
    </row>
    <row r="379" spans="1:18" hidden="1" x14ac:dyDescent="0.25">
      <c r="A379">
        <v>2019</v>
      </c>
      <c r="B379">
        <v>70</v>
      </c>
      <c r="C379" t="s">
        <v>772</v>
      </c>
      <c r="D379" t="s">
        <v>814</v>
      </c>
      <c r="E379">
        <v>18</v>
      </c>
      <c r="F379" t="s">
        <v>774</v>
      </c>
      <c r="G379">
        <v>13</v>
      </c>
      <c r="H379" t="s">
        <v>259</v>
      </c>
      <c r="I379">
        <v>131</v>
      </c>
      <c r="J379" t="s">
        <v>260</v>
      </c>
      <c r="K379">
        <v>13101</v>
      </c>
      <c r="L379" t="s">
        <v>260</v>
      </c>
      <c r="M379" t="s">
        <v>815</v>
      </c>
      <c r="N379">
        <v>850</v>
      </c>
      <c r="P379">
        <v>-33.457785999999999</v>
      </c>
      <c r="Q379">
        <v>-70.663597999999993</v>
      </c>
      <c r="R379">
        <v>378</v>
      </c>
    </row>
    <row r="380" spans="1:18" hidden="1" x14ac:dyDescent="0.25">
      <c r="A380">
        <v>2019</v>
      </c>
      <c r="B380">
        <v>70</v>
      </c>
      <c r="C380" t="s">
        <v>772</v>
      </c>
      <c r="D380" t="s">
        <v>816</v>
      </c>
      <c r="F380" t="s">
        <v>774</v>
      </c>
      <c r="G380">
        <v>13</v>
      </c>
      <c r="H380" t="s">
        <v>259</v>
      </c>
      <c r="I380">
        <v>131</v>
      </c>
      <c r="J380" t="s">
        <v>260</v>
      </c>
      <c r="K380">
        <v>13101</v>
      </c>
      <c r="L380" t="s">
        <v>260</v>
      </c>
      <c r="M380" t="s">
        <v>817</v>
      </c>
      <c r="N380">
        <v>1975</v>
      </c>
      <c r="P380">
        <v>-33.456598</v>
      </c>
      <c r="Q380">
        <v>-70.662187000000003</v>
      </c>
      <c r="R380">
        <v>379</v>
      </c>
    </row>
    <row r="381" spans="1:18" hidden="1" x14ac:dyDescent="0.25">
      <c r="A381">
        <v>2019</v>
      </c>
      <c r="B381">
        <v>70</v>
      </c>
      <c r="C381" t="s">
        <v>772</v>
      </c>
      <c r="D381" t="s">
        <v>818</v>
      </c>
      <c r="F381" t="s">
        <v>774</v>
      </c>
      <c r="G381">
        <v>13</v>
      </c>
      <c r="H381" t="s">
        <v>259</v>
      </c>
      <c r="I381">
        <v>131</v>
      </c>
      <c r="J381" t="s">
        <v>260</v>
      </c>
      <c r="K381">
        <v>13101</v>
      </c>
      <c r="L381" t="s">
        <v>260</v>
      </c>
      <c r="M381" t="s">
        <v>817</v>
      </c>
      <c r="N381">
        <v>2002</v>
      </c>
      <c r="P381">
        <v>-33.457287999999998</v>
      </c>
      <c r="Q381">
        <v>-70.662038999999993</v>
      </c>
      <c r="R381">
        <v>380</v>
      </c>
    </row>
    <row r="382" spans="1:18" hidden="1" x14ac:dyDescent="0.25">
      <c r="A382">
        <v>2019</v>
      </c>
      <c r="B382">
        <v>70</v>
      </c>
      <c r="C382" t="s">
        <v>772</v>
      </c>
      <c r="D382" t="s">
        <v>819</v>
      </c>
      <c r="F382" t="s">
        <v>774</v>
      </c>
      <c r="G382">
        <v>13</v>
      </c>
      <c r="H382" t="s">
        <v>259</v>
      </c>
      <c r="I382">
        <v>131</v>
      </c>
      <c r="J382" t="s">
        <v>260</v>
      </c>
      <c r="K382">
        <v>13101</v>
      </c>
      <c r="L382" t="s">
        <v>260</v>
      </c>
      <c r="M382" t="s">
        <v>817</v>
      </c>
      <c r="N382">
        <v>2008</v>
      </c>
      <c r="P382">
        <v>-33.457146999999999</v>
      </c>
      <c r="Q382">
        <v>-70.662718999999996</v>
      </c>
      <c r="R382">
        <v>381</v>
      </c>
    </row>
    <row r="383" spans="1:18" hidden="1" x14ac:dyDescent="0.25">
      <c r="A383">
        <v>2019</v>
      </c>
      <c r="B383">
        <v>70</v>
      </c>
      <c r="C383" t="s">
        <v>772</v>
      </c>
      <c r="D383" t="s">
        <v>820</v>
      </c>
      <c r="F383" t="s">
        <v>774</v>
      </c>
      <c r="G383">
        <v>13</v>
      </c>
      <c r="H383" t="s">
        <v>259</v>
      </c>
      <c r="I383">
        <v>131</v>
      </c>
      <c r="J383" t="s">
        <v>260</v>
      </c>
      <c r="K383">
        <v>13101</v>
      </c>
      <c r="L383" t="s">
        <v>260</v>
      </c>
      <c r="M383" t="s">
        <v>273</v>
      </c>
      <c r="N383">
        <v>701</v>
      </c>
      <c r="P383">
        <v>-33.456871999999997</v>
      </c>
      <c r="Q383">
        <v>-70.666847000000004</v>
      </c>
      <c r="R383">
        <v>382</v>
      </c>
    </row>
    <row r="384" spans="1:18" hidden="1" x14ac:dyDescent="0.25">
      <c r="A384">
        <v>2019</v>
      </c>
      <c r="B384">
        <v>70</v>
      </c>
      <c r="C384" t="s">
        <v>772</v>
      </c>
      <c r="D384" t="s">
        <v>821</v>
      </c>
      <c r="F384" t="s">
        <v>774</v>
      </c>
      <c r="G384">
        <v>13</v>
      </c>
      <c r="H384" t="s">
        <v>259</v>
      </c>
      <c r="I384">
        <v>131</v>
      </c>
      <c r="J384" t="s">
        <v>260</v>
      </c>
      <c r="K384">
        <v>13101</v>
      </c>
      <c r="L384" t="s">
        <v>260</v>
      </c>
      <c r="M384" t="s">
        <v>273</v>
      </c>
      <c r="N384">
        <v>779</v>
      </c>
      <c r="P384">
        <v>-33.457160999999999</v>
      </c>
      <c r="Q384">
        <v>-70.666726999999995</v>
      </c>
      <c r="R384">
        <v>383</v>
      </c>
    </row>
    <row r="385" spans="1:18" hidden="1" x14ac:dyDescent="0.25">
      <c r="A385">
        <v>2019</v>
      </c>
      <c r="B385">
        <v>70</v>
      </c>
      <c r="C385" t="s">
        <v>772</v>
      </c>
      <c r="D385" t="s">
        <v>783</v>
      </c>
      <c r="F385" t="s">
        <v>774</v>
      </c>
      <c r="G385">
        <v>13</v>
      </c>
      <c r="H385" t="s">
        <v>259</v>
      </c>
      <c r="I385">
        <v>131</v>
      </c>
      <c r="J385" t="s">
        <v>260</v>
      </c>
      <c r="K385">
        <v>13101</v>
      </c>
      <c r="L385" t="s">
        <v>260</v>
      </c>
      <c r="M385" t="s">
        <v>788</v>
      </c>
      <c r="N385">
        <v>1234</v>
      </c>
      <c r="P385">
        <v>-33.460872999999999</v>
      </c>
      <c r="Q385">
        <v>-70.641938999999994</v>
      </c>
      <c r="R385">
        <v>384</v>
      </c>
    </row>
    <row r="386" spans="1:18" hidden="1" x14ac:dyDescent="0.25">
      <c r="A386">
        <v>2019</v>
      </c>
      <c r="B386">
        <v>70</v>
      </c>
      <c r="C386" t="s">
        <v>772</v>
      </c>
      <c r="D386" t="s">
        <v>822</v>
      </c>
      <c r="F386" t="s">
        <v>774</v>
      </c>
      <c r="G386">
        <v>13</v>
      </c>
      <c r="H386" t="s">
        <v>259</v>
      </c>
      <c r="I386">
        <v>131</v>
      </c>
      <c r="J386" t="s">
        <v>260</v>
      </c>
      <c r="K386">
        <v>13114</v>
      </c>
      <c r="L386" t="s">
        <v>360</v>
      </c>
      <c r="M386" t="s">
        <v>823</v>
      </c>
      <c r="N386">
        <v>1515</v>
      </c>
      <c r="O386" t="s">
        <v>824</v>
      </c>
      <c r="P386">
        <v>-33.396084000000002</v>
      </c>
      <c r="Q386">
        <v>-70.537043999999995</v>
      </c>
      <c r="R386">
        <v>385</v>
      </c>
    </row>
    <row r="387" spans="1:18" hidden="1" x14ac:dyDescent="0.25">
      <c r="A387">
        <v>2019</v>
      </c>
      <c r="B387">
        <v>70</v>
      </c>
      <c r="C387" t="s">
        <v>772</v>
      </c>
      <c r="D387" t="s">
        <v>793</v>
      </c>
      <c r="F387" t="s">
        <v>774</v>
      </c>
      <c r="G387">
        <v>13</v>
      </c>
      <c r="H387" t="s">
        <v>259</v>
      </c>
      <c r="I387">
        <v>131</v>
      </c>
      <c r="J387" t="s">
        <v>260</v>
      </c>
      <c r="K387">
        <v>13101</v>
      </c>
      <c r="L387" t="s">
        <v>260</v>
      </c>
      <c r="M387" t="s">
        <v>825</v>
      </c>
      <c r="N387">
        <v>1264</v>
      </c>
      <c r="P387">
        <v>-33.439171000000002</v>
      </c>
      <c r="Q387">
        <v>-70.654726999999994</v>
      </c>
      <c r="R387">
        <v>386</v>
      </c>
    </row>
    <row r="388" spans="1:18" hidden="1" x14ac:dyDescent="0.25">
      <c r="A388">
        <v>2019</v>
      </c>
      <c r="B388">
        <v>70</v>
      </c>
      <c r="C388" t="s">
        <v>772</v>
      </c>
      <c r="D388" t="s">
        <v>826</v>
      </c>
      <c r="F388" t="s">
        <v>774</v>
      </c>
      <c r="G388">
        <v>13</v>
      </c>
      <c r="H388" t="s">
        <v>259</v>
      </c>
      <c r="I388">
        <v>131</v>
      </c>
      <c r="J388" t="s">
        <v>260</v>
      </c>
      <c r="K388">
        <v>13101</v>
      </c>
      <c r="L388" t="s">
        <v>260</v>
      </c>
      <c r="M388" t="s">
        <v>827</v>
      </c>
      <c r="N388">
        <v>205</v>
      </c>
      <c r="P388">
        <v>-33.442028000000001</v>
      </c>
      <c r="Q388">
        <v>-70.635988999999995</v>
      </c>
      <c r="R388">
        <v>387</v>
      </c>
    </row>
    <row r="389" spans="1:18" hidden="1" x14ac:dyDescent="0.25">
      <c r="A389">
        <v>2019</v>
      </c>
      <c r="B389">
        <v>70</v>
      </c>
      <c r="C389" t="s">
        <v>772</v>
      </c>
      <c r="D389" t="s">
        <v>828</v>
      </c>
      <c r="F389" t="s">
        <v>774</v>
      </c>
      <c r="G389">
        <v>13</v>
      </c>
      <c r="H389" t="s">
        <v>259</v>
      </c>
      <c r="I389">
        <v>131</v>
      </c>
      <c r="J389" t="s">
        <v>260</v>
      </c>
      <c r="K389">
        <v>13101</v>
      </c>
      <c r="L389" t="s">
        <v>260</v>
      </c>
      <c r="M389" t="s">
        <v>827</v>
      </c>
      <c r="N389">
        <v>253</v>
      </c>
      <c r="P389">
        <v>-33.442695999999998</v>
      </c>
      <c r="Q389">
        <v>-70.637281999999999</v>
      </c>
      <c r="R389">
        <v>388</v>
      </c>
    </row>
    <row r="390" spans="1:18" hidden="1" x14ac:dyDescent="0.25">
      <c r="A390">
        <v>2019</v>
      </c>
      <c r="B390">
        <v>70</v>
      </c>
      <c r="C390" t="s">
        <v>772</v>
      </c>
      <c r="D390" t="s">
        <v>826</v>
      </c>
      <c r="E390">
        <v>17</v>
      </c>
      <c r="F390" t="s">
        <v>774</v>
      </c>
      <c r="G390">
        <v>13</v>
      </c>
      <c r="H390" t="s">
        <v>259</v>
      </c>
      <c r="I390">
        <v>131</v>
      </c>
      <c r="J390" t="s">
        <v>260</v>
      </c>
      <c r="K390">
        <v>13101</v>
      </c>
      <c r="L390" t="s">
        <v>260</v>
      </c>
      <c r="M390" t="s">
        <v>827</v>
      </c>
      <c r="N390">
        <v>257</v>
      </c>
      <c r="P390">
        <v>-33.442495999999998</v>
      </c>
      <c r="Q390">
        <v>-70.637050000000002</v>
      </c>
      <c r="R390">
        <v>389</v>
      </c>
    </row>
    <row r="391" spans="1:18" hidden="1" x14ac:dyDescent="0.25">
      <c r="A391">
        <v>2019</v>
      </c>
      <c r="B391">
        <v>70</v>
      </c>
      <c r="C391" t="s">
        <v>772</v>
      </c>
      <c r="D391" t="s">
        <v>829</v>
      </c>
      <c r="F391" t="s">
        <v>774</v>
      </c>
      <c r="G391">
        <v>13</v>
      </c>
      <c r="H391" t="s">
        <v>259</v>
      </c>
      <c r="I391">
        <v>131</v>
      </c>
      <c r="J391" t="s">
        <v>260</v>
      </c>
      <c r="K391">
        <v>13101</v>
      </c>
      <c r="L391" t="s">
        <v>260</v>
      </c>
      <c r="M391" t="s">
        <v>830</v>
      </c>
      <c r="N391">
        <v>2092</v>
      </c>
      <c r="P391">
        <v>-33.456341000000002</v>
      </c>
      <c r="Q391">
        <v>-70.663940999999994</v>
      </c>
      <c r="R391">
        <v>390</v>
      </c>
    </row>
    <row r="392" spans="1:18" hidden="1" x14ac:dyDescent="0.25">
      <c r="A392">
        <v>2019</v>
      </c>
      <c r="B392">
        <v>70</v>
      </c>
      <c r="C392" t="s">
        <v>772</v>
      </c>
      <c r="D392" t="s">
        <v>831</v>
      </c>
      <c r="F392" t="s">
        <v>774</v>
      </c>
      <c r="G392">
        <v>13</v>
      </c>
      <c r="H392" t="s">
        <v>259</v>
      </c>
      <c r="I392">
        <v>131</v>
      </c>
      <c r="J392" t="s">
        <v>260</v>
      </c>
      <c r="K392">
        <v>13101</v>
      </c>
      <c r="L392" t="s">
        <v>260</v>
      </c>
      <c r="M392" t="s">
        <v>830</v>
      </c>
      <c r="N392">
        <v>2313</v>
      </c>
      <c r="P392">
        <v>-33.456626</v>
      </c>
      <c r="Q392">
        <v>-70.666855999999996</v>
      </c>
      <c r="R392">
        <v>391</v>
      </c>
    </row>
    <row r="393" spans="1:18" hidden="1" x14ac:dyDescent="0.25">
      <c r="A393">
        <v>2019</v>
      </c>
      <c r="B393">
        <v>70</v>
      </c>
      <c r="C393" t="s">
        <v>772</v>
      </c>
      <c r="D393" t="s">
        <v>832</v>
      </c>
      <c r="F393" t="s">
        <v>774</v>
      </c>
      <c r="G393">
        <v>13</v>
      </c>
      <c r="H393" t="s">
        <v>259</v>
      </c>
      <c r="I393">
        <v>131</v>
      </c>
      <c r="J393" t="s">
        <v>260</v>
      </c>
      <c r="K393">
        <v>13101</v>
      </c>
      <c r="L393" t="s">
        <v>260</v>
      </c>
      <c r="M393" t="s">
        <v>830</v>
      </c>
      <c r="N393">
        <v>2359</v>
      </c>
      <c r="O393" t="s">
        <v>833</v>
      </c>
      <c r="P393">
        <v>-33.456730999999998</v>
      </c>
      <c r="Q393">
        <v>-70.667480999999995</v>
      </c>
      <c r="R393">
        <v>392</v>
      </c>
    </row>
    <row r="394" spans="1:18" hidden="1" x14ac:dyDescent="0.25">
      <c r="A394">
        <v>2019</v>
      </c>
      <c r="B394">
        <v>70</v>
      </c>
      <c r="C394" t="s">
        <v>772</v>
      </c>
      <c r="D394" t="s">
        <v>832</v>
      </c>
      <c r="F394" t="s">
        <v>774</v>
      </c>
      <c r="G394">
        <v>13</v>
      </c>
      <c r="H394" t="s">
        <v>259</v>
      </c>
      <c r="I394">
        <v>131</v>
      </c>
      <c r="J394" t="s">
        <v>260</v>
      </c>
      <c r="K394">
        <v>13101</v>
      </c>
      <c r="L394" t="s">
        <v>260</v>
      </c>
      <c r="M394" t="s">
        <v>830</v>
      </c>
      <c r="N394">
        <v>2361</v>
      </c>
      <c r="O394" t="s">
        <v>834</v>
      </c>
      <c r="P394">
        <v>-33.456766000000002</v>
      </c>
      <c r="Q394">
        <v>-70.667531999999994</v>
      </c>
      <c r="R394">
        <v>393</v>
      </c>
    </row>
    <row r="395" spans="1:18" hidden="1" x14ac:dyDescent="0.25">
      <c r="A395">
        <v>2019</v>
      </c>
      <c r="B395">
        <v>70</v>
      </c>
      <c r="C395" t="s">
        <v>772</v>
      </c>
      <c r="D395" t="s">
        <v>835</v>
      </c>
      <c r="F395" t="s">
        <v>774</v>
      </c>
      <c r="G395">
        <v>13</v>
      </c>
      <c r="H395" t="s">
        <v>259</v>
      </c>
      <c r="I395">
        <v>131</v>
      </c>
      <c r="J395" t="s">
        <v>260</v>
      </c>
      <c r="K395">
        <v>13101</v>
      </c>
      <c r="L395" t="s">
        <v>260</v>
      </c>
      <c r="M395" t="s">
        <v>329</v>
      </c>
      <c r="N395">
        <v>1724</v>
      </c>
      <c r="P395">
        <v>-33.440928</v>
      </c>
      <c r="Q395">
        <v>-70.661224000000004</v>
      </c>
      <c r="R395">
        <v>394</v>
      </c>
    </row>
    <row r="396" spans="1:18" hidden="1" x14ac:dyDescent="0.25">
      <c r="A396">
        <v>2019</v>
      </c>
      <c r="B396">
        <v>70</v>
      </c>
      <c r="C396" t="s">
        <v>772</v>
      </c>
      <c r="D396" t="s">
        <v>836</v>
      </c>
      <c r="F396" t="s">
        <v>774</v>
      </c>
      <c r="G396">
        <v>13</v>
      </c>
      <c r="H396" t="s">
        <v>259</v>
      </c>
      <c r="I396">
        <v>131</v>
      </c>
      <c r="J396" t="s">
        <v>260</v>
      </c>
      <c r="K396">
        <v>13101</v>
      </c>
      <c r="L396" t="s">
        <v>260</v>
      </c>
      <c r="M396" t="s">
        <v>699</v>
      </c>
      <c r="N396">
        <v>579</v>
      </c>
      <c r="P396">
        <v>-33.435867000000002</v>
      </c>
      <c r="Q396">
        <v>-70.645831999999999</v>
      </c>
      <c r="R396">
        <v>395</v>
      </c>
    </row>
    <row r="397" spans="1:18" hidden="1" x14ac:dyDescent="0.25">
      <c r="A397">
        <v>2019</v>
      </c>
      <c r="B397">
        <v>70</v>
      </c>
      <c r="C397" t="s">
        <v>772</v>
      </c>
      <c r="D397" t="s">
        <v>793</v>
      </c>
      <c r="E397">
        <v>21</v>
      </c>
      <c r="F397" t="s">
        <v>774</v>
      </c>
      <c r="G397">
        <v>13</v>
      </c>
      <c r="H397" t="s">
        <v>259</v>
      </c>
      <c r="I397">
        <v>131</v>
      </c>
      <c r="J397" t="s">
        <v>260</v>
      </c>
      <c r="K397">
        <v>13101</v>
      </c>
      <c r="L397" t="s">
        <v>260</v>
      </c>
      <c r="M397" t="s">
        <v>837</v>
      </c>
      <c r="N397">
        <v>750</v>
      </c>
      <c r="P397">
        <v>-33.435048999999999</v>
      </c>
      <c r="Q397">
        <v>-70.654888999999997</v>
      </c>
      <c r="R397">
        <v>396</v>
      </c>
    </row>
    <row r="398" spans="1:18" hidden="1" x14ac:dyDescent="0.25">
      <c r="A398">
        <v>2019</v>
      </c>
      <c r="B398">
        <v>70</v>
      </c>
      <c r="C398" t="s">
        <v>772</v>
      </c>
      <c r="D398" t="s">
        <v>838</v>
      </c>
      <c r="F398" t="s">
        <v>774</v>
      </c>
      <c r="G398">
        <v>13</v>
      </c>
      <c r="H398" t="s">
        <v>259</v>
      </c>
      <c r="I398">
        <v>131</v>
      </c>
      <c r="J398" t="s">
        <v>260</v>
      </c>
      <c r="K398">
        <v>13101</v>
      </c>
      <c r="L398" t="s">
        <v>260</v>
      </c>
      <c r="M398" t="s">
        <v>839</v>
      </c>
      <c r="N398">
        <v>71</v>
      </c>
      <c r="O398" t="s">
        <v>840</v>
      </c>
      <c r="P398">
        <v>-33.441237999999998</v>
      </c>
      <c r="Q398">
        <v>-70.635324999999995</v>
      </c>
      <c r="R398">
        <v>397</v>
      </c>
    </row>
    <row r="399" spans="1:18" hidden="1" x14ac:dyDescent="0.25">
      <c r="A399">
        <v>2019</v>
      </c>
      <c r="B399">
        <v>70</v>
      </c>
      <c r="C399" t="s">
        <v>772</v>
      </c>
      <c r="D399" t="s">
        <v>841</v>
      </c>
      <c r="F399" t="s">
        <v>774</v>
      </c>
      <c r="G399">
        <v>13</v>
      </c>
      <c r="H399" t="s">
        <v>259</v>
      </c>
      <c r="I399">
        <v>131</v>
      </c>
      <c r="J399" t="s">
        <v>260</v>
      </c>
      <c r="K399">
        <v>13101</v>
      </c>
      <c r="L399" t="s">
        <v>260</v>
      </c>
      <c r="M399" t="s">
        <v>839</v>
      </c>
      <c r="N399">
        <v>75</v>
      </c>
      <c r="O399" t="s">
        <v>842</v>
      </c>
      <c r="P399">
        <v>-33.441237999999998</v>
      </c>
      <c r="Q399">
        <v>-70.635324999999995</v>
      </c>
      <c r="R399">
        <v>398</v>
      </c>
    </row>
    <row r="400" spans="1:18" hidden="1" x14ac:dyDescent="0.25">
      <c r="A400">
        <v>2019</v>
      </c>
      <c r="B400">
        <v>70</v>
      </c>
      <c r="C400" t="s">
        <v>772</v>
      </c>
      <c r="D400" t="s">
        <v>843</v>
      </c>
      <c r="F400" t="s">
        <v>774</v>
      </c>
      <c r="G400">
        <v>13</v>
      </c>
      <c r="H400" t="s">
        <v>259</v>
      </c>
      <c r="I400">
        <v>131</v>
      </c>
      <c r="J400" t="s">
        <v>260</v>
      </c>
      <c r="K400">
        <v>13101</v>
      </c>
      <c r="L400" t="s">
        <v>260</v>
      </c>
      <c r="M400" t="s">
        <v>844</v>
      </c>
      <c r="N400">
        <v>803</v>
      </c>
      <c r="P400">
        <v>-33.458067999999997</v>
      </c>
      <c r="Q400">
        <v>-70.661216999999994</v>
      </c>
      <c r="R400">
        <v>399</v>
      </c>
    </row>
    <row r="401" spans="1:18" hidden="1" x14ac:dyDescent="0.25">
      <c r="A401">
        <v>2019</v>
      </c>
      <c r="B401">
        <v>70</v>
      </c>
      <c r="C401" t="s">
        <v>772</v>
      </c>
      <c r="D401" t="s">
        <v>845</v>
      </c>
      <c r="F401" t="s">
        <v>774</v>
      </c>
      <c r="G401">
        <v>13</v>
      </c>
      <c r="H401" t="s">
        <v>259</v>
      </c>
      <c r="I401">
        <v>131</v>
      </c>
      <c r="J401" t="s">
        <v>260</v>
      </c>
      <c r="K401">
        <v>13101</v>
      </c>
      <c r="L401" t="s">
        <v>260</v>
      </c>
      <c r="M401" t="s">
        <v>844</v>
      </c>
      <c r="N401">
        <v>847</v>
      </c>
      <c r="P401">
        <v>-33.457580999999998</v>
      </c>
      <c r="Q401">
        <v>-70.661086999999995</v>
      </c>
      <c r="R401">
        <v>400</v>
      </c>
    </row>
    <row r="402" spans="1:18" hidden="1" x14ac:dyDescent="0.25">
      <c r="A402">
        <v>2019</v>
      </c>
      <c r="B402">
        <v>70</v>
      </c>
      <c r="C402" t="s">
        <v>772</v>
      </c>
      <c r="D402" t="s">
        <v>828</v>
      </c>
      <c r="F402" t="s">
        <v>774</v>
      </c>
      <c r="G402">
        <v>13</v>
      </c>
      <c r="H402" t="s">
        <v>259</v>
      </c>
      <c r="I402">
        <v>131</v>
      </c>
      <c r="J402" t="s">
        <v>260</v>
      </c>
      <c r="K402">
        <v>13101</v>
      </c>
      <c r="L402" t="s">
        <v>260</v>
      </c>
      <c r="M402" t="s">
        <v>846</v>
      </c>
      <c r="N402">
        <v>84</v>
      </c>
      <c r="P402">
        <v>-33.442278999999999</v>
      </c>
      <c r="Q402">
        <v>-70.638176000000001</v>
      </c>
      <c r="R402">
        <v>401</v>
      </c>
    </row>
    <row r="403" spans="1:18" hidden="1" x14ac:dyDescent="0.25">
      <c r="A403">
        <v>2019</v>
      </c>
      <c r="B403">
        <v>70</v>
      </c>
      <c r="C403" t="s">
        <v>772</v>
      </c>
      <c r="D403" t="s">
        <v>847</v>
      </c>
      <c r="F403" t="s">
        <v>774</v>
      </c>
      <c r="G403">
        <v>13</v>
      </c>
      <c r="H403" t="s">
        <v>259</v>
      </c>
      <c r="I403">
        <v>131</v>
      </c>
      <c r="J403" t="s">
        <v>260</v>
      </c>
      <c r="K403">
        <v>13101</v>
      </c>
      <c r="L403" t="s">
        <v>260</v>
      </c>
      <c r="M403" t="s">
        <v>848</v>
      </c>
      <c r="N403">
        <v>2007</v>
      </c>
      <c r="P403">
        <v>-33.458016999999998</v>
      </c>
      <c r="Q403">
        <v>-70.661989000000005</v>
      </c>
      <c r="R403">
        <v>402</v>
      </c>
    </row>
    <row r="404" spans="1:18" hidden="1" x14ac:dyDescent="0.25">
      <c r="A404">
        <v>2019</v>
      </c>
      <c r="B404">
        <v>70</v>
      </c>
      <c r="C404" t="s">
        <v>772</v>
      </c>
      <c r="D404" t="s">
        <v>849</v>
      </c>
      <c r="F404" t="s">
        <v>774</v>
      </c>
      <c r="G404">
        <v>13</v>
      </c>
      <c r="H404" t="s">
        <v>259</v>
      </c>
      <c r="I404">
        <v>131</v>
      </c>
      <c r="J404" t="s">
        <v>260</v>
      </c>
      <c r="K404">
        <v>13101</v>
      </c>
      <c r="L404" t="s">
        <v>260</v>
      </c>
      <c r="M404" t="s">
        <v>848</v>
      </c>
      <c r="N404">
        <v>2069</v>
      </c>
      <c r="P404">
        <v>-33.458154</v>
      </c>
      <c r="Q404">
        <v>-70.662592000000004</v>
      </c>
      <c r="R404">
        <v>403</v>
      </c>
    </row>
    <row r="405" spans="1:18" hidden="1" x14ac:dyDescent="0.25">
      <c r="A405">
        <v>2019</v>
      </c>
      <c r="B405">
        <v>70</v>
      </c>
      <c r="C405" t="s">
        <v>772</v>
      </c>
      <c r="D405" t="s">
        <v>850</v>
      </c>
      <c r="F405" t="s">
        <v>774</v>
      </c>
      <c r="G405">
        <v>13</v>
      </c>
      <c r="H405" t="s">
        <v>259</v>
      </c>
      <c r="I405">
        <v>131</v>
      </c>
      <c r="J405" t="s">
        <v>260</v>
      </c>
      <c r="K405">
        <v>13101</v>
      </c>
      <c r="L405" t="s">
        <v>260</v>
      </c>
      <c r="M405" t="s">
        <v>851</v>
      </c>
      <c r="N405">
        <v>651</v>
      </c>
      <c r="O405" t="s">
        <v>852</v>
      </c>
      <c r="P405">
        <v>-33.457788000000001</v>
      </c>
      <c r="Q405">
        <v>-70.672445999999994</v>
      </c>
      <c r="R405">
        <v>404</v>
      </c>
    </row>
    <row r="406" spans="1:18" hidden="1" x14ac:dyDescent="0.25">
      <c r="A406">
        <v>2019</v>
      </c>
      <c r="B406">
        <v>70</v>
      </c>
      <c r="C406" t="s">
        <v>772</v>
      </c>
      <c r="D406" t="s">
        <v>853</v>
      </c>
      <c r="F406" t="s">
        <v>774</v>
      </c>
      <c r="G406">
        <v>13</v>
      </c>
      <c r="H406" t="s">
        <v>259</v>
      </c>
      <c r="I406">
        <v>131</v>
      </c>
      <c r="J406" t="s">
        <v>260</v>
      </c>
      <c r="K406">
        <v>13101</v>
      </c>
      <c r="L406" t="s">
        <v>260</v>
      </c>
      <c r="M406" t="s">
        <v>854</v>
      </c>
      <c r="N406">
        <v>212</v>
      </c>
      <c r="P406">
        <v>-33.439991999999997</v>
      </c>
      <c r="Q406">
        <v>-70.644745</v>
      </c>
      <c r="R406">
        <v>405</v>
      </c>
    </row>
    <row r="407" spans="1:18" hidden="1" x14ac:dyDescent="0.25">
      <c r="A407">
        <v>2019</v>
      </c>
      <c r="B407">
        <v>70</v>
      </c>
      <c r="C407" t="s">
        <v>772</v>
      </c>
      <c r="D407" t="s">
        <v>855</v>
      </c>
      <c r="F407" t="s">
        <v>774</v>
      </c>
      <c r="G407">
        <v>13</v>
      </c>
      <c r="H407" t="s">
        <v>259</v>
      </c>
      <c r="I407">
        <v>131</v>
      </c>
      <c r="J407" t="s">
        <v>260</v>
      </c>
      <c r="K407">
        <v>13101</v>
      </c>
      <c r="L407" t="s">
        <v>260</v>
      </c>
      <c r="M407" t="s">
        <v>854</v>
      </c>
      <c r="N407">
        <v>240</v>
      </c>
      <c r="P407">
        <v>-33.439700999999999</v>
      </c>
      <c r="Q407">
        <v>-70.644645999999995</v>
      </c>
      <c r="R407">
        <v>406</v>
      </c>
    </row>
    <row r="408" spans="1:18" hidden="1" x14ac:dyDescent="0.25">
      <c r="A408">
        <v>2019</v>
      </c>
      <c r="B408">
        <v>71</v>
      </c>
      <c r="C408" t="s">
        <v>856</v>
      </c>
      <c r="D408" t="s">
        <v>857</v>
      </c>
      <c r="E408">
        <v>30</v>
      </c>
      <c r="F408" t="s">
        <v>774</v>
      </c>
      <c r="G408">
        <v>13</v>
      </c>
      <c r="H408" t="s">
        <v>259</v>
      </c>
      <c r="I408">
        <v>131</v>
      </c>
      <c r="J408" t="s">
        <v>260</v>
      </c>
      <c r="K408">
        <v>13106</v>
      </c>
      <c r="L408" t="s">
        <v>858</v>
      </c>
      <c r="M408" t="s">
        <v>859</v>
      </c>
      <c r="N408">
        <v>14</v>
      </c>
      <c r="O408" t="s">
        <v>860</v>
      </c>
      <c r="P408">
        <v>-33.456040999999999</v>
      </c>
      <c r="Q408">
        <v>-70.696854000000002</v>
      </c>
      <c r="R408">
        <v>407</v>
      </c>
    </row>
    <row r="409" spans="1:18" hidden="1" x14ac:dyDescent="0.25">
      <c r="A409">
        <v>2019</v>
      </c>
      <c r="B409">
        <v>71</v>
      </c>
      <c r="C409" t="s">
        <v>856</v>
      </c>
      <c r="D409" t="s">
        <v>861</v>
      </c>
      <c r="E409">
        <v>30</v>
      </c>
      <c r="F409" t="s">
        <v>774</v>
      </c>
      <c r="G409">
        <v>13</v>
      </c>
      <c r="H409" t="s">
        <v>259</v>
      </c>
      <c r="I409">
        <v>131</v>
      </c>
      <c r="J409" t="s">
        <v>260</v>
      </c>
      <c r="K409">
        <v>13106</v>
      </c>
      <c r="L409" t="s">
        <v>858</v>
      </c>
      <c r="M409" t="s">
        <v>862</v>
      </c>
      <c r="N409">
        <v>3469</v>
      </c>
      <c r="P409">
        <v>-33.451521999999997</v>
      </c>
      <c r="Q409">
        <v>-70.682857999999996</v>
      </c>
      <c r="R409">
        <v>408</v>
      </c>
    </row>
    <row r="410" spans="1:18" hidden="1" x14ac:dyDescent="0.25">
      <c r="A410">
        <v>2019</v>
      </c>
      <c r="B410">
        <v>71</v>
      </c>
      <c r="C410" t="s">
        <v>856</v>
      </c>
      <c r="D410" t="s">
        <v>863</v>
      </c>
      <c r="E410">
        <v>30</v>
      </c>
      <c r="F410" t="s">
        <v>774</v>
      </c>
      <c r="G410">
        <v>13</v>
      </c>
      <c r="H410" t="s">
        <v>259</v>
      </c>
      <c r="I410">
        <v>131</v>
      </c>
      <c r="J410" t="s">
        <v>260</v>
      </c>
      <c r="K410">
        <v>13106</v>
      </c>
      <c r="L410" t="s">
        <v>858</v>
      </c>
      <c r="M410" t="s">
        <v>864</v>
      </c>
      <c r="N410">
        <v>3510</v>
      </c>
      <c r="P410">
        <v>-33.444476999999999</v>
      </c>
      <c r="Q410">
        <v>-70.683750000000003</v>
      </c>
      <c r="R410">
        <v>409</v>
      </c>
    </row>
    <row r="411" spans="1:18" hidden="1" x14ac:dyDescent="0.25">
      <c r="A411">
        <v>2019</v>
      </c>
      <c r="B411">
        <v>71</v>
      </c>
      <c r="C411" t="s">
        <v>856</v>
      </c>
      <c r="D411" t="s">
        <v>865</v>
      </c>
      <c r="E411">
        <v>30</v>
      </c>
      <c r="F411" t="s">
        <v>774</v>
      </c>
      <c r="G411">
        <v>13</v>
      </c>
      <c r="H411" t="s">
        <v>259</v>
      </c>
      <c r="I411">
        <v>131</v>
      </c>
      <c r="J411" t="s">
        <v>260</v>
      </c>
      <c r="K411">
        <v>13106</v>
      </c>
      <c r="L411" t="s">
        <v>858</v>
      </c>
      <c r="M411" t="s">
        <v>604</v>
      </c>
      <c r="N411">
        <v>3700</v>
      </c>
      <c r="P411">
        <v>-33.451867999999997</v>
      </c>
      <c r="Q411">
        <v>-70.686244000000002</v>
      </c>
      <c r="R411">
        <v>410</v>
      </c>
    </row>
    <row r="412" spans="1:18" hidden="1" x14ac:dyDescent="0.25">
      <c r="A412">
        <v>2019</v>
      </c>
      <c r="B412">
        <v>71</v>
      </c>
      <c r="C412" t="s">
        <v>856</v>
      </c>
      <c r="D412" t="s">
        <v>866</v>
      </c>
      <c r="E412">
        <v>30</v>
      </c>
      <c r="F412" t="s">
        <v>774</v>
      </c>
      <c r="G412">
        <v>13</v>
      </c>
      <c r="H412" t="s">
        <v>259</v>
      </c>
      <c r="I412">
        <v>131</v>
      </c>
      <c r="J412" t="s">
        <v>260</v>
      </c>
      <c r="K412">
        <v>13106</v>
      </c>
      <c r="L412" t="s">
        <v>858</v>
      </c>
      <c r="M412" t="s">
        <v>604</v>
      </c>
      <c r="N412">
        <v>3389</v>
      </c>
      <c r="P412">
        <v>-33.449824</v>
      </c>
      <c r="Q412">
        <v>-70.680537999999999</v>
      </c>
      <c r="R412">
        <v>411</v>
      </c>
    </row>
    <row r="413" spans="1:18" hidden="1" x14ac:dyDescent="0.25">
      <c r="A413">
        <v>2019</v>
      </c>
      <c r="B413">
        <v>71</v>
      </c>
      <c r="C413" t="s">
        <v>856</v>
      </c>
      <c r="D413" t="s">
        <v>867</v>
      </c>
      <c r="E413">
        <v>30</v>
      </c>
      <c r="F413" t="s">
        <v>774</v>
      </c>
      <c r="G413">
        <v>13</v>
      </c>
      <c r="H413" t="s">
        <v>259</v>
      </c>
      <c r="I413">
        <v>131</v>
      </c>
      <c r="J413" t="s">
        <v>260</v>
      </c>
      <c r="K413">
        <v>13106</v>
      </c>
      <c r="L413" t="s">
        <v>858</v>
      </c>
      <c r="M413" t="s">
        <v>868</v>
      </c>
      <c r="N413">
        <v>3363</v>
      </c>
      <c r="P413">
        <v>-33.449609000000002</v>
      </c>
      <c r="Q413">
        <v>-70.680901000000006</v>
      </c>
      <c r="R413">
        <v>412</v>
      </c>
    </row>
    <row r="414" spans="1:18" hidden="1" x14ac:dyDescent="0.25">
      <c r="A414">
        <v>2019</v>
      </c>
      <c r="B414">
        <v>71</v>
      </c>
      <c r="C414" t="s">
        <v>856</v>
      </c>
      <c r="D414" t="s">
        <v>869</v>
      </c>
      <c r="E414">
        <v>30</v>
      </c>
      <c r="F414" t="s">
        <v>774</v>
      </c>
      <c r="G414">
        <v>13</v>
      </c>
      <c r="H414" t="s">
        <v>259</v>
      </c>
      <c r="I414">
        <v>131</v>
      </c>
      <c r="J414" t="s">
        <v>260</v>
      </c>
      <c r="K414">
        <v>13106</v>
      </c>
      <c r="L414" t="s">
        <v>858</v>
      </c>
      <c r="M414" t="s">
        <v>868</v>
      </c>
      <c r="N414">
        <v>3650</v>
      </c>
      <c r="P414">
        <v>-33.451072000000003</v>
      </c>
      <c r="Q414">
        <v>-70.686241999999993</v>
      </c>
      <c r="R414">
        <v>413</v>
      </c>
    </row>
    <row r="415" spans="1:18" hidden="1" x14ac:dyDescent="0.25">
      <c r="A415">
        <v>2019</v>
      </c>
      <c r="B415">
        <v>71</v>
      </c>
      <c r="C415" t="s">
        <v>856</v>
      </c>
      <c r="D415" t="s">
        <v>870</v>
      </c>
      <c r="E415">
        <v>30</v>
      </c>
      <c r="F415" t="s">
        <v>774</v>
      </c>
      <c r="G415">
        <v>13</v>
      </c>
      <c r="H415" t="s">
        <v>259</v>
      </c>
      <c r="I415">
        <v>131</v>
      </c>
      <c r="J415" t="s">
        <v>260</v>
      </c>
      <c r="K415">
        <v>13106</v>
      </c>
      <c r="L415" t="s">
        <v>858</v>
      </c>
      <c r="M415" t="s">
        <v>868</v>
      </c>
      <c r="N415">
        <v>3949</v>
      </c>
      <c r="P415">
        <v>-33.450206999999999</v>
      </c>
      <c r="Q415">
        <v>-70.689944999999994</v>
      </c>
      <c r="R415">
        <v>414</v>
      </c>
    </row>
    <row r="416" spans="1:18" hidden="1" x14ac:dyDescent="0.25">
      <c r="A416">
        <v>2019</v>
      </c>
      <c r="B416">
        <v>71</v>
      </c>
      <c r="C416" t="s">
        <v>856</v>
      </c>
      <c r="D416" t="s">
        <v>871</v>
      </c>
      <c r="E416">
        <v>30</v>
      </c>
      <c r="F416" t="s">
        <v>774</v>
      </c>
      <c r="G416">
        <v>13</v>
      </c>
      <c r="H416" t="s">
        <v>259</v>
      </c>
      <c r="I416">
        <v>131</v>
      </c>
      <c r="J416" t="s">
        <v>260</v>
      </c>
      <c r="K416">
        <v>13101</v>
      </c>
      <c r="L416" t="s">
        <v>260</v>
      </c>
      <c r="M416" t="s">
        <v>872</v>
      </c>
      <c r="N416">
        <v>3369</v>
      </c>
      <c r="P416">
        <v>-33.443714</v>
      </c>
      <c r="Q416">
        <v>-70.680903999999998</v>
      </c>
      <c r="R416">
        <v>415</v>
      </c>
    </row>
    <row r="417" spans="1:18" hidden="1" x14ac:dyDescent="0.25">
      <c r="A417">
        <v>2019</v>
      </c>
      <c r="B417">
        <v>72</v>
      </c>
      <c r="C417" t="s">
        <v>51</v>
      </c>
      <c r="D417" t="s">
        <v>873</v>
      </c>
      <c r="F417" t="s">
        <v>774</v>
      </c>
      <c r="G417">
        <v>5</v>
      </c>
      <c r="H417" t="s">
        <v>458</v>
      </c>
      <c r="I417">
        <v>57</v>
      </c>
      <c r="J417" t="s">
        <v>697</v>
      </c>
      <c r="K417">
        <v>5701</v>
      </c>
      <c r="L417" t="s">
        <v>698</v>
      </c>
      <c r="M417" t="s">
        <v>874</v>
      </c>
      <c r="N417">
        <v>2085</v>
      </c>
      <c r="O417" t="s">
        <v>698</v>
      </c>
      <c r="P417">
        <v>-32.749834</v>
      </c>
      <c r="Q417">
        <v>-70.709421000000006</v>
      </c>
      <c r="R417">
        <v>416</v>
      </c>
    </row>
    <row r="418" spans="1:18" hidden="1" x14ac:dyDescent="0.25">
      <c r="A418">
        <v>2019</v>
      </c>
      <c r="B418">
        <v>72</v>
      </c>
      <c r="C418" t="s">
        <v>51</v>
      </c>
      <c r="D418" t="s">
        <v>873</v>
      </c>
      <c r="F418" t="s">
        <v>774</v>
      </c>
      <c r="G418">
        <v>5</v>
      </c>
      <c r="H418" t="s">
        <v>458</v>
      </c>
      <c r="I418">
        <v>57</v>
      </c>
      <c r="J418" t="s">
        <v>697</v>
      </c>
      <c r="K418">
        <v>5701</v>
      </c>
      <c r="L418" t="s">
        <v>698</v>
      </c>
      <c r="M418" t="s">
        <v>875</v>
      </c>
      <c r="N418">
        <v>0</v>
      </c>
      <c r="O418" t="s">
        <v>876</v>
      </c>
      <c r="P418">
        <v>-32.741343000000001</v>
      </c>
      <c r="Q418">
        <v>-70.702695000000006</v>
      </c>
      <c r="R418">
        <v>417</v>
      </c>
    </row>
    <row r="419" spans="1:18" hidden="1" x14ac:dyDescent="0.25">
      <c r="A419">
        <v>2019</v>
      </c>
      <c r="B419">
        <v>72</v>
      </c>
      <c r="C419" t="s">
        <v>51</v>
      </c>
      <c r="D419" t="s">
        <v>873</v>
      </c>
      <c r="F419" t="s">
        <v>774</v>
      </c>
      <c r="G419">
        <v>5</v>
      </c>
      <c r="H419" t="s">
        <v>458</v>
      </c>
      <c r="I419">
        <v>57</v>
      </c>
      <c r="J419" t="s">
        <v>697</v>
      </c>
      <c r="K419">
        <v>5701</v>
      </c>
      <c r="L419" t="s">
        <v>698</v>
      </c>
      <c r="M419" t="s">
        <v>875</v>
      </c>
      <c r="N419">
        <v>0</v>
      </c>
      <c r="O419" t="s">
        <v>877</v>
      </c>
      <c r="P419">
        <v>-32.741604000000002</v>
      </c>
      <c r="Q419">
        <v>-70.702736999999999</v>
      </c>
      <c r="R419">
        <v>418</v>
      </c>
    </row>
    <row r="420" spans="1:18" hidden="1" x14ac:dyDescent="0.25">
      <c r="A420">
        <v>2019</v>
      </c>
      <c r="B420">
        <v>72</v>
      </c>
      <c r="C420" t="s">
        <v>51</v>
      </c>
      <c r="D420" t="s">
        <v>873</v>
      </c>
      <c r="E420">
        <v>33</v>
      </c>
      <c r="F420" t="s">
        <v>774</v>
      </c>
      <c r="G420">
        <v>13</v>
      </c>
      <c r="H420" t="s">
        <v>259</v>
      </c>
      <c r="I420">
        <v>131</v>
      </c>
      <c r="J420" t="s">
        <v>260</v>
      </c>
      <c r="K420">
        <v>13130</v>
      </c>
      <c r="L420" t="s">
        <v>591</v>
      </c>
      <c r="M420" t="s">
        <v>878</v>
      </c>
      <c r="N420">
        <v>4160</v>
      </c>
      <c r="O420" t="s">
        <v>879</v>
      </c>
      <c r="P420">
        <v>-33.491973999999999</v>
      </c>
      <c r="Q420">
        <v>-70.650873000000004</v>
      </c>
      <c r="R420">
        <v>419</v>
      </c>
    </row>
    <row r="421" spans="1:18" hidden="1" x14ac:dyDescent="0.25">
      <c r="A421">
        <v>2019</v>
      </c>
      <c r="B421">
        <v>72</v>
      </c>
      <c r="C421" t="s">
        <v>51</v>
      </c>
      <c r="D421" t="s">
        <v>873</v>
      </c>
      <c r="E421">
        <v>34</v>
      </c>
      <c r="F421" t="s">
        <v>774</v>
      </c>
      <c r="G421">
        <v>5</v>
      </c>
      <c r="H421" t="s">
        <v>458</v>
      </c>
      <c r="I421">
        <v>51</v>
      </c>
      <c r="J421" t="s">
        <v>459</v>
      </c>
      <c r="K421">
        <v>5101</v>
      </c>
      <c r="L421" t="s">
        <v>459</v>
      </c>
      <c r="M421" t="s">
        <v>880</v>
      </c>
      <c r="N421">
        <v>73</v>
      </c>
      <c r="O421" t="s">
        <v>881</v>
      </c>
      <c r="P421">
        <v>-33.042149000000002</v>
      </c>
      <c r="Q421">
        <v>-71.625286000000003</v>
      </c>
      <c r="R421">
        <v>420</v>
      </c>
    </row>
    <row r="422" spans="1:18" hidden="1" x14ac:dyDescent="0.25">
      <c r="A422">
        <v>2019</v>
      </c>
      <c r="B422">
        <v>72</v>
      </c>
      <c r="C422" t="s">
        <v>51</v>
      </c>
      <c r="D422" t="s">
        <v>873</v>
      </c>
      <c r="E422">
        <v>34</v>
      </c>
      <c r="F422" t="s">
        <v>774</v>
      </c>
      <c r="G422">
        <v>5</v>
      </c>
      <c r="H422" t="s">
        <v>458</v>
      </c>
      <c r="I422">
        <v>51</v>
      </c>
      <c r="J422" t="s">
        <v>459</v>
      </c>
      <c r="K422">
        <v>5101</v>
      </c>
      <c r="L422" t="s">
        <v>459</v>
      </c>
      <c r="M422" t="s">
        <v>882</v>
      </c>
      <c r="N422">
        <v>570</v>
      </c>
      <c r="O422" t="s">
        <v>883</v>
      </c>
      <c r="P422">
        <v>-33.025140999999998</v>
      </c>
      <c r="Q422">
        <v>-71.639144999999999</v>
      </c>
      <c r="R422">
        <v>421</v>
      </c>
    </row>
    <row r="423" spans="1:18" hidden="1" x14ac:dyDescent="0.25">
      <c r="A423">
        <v>2019</v>
      </c>
      <c r="B423">
        <v>72</v>
      </c>
      <c r="C423" t="s">
        <v>51</v>
      </c>
      <c r="D423" t="s">
        <v>873</v>
      </c>
      <c r="E423">
        <v>34</v>
      </c>
      <c r="F423" t="s">
        <v>774</v>
      </c>
      <c r="G423">
        <v>5</v>
      </c>
      <c r="H423" t="s">
        <v>458</v>
      </c>
      <c r="I423">
        <v>51</v>
      </c>
      <c r="J423" t="s">
        <v>459</v>
      </c>
      <c r="K423">
        <v>5101</v>
      </c>
      <c r="L423" t="s">
        <v>459</v>
      </c>
      <c r="M423" t="s">
        <v>884</v>
      </c>
      <c r="N423">
        <v>1647</v>
      </c>
      <c r="O423" t="s">
        <v>885</v>
      </c>
      <c r="P423">
        <v>-33.044364000000002</v>
      </c>
      <c r="Q423">
        <v>-71.619307000000006</v>
      </c>
      <c r="R423">
        <v>422</v>
      </c>
    </row>
    <row r="424" spans="1:18" hidden="1" x14ac:dyDescent="0.25">
      <c r="A424">
        <v>2019</v>
      </c>
      <c r="B424">
        <v>72</v>
      </c>
      <c r="C424" t="s">
        <v>51</v>
      </c>
      <c r="D424" t="s">
        <v>873</v>
      </c>
      <c r="E424">
        <v>34</v>
      </c>
      <c r="F424" t="s">
        <v>774</v>
      </c>
      <c r="G424">
        <v>5</v>
      </c>
      <c r="H424" t="s">
        <v>458</v>
      </c>
      <c r="I424">
        <v>51</v>
      </c>
      <c r="J424" t="s">
        <v>459</v>
      </c>
      <c r="K424">
        <v>5101</v>
      </c>
      <c r="L424" t="s">
        <v>459</v>
      </c>
      <c r="M424" t="s">
        <v>886</v>
      </c>
      <c r="N424">
        <v>1041</v>
      </c>
      <c r="O424" t="s">
        <v>883</v>
      </c>
      <c r="P424">
        <v>-33.026833000000003</v>
      </c>
      <c r="Q424">
        <v>-71.637461000000002</v>
      </c>
      <c r="R424">
        <v>423</v>
      </c>
    </row>
    <row r="425" spans="1:18" hidden="1" x14ac:dyDescent="0.25">
      <c r="A425">
        <v>2019</v>
      </c>
      <c r="B425">
        <v>72</v>
      </c>
      <c r="C425" t="s">
        <v>51</v>
      </c>
      <c r="D425" t="s">
        <v>873</v>
      </c>
      <c r="E425">
        <v>34</v>
      </c>
      <c r="F425" t="s">
        <v>774</v>
      </c>
      <c r="G425">
        <v>5</v>
      </c>
      <c r="H425" t="s">
        <v>458</v>
      </c>
      <c r="I425">
        <v>51</v>
      </c>
      <c r="J425" t="s">
        <v>459</v>
      </c>
      <c r="K425">
        <v>5101</v>
      </c>
      <c r="L425" t="s">
        <v>459</v>
      </c>
      <c r="M425" t="s">
        <v>886</v>
      </c>
      <c r="N425">
        <v>1111</v>
      </c>
      <c r="O425" t="s">
        <v>883</v>
      </c>
      <c r="P425">
        <v>-33.026850000000003</v>
      </c>
      <c r="Q425">
        <v>-71.638934000000006</v>
      </c>
      <c r="R425">
        <v>424</v>
      </c>
    </row>
    <row r="426" spans="1:18" hidden="1" x14ac:dyDescent="0.25">
      <c r="A426">
        <v>2019</v>
      </c>
      <c r="B426">
        <v>72</v>
      </c>
      <c r="C426" t="s">
        <v>51</v>
      </c>
      <c r="D426" t="s">
        <v>873</v>
      </c>
      <c r="E426">
        <v>34</v>
      </c>
      <c r="F426" t="s">
        <v>774</v>
      </c>
      <c r="G426">
        <v>5</v>
      </c>
      <c r="H426" t="s">
        <v>458</v>
      </c>
      <c r="I426">
        <v>51</v>
      </c>
      <c r="J426" t="s">
        <v>459</v>
      </c>
      <c r="K426">
        <v>5101</v>
      </c>
      <c r="L426" t="s">
        <v>459</v>
      </c>
      <c r="M426" t="s">
        <v>886</v>
      </c>
      <c r="N426">
        <v>644</v>
      </c>
      <c r="O426" t="s">
        <v>883</v>
      </c>
      <c r="P426">
        <v>-33.028260000000003</v>
      </c>
      <c r="Q426">
        <v>-71.633308</v>
      </c>
      <c r="R426">
        <v>425</v>
      </c>
    </row>
    <row r="427" spans="1:18" hidden="1" x14ac:dyDescent="0.25">
      <c r="A427">
        <v>2019</v>
      </c>
      <c r="B427">
        <v>72</v>
      </c>
      <c r="C427" t="s">
        <v>51</v>
      </c>
      <c r="D427" t="s">
        <v>873</v>
      </c>
      <c r="E427">
        <v>34</v>
      </c>
      <c r="F427" t="s">
        <v>774</v>
      </c>
      <c r="G427">
        <v>5</v>
      </c>
      <c r="H427" t="s">
        <v>458</v>
      </c>
      <c r="I427">
        <v>51</v>
      </c>
      <c r="J427" t="s">
        <v>459</v>
      </c>
      <c r="K427">
        <v>5101</v>
      </c>
      <c r="L427" t="s">
        <v>459</v>
      </c>
      <c r="M427" t="s">
        <v>887</v>
      </c>
      <c r="N427">
        <v>0</v>
      </c>
      <c r="O427" t="s">
        <v>888</v>
      </c>
      <c r="P427">
        <v>-33.029012000000002</v>
      </c>
      <c r="Q427">
        <v>-71.636904999999999</v>
      </c>
      <c r="R427">
        <v>426</v>
      </c>
    </row>
    <row r="428" spans="1:18" hidden="1" x14ac:dyDescent="0.25">
      <c r="A428">
        <v>2019</v>
      </c>
      <c r="B428">
        <v>72</v>
      </c>
      <c r="C428" t="s">
        <v>51</v>
      </c>
      <c r="D428" t="s">
        <v>873</v>
      </c>
      <c r="E428">
        <v>34</v>
      </c>
      <c r="F428" t="s">
        <v>774</v>
      </c>
      <c r="G428">
        <v>5</v>
      </c>
      <c r="H428" t="s">
        <v>458</v>
      </c>
      <c r="I428">
        <v>51</v>
      </c>
      <c r="J428" t="s">
        <v>459</v>
      </c>
      <c r="K428">
        <v>5101</v>
      </c>
      <c r="L428" t="s">
        <v>459</v>
      </c>
      <c r="M428" t="s">
        <v>884</v>
      </c>
      <c r="N428">
        <v>2134</v>
      </c>
      <c r="O428" t="s">
        <v>889</v>
      </c>
      <c r="P428">
        <v>-33.045324000000001</v>
      </c>
      <c r="Q428">
        <v>-71.613861999999997</v>
      </c>
      <c r="R428">
        <v>427</v>
      </c>
    </row>
    <row r="429" spans="1:18" hidden="1" x14ac:dyDescent="0.25">
      <c r="A429">
        <v>2019</v>
      </c>
      <c r="B429">
        <v>72</v>
      </c>
      <c r="C429" t="s">
        <v>51</v>
      </c>
      <c r="D429" t="s">
        <v>873</v>
      </c>
      <c r="E429">
        <v>34</v>
      </c>
      <c r="F429" t="s">
        <v>774</v>
      </c>
      <c r="G429">
        <v>5</v>
      </c>
      <c r="H429" t="s">
        <v>458</v>
      </c>
      <c r="I429">
        <v>51</v>
      </c>
      <c r="J429" t="s">
        <v>459</v>
      </c>
      <c r="K429">
        <v>5101</v>
      </c>
      <c r="L429" t="s">
        <v>459</v>
      </c>
      <c r="M429" t="s">
        <v>884</v>
      </c>
      <c r="N429">
        <v>1762</v>
      </c>
      <c r="O429" t="s">
        <v>890</v>
      </c>
      <c r="P429">
        <v>-33.045140000000004</v>
      </c>
      <c r="Q429">
        <v>-71.618270999999993</v>
      </c>
      <c r="R429">
        <v>428</v>
      </c>
    </row>
    <row r="430" spans="1:18" hidden="1" x14ac:dyDescent="0.25">
      <c r="A430">
        <v>2019</v>
      </c>
      <c r="B430">
        <v>72</v>
      </c>
      <c r="C430" t="s">
        <v>51</v>
      </c>
      <c r="D430" t="s">
        <v>873</v>
      </c>
      <c r="E430">
        <v>34</v>
      </c>
      <c r="F430" t="s">
        <v>774</v>
      </c>
      <c r="G430">
        <v>5</v>
      </c>
      <c r="H430" t="s">
        <v>458</v>
      </c>
      <c r="I430">
        <v>51</v>
      </c>
      <c r="J430" t="s">
        <v>459</v>
      </c>
      <c r="K430">
        <v>5101</v>
      </c>
      <c r="L430" t="s">
        <v>459</v>
      </c>
      <c r="M430" t="s">
        <v>891</v>
      </c>
      <c r="N430">
        <v>1890</v>
      </c>
      <c r="P430">
        <v>-33.043757999999997</v>
      </c>
      <c r="Q430">
        <v>-71.617067000000006</v>
      </c>
      <c r="R430">
        <v>429</v>
      </c>
    </row>
    <row r="431" spans="1:18" hidden="1" x14ac:dyDescent="0.25">
      <c r="A431">
        <v>2019</v>
      </c>
      <c r="B431">
        <v>72</v>
      </c>
      <c r="C431" t="s">
        <v>51</v>
      </c>
      <c r="D431" t="s">
        <v>873</v>
      </c>
      <c r="E431">
        <v>34</v>
      </c>
      <c r="F431" t="s">
        <v>774</v>
      </c>
      <c r="G431">
        <v>5</v>
      </c>
      <c r="H431" t="s">
        <v>458</v>
      </c>
      <c r="I431">
        <v>51</v>
      </c>
      <c r="J431" t="s">
        <v>459</v>
      </c>
      <c r="K431">
        <v>5101</v>
      </c>
      <c r="L431" t="s">
        <v>459</v>
      </c>
      <c r="M431" t="s">
        <v>891</v>
      </c>
      <c r="N431">
        <v>2098</v>
      </c>
      <c r="P431">
        <v>-33.043880999999999</v>
      </c>
      <c r="Q431">
        <v>-71.614729999999994</v>
      </c>
      <c r="R431">
        <v>430</v>
      </c>
    </row>
    <row r="432" spans="1:18" hidden="1" x14ac:dyDescent="0.25">
      <c r="A432">
        <v>2019</v>
      </c>
      <c r="B432">
        <v>72</v>
      </c>
      <c r="C432" t="s">
        <v>51</v>
      </c>
      <c r="D432" t="s">
        <v>873</v>
      </c>
      <c r="E432">
        <v>34</v>
      </c>
      <c r="F432" t="s">
        <v>774</v>
      </c>
      <c r="G432">
        <v>5</v>
      </c>
      <c r="H432" t="s">
        <v>458</v>
      </c>
      <c r="I432">
        <v>51</v>
      </c>
      <c r="J432" t="s">
        <v>459</v>
      </c>
      <c r="K432">
        <v>5101</v>
      </c>
      <c r="L432" t="s">
        <v>459</v>
      </c>
      <c r="M432" t="s">
        <v>891</v>
      </c>
      <c r="N432">
        <v>2120</v>
      </c>
      <c r="O432" t="s">
        <v>892</v>
      </c>
      <c r="P432">
        <v>-33.043993999999998</v>
      </c>
      <c r="Q432">
        <v>-71.614106000000007</v>
      </c>
      <c r="R432">
        <v>431</v>
      </c>
    </row>
    <row r="433" spans="1:18" hidden="1" x14ac:dyDescent="0.25">
      <c r="A433">
        <v>2019</v>
      </c>
      <c r="B433">
        <v>72</v>
      </c>
      <c r="C433" t="s">
        <v>51</v>
      </c>
      <c r="D433" t="s">
        <v>873</v>
      </c>
      <c r="E433">
        <v>34</v>
      </c>
      <c r="F433" t="s">
        <v>774</v>
      </c>
      <c r="G433">
        <v>5</v>
      </c>
      <c r="H433" t="s">
        <v>458</v>
      </c>
      <c r="I433">
        <v>51</v>
      </c>
      <c r="J433" t="s">
        <v>459</v>
      </c>
      <c r="K433">
        <v>5101</v>
      </c>
      <c r="L433" t="s">
        <v>459</v>
      </c>
      <c r="M433" t="s">
        <v>893</v>
      </c>
      <c r="N433">
        <v>1911</v>
      </c>
      <c r="P433">
        <v>-33.044114999999998</v>
      </c>
      <c r="Q433">
        <v>-71.616721999999996</v>
      </c>
      <c r="R433">
        <v>432</v>
      </c>
    </row>
    <row r="434" spans="1:18" hidden="1" x14ac:dyDescent="0.25">
      <c r="A434">
        <v>2019</v>
      </c>
      <c r="B434">
        <v>72</v>
      </c>
      <c r="C434" t="s">
        <v>51</v>
      </c>
      <c r="D434" t="s">
        <v>873</v>
      </c>
      <c r="E434">
        <v>34</v>
      </c>
      <c r="F434" t="s">
        <v>774</v>
      </c>
      <c r="G434">
        <v>5</v>
      </c>
      <c r="H434" t="s">
        <v>458</v>
      </c>
      <c r="I434">
        <v>51</v>
      </c>
      <c r="J434" t="s">
        <v>459</v>
      </c>
      <c r="K434">
        <v>5101</v>
      </c>
      <c r="L434" t="s">
        <v>459</v>
      </c>
      <c r="M434" t="s">
        <v>893</v>
      </c>
      <c r="N434">
        <v>1931</v>
      </c>
      <c r="O434" t="s">
        <v>894</v>
      </c>
      <c r="P434">
        <v>-33.044181999999999</v>
      </c>
      <c r="Q434">
        <v>-71.616536999999994</v>
      </c>
      <c r="R434">
        <v>433</v>
      </c>
    </row>
    <row r="435" spans="1:18" hidden="1" x14ac:dyDescent="0.25">
      <c r="A435">
        <v>2019</v>
      </c>
      <c r="B435">
        <v>72</v>
      </c>
      <c r="C435" t="s">
        <v>51</v>
      </c>
      <c r="D435" t="s">
        <v>873</v>
      </c>
      <c r="E435">
        <v>34</v>
      </c>
      <c r="F435" t="s">
        <v>774</v>
      </c>
      <c r="G435">
        <v>5</v>
      </c>
      <c r="H435" t="s">
        <v>458</v>
      </c>
      <c r="I435">
        <v>51</v>
      </c>
      <c r="J435" t="s">
        <v>459</v>
      </c>
      <c r="K435">
        <v>5101</v>
      </c>
      <c r="L435" t="s">
        <v>459</v>
      </c>
      <c r="M435" t="s">
        <v>895</v>
      </c>
      <c r="N435">
        <v>1028</v>
      </c>
      <c r="P435">
        <v>-33.052660000000003</v>
      </c>
      <c r="Q435">
        <v>-71.610674000000003</v>
      </c>
      <c r="R435">
        <v>434</v>
      </c>
    </row>
    <row r="436" spans="1:18" hidden="1" x14ac:dyDescent="0.25">
      <c r="A436">
        <v>2019</v>
      </c>
      <c r="B436">
        <v>72</v>
      </c>
      <c r="C436" t="s">
        <v>51</v>
      </c>
      <c r="D436" t="s">
        <v>873</v>
      </c>
      <c r="E436">
        <v>34</v>
      </c>
      <c r="F436" t="s">
        <v>774</v>
      </c>
      <c r="G436">
        <v>5</v>
      </c>
      <c r="H436" t="s">
        <v>458</v>
      </c>
      <c r="I436">
        <v>51</v>
      </c>
      <c r="J436" t="s">
        <v>459</v>
      </c>
      <c r="K436">
        <v>5101</v>
      </c>
      <c r="L436" t="s">
        <v>459</v>
      </c>
      <c r="M436" t="s">
        <v>896</v>
      </c>
      <c r="N436">
        <v>2128</v>
      </c>
      <c r="P436">
        <v>-33.049670999999996</v>
      </c>
      <c r="Q436">
        <v>-71.614746999999994</v>
      </c>
      <c r="R436">
        <v>435</v>
      </c>
    </row>
    <row r="437" spans="1:18" hidden="1" x14ac:dyDescent="0.25">
      <c r="A437">
        <v>2019</v>
      </c>
      <c r="B437">
        <v>72</v>
      </c>
      <c r="C437" t="s">
        <v>51</v>
      </c>
      <c r="D437" t="s">
        <v>873</v>
      </c>
      <c r="E437">
        <v>34</v>
      </c>
      <c r="F437" t="s">
        <v>774</v>
      </c>
      <c r="G437">
        <v>5</v>
      </c>
      <c r="H437" t="s">
        <v>458</v>
      </c>
      <c r="I437">
        <v>51</v>
      </c>
      <c r="J437" t="s">
        <v>459</v>
      </c>
      <c r="K437">
        <v>5101</v>
      </c>
      <c r="L437" t="s">
        <v>459</v>
      </c>
      <c r="M437" t="s">
        <v>897</v>
      </c>
      <c r="N437">
        <v>222</v>
      </c>
      <c r="P437">
        <v>-33.045886000000003</v>
      </c>
      <c r="Q437">
        <v>-71.613157999999999</v>
      </c>
      <c r="R437">
        <v>436</v>
      </c>
    </row>
    <row r="438" spans="1:18" hidden="1" x14ac:dyDescent="0.25">
      <c r="A438">
        <v>2019</v>
      </c>
      <c r="B438">
        <v>72</v>
      </c>
      <c r="C438" t="s">
        <v>51</v>
      </c>
      <c r="D438" t="s">
        <v>873</v>
      </c>
      <c r="E438">
        <v>34</v>
      </c>
      <c r="F438" t="s">
        <v>774</v>
      </c>
      <c r="G438">
        <v>5</v>
      </c>
      <c r="H438" t="s">
        <v>458</v>
      </c>
      <c r="I438">
        <v>51</v>
      </c>
      <c r="J438" t="s">
        <v>459</v>
      </c>
      <c r="K438">
        <v>5101</v>
      </c>
      <c r="L438" t="s">
        <v>459</v>
      </c>
      <c r="M438" t="s">
        <v>898</v>
      </c>
      <c r="N438">
        <v>1093</v>
      </c>
      <c r="O438" t="s">
        <v>883</v>
      </c>
      <c r="P438">
        <v>-33.027045999999999</v>
      </c>
      <c r="Q438">
        <v>-71.638306</v>
      </c>
      <c r="R438">
        <v>437</v>
      </c>
    </row>
    <row r="439" spans="1:18" hidden="1" x14ac:dyDescent="0.25">
      <c r="A439">
        <v>2019</v>
      </c>
      <c r="B439">
        <v>72</v>
      </c>
      <c r="C439" t="s">
        <v>51</v>
      </c>
      <c r="D439" t="s">
        <v>873</v>
      </c>
      <c r="E439">
        <v>34</v>
      </c>
      <c r="F439" t="s">
        <v>774</v>
      </c>
      <c r="G439">
        <v>5</v>
      </c>
      <c r="H439" t="s">
        <v>458</v>
      </c>
      <c r="I439">
        <v>51</v>
      </c>
      <c r="J439" t="s">
        <v>459</v>
      </c>
      <c r="K439">
        <v>5101</v>
      </c>
      <c r="L439" t="s">
        <v>459</v>
      </c>
      <c r="M439" t="s">
        <v>899</v>
      </c>
      <c r="N439">
        <v>2653</v>
      </c>
      <c r="P439">
        <v>-33.051935</v>
      </c>
      <c r="Q439">
        <v>-71.608480999999998</v>
      </c>
      <c r="R439">
        <v>438</v>
      </c>
    </row>
    <row r="440" spans="1:18" hidden="1" x14ac:dyDescent="0.25">
      <c r="A440">
        <v>2019</v>
      </c>
      <c r="B440">
        <v>72</v>
      </c>
      <c r="C440" t="s">
        <v>51</v>
      </c>
      <c r="D440" t="s">
        <v>873</v>
      </c>
      <c r="E440">
        <v>34</v>
      </c>
      <c r="F440" t="s">
        <v>774</v>
      </c>
      <c r="G440">
        <v>5</v>
      </c>
      <c r="H440" t="s">
        <v>458</v>
      </c>
      <c r="I440">
        <v>51</v>
      </c>
      <c r="J440" t="s">
        <v>459</v>
      </c>
      <c r="K440">
        <v>5101</v>
      </c>
      <c r="L440" t="s">
        <v>459</v>
      </c>
      <c r="M440" t="s">
        <v>899</v>
      </c>
      <c r="N440">
        <v>2664</v>
      </c>
      <c r="P440">
        <v>-33.052528000000002</v>
      </c>
      <c r="Q440">
        <v>-71.608475999999996</v>
      </c>
      <c r="R440">
        <v>439</v>
      </c>
    </row>
    <row r="441" spans="1:18" hidden="1" x14ac:dyDescent="0.25">
      <c r="A441">
        <v>2019</v>
      </c>
      <c r="B441">
        <v>72</v>
      </c>
      <c r="C441" t="s">
        <v>51</v>
      </c>
      <c r="D441" t="s">
        <v>873</v>
      </c>
      <c r="E441">
        <v>34</v>
      </c>
      <c r="F441" t="s">
        <v>774</v>
      </c>
      <c r="G441">
        <v>5</v>
      </c>
      <c r="H441" t="s">
        <v>458</v>
      </c>
      <c r="I441">
        <v>51</v>
      </c>
      <c r="J441" t="s">
        <v>459</v>
      </c>
      <c r="K441">
        <v>5101</v>
      </c>
      <c r="L441" t="s">
        <v>459</v>
      </c>
      <c r="M441" t="s">
        <v>404</v>
      </c>
      <c r="N441">
        <v>677</v>
      </c>
      <c r="P441">
        <v>-33.039439000000002</v>
      </c>
      <c r="Q441">
        <v>-71.628409000000005</v>
      </c>
      <c r="R441">
        <v>440</v>
      </c>
    </row>
    <row r="442" spans="1:18" hidden="1" x14ac:dyDescent="0.25">
      <c r="A442">
        <v>2019</v>
      </c>
      <c r="B442">
        <v>72</v>
      </c>
      <c r="C442" t="s">
        <v>51</v>
      </c>
      <c r="D442" t="s">
        <v>873</v>
      </c>
      <c r="E442">
        <v>34</v>
      </c>
      <c r="F442" t="s">
        <v>774</v>
      </c>
      <c r="G442">
        <v>5</v>
      </c>
      <c r="H442" t="s">
        <v>458</v>
      </c>
      <c r="I442">
        <v>51</v>
      </c>
      <c r="J442" t="s">
        <v>459</v>
      </c>
      <c r="K442">
        <v>5101</v>
      </c>
      <c r="L442" t="s">
        <v>459</v>
      </c>
      <c r="M442" t="s">
        <v>404</v>
      </c>
      <c r="N442">
        <v>856</v>
      </c>
      <c r="O442" t="s">
        <v>900</v>
      </c>
      <c r="P442">
        <v>-33.040646000000002</v>
      </c>
      <c r="Q442">
        <v>-71.627533</v>
      </c>
      <c r="R442">
        <v>441</v>
      </c>
    </row>
    <row r="443" spans="1:18" hidden="1" x14ac:dyDescent="0.25">
      <c r="A443">
        <v>2019</v>
      </c>
      <c r="B443">
        <v>72</v>
      </c>
      <c r="C443" t="s">
        <v>51</v>
      </c>
      <c r="D443" t="s">
        <v>873</v>
      </c>
      <c r="E443">
        <v>34</v>
      </c>
      <c r="F443" t="s">
        <v>774</v>
      </c>
      <c r="G443">
        <v>5</v>
      </c>
      <c r="H443" t="s">
        <v>458</v>
      </c>
      <c r="I443">
        <v>51</v>
      </c>
      <c r="J443" t="s">
        <v>459</v>
      </c>
      <c r="K443">
        <v>5101</v>
      </c>
      <c r="L443" t="s">
        <v>459</v>
      </c>
      <c r="M443" t="s">
        <v>901</v>
      </c>
      <c r="N443">
        <v>321</v>
      </c>
      <c r="O443" t="s">
        <v>883</v>
      </c>
      <c r="P443">
        <v>-33.027273000000001</v>
      </c>
      <c r="Q443">
        <v>-71.636133999999998</v>
      </c>
      <c r="R443">
        <v>442</v>
      </c>
    </row>
    <row r="444" spans="1:18" hidden="1" x14ac:dyDescent="0.25">
      <c r="A444">
        <v>2019</v>
      </c>
      <c r="B444">
        <v>72</v>
      </c>
      <c r="C444" t="s">
        <v>51</v>
      </c>
      <c r="D444" t="s">
        <v>873</v>
      </c>
      <c r="E444">
        <v>34</v>
      </c>
      <c r="F444" t="s">
        <v>774</v>
      </c>
      <c r="G444">
        <v>5</v>
      </c>
      <c r="H444" t="s">
        <v>458</v>
      </c>
      <c r="I444">
        <v>51</v>
      </c>
      <c r="J444" t="s">
        <v>459</v>
      </c>
      <c r="K444">
        <v>5101</v>
      </c>
      <c r="L444" t="s">
        <v>459</v>
      </c>
      <c r="M444" t="s">
        <v>902</v>
      </c>
      <c r="N444">
        <v>546</v>
      </c>
      <c r="P444">
        <v>-33.038032999999999</v>
      </c>
      <c r="Q444">
        <v>-71.629998999999998</v>
      </c>
      <c r="R444">
        <v>443</v>
      </c>
    </row>
    <row r="445" spans="1:18" hidden="1" x14ac:dyDescent="0.25">
      <c r="A445">
        <v>2019</v>
      </c>
      <c r="B445">
        <v>72</v>
      </c>
      <c r="C445" t="s">
        <v>51</v>
      </c>
      <c r="D445" t="s">
        <v>873</v>
      </c>
      <c r="E445">
        <v>34</v>
      </c>
      <c r="F445" t="s">
        <v>774</v>
      </c>
      <c r="G445">
        <v>5</v>
      </c>
      <c r="H445" t="s">
        <v>458</v>
      </c>
      <c r="I445">
        <v>51</v>
      </c>
      <c r="J445" t="s">
        <v>459</v>
      </c>
      <c r="K445">
        <v>5101</v>
      </c>
      <c r="L445" t="s">
        <v>459</v>
      </c>
      <c r="M445" t="s">
        <v>903</v>
      </c>
      <c r="N445">
        <v>211</v>
      </c>
      <c r="O445" t="s">
        <v>904</v>
      </c>
      <c r="P445">
        <v>-33.027273000000001</v>
      </c>
      <c r="Q445">
        <v>-71.636133999999998</v>
      </c>
      <c r="R445">
        <v>444</v>
      </c>
    </row>
    <row r="446" spans="1:18" hidden="1" x14ac:dyDescent="0.25">
      <c r="A446">
        <v>2019</v>
      </c>
      <c r="B446">
        <v>72</v>
      </c>
      <c r="C446" t="s">
        <v>51</v>
      </c>
      <c r="D446" t="s">
        <v>873</v>
      </c>
      <c r="E446">
        <v>34</v>
      </c>
      <c r="F446" t="s">
        <v>774</v>
      </c>
      <c r="G446">
        <v>5</v>
      </c>
      <c r="H446" t="s">
        <v>458</v>
      </c>
      <c r="I446">
        <v>51</v>
      </c>
      <c r="J446" t="s">
        <v>459</v>
      </c>
      <c r="K446">
        <v>5109</v>
      </c>
      <c r="L446" t="s">
        <v>460</v>
      </c>
      <c r="M446" t="s">
        <v>905</v>
      </c>
      <c r="N446">
        <v>802</v>
      </c>
      <c r="P446">
        <v>-33.02187</v>
      </c>
      <c r="Q446">
        <v>-71.549933999999993</v>
      </c>
      <c r="R446">
        <v>445</v>
      </c>
    </row>
    <row r="447" spans="1:18" hidden="1" x14ac:dyDescent="0.25">
      <c r="A447">
        <v>2019</v>
      </c>
      <c r="B447">
        <v>72</v>
      </c>
      <c r="C447" t="s">
        <v>51</v>
      </c>
      <c r="D447" t="s">
        <v>873</v>
      </c>
      <c r="E447">
        <v>34</v>
      </c>
      <c r="F447" t="s">
        <v>774</v>
      </c>
      <c r="G447">
        <v>5</v>
      </c>
      <c r="H447" t="s">
        <v>458</v>
      </c>
      <c r="I447">
        <v>51</v>
      </c>
      <c r="J447" t="s">
        <v>459</v>
      </c>
      <c r="K447">
        <v>5109</v>
      </c>
      <c r="L447" t="s">
        <v>460</v>
      </c>
      <c r="M447" t="s">
        <v>906</v>
      </c>
      <c r="N447">
        <v>180</v>
      </c>
      <c r="P447">
        <v>-33.021757000000001</v>
      </c>
      <c r="Q447">
        <v>-71.544599000000005</v>
      </c>
      <c r="R447">
        <v>446</v>
      </c>
    </row>
    <row r="448" spans="1:18" hidden="1" x14ac:dyDescent="0.25">
      <c r="A448">
        <v>2019</v>
      </c>
      <c r="B448">
        <v>72</v>
      </c>
      <c r="C448" t="s">
        <v>51</v>
      </c>
      <c r="D448" t="s">
        <v>873</v>
      </c>
      <c r="E448">
        <v>34</v>
      </c>
      <c r="F448" t="s">
        <v>774</v>
      </c>
      <c r="G448">
        <v>5</v>
      </c>
      <c r="H448" t="s">
        <v>458</v>
      </c>
      <c r="I448">
        <v>51</v>
      </c>
      <c r="J448" t="s">
        <v>459</v>
      </c>
      <c r="K448">
        <v>5109</v>
      </c>
      <c r="L448" t="s">
        <v>460</v>
      </c>
      <c r="M448" t="s">
        <v>907</v>
      </c>
      <c r="N448">
        <v>452</v>
      </c>
      <c r="O448" t="s">
        <v>908</v>
      </c>
      <c r="P448">
        <v>-33.028477000000002</v>
      </c>
      <c r="Q448">
        <v>-71.550246999999999</v>
      </c>
      <c r="R448">
        <v>447</v>
      </c>
    </row>
    <row r="449" spans="1:18" hidden="1" x14ac:dyDescent="0.25">
      <c r="A449">
        <v>2019</v>
      </c>
      <c r="B449">
        <v>72</v>
      </c>
      <c r="C449" t="s">
        <v>51</v>
      </c>
      <c r="D449" t="s">
        <v>873</v>
      </c>
      <c r="E449">
        <v>34</v>
      </c>
      <c r="F449" t="s">
        <v>774</v>
      </c>
      <c r="G449">
        <v>5</v>
      </c>
      <c r="H449" t="s">
        <v>458</v>
      </c>
      <c r="I449">
        <v>51</v>
      </c>
      <c r="J449" t="s">
        <v>459</v>
      </c>
      <c r="K449">
        <v>5109</v>
      </c>
      <c r="L449" t="s">
        <v>460</v>
      </c>
      <c r="M449" t="s">
        <v>909</v>
      </c>
      <c r="N449">
        <v>2228</v>
      </c>
      <c r="P449">
        <v>-33.032314</v>
      </c>
      <c r="Q449">
        <v>-71.534205999999998</v>
      </c>
      <c r="R449">
        <v>448</v>
      </c>
    </row>
    <row r="450" spans="1:18" hidden="1" x14ac:dyDescent="0.25">
      <c r="A450">
        <v>2019</v>
      </c>
      <c r="B450">
        <v>72</v>
      </c>
      <c r="C450" t="s">
        <v>51</v>
      </c>
      <c r="D450" t="s">
        <v>873</v>
      </c>
      <c r="E450">
        <v>34</v>
      </c>
      <c r="F450" t="s">
        <v>774</v>
      </c>
      <c r="G450">
        <v>5</v>
      </c>
      <c r="H450" t="s">
        <v>458</v>
      </c>
      <c r="I450">
        <v>51</v>
      </c>
      <c r="J450" t="s">
        <v>459</v>
      </c>
      <c r="K450">
        <v>5109</v>
      </c>
      <c r="L450" t="s">
        <v>460</v>
      </c>
      <c r="M450" t="s">
        <v>910</v>
      </c>
      <c r="N450">
        <v>655</v>
      </c>
      <c r="O450" t="s">
        <v>911</v>
      </c>
      <c r="P450">
        <v>-32.970987999999998</v>
      </c>
      <c r="Q450">
        <v>-71.537308999999993</v>
      </c>
      <c r="R450">
        <v>449</v>
      </c>
    </row>
    <row r="451" spans="1:18" hidden="1" x14ac:dyDescent="0.25">
      <c r="A451">
        <v>2019</v>
      </c>
      <c r="B451">
        <v>72</v>
      </c>
      <c r="C451" t="s">
        <v>51</v>
      </c>
      <c r="D451" t="s">
        <v>873</v>
      </c>
      <c r="E451">
        <v>34</v>
      </c>
      <c r="F451" t="s">
        <v>774</v>
      </c>
      <c r="G451">
        <v>5</v>
      </c>
      <c r="H451" t="s">
        <v>458</v>
      </c>
      <c r="I451">
        <v>51</v>
      </c>
      <c r="J451" t="s">
        <v>459</v>
      </c>
      <c r="K451">
        <v>5109</v>
      </c>
      <c r="L451" t="s">
        <v>460</v>
      </c>
      <c r="M451" t="s">
        <v>910</v>
      </c>
      <c r="N451">
        <v>680</v>
      </c>
      <c r="O451" t="s">
        <v>911</v>
      </c>
      <c r="P451">
        <v>-32.971479000000002</v>
      </c>
      <c r="Q451">
        <v>-71.537098999999998</v>
      </c>
      <c r="R451">
        <v>450</v>
      </c>
    </row>
    <row r="452" spans="1:18" hidden="1" x14ac:dyDescent="0.25">
      <c r="A452">
        <v>2019</v>
      </c>
      <c r="B452">
        <v>72</v>
      </c>
      <c r="C452" t="s">
        <v>51</v>
      </c>
      <c r="D452" t="s">
        <v>873</v>
      </c>
      <c r="E452">
        <v>34</v>
      </c>
      <c r="F452" t="s">
        <v>774</v>
      </c>
      <c r="G452">
        <v>5</v>
      </c>
      <c r="H452" t="s">
        <v>458</v>
      </c>
      <c r="I452">
        <v>51</v>
      </c>
      <c r="J452" t="s">
        <v>459</v>
      </c>
      <c r="K452">
        <v>5109</v>
      </c>
      <c r="L452" t="s">
        <v>460</v>
      </c>
      <c r="M452" t="s">
        <v>910</v>
      </c>
      <c r="N452">
        <v>755</v>
      </c>
      <c r="O452" t="s">
        <v>911</v>
      </c>
      <c r="P452">
        <v>-32.971082000000003</v>
      </c>
      <c r="Q452">
        <v>-71.537555999999995</v>
      </c>
      <c r="R452">
        <v>451</v>
      </c>
    </row>
    <row r="453" spans="1:18" hidden="1" x14ac:dyDescent="0.25">
      <c r="A453">
        <v>2019</v>
      </c>
      <c r="B453">
        <v>72</v>
      </c>
      <c r="C453" t="s">
        <v>51</v>
      </c>
      <c r="D453" t="s">
        <v>873</v>
      </c>
      <c r="E453">
        <v>34</v>
      </c>
      <c r="F453" t="s">
        <v>774</v>
      </c>
      <c r="G453">
        <v>5</v>
      </c>
      <c r="H453" t="s">
        <v>458</v>
      </c>
      <c r="I453">
        <v>51</v>
      </c>
      <c r="J453" t="s">
        <v>459</v>
      </c>
      <c r="K453">
        <v>5109</v>
      </c>
      <c r="L453" t="s">
        <v>460</v>
      </c>
      <c r="M453" t="s">
        <v>912</v>
      </c>
      <c r="N453">
        <v>16344</v>
      </c>
      <c r="O453" t="s">
        <v>911</v>
      </c>
      <c r="P453">
        <v>-32.956747</v>
      </c>
      <c r="Q453">
        <v>-71.549229999999994</v>
      </c>
      <c r="R453">
        <v>452</v>
      </c>
    </row>
    <row r="454" spans="1:18" hidden="1" x14ac:dyDescent="0.25">
      <c r="A454">
        <v>2019</v>
      </c>
      <c r="B454">
        <v>72</v>
      </c>
      <c r="C454" t="s">
        <v>51</v>
      </c>
      <c r="D454" t="s">
        <v>873</v>
      </c>
      <c r="E454">
        <v>34</v>
      </c>
      <c r="F454" t="s">
        <v>774</v>
      </c>
      <c r="G454">
        <v>5</v>
      </c>
      <c r="H454" t="s">
        <v>458</v>
      </c>
      <c r="I454">
        <v>51</v>
      </c>
      <c r="J454" t="s">
        <v>459</v>
      </c>
      <c r="K454">
        <v>5109</v>
      </c>
      <c r="L454" t="s">
        <v>460</v>
      </c>
      <c r="M454" t="s">
        <v>912</v>
      </c>
      <c r="N454">
        <v>16345</v>
      </c>
      <c r="O454" t="s">
        <v>911</v>
      </c>
      <c r="P454">
        <v>-32.95693</v>
      </c>
      <c r="Q454">
        <v>-71.550051999999994</v>
      </c>
      <c r="R454">
        <v>453</v>
      </c>
    </row>
    <row r="455" spans="1:18" hidden="1" x14ac:dyDescent="0.25">
      <c r="A455">
        <v>2019</v>
      </c>
      <c r="B455">
        <v>72</v>
      </c>
      <c r="C455" t="s">
        <v>51</v>
      </c>
      <c r="D455" t="s">
        <v>873</v>
      </c>
      <c r="E455">
        <v>34</v>
      </c>
      <c r="F455" t="s">
        <v>774</v>
      </c>
      <c r="G455">
        <v>5</v>
      </c>
      <c r="H455" t="s">
        <v>458</v>
      </c>
      <c r="I455">
        <v>51</v>
      </c>
      <c r="J455" t="s">
        <v>459</v>
      </c>
      <c r="K455">
        <v>5109</v>
      </c>
      <c r="L455" t="s">
        <v>460</v>
      </c>
      <c r="M455" t="s">
        <v>913</v>
      </c>
      <c r="N455">
        <v>1301</v>
      </c>
      <c r="P455">
        <v>-33.016891999999999</v>
      </c>
      <c r="Q455">
        <v>-71.542670000000001</v>
      </c>
      <c r="R455">
        <v>454</v>
      </c>
    </row>
    <row r="456" spans="1:18" hidden="1" x14ac:dyDescent="0.25">
      <c r="A456">
        <v>2019</v>
      </c>
      <c r="B456">
        <v>73</v>
      </c>
      <c r="C456" t="s">
        <v>914</v>
      </c>
      <c r="D456" t="s">
        <v>914</v>
      </c>
      <c r="F456" t="s">
        <v>774</v>
      </c>
      <c r="G456">
        <v>2</v>
      </c>
      <c r="H456" t="s">
        <v>338</v>
      </c>
      <c r="I456">
        <v>21</v>
      </c>
      <c r="J456" t="s">
        <v>339</v>
      </c>
      <c r="K456">
        <v>2101</v>
      </c>
      <c r="L456" t="s">
        <v>339</v>
      </c>
      <c r="M456" t="s">
        <v>915</v>
      </c>
      <c r="N456">
        <v>851</v>
      </c>
      <c r="P456">
        <v>-23.662424999999999</v>
      </c>
      <c r="Q456">
        <v>-70.402410000000003</v>
      </c>
      <c r="R456">
        <v>455</v>
      </c>
    </row>
    <row r="457" spans="1:18" hidden="1" x14ac:dyDescent="0.25">
      <c r="A457">
        <v>2019</v>
      </c>
      <c r="B457">
        <v>73</v>
      </c>
      <c r="C457" t="s">
        <v>914</v>
      </c>
      <c r="D457" t="s">
        <v>914</v>
      </c>
      <c r="F457" t="s">
        <v>774</v>
      </c>
      <c r="G457">
        <v>2</v>
      </c>
      <c r="H457" t="s">
        <v>338</v>
      </c>
      <c r="I457">
        <v>21</v>
      </c>
      <c r="J457" t="s">
        <v>339</v>
      </c>
      <c r="K457">
        <v>2101</v>
      </c>
      <c r="L457" t="s">
        <v>339</v>
      </c>
      <c r="M457" t="s">
        <v>719</v>
      </c>
      <c r="N457">
        <v>2000</v>
      </c>
      <c r="P457">
        <v>-23.658152000000001</v>
      </c>
      <c r="Q457">
        <v>-70.395909000000003</v>
      </c>
      <c r="R457">
        <v>456</v>
      </c>
    </row>
    <row r="458" spans="1:18" hidden="1" x14ac:dyDescent="0.25">
      <c r="A458">
        <v>2019</v>
      </c>
      <c r="B458">
        <v>73</v>
      </c>
      <c r="C458" t="s">
        <v>914</v>
      </c>
      <c r="D458" t="s">
        <v>914</v>
      </c>
      <c r="F458" t="s">
        <v>774</v>
      </c>
      <c r="G458">
        <v>2</v>
      </c>
      <c r="H458" t="s">
        <v>338</v>
      </c>
      <c r="I458">
        <v>21</v>
      </c>
      <c r="J458" t="s">
        <v>339</v>
      </c>
      <c r="K458">
        <v>2101</v>
      </c>
      <c r="L458" t="s">
        <v>339</v>
      </c>
      <c r="M458" t="s">
        <v>916</v>
      </c>
      <c r="N458">
        <v>2800</v>
      </c>
      <c r="P458">
        <v>-23.700299999999999</v>
      </c>
      <c r="Q458">
        <v>-70.422028999999995</v>
      </c>
      <c r="R458">
        <v>457</v>
      </c>
    </row>
    <row r="459" spans="1:18" hidden="1" x14ac:dyDescent="0.25">
      <c r="A459">
        <v>2019</v>
      </c>
      <c r="B459">
        <v>73</v>
      </c>
      <c r="C459" t="s">
        <v>914</v>
      </c>
      <c r="D459" t="s">
        <v>914</v>
      </c>
      <c r="F459" t="s">
        <v>774</v>
      </c>
      <c r="G459">
        <v>2</v>
      </c>
      <c r="H459" t="s">
        <v>338</v>
      </c>
      <c r="I459">
        <v>21</v>
      </c>
      <c r="J459" t="s">
        <v>339</v>
      </c>
      <c r="K459">
        <v>2101</v>
      </c>
      <c r="L459" t="s">
        <v>339</v>
      </c>
      <c r="M459" t="s">
        <v>389</v>
      </c>
      <c r="N459">
        <v>2495</v>
      </c>
      <c r="P459">
        <v>-23.649470000000001</v>
      </c>
      <c r="Q459">
        <v>-70.397597000000005</v>
      </c>
      <c r="R459">
        <v>458</v>
      </c>
    </row>
    <row r="460" spans="1:18" hidden="1" x14ac:dyDescent="0.25">
      <c r="A460">
        <v>2019</v>
      </c>
      <c r="B460">
        <v>74</v>
      </c>
      <c r="C460" t="s">
        <v>917</v>
      </c>
      <c r="D460" t="s">
        <v>918</v>
      </c>
      <c r="F460" t="s">
        <v>774</v>
      </c>
      <c r="G460">
        <v>4</v>
      </c>
      <c r="H460" t="s">
        <v>278</v>
      </c>
      <c r="I460">
        <v>41</v>
      </c>
      <c r="J460" t="s">
        <v>279</v>
      </c>
      <c r="K460">
        <v>4102</v>
      </c>
      <c r="L460" t="s">
        <v>478</v>
      </c>
      <c r="M460" t="s">
        <v>919</v>
      </c>
      <c r="N460">
        <v>147</v>
      </c>
      <c r="P460">
        <v>-29.961248999999999</v>
      </c>
      <c r="Q460">
        <v>-71.337547000000001</v>
      </c>
      <c r="R460">
        <v>459</v>
      </c>
    </row>
    <row r="461" spans="1:18" hidden="1" x14ac:dyDescent="0.25">
      <c r="A461">
        <v>2019</v>
      </c>
      <c r="B461">
        <v>74</v>
      </c>
      <c r="C461" t="s">
        <v>917</v>
      </c>
      <c r="D461" t="s">
        <v>920</v>
      </c>
      <c r="F461" t="s">
        <v>774</v>
      </c>
      <c r="G461">
        <v>4</v>
      </c>
      <c r="H461" t="s">
        <v>278</v>
      </c>
      <c r="I461">
        <v>41</v>
      </c>
      <c r="J461" t="s">
        <v>279</v>
      </c>
      <c r="K461">
        <v>4102</v>
      </c>
      <c r="L461" t="s">
        <v>478</v>
      </c>
      <c r="M461" t="s">
        <v>921</v>
      </c>
      <c r="N461">
        <v>198</v>
      </c>
      <c r="P461">
        <v>-29.962817999999999</v>
      </c>
      <c r="Q461">
        <v>-71.338706000000002</v>
      </c>
      <c r="R461">
        <v>460</v>
      </c>
    </row>
    <row r="462" spans="1:18" hidden="1" x14ac:dyDescent="0.25">
      <c r="A462">
        <v>2019</v>
      </c>
      <c r="B462">
        <v>74</v>
      </c>
      <c r="C462" t="s">
        <v>917</v>
      </c>
      <c r="D462" t="s">
        <v>922</v>
      </c>
      <c r="F462" t="s">
        <v>774</v>
      </c>
      <c r="G462">
        <v>4</v>
      </c>
      <c r="H462" t="s">
        <v>278</v>
      </c>
      <c r="I462">
        <v>41</v>
      </c>
      <c r="J462" t="s">
        <v>279</v>
      </c>
      <c r="K462">
        <v>4101</v>
      </c>
      <c r="L462" t="s">
        <v>280</v>
      </c>
      <c r="M462" t="s">
        <v>923</v>
      </c>
      <c r="N462">
        <v>980</v>
      </c>
      <c r="P462">
        <v>-29.908526999999999</v>
      </c>
      <c r="Q462">
        <v>-71.246255000000005</v>
      </c>
      <c r="R462">
        <v>461</v>
      </c>
    </row>
    <row r="463" spans="1:18" hidden="1" x14ac:dyDescent="0.25">
      <c r="A463">
        <v>2019</v>
      </c>
      <c r="B463">
        <v>74</v>
      </c>
      <c r="C463" t="s">
        <v>917</v>
      </c>
      <c r="D463" t="s">
        <v>924</v>
      </c>
      <c r="F463" t="s">
        <v>774</v>
      </c>
      <c r="G463">
        <v>4</v>
      </c>
      <c r="H463" t="s">
        <v>278</v>
      </c>
      <c r="I463">
        <v>41</v>
      </c>
      <c r="J463" t="s">
        <v>279</v>
      </c>
      <c r="K463">
        <v>4101</v>
      </c>
      <c r="L463" t="s">
        <v>280</v>
      </c>
      <c r="M463" t="s">
        <v>925</v>
      </c>
      <c r="N463">
        <v>851</v>
      </c>
      <c r="P463">
        <v>-29.910254999999999</v>
      </c>
      <c r="Q463">
        <v>-71.246065000000002</v>
      </c>
      <c r="R463">
        <v>462</v>
      </c>
    </row>
    <row r="464" spans="1:18" hidden="1" x14ac:dyDescent="0.25">
      <c r="A464">
        <v>2019</v>
      </c>
      <c r="B464">
        <v>74</v>
      </c>
      <c r="C464" t="s">
        <v>917</v>
      </c>
      <c r="D464" t="s">
        <v>926</v>
      </c>
      <c r="F464" t="s">
        <v>774</v>
      </c>
      <c r="G464">
        <v>4</v>
      </c>
      <c r="H464" t="s">
        <v>278</v>
      </c>
      <c r="I464">
        <v>41</v>
      </c>
      <c r="J464" t="s">
        <v>279</v>
      </c>
      <c r="K464">
        <v>4101</v>
      </c>
      <c r="L464" t="s">
        <v>280</v>
      </c>
      <c r="M464" t="s">
        <v>925</v>
      </c>
      <c r="N464">
        <v>0</v>
      </c>
      <c r="O464" t="s">
        <v>695</v>
      </c>
      <c r="P464">
        <v>-29.909542999999999</v>
      </c>
      <c r="Q464">
        <v>-71.256786000000005</v>
      </c>
      <c r="R464">
        <v>463</v>
      </c>
    </row>
    <row r="465" spans="1:18" hidden="1" x14ac:dyDescent="0.25">
      <c r="A465">
        <v>2019</v>
      </c>
      <c r="B465">
        <v>74</v>
      </c>
      <c r="C465" t="s">
        <v>917</v>
      </c>
      <c r="D465" t="s">
        <v>927</v>
      </c>
      <c r="F465" t="s">
        <v>774</v>
      </c>
      <c r="G465">
        <v>4</v>
      </c>
      <c r="H465" t="s">
        <v>278</v>
      </c>
      <c r="I465">
        <v>41</v>
      </c>
      <c r="J465" t="s">
        <v>279</v>
      </c>
      <c r="K465">
        <v>4101</v>
      </c>
      <c r="L465" t="s">
        <v>280</v>
      </c>
      <c r="M465" t="s">
        <v>928</v>
      </c>
      <c r="N465">
        <v>1015</v>
      </c>
      <c r="P465">
        <v>-29.909713</v>
      </c>
      <c r="Q465">
        <v>-71.242551000000006</v>
      </c>
      <c r="R465">
        <v>464</v>
      </c>
    </row>
    <row r="466" spans="1:18" hidden="1" x14ac:dyDescent="0.25">
      <c r="A466">
        <v>2019</v>
      </c>
      <c r="B466">
        <v>74</v>
      </c>
      <c r="C466" t="s">
        <v>917</v>
      </c>
      <c r="D466" t="s">
        <v>929</v>
      </c>
      <c r="F466" t="s">
        <v>774</v>
      </c>
      <c r="G466">
        <v>4</v>
      </c>
      <c r="H466" t="s">
        <v>278</v>
      </c>
      <c r="I466">
        <v>41</v>
      </c>
      <c r="J466" t="s">
        <v>279</v>
      </c>
      <c r="K466">
        <v>4101</v>
      </c>
      <c r="L466" t="s">
        <v>280</v>
      </c>
      <c r="M466" t="s">
        <v>930</v>
      </c>
      <c r="N466">
        <v>0</v>
      </c>
      <c r="O466" t="s">
        <v>695</v>
      </c>
      <c r="P466">
        <v>-29.926577000000002</v>
      </c>
      <c r="Q466">
        <v>-71.253597999999997</v>
      </c>
      <c r="R466">
        <v>465</v>
      </c>
    </row>
    <row r="467" spans="1:18" hidden="1" x14ac:dyDescent="0.25">
      <c r="A467">
        <v>2019</v>
      </c>
      <c r="B467">
        <v>74</v>
      </c>
      <c r="C467" t="s">
        <v>917</v>
      </c>
      <c r="D467" t="s">
        <v>931</v>
      </c>
      <c r="F467" t="s">
        <v>774</v>
      </c>
      <c r="G467">
        <v>4</v>
      </c>
      <c r="H467" t="s">
        <v>278</v>
      </c>
      <c r="I467">
        <v>41</v>
      </c>
      <c r="J467" t="s">
        <v>279</v>
      </c>
      <c r="K467">
        <v>4101</v>
      </c>
      <c r="L467" t="s">
        <v>280</v>
      </c>
      <c r="M467" t="s">
        <v>932</v>
      </c>
      <c r="N467">
        <v>1305</v>
      </c>
      <c r="O467" t="s">
        <v>933</v>
      </c>
      <c r="P467">
        <v>-29.912441999999999</v>
      </c>
      <c r="Q467">
        <v>-71.242053999999996</v>
      </c>
      <c r="R467">
        <v>466</v>
      </c>
    </row>
    <row r="468" spans="1:18" hidden="1" x14ac:dyDescent="0.25">
      <c r="A468">
        <v>2019</v>
      </c>
      <c r="B468">
        <v>74</v>
      </c>
      <c r="C468" t="s">
        <v>917</v>
      </c>
      <c r="D468" t="s">
        <v>934</v>
      </c>
      <c r="F468" t="s">
        <v>774</v>
      </c>
      <c r="G468">
        <v>4</v>
      </c>
      <c r="H468" t="s">
        <v>278</v>
      </c>
      <c r="I468">
        <v>41</v>
      </c>
      <c r="J468" t="s">
        <v>279</v>
      </c>
      <c r="K468">
        <v>4101</v>
      </c>
      <c r="L468" t="s">
        <v>280</v>
      </c>
      <c r="M468" t="s">
        <v>701</v>
      </c>
      <c r="N468">
        <v>446</v>
      </c>
      <c r="P468">
        <v>-29.902028999999999</v>
      </c>
      <c r="Q468">
        <v>-71.250619</v>
      </c>
      <c r="R468">
        <v>467</v>
      </c>
    </row>
    <row r="469" spans="1:18" hidden="1" x14ac:dyDescent="0.25">
      <c r="A469">
        <v>2019</v>
      </c>
      <c r="B469">
        <v>74</v>
      </c>
      <c r="C469" t="s">
        <v>917</v>
      </c>
      <c r="D469" t="s">
        <v>935</v>
      </c>
      <c r="F469" t="s">
        <v>774</v>
      </c>
      <c r="G469">
        <v>4</v>
      </c>
      <c r="H469" t="s">
        <v>278</v>
      </c>
      <c r="I469">
        <v>41</v>
      </c>
      <c r="J469" t="s">
        <v>279</v>
      </c>
      <c r="K469">
        <v>4101</v>
      </c>
      <c r="L469" t="s">
        <v>280</v>
      </c>
      <c r="M469" t="s">
        <v>936</v>
      </c>
      <c r="N469">
        <v>133</v>
      </c>
      <c r="O469" t="s">
        <v>937</v>
      </c>
      <c r="P469">
        <v>-29.879083999999999</v>
      </c>
      <c r="Q469">
        <v>-71.251948999999996</v>
      </c>
      <c r="R469">
        <v>468</v>
      </c>
    </row>
    <row r="470" spans="1:18" hidden="1" x14ac:dyDescent="0.25">
      <c r="A470">
        <v>2019</v>
      </c>
      <c r="B470">
        <v>74</v>
      </c>
      <c r="C470" t="s">
        <v>917</v>
      </c>
      <c r="D470" t="s">
        <v>938</v>
      </c>
      <c r="F470" t="s">
        <v>774</v>
      </c>
      <c r="G470">
        <v>4</v>
      </c>
      <c r="H470" t="s">
        <v>278</v>
      </c>
      <c r="I470">
        <v>41</v>
      </c>
      <c r="J470" t="s">
        <v>279</v>
      </c>
      <c r="K470">
        <v>4101</v>
      </c>
      <c r="L470" t="s">
        <v>280</v>
      </c>
      <c r="M470" t="s">
        <v>428</v>
      </c>
      <c r="N470">
        <v>207</v>
      </c>
      <c r="P470">
        <v>-29.899834999999999</v>
      </c>
      <c r="Q470">
        <v>-71.251069000000001</v>
      </c>
      <c r="R470">
        <v>469</v>
      </c>
    </row>
    <row r="471" spans="1:18" hidden="1" x14ac:dyDescent="0.25">
      <c r="A471">
        <v>2019</v>
      </c>
      <c r="B471">
        <v>74</v>
      </c>
      <c r="C471" t="s">
        <v>917</v>
      </c>
      <c r="D471" t="s">
        <v>939</v>
      </c>
      <c r="F471" t="s">
        <v>774</v>
      </c>
      <c r="G471">
        <v>4</v>
      </c>
      <c r="H471" t="s">
        <v>278</v>
      </c>
      <c r="I471">
        <v>43</v>
      </c>
      <c r="J471" t="s">
        <v>319</v>
      </c>
      <c r="K471">
        <v>4301</v>
      </c>
      <c r="L471" t="s">
        <v>320</v>
      </c>
      <c r="M471" t="s">
        <v>940</v>
      </c>
      <c r="N471">
        <v>1108</v>
      </c>
      <c r="O471" t="s">
        <v>933</v>
      </c>
      <c r="P471">
        <v>-30.584368999999999</v>
      </c>
      <c r="Q471">
        <v>-71.193438999999998</v>
      </c>
      <c r="R471">
        <v>470</v>
      </c>
    </row>
    <row r="472" spans="1:18" hidden="1" x14ac:dyDescent="0.25">
      <c r="A472">
        <v>2019</v>
      </c>
      <c r="B472">
        <v>75</v>
      </c>
      <c r="C472" t="s">
        <v>941</v>
      </c>
      <c r="D472" t="s">
        <v>941</v>
      </c>
      <c r="F472" t="s">
        <v>774</v>
      </c>
      <c r="G472">
        <v>16</v>
      </c>
      <c r="H472" t="s">
        <v>292</v>
      </c>
      <c r="I472">
        <v>161</v>
      </c>
      <c r="J472" t="s">
        <v>293</v>
      </c>
      <c r="K472">
        <v>16101</v>
      </c>
      <c r="L472" t="s">
        <v>294</v>
      </c>
      <c r="M472" t="s">
        <v>942</v>
      </c>
      <c r="N472">
        <v>720</v>
      </c>
      <c r="P472">
        <v>-36.602905999999997</v>
      </c>
      <c r="Q472">
        <v>-72.077348999999998</v>
      </c>
      <c r="R472">
        <v>471</v>
      </c>
    </row>
    <row r="473" spans="1:18" hidden="1" x14ac:dyDescent="0.25">
      <c r="A473">
        <v>2019</v>
      </c>
      <c r="B473">
        <v>75</v>
      </c>
      <c r="C473" t="s">
        <v>941</v>
      </c>
      <c r="D473" t="s">
        <v>941</v>
      </c>
      <c r="F473" t="s">
        <v>774</v>
      </c>
      <c r="G473">
        <v>16</v>
      </c>
      <c r="H473" t="s">
        <v>292</v>
      </c>
      <c r="I473">
        <v>161</v>
      </c>
      <c r="J473" t="s">
        <v>293</v>
      </c>
      <c r="K473">
        <v>16101</v>
      </c>
      <c r="L473" t="s">
        <v>294</v>
      </c>
      <c r="M473" t="s">
        <v>408</v>
      </c>
      <c r="N473">
        <v>550</v>
      </c>
      <c r="O473" t="s">
        <v>943</v>
      </c>
      <c r="P473">
        <v>-36.606431000000001</v>
      </c>
      <c r="Q473">
        <v>-72.104393999999999</v>
      </c>
      <c r="R473">
        <v>472</v>
      </c>
    </row>
    <row r="474" spans="1:18" hidden="1" x14ac:dyDescent="0.25">
      <c r="A474">
        <v>2019</v>
      </c>
      <c r="B474">
        <v>75</v>
      </c>
      <c r="C474" t="s">
        <v>941</v>
      </c>
      <c r="D474" t="s">
        <v>941</v>
      </c>
      <c r="F474" t="s">
        <v>774</v>
      </c>
      <c r="G474">
        <v>16</v>
      </c>
      <c r="H474" t="s">
        <v>292</v>
      </c>
      <c r="I474">
        <v>161</v>
      </c>
      <c r="J474" t="s">
        <v>293</v>
      </c>
      <c r="K474">
        <v>16101</v>
      </c>
      <c r="L474" t="s">
        <v>294</v>
      </c>
      <c r="M474" t="s">
        <v>884</v>
      </c>
      <c r="N474">
        <v>331</v>
      </c>
      <c r="P474">
        <v>-36.602097999999998</v>
      </c>
      <c r="Q474">
        <v>-72.110347000000004</v>
      </c>
      <c r="R474">
        <v>473</v>
      </c>
    </row>
    <row r="475" spans="1:18" hidden="1" x14ac:dyDescent="0.25">
      <c r="A475">
        <v>2019</v>
      </c>
      <c r="B475">
        <v>75</v>
      </c>
      <c r="C475" t="s">
        <v>941</v>
      </c>
      <c r="D475" t="s">
        <v>941</v>
      </c>
      <c r="F475" t="s">
        <v>774</v>
      </c>
      <c r="G475">
        <v>16</v>
      </c>
      <c r="H475" t="s">
        <v>292</v>
      </c>
      <c r="I475">
        <v>161</v>
      </c>
      <c r="J475" t="s">
        <v>293</v>
      </c>
      <c r="K475">
        <v>16101</v>
      </c>
      <c r="L475" t="s">
        <v>294</v>
      </c>
      <c r="M475" t="s">
        <v>944</v>
      </c>
      <c r="N475">
        <v>231</v>
      </c>
      <c r="P475">
        <v>-36.608479000000003</v>
      </c>
      <c r="Q475">
        <v>-72.089062999999996</v>
      </c>
      <c r="R475">
        <v>474</v>
      </c>
    </row>
    <row r="476" spans="1:18" hidden="1" x14ac:dyDescent="0.25">
      <c r="A476">
        <v>2019</v>
      </c>
      <c r="B476">
        <v>75</v>
      </c>
      <c r="C476" t="s">
        <v>941</v>
      </c>
      <c r="D476" t="s">
        <v>941</v>
      </c>
      <c r="F476" t="s">
        <v>774</v>
      </c>
      <c r="G476">
        <v>8</v>
      </c>
      <c r="H476" t="s">
        <v>298</v>
      </c>
      <c r="I476">
        <v>81</v>
      </c>
      <c r="J476" t="s">
        <v>299</v>
      </c>
      <c r="K476">
        <v>8101</v>
      </c>
      <c r="L476" t="s">
        <v>299</v>
      </c>
      <c r="M476" t="s">
        <v>945</v>
      </c>
      <c r="N476">
        <v>1202</v>
      </c>
      <c r="P476">
        <v>-36.822493999999999</v>
      </c>
      <c r="Q476">
        <v>-73.013316000000003</v>
      </c>
      <c r="R476">
        <v>475</v>
      </c>
    </row>
    <row r="477" spans="1:18" hidden="1" x14ac:dyDescent="0.25">
      <c r="A477">
        <v>2019</v>
      </c>
      <c r="B477">
        <v>75</v>
      </c>
      <c r="C477" t="s">
        <v>941</v>
      </c>
      <c r="D477" t="s">
        <v>941</v>
      </c>
      <c r="F477" t="s">
        <v>774</v>
      </c>
      <c r="G477">
        <v>8</v>
      </c>
      <c r="H477" t="s">
        <v>298</v>
      </c>
      <c r="I477">
        <v>81</v>
      </c>
      <c r="J477" t="s">
        <v>299</v>
      </c>
      <c r="K477">
        <v>8101</v>
      </c>
      <c r="L477" t="s">
        <v>299</v>
      </c>
      <c r="M477" t="s">
        <v>946</v>
      </c>
      <c r="N477">
        <v>267</v>
      </c>
      <c r="P477">
        <v>-36.825580000000002</v>
      </c>
      <c r="Q477">
        <v>-73.040998999999999</v>
      </c>
      <c r="R477">
        <v>476</v>
      </c>
    </row>
    <row r="478" spans="1:18" hidden="1" x14ac:dyDescent="0.25">
      <c r="A478">
        <v>2019</v>
      </c>
      <c r="B478">
        <v>76</v>
      </c>
      <c r="C478" t="s">
        <v>947</v>
      </c>
      <c r="D478" t="s">
        <v>948</v>
      </c>
      <c r="F478" t="s">
        <v>774</v>
      </c>
      <c r="G478">
        <v>9</v>
      </c>
      <c r="H478" t="s">
        <v>381</v>
      </c>
      <c r="I478">
        <v>91</v>
      </c>
      <c r="J478" t="s">
        <v>382</v>
      </c>
      <c r="K478">
        <v>9115</v>
      </c>
      <c r="L478" t="s">
        <v>949</v>
      </c>
      <c r="M478" t="s">
        <v>950</v>
      </c>
      <c r="N478">
        <v>55</v>
      </c>
      <c r="P478">
        <v>-39.273466999999997</v>
      </c>
      <c r="Q478">
        <v>-71.979089000000002</v>
      </c>
      <c r="R478">
        <v>477</v>
      </c>
    </row>
    <row r="479" spans="1:18" hidden="1" x14ac:dyDescent="0.25">
      <c r="A479">
        <v>2019</v>
      </c>
      <c r="B479">
        <v>76</v>
      </c>
      <c r="C479" t="s">
        <v>947</v>
      </c>
      <c r="D479" t="s">
        <v>951</v>
      </c>
      <c r="F479" t="s">
        <v>774</v>
      </c>
      <c r="G479">
        <v>9</v>
      </c>
      <c r="H479" t="s">
        <v>381</v>
      </c>
      <c r="I479">
        <v>91</v>
      </c>
      <c r="J479" t="s">
        <v>382</v>
      </c>
      <c r="K479">
        <v>9101</v>
      </c>
      <c r="L479" t="s">
        <v>383</v>
      </c>
      <c r="M479" t="s">
        <v>952</v>
      </c>
      <c r="N479">
        <v>1145</v>
      </c>
      <c r="P479">
        <v>-38.747799000000001</v>
      </c>
      <c r="Q479">
        <v>-72.616849999999999</v>
      </c>
      <c r="R479">
        <v>478</v>
      </c>
    </row>
    <row r="480" spans="1:18" hidden="1" x14ac:dyDescent="0.25">
      <c r="A480">
        <v>2019</v>
      </c>
      <c r="B480">
        <v>76</v>
      </c>
      <c r="C480" t="s">
        <v>947</v>
      </c>
      <c r="D480" t="s">
        <v>953</v>
      </c>
      <c r="F480" t="s">
        <v>774</v>
      </c>
      <c r="G480">
        <v>9</v>
      </c>
      <c r="H480" t="s">
        <v>381</v>
      </c>
      <c r="I480">
        <v>91</v>
      </c>
      <c r="J480" t="s">
        <v>382</v>
      </c>
      <c r="K480">
        <v>9101</v>
      </c>
      <c r="L480" t="s">
        <v>383</v>
      </c>
      <c r="M480" t="s">
        <v>384</v>
      </c>
      <c r="N480">
        <v>458</v>
      </c>
      <c r="P480">
        <v>-38.735877000000002</v>
      </c>
      <c r="Q480">
        <v>-72.607983000000004</v>
      </c>
      <c r="R480">
        <v>479</v>
      </c>
    </row>
    <row r="481" spans="1:18" hidden="1" x14ac:dyDescent="0.25">
      <c r="A481">
        <v>2019</v>
      </c>
      <c r="B481">
        <v>76</v>
      </c>
      <c r="C481" t="s">
        <v>947</v>
      </c>
      <c r="D481" t="s">
        <v>954</v>
      </c>
      <c r="F481" t="s">
        <v>774</v>
      </c>
      <c r="G481">
        <v>9</v>
      </c>
      <c r="H481" t="s">
        <v>381</v>
      </c>
      <c r="I481">
        <v>91</v>
      </c>
      <c r="J481" t="s">
        <v>382</v>
      </c>
      <c r="K481">
        <v>9101</v>
      </c>
      <c r="L481" t="s">
        <v>383</v>
      </c>
      <c r="M481" t="s">
        <v>955</v>
      </c>
      <c r="N481">
        <v>228</v>
      </c>
      <c r="P481">
        <v>-38.734558999999997</v>
      </c>
      <c r="Q481">
        <v>-72.596609000000001</v>
      </c>
      <c r="R481">
        <v>480</v>
      </c>
    </row>
    <row r="482" spans="1:18" hidden="1" x14ac:dyDescent="0.25">
      <c r="A482">
        <v>2019</v>
      </c>
      <c r="B482">
        <v>76</v>
      </c>
      <c r="C482" t="s">
        <v>947</v>
      </c>
      <c r="D482" t="s">
        <v>956</v>
      </c>
      <c r="F482" t="s">
        <v>774</v>
      </c>
      <c r="G482">
        <v>9</v>
      </c>
      <c r="H482" t="s">
        <v>381</v>
      </c>
      <c r="I482">
        <v>91</v>
      </c>
      <c r="J482" t="s">
        <v>382</v>
      </c>
      <c r="K482">
        <v>9101</v>
      </c>
      <c r="L482" t="s">
        <v>383</v>
      </c>
      <c r="M482" t="s">
        <v>957</v>
      </c>
      <c r="N482">
        <v>115</v>
      </c>
      <c r="P482">
        <v>-38.737994999999998</v>
      </c>
      <c r="Q482">
        <v>-72.599207000000007</v>
      </c>
      <c r="R482">
        <v>481</v>
      </c>
    </row>
    <row r="483" spans="1:18" hidden="1" x14ac:dyDescent="0.25">
      <c r="A483">
        <v>2019</v>
      </c>
      <c r="B483">
        <v>76</v>
      </c>
      <c r="C483" t="s">
        <v>947</v>
      </c>
      <c r="D483" t="s">
        <v>958</v>
      </c>
      <c r="F483" t="s">
        <v>774</v>
      </c>
      <c r="G483">
        <v>9</v>
      </c>
      <c r="H483" t="s">
        <v>381</v>
      </c>
      <c r="I483">
        <v>91</v>
      </c>
      <c r="J483" t="s">
        <v>382</v>
      </c>
      <c r="K483">
        <v>9101</v>
      </c>
      <c r="L483" t="s">
        <v>383</v>
      </c>
      <c r="M483" t="s">
        <v>959</v>
      </c>
      <c r="N483">
        <v>810</v>
      </c>
      <c r="P483">
        <v>-38.749090000000002</v>
      </c>
      <c r="Q483">
        <v>-72.616831000000005</v>
      </c>
      <c r="R483">
        <v>482</v>
      </c>
    </row>
    <row r="484" spans="1:18" hidden="1" x14ac:dyDescent="0.25">
      <c r="A484">
        <v>2019</v>
      </c>
      <c r="B484">
        <v>76</v>
      </c>
      <c r="C484" t="s">
        <v>947</v>
      </c>
      <c r="D484" t="s">
        <v>960</v>
      </c>
      <c r="F484" t="s">
        <v>774</v>
      </c>
      <c r="G484">
        <v>9</v>
      </c>
      <c r="H484" t="s">
        <v>381</v>
      </c>
      <c r="I484">
        <v>91</v>
      </c>
      <c r="J484" t="s">
        <v>382</v>
      </c>
      <c r="K484">
        <v>9101</v>
      </c>
      <c r="L484" t="s">
        <v>383</v>
      </c>
      <c r="M484" t="s">
        <v>701</v>
      </c>
      <c r="N484">
        <v>321</v>
      </c>
      <c r="P484">
        <v>-38.736725</v>
      </c>
      <c r="Q484">
        <v>-72.589883999999998</v>
      </c>
      <c r="R484">
        <v>483</v>
      </c>
    </row>
    <row r="485" spans="1:18" hidden="1" x14ac:dyDescent="0.25">
      <c r="A485">
        <v>2019</v>
      </c>
      <c r="B485">
        <v>77</v>
      </c>
      <c r="C485" t="s">
        <v>961</v>
      </c>
      <c r="D485" t="s">
        <v>962</v>
      </c>
      <c r="F485" t="s">
        <v>774</v>
      </c>
      <c r="G485">
        <v>11</v>
      </c>
      <c r="H485" t="s">
        <v>725</v>
      </c>
      <c r="I485">
        <v>111</v>
      </c>
      <c r="J485" t="s">
        <v>726</v>
      </c>
      <c r="K485">
        <v>11101</v>
      </c>
      <c r="L485" t="s">
        <v>726</v>
      </c>
      <c r="M485" t="s">
        <v>963</v>
      </c>
      <c r="N485">
        <v>485</v>
      </c>
      <c r="P485">
        <v>-45.568565999999997</v>
      </c>
      <c r="Q485">
        <v>-72.071274000000003</v>
      </c>
      <c r="R485">
        <v>484</v>
      </c>
    </row>
    <row r="486" spans="1:18" hidden="1" x14ac:dyDescent="0.25">
      <c r="A486">
        <v>2019</v>
      </c>
      <c r="B486">
        <v>77</v>
      </c>
      <c r="C486" t="s">
        <v>961</v>
      </c>
      <c r="D486" t="s">
        <v>964</v>
      </c>
      <c r="F486" t="s">
        <v>774</v>
      </c>
      <c r="G486">
        <v>12</v>
      </c>
      <c r="H486" t="s">
        <v>741</v>
      </c>
      <c r="I486">
        <v>124</v>
      </c>
      <c r="J486" t="s">
        <v>965</v>
      </c>
      <c r="K486">
        <v>12401</v>
      </c>
      <c r="L486" t="s">
        <v>966</v>
      </c>
      <c r="M486" t="s">
        <v>967</v>
      </c>
      <c r="N486">
        <v>2</v>
      </c>
      <c r="O486" t="s">
        <v>968</v>
      </c>
      <c r="P486">
        <v>-51.710673999999997</v>
      </c>
      <c r="Q486">
        <v>-72.508004999999997</v>
      </c>
      <c r="R486">
        <v>485</v>
      </c>
    </row>
    <row r="487" spans="1:18" hidden="1" x14ac:dyDescent="0.25">
      <c r="A487">
        <v>2019</v>
      </c>
      <c r="B487">
        <v>77</v>
      </c>
      <c r="C487" t="s">
        <v>961</v>
      </c>
      <c r="D487" t="s">
        <v>969</v>
      </c>
      <c r="F487" t="s">
        <v>774</v>
      </c>
      <c r="G487">
        <v>12</v>
      </c>
      <c r="H487" t="s">
        <v>741</v>
      </c>
      <c r="I487">
        <v>123</v>
      </c>
      <c r="J487" t="s">
        <v>970</v>
      </c>
      <c r="K487">
        <v>12301</v>
      </c>
      <c r="L487" t="s">
        <v>612</v>
      </c>
      <c r="M487" t="s">
        <v>971</v>
      </c>
      <c r="N487">
        <v>580</v>
      </c>
      <c r="P487">
        <v>-53.293425999999997</v>
      </c>
      <c r="Q487">
        <v>-70.371234000000001</v>
      </c>
      <c r="R487">
        <v>486</v>
      </c>
    </row>
    <row r="488" spans="1:18" hidden="1" x14ac:dyDescent="0.25">
      <c r="A488">
        <v>2019</v>
      </c>
      <c r="B488">
        <v>77</v>
      </c>
      <c r="C488" t="s">
        <v>961</v>
      </c>
      <c r="D488" t="s">
        <v>972</v>
      </c>
      <c r="E488">
        <v>27</v>
      </c>
      <c r="F488" t="s">
        <v>774</v>
      </c>
      <c r="G488">
        <v>12</v>
      </c>
      <c r="H488" t="s">
        <v>741</v>
      </c>
      <c r="I488">
        <v>121</v>
      </c>
      <c r="J488" t="s">
        <v>742</v>
      </c>
      <c r="K488">
        <v>12101</v>
      </c>
      <c r="L488" t="s">
        <v>743</v>
      </c>
      <c r="M488" t="s">
        <v>973</v>
      </c>
      <c r="N488">
        <v>1855</v>
      </c>
      <c r="P488">
        <v>-53.136412999999997</v>
      </c>
      <c r="Q488">
        <v>-70.878720000000001</v>
      </c>
      <c r="R488">
        <v>487</v>
      </c>
    </row>
    <row r="489" spans="1:18" hidden="1" x14ac:dyDescent="0.25">
      <c r="A489">
        <v>2019</v>
      </c>
      <c r="B489">
        <v>77</v>
      </c>
      <c r="C489" t="s">
        <v>961</v>
      </c>
      <c r="D489" t="s">
        <v>974</v>
      </c>
      <c r="E489">
        <v>27</v>
      </c>
      <c r="F489" t="s">
        <v>774</v>
      </c>
      <c r="G489">
        <v>12</v>
      </c>
      <c r="H489" t="s">
        <v>741</v>
      </c>
      <c r="I489">
        <v>121</v>
      </c>
      <c r="J489" t="s">
        <v>742</v>
      </c>
      <c r="K489">
        <v>12101</v>
      </c>
      <c r="L489" t="s">
        <v>743</v>
      </c>
      <c r="M489" t="s">
        <v>973</v>
      </c>
      <c r="N489">
        <v>1890</v>
      </c>
      <c r="P489">
        <v>-53.136679000000001</v>
      </c>
      <c r="Q489">
        <v>-70.878472000000002</v>
      </c>
      <c r="R489">
        <v>488</v>
      </c>
    </row>
    <row r="490" spans="1:18" hidden="1" x14ac:dyDescent="0.25">
      <c r="A490">
        <v>2019</v>
      </c>
      <c r="B490">
        <v>77</v>
      </c>
      <c r="C490" t="s">
        <v>961</v>
      </c>
      <c r="D490" t="s">
        <v>975</v>
      </c>
      <c r="E490">
        <v>27</v>
      </c>
      <c r="F490" t="s">
        <v>774</v>
      </c>
      <c r="G490">
        <v>12</v>
      </c>
      <c r="H490" t="s">
        <v>741</v>
      </c>
      <c r="I490">
        <v>121</v>
      </c>
      <c r="J490" t="s">
        <v>742</v>
      </c>
      <c r="K490">
        <v>12101</v>
      </c>
      <c r="L490" t="s">
        <v>743</v>
      </c>
      <c r="M490" t="s">
        <v>973</v>
      </c>
      <c r="N490">
        <v>345</v>
      </c>
      <c r="P490">
        <v>-53.155780999999998</v>
      </c>
      <c r="Q490">
        <v>-70.901169999999993</v>
      </c>
      <c r="R490">
        <v>489</v>
      </c>
    </row>
    <row r="491" spans="1:18" hidden="1" x14ac:dyDescent="0.25">
      <c r="A491">
        <v>2019</v>
      </c>
      <c r="B491">
        <v>78</v>
      </c>
      <c r="C491" t="s">
        <v>976</v>
      </c>
      <c r="D491" t="s">
        <v>977</v>
      </c>
      <c r="F491" t="s">
        <v>774</v>
      </c>
      <c r="G491">
        <v>7</v>
      </c>
      <c r="H491" t="s">
        <v>310</v>
      </c>
      <c r="I491">
        <v>73</v>
      </c>
      <c r="J491" t="s">
        <v>728</v>
      </c>
      <c r="K491">
        <v>7301</v>
      </c>
      <c r="L491" t="s">
        <v>728</v>
      </c>
      <c r="M491" t="s">
        <v>978</v>
      </c>
      <c r="N491">
        <v>1</v>
      </c>
      <c r="O491" t="s">
        <v>979</v>
      </c>
      <c r="P491">
        <v>-35.002557000000003</v>
      </c>
      <c r="Q491">
        <v>-71.229438999999999</v>
      </c>
      <c r="R491">
        <v>490</v>
      </c>
    </row>
    <row r="492" spans="1:18" hidden="1" x14ac:dyDescent="0.25">
      <c r="A492">
        <v>2019</v>
      </c>
      <c r="B492">
        <v>78</v>
      </c>
      <c r="C492" t="s">
        <v>976</v>
      </c>
      <c r="D492" t="s">
        <v>980</v>
      </c>
      <c r="F492" t="s">
        <v>774</v>
      </c>
      <c r="G492">
        <v>7</v>
      </c>
      <c r="H492" t="s">
        <v>310</v>
      </c>
      <c r="I492">
        <v>73</v>
      </c>
      <c r="J492" t="s">
        <v>728</v>
      </c>
      <c r="K492">
        <v>7301</v>
      </c>
      <c r="L492" t="s">
        <v>728</v>
      </c>
      <c r="M492" t="s">
        <v>981</v>
      </c>
      <c r="N492">
        <v>437</v>
      </c>
      <c r="P492">
        <v>-34.984864999999999</v>
      </c>
      <c r="Q492">
        <v>-71.240792999999996</v>
      </c>
      <c r="R492">
        <v>491</v>
      </c>
    </row>
    <row r="493" spans="1:18" hidden="1" x14ac:dyDescent="0.25">
      <c r="A493">
        <v>2019</v>
      </c>
      <c r="B493">
        <v>78</v>
      </c>
      <c r="C493" t="s">
        <v>976</v>
      </c>
      <c r="D493" t="s">
        <v>309</v>
      </c>
      <c r="F493" t="s">
        <v>774</v>
      </c>
      <c r="G493">
        <v>7</v>
      </c>
      <c r="H493" t="s">
        <v>310</v>
      </c>
      <c r="I493">
        <v>74</v>
      </c>
      <c r="J493" t="s">
        <v>311</v>
      </c>
      <c r="K493">
        <v>7401</v>
      </c>
      <c r="L493" t="s">
        <v>311</v>
      </c>
      <c r="M493" t="s">
        <v>982</v>
      </c>
      <c r="N493">
        <v>591</v>
      </c>
      <c r="P493">
        <v>-35.848027999999999</v>
      </c>
      <c r="Q493">
        <v>-71.578693999999999</v>
      </c>
      <c r="R493">
        <v>492</v>
      </c>
    </row>
    <row r="494" spans="1:18" hidden="1" x14ac:dyDescent="0.25">
      <c r="A494">
        <v>2019</v>
      </c>
      <c r="B494">
        <v>78</v>
      </c>
      <c r="C494" t="s">
        <v>976</v>
      </c>
      <c r="D494" t="s">
        <v>983</v>
      </c>
      <c r="F494" t="s">
        <v>774</v>
      </c>
      <c r="G494">
        <v>13</v>
      </c>
      <c r="H494" t="s">
        <v>259</v>
      </c>
      <c r="I494">
        <v>131</v>
      </c>
      <c r="J494" t="s">
        <v>260</v>
      </c>
      <c r="K494">
        <v>13123</v>
      </c>
      <c r="L494" t="s">
        <v>261</v>
      </c>
      <c r="M494" t="s">
        <v>984</v>
      </c>
      <c r="N494">
        <v>415</v>
      </c>
      <c r="P494">
        <v>-33.436736000000003</v>
      </c>
      <c r="Q494">
        <v>-70.627801000000005</v>
      </c>
      <c r="R494">
        <v>493</v>
      </c>
    </row>
    <row r="495" spans="1:18" hidden="1" x14ac:dyDescent="0.25">
      <c r="A495">
        <v>2019</v>
      </c>
      <c r="B495">
        <v>78</v>
      </c>
      <c r="C495" t="s">
        <v>976</v>
      </c>
      <c r="D495" t="s">
        <v>985</v>
      </c>
      <c r="F495" t="s">
        <v>774</v>
      </c>
      <c r="G495">
        <v>6</v>
      </c>
      <c r="H495" t="s">
        <v>482</v>
      </c>
      <c r="I495">
        <v>63</v>
      </c>
      <c r="J495" t="s">
        <v>986</v>
      </c>
      <c r="K495">
        <v>6310</v>
      </c>
      <c r="L495" t="s">
        <v>987</v>
      </c>
      <c r="M495" t="s">
        <v>988</v>
      </c>
      <c r="N495">
        <v>980</v>
      </c>
      <c r="P495">
        <v>-34.649470000000001</v>
      </c>
      <c r="Q495">
        <v>-71.355040000000002</v>
      </c>
      <c r="R495">
        <v>494</v>
      </c>
    </row>
    <row r="496" spans="1:18" hidden="1" x14ac:dyDescent="0.25">
      <c r="A496">
        <v>2019</v>
      </c>
      <c r="B496">
        <v>78</v>
      </c>
      <c r="C496" t="s">
        <v>976</v>
      </c>
      <c r="D496" t="s">
        <v>989</v>
      </c>
      <c r="F496" t="s">
        <v>774</v>
      </c>
      <c r="G496">
        <v>7</v>
      </c>
      <c r="H496" t="s">
        <v>310</v>
      </c>
      <c r="I496">
        <v>71</v>
      </c>
      <c r="J496" t="s">
        <v>332</v>
      </c>
      <c r="K496">
        <v>7101</v>
      </c>
      <c r="L496" t="s">
        <v>332</v>
      </c>
      <c r="M496" t="s">
        <v>905</v>
      </c>
      <c r="N496">
        <v>685</v>
      </c>
      <c r="P496">
        <v>-35.424458999999999</v>
      </c>
      <c r="Q496">
        <v>-71.666814000000002</v>
      </c>
      <c r="R496">
        <v>495</v>
      </c>
    </row>
    <row r="497" spans="1:18" hidden="1" x14ac:dyDescent="0.25">
      <c r="A497">
        <v>2019</v>
      </c>
      <c r="B497">
        <v>78</v>
      </c>
      <c r="C497" t="s">
        <v>976</v>
      </c>
      <c r="D497" t="s">
        <v>990</v>
      </c>
      <c r="F497" t="s">
        <v>774</v>
      </c>
      <c r="G497">
        <v>7</v>
      </c>
      <c r="H497" t="s">
        <v>310</v>
      </c>
      <c r="I497">
        <v>71</v>
      </c>
      <c r="J497" t="s">
        <v>332</v>
      </c>
      <c r="K497">
        <v>7101</v>
      </c>
      <c r="L497" t="s">
        <v>332</v>
      </c>
      <c r="M497" t="s">
        <v>602</v>
      </c>
      <c r="N497">
        <v>638</v>
      </c>
      <c r="P497">
        <v>-35.422212000000002</v>
      </c>
      <c r="Q497">
        <v>-71.667131999999995</v>
      </c>
      <c r="R497">
        <v>496</v>
      </c>
    </row>
    <row r="498" spans="1:18" hidden="1" x14ac:dyDescent="0.25">
      <c r="A498">
        <v>2019</v>
      </c>
      <c r="B498">
        <v>78</v>
      </c>
      <c r="C498" t="s">
        <v>976</v>
      </c>
      <c r="D498" t="s">
        <v>331</v>
      </c>
      <c r="F498" t="s">
        <v>774</v>
      </c>
      <c r="G498">
        <v>7</v>
      </c>
      <c r="H498" t="s">
        <v>310</v>
      </c>
      <c r="I498">
        <v>71</v>
      </c>
      <c r="J498" t="s">
        <v>332</v>
      </c>
      <c r="K498">
        <v>7101</v>
      </c>
      <c r="L498" t="s">
        <v>332</v>
      </c>
      <c r="M498" t="s">
        <v>991</v>
      </c>
      <c r="N498">
        <v>0</v>
      </c>
      <c r="O498" t="s">
        <v>695</v>
      </c>
      <c r="P498">
        <v>-35.404209999999999</v>
      </c>
      <c r="Q498">
        <v>-71.635118000000006</v>
      </c>
      <c r="R498">
        <v>497</v>
      </c>
    </row>
    <row r="499" spans="1:18" hidden="1" x14ac:dyDescent="0.25">
      <c r="A499">
        <v>2019</v>
      </c>
      <c r="B499">
        <v>78</v>
      </c>
      <c r="C499" t="s">
        <v>976</v>
      </c>
      <c r="D499" t="s">
        <v>257</v>
      </c>
      <c r="F499" t="s">
        <v>774</v>
      </c>
      <c r="G499">
        <v>7</v>
      </c>
      <c r="H499" t="s">
        <v>310</v>
      </c>
      <c r="I499">
        <v>71</v>
      </c>
      <c r="J499" t="s">
        <v>332</v>
      </c>
      <c r="K499">
        <v>7101</v>
      </c>
      <c r="L499" t="s">
        <v>332</v>
      </c>
      <c r="M499" t="s">
        <v>992</v>
      </c>
      <c r="N499">
        <v>1141</v>
      </c>
      <c r="P499">
        <v>-35.426582000000003</v>
      </c>
      <c r="Q499">
        <v>-71.667092999999994</v>
      </c>
      <c r="R499">
        <v>498</v>
      </c>
    </row>
    <row r="500" spans="1:18" hidden="1" x14ac:dyDescent="0.25">
      <c r="A500">
        <v>2019</v>
      </c>
      <c r="B500">
        <v>78</v>
      </c>
      <c r="C500" t="s">
        <v>976</v>
      </c>
      <c r="D500" t="s">
        <v>993</v>
      </c>
      <c r="F500" t="s">
        <v>774</v>
      </c>
      <c r="G500">
        <v>13</v>
      </c>
      <c r="H500" t="s">
        <v>259</v>
      </c>
      <c r="I500">
        <v>131</v>
      </c>
      <c r="J500" t="s">
        <v>260</v>
      </c>
      <c r="K500">
        <v>13132</v>
      </c>
      <c r="L500" t="s">
        <v>334</v>
      </c>
      <c r="M500" t="s">
        <v>994</v>
      </c>
      <c r="N500">
        <v>1120</v>
      </c>
      <c r="P500">
        <v>-33.395474999999998</v>
      </c>
      <c r="Q500">
        <v>-70.569238999999996</v>
      </c>
      <c r="R500">
        <v>499</v>
      </c>
    </row>
    <row r="501" spans="1:18" hidden="1" x14ac:dyDescent="0.25">
      <c r="A501">
        <v>2019</v>
      </c>
      <c r="B501">
        <v>79</v>
      </c>
      <c r="C501" t="s">
        <v>995</v>
      </c>
      <c r="D501" t="s">
        <v>996</v>
      </c>
      <c r="F501" t="s">
        <v>774</v>
      </c>
      <c r="G501">
        <v>3</v>
      </c>
      <c r="H501" t="s">
        <v>413</v>
      </c>
      <c r="I501">
        <v>31</v>
      </c>
      <c r="J501" t="s">
        <v>414</v>
      </c>
      <c r="K501">
        <v>3101</v>
      </c>
      <c r="L501" t="s">
        <v>414</v>
      </c>
      <c r="M501" t="s">
        <v>997</v>
      </c>
      <c r="N501">
        <v>2862</v>
      </c>
      <c r="O501" t="s">
        <v>998</v>
      </c>
      <c r="P501">
        <v>-27.386662999999999</v>
      </c>
      <c r="Q501">
        <v>-70.313670000000002</v>
      </c>
      <c r="R501">
        <v>500</v>
      </c>
    </row>
    <row r="502" spans="1:18" hidden="1" x14ac:dyDescent="0.25">
      <c r="A502">
        <v>2019</v>
      </c>
      <c r="B502">
        <v>79</v>
      </c>
      <c r="C502" t="s">
        <v>995</v>
      </c>
      <c r="D502" t="s">
        <v>999</v>
      </c>
      <c r="F502" t="s">
        <v>774</v>
      </c>
      <c r="G502">
        <v>3</v>
      </c>
      <c r="H502" t="s">
        <v>413</v>
      </c>
      <c r="I502">
        <v>31</v>
      </c>
      <c r="J502" t="s">
        <v>414</v>
      </c>
      <c r="K502">
        <v>3101</v>
      </c>
      <c r="L502" t="s">
        <v>414</v>
      </c>
      <c r="M502" t="s">
        <v>723</v>
      </c>
      <c r="N502">
        <v>1579</v>
      </c>
      <c r="P502">
        <v>-27.373187999999999</v>
      </c>
      <c r="Q502">
        <v>-70.320531000000003</v>
      </c>
      <c r="R502">
        <v>501</v>
      </c>
    </row>
    <row r="503" spans="1:18" hidden="1" x14ac:dyDescent="0.25">
      <c r="A503">
        <v>2019</v>
      </c>
      <c r="B503">
        <v>79</v>
      </c>
      <c r="C503" t="s">
        <v>995</v>
      </c>
      <c r="D503" t="s">
        <v>1000</v>
      </c>
      <c r="F503" t="s">
        <v>774</v>
      </c>
      <c r="G503">
        <v>3</v>
      </c>
      <c r="H503" t="s">
        <v>413</v>
      </c>
      <c r="I503">
        <v>31</v>
      </c>
      <c r="J503" t="s">
        <v>414</v>
      </c>
      <c r="K503">
        <v>3101</v>
      </c>
      <c r="L503" t="s">
        <v>414</v>
      </c>
      <c r="M503" t="s">
        <v>1001</v>
      </c>
      <c r="N503">
        <v>485</v>
      </c>
      <c r="O503" t="s">
        <v>1002</v>
      </c>
      <c r="P503">
        <v>-27.356742000000001</v>
      </c>
      <c r="Q503">
        <v>-70.352501000000004</v>
      </c>
      <c r="R503">
        <v>502</v>
      </c>
    </row>
    <row r="504" spans="1:18" hidden="1" x14ac:dyDescent="0.25">
      <c r="A504">
        <v>2019</v>
      </c>
      <c r="B504">
        <v>79</v>
      </c>
      <c r="C504" t="s">
        <v>995</v>
      </c>
      <c r="D504" t="s">
        <v>1003</v>
      </c>
      <c r="F504" t="s">
        <v>774</v>
      </c>
      <c r="G504">
        <v>3</v>
      </c>
      <c r="H504" t="s">
        <v>413</v>
      </c>
      <c r="I504">
        <v>31</v>
      </c>
      <c r="J504" t="s">
        <v>414</v>
      </c>
      <c r="K504">
        <v>3101</v>
      </c>
      <c r="L504" t="s">
        <v>414</v>
      </c>
      <c r="M504" t="s">
        <v>1001</v>
      </c>
      <c r="N504">
        <v>485</v>
      </c>
      <c r="O504" t="s">
        <v>1004</v>
      </c>
      <c r="P504">
        <v>-27.356742000000001</v>
      </c>
      <c r="Q504">
        <v>-70.352501000000004</v>
      </c>
      <c r="R504">
        <v>503</v>
      </c>
    </row>
    <row r="505" spans="1:18" hidden="1" x14ac:dyDescent="0.25">
      <c r="A505">
        <v>2019</v>
      </c>
      <c r="B505">
        <v>79</v>
      </c>
      <c r="C505" t="s">
        <v>995</v>
      </c>
      <c r="D505" t="s">
        <v>1005</v>
      </c>
      <c r="F505" t="s">
        <v>774</v>
      </c>
      <c r="G505">
        <v>3</v>
      </c>
      <c r="H505" t="s">
        <v>413</v>
      </c>
      <c r="I505">
        <v>33</v>
      </c>
      <c r="J505" t="s">
        <v>492</v>
      </c>
      <c r="K505">
        <v>3301</v>
      </c>
      <c r="L505" t="s">
        <v>493</v>
      </c>
      <c r="M505" t="s">
        <v>1006</v>
      </c>
      <c r="N505">
        <v>105</v>
      </c>
      <c r="O505" t="s">
        <v>1007</v>
      </c>
      <c r="P505">
        <v>-28.574992000000002</v>
      </c>
      <c r="Q505">
        <v>-70.768142999999995</v>
      </c>
      <c r="R505">
        <v>504</v>
      </c>
    </row>
    <row r="506" spans="1:18" hidden="1" x14ac:dyDescent="0.25">
      <c r="A506">
        <v>2019</v>
      </c>
      <c r="B506">
        <v>79</v>
      </c>
      <c r="C506" t="s">
        <v>995</v>
      </c>
      <c r="D506" t="s">
        <v>1008</v>
      </c>
      <c r="F506" t="s">
        <v>774</v>
      </c>
      <c r="G506">
        <v>3</v>
      </c>
      <c r="H506" t="s">
        <v>413</v>
      </c>
      <c r="I506">
        <v>33</v>
      </c>
      <c r="J506" t="s">
        <v>492</v>
      </c>
      <c r="K506">
        <v>3301</v>
      </c>
      <c r="L506" t="s">
        <v>493</v>
      </c>
      <c r="M506" t="s">
        <v>1009</v>
      </c>
      <c r="N506">
        <v>951</v>
      </c>
      <c r="P506">
        <v>-28.575374</v>
      </c>
      <c r="Q506">
        <v>-70.758965000000003</v>
      </c>
      <c r="R506">
        <v>505</v>
      </c>
    </row>
    <row r="507" spans="1:18" hidden="1" x14ac:dyDescent="0.25">
      <c r="A507">
        <v>2019</v>
      </c>
      <c r="B507">
        <v>80</v>
      </c>
      <c r="C507" t="s">
        <v>4</v>
      </c>
      <c r="D507" t="s">
        <v>1010</v>
      </c>
      <c r="E507">
        <v>31</v>
      </c>
      <c r="F507" t="s">
        <v>774</v>
      </c>
      <c r="G507">
        <v>15</v>
      </c>
      <c r="H507" t="s">
        <v>406</v>
      </c>
      <c r="I507">
        <v>151</v>
      </c>
      <c r="J507" t="s">
        <v>407</v>
      </c>
      <c r="K507">
        <v>15101</v>
      </c>
      <c r="L507" t="s">
        <v>407</v>
      </c>
      <c r="M507" t="s">
        <v>1011</v>
      </c>
      <c r="N507">
        <v>1775</v>
      </c>
      <c r="P507">
        <v>-18.472256000000002</v>
      </c>
      <c r="Q507">
        <v>-70.313218000000006</v>
      </c>
      <c r="R507">
        <v>506</v>
      </c>
    </row>
    <row r="508" spans="1:18" hidden="1" x14ac:dyDescent="0.25">
      <c r="A508">
        <v>2019</v>
      </c>
      <c r="B508">
        <v>80</v>
      </c>
      <c r="C508" t="s">
        <v>4</v>
      </c>
      <c r="D508" t="s">
        <v>1012</v>
      </c>
      <c r="E508">
        <v>31</v>
      </c>
      <c r="F508" t="s">
        <v>774</v>
      </c>
      <c r="G508">
        <v>15</v>
      </c>
      <c r="H508" t="s">
        <v>406</v>
      </c>
      <c r="I508">
        <v>151</v>
      </c>
      <c r="J508" t="s">
        <v>407</v>
      </c>
      <c r="K508">
        <v>15101</v>
      </c>
      <c r="L508" t="s">
        <v>407</v>
      </c>
      <c r="M508" t="s">
        <v>408</v>
      </c>
      <c r="N508">
        <v>2222</v>
      </c>
      <c r="P508">
        <v>-18.488406999999999</v>
      </c>
      <c r="Q508">
        <v>-70.295052999999996</v>
      </c>
      <c r="R508">
        <v>507</v>
      </c>
    </row>
    <row r="509" spans="1:18" hidden="1" x14ac:dyDescent="0.25">
      <c r="A509">
        <v>2019</v>
      </c>
      <c r="B509">
        <v>80</v>
      </c>
      <c r="C509" t="s">
        <v>4</v>
      </c>
      <c r="D509" t="s">
        <v>1013</v>
      </c>
      <c r="E509">
        <v>31</v>
      </c>
      <c r="F509" t="s">
        <v>774</v>
      </c>
      <c r="G509">
        <v>15</v>
      </c>
      <c r="H509" t="s">
        <v>406</v>
      </c>
      <c r="I509">
        <v>151</v>
      </c>
      <c r="J509" t="s">
        <v>407</v>
      </c>
      <c r="K509">
        <v>15101</v>
      </c>
      <c r="L509" t="s">
        <v>407</v>
      </c>
      <c r="M509" t="s">
        <v>1014</v>
      </c>
      <c r="N509">
        <v>350</v>
      </c>
      <c r="P509">
        <v>-18.488271999999998</v>
      </c>
      <c r="Q509">
        <v>-70.297236999999996</v>
      </c>
      <c r="R509">
        <v>508</v>
      </c>
    </row>
    <row r="510" spans="1:18" hidden="1" x14ac:dyDescent="0.25">
      <c r="A510">
        <v>2019</v>
      </c>
      <c r="B510">
        <v>80</v>
      </c>
      <c r="C510" t="s">
        <v>4</v>
      </c>
      <c r="D510" t="s">
        <v>1015</v>
      </c>
      <c r="E510">
        <v>31</v>
      </c>
      <c r="F510" t="s">
        <v>774</v>
      </c>
      <c r="G510">
        <v>15</v>
      </c>
      <c r="H510" t="s">
        <v>406</v>
      </c>
      <c r="I510">
        <v>151</v>
      </c>
      <c r="J510" t="s">
        <v>407</v>
      </c>
      <c r="K510">
        <v>15101</v>
      </c>
      <c r="L510" t="s">
        <v>407</v>
      </c>
      <c r="M510" t="s">
        <v>1016</v>
      </c>
      <c r="N510">
        <v>27</v>
      </c>
      <c r="O510" t="s">
        <v>1017</v>
      </c>
      <c r="P510">
        <v>-18.519805000000002</v>
      </c>
      <c r="Q510">
        <v>-70.178612000000001</v>
      </c>
      <c r="R510">
        <v>509</v>
      </c>
    </row>
    <row r="511" spans="1:18" hidden="1" x14ac:dyDescent="0.25">
      <c r="A511">
        <v>2019</v>
      </c>
      <c r="B511">
        <v>80</v>
      </c>
      <c r="C511" t="s">
        <v>4</v>
      </c>
      <c r="D511" t="s">
        <v>1018</v>
      </c>
      <c r="E511">
        <v>31</v>
      </c>
      <c r="F511" t="s">
        <v>774</v>
      </c>
      <c r="G511">
        <v>15</v>
      </c>
      <c r="H511" t="s">
        <v>406</v>
      </c>
      <c r="I511">
        <v>151</v>
      </c>
      <c r="J511" t="s">
        <v>407</v>
      </c>
      <c r="K511">
        <v>15101</v>
      </c>
      <c r="L511" t="s">
        <v>407</v>
      </c>
      <c r="M511" t="s">
        <v>1016</v>
      </c>
      <c r="N511">
        <v>35</v>
      </c>
      <c r="O511" t="s">
        <v>1019</v>
      </c>
      <c r="P511">
        <v>-18.520548000000002</v>
      </c>
      <c r="Q511">
        <v>-70.179007999999996</v>
      </c>
      <c r="R511">
        <v>510</v>
      </c>
    </row>
    <row r="512" spans="1:18" hidden="1" x14ac:dyDescent="0.25">
      <c r="A512">
        <v>2019</v>
      </c>
      <c r="B512">
        <v>80</v>
      </c>
      <c r="C512" t="s">
        <v>4</v>
      </c>
      <c r="D512" t="s">
        <v>1020</v>
      </c>
      <c r="E512">
        <v>31</v>
      </c>
      <c r="F512" t="s">
        <v>774</v>
      </c>
      <c r="G512">
        <v>15</v>
      </c>
      <c r="H512" t="s">
        <v>406</v>
      </c>
      <c r="I512">
        <v>151</v>
      </c>
      <c r="J512" t="s">
        <v>407</v>
      </c>
      <c r="K512">
        <v>15101</v>
      </c>
      <c r="L512" t="s">
        <v>407</v>
      </c>
      <c r="M512" t="s">
        <v>1021</v>
      </c>
      <c r="N512">
        <v>2218</v>
      </c>
      <c r="P512">
        <v>-18.489996000000001</v>
      </c>
      <c r="Q512">
        <v>-70.294561000000002</v>
      </c>
      <c r="R512">
        <v>511</v>
      </c>
    </row>
    <row r="513" spans="1:18" hidden="1" x14ac:dyDescent="0.25">
      <c r="A513">
        <v>2019</v>
      </c>
      <c r="B513">
        <v>80</v>
      </c>
      <c r="C513" t="s">
        <v>4</v>
      </c>
      <c r="D513" t="s">
        <v>1022</v>
      </c>
      <c r="E513">
        <v>31</v>
      </c>
      <c r="F513" t="s">
        <v>774</v>
      </c>
      <c r="G513">
        <v>15</v>
      </c>
      <c r="H513" t="s">
        <v>406</v>
      </c>
      <c r="I513">
        <v>151</v>
      </c>
      <c r="J513" t="s">
        <v>407</v>
      </c>
      <c r="K513">
        <v>15101</v>
      </c>
      <c r="L513" t="s">
        <v>407</v>
      </c>
      <c r="M513" t="s">
        <v>1023</v>
      </c>
      <c r="N513">
        <v>2090</v>
      </c>
      <c r="O513" t="s">
        <v>1024</v>
      </c>
      <c r="P513">
        <v>-18.484029</v>
      </c>
      <c r="Q513">
        <v>-70.291544000000002</v>
      </c>
      <c r="R513">
        <v>512</v>
      </c>
    </row>
    <row r="514" spans="1:18" hidden="1" x14ac:dyDescent="0.25">
      <c r="A514">
        <v>2019</v>
      </c>
      <c r="B514">
        <v>80</v>
      </c>
      <c r="C514" t="s">
        <v>4</v>
      </c>
      <c r="D514" t="s">
        <v>1025</v>
      </c>
      <c r="E514">
        <v>31</v>
      </c>
      <c r="F514" t="s">
        <v>774</v>
      </c>
      <c r="G514">
        <v>15</v>
      </c>
      <c r="H514" t="s">
        <v>406</v>
      </c>
      <c r="I514">
        <v>151</v>
      </c>
      <c r="J514" t="s">
        <v>407</v>
      </c>
      <c r="K514">
        <v>15101</v>
      </c>
      <c r="L514" t="s">
        <v>407</v>
      </c>
      <c r="M514" t="s">
        <v>1026</v>
      </c>
      <c r="N514">
        <v>0</v>
      </c>
      <c r="O514" t="s">
        <v>1027</v>
      </c>
      <c r="P514">
        <v>-18.491353</v>
      </c>
      <c r="Q514">
        <v>-70.293581000000003</v>
      </c>
      <c r="R514">
        <v>513</v>
      </c>
    </row>
    <row r="515" spans="1:18" hidden="1" x14ac:dyDescent="0.25">
      <c r="A515">
        <v>2019</v>
      </c>
      <c r="B515">
        <v>80</v>
      </c>
      <c r="C515" t="s">
        <v>4</v>
      </c>
      <c r="D515" t="s">
        <v>1028</v>
      </c>
      <c r="E515">
        <v>31</v>
      </c>
      <c r="F515" t="s">
        <v>774</v>
      </c>
      <c r="G515">
        <v>15</v>
      </c>
      <c r="H515" t="s">
        <v>406</v>
      </c>
      <c r="I515">
        <v>151</v>
      </c>
      <c r="J515" t="s">
        <v>407</v>
      </c>
      <c r="K515">
        <v>15101</v>
      </c>
      <c r="L515" t="s">
        <v>407</v>
      </c>
      <c r="M515" t="s">
        <v>339</v>
      </c>
      <c r="N515">
        <v>1520</v>
      </c>
      <c r="P515">
        <v>-18.486740000000001</v>
      </c>
      <c r="Q515">
        <v>-70.306379000000007</v>
      </c>
      <c r="R515">
        <v>514</v>
      </c>
    </row>
    <row r="516" spans="1:18" hidden="1" x14ac:dyDescent="0.25">
      <c r="A516">
        <v>2019</v>
      </c>
      <c r="B516">
        <v>80</v>
      </c>
      <c r="C516" t="s">
        <v>4</v>
      </c>
      <c r="D516" t="s">
        <v>1029</v>
      </c>
      <c r="E516">
        <v>31</v>
      </c>
      <c r="F516" t="s">
        <v>774</v>
      </c>
      <c r="G516">
        <v>15</v>
      </c>
      <c r="H516" t="s">
        <v>406</v>
      </c>
      <c r="I516">
        <v>151</v>
      </c>
      <c r="J516" t="s">
        <v>407</v>
      </c>
      <c r="K516">
        <v>15101</v>
      </c>
      <c r="L516" t="s">
        <v>407</v>
      </c>
      <c r="M516" t="s">
        <v>896</v>
      </c>
      <c r="N516">
        <v>10</v>
      </c>
      <c r="P516">
        <v>-18.480705</v>
      </c>
      <c r="Q516">
        <v>-70.321554000000006</v>
      </c>
      <c r="R516">
        <v>515</v>
      </c>
    </row>
    <row r="517" spans="1:18" hidden="1" x14ac:dyDescent="0.25">
      <c r="A517">
        <v>2019</v>
      </c>
      <c r="B517">
        <v>80</v>
      </c>
      <c r="C517" t="s">
        <v>4</v>
      </c>
      <c r="D517" t="s">
        <v>1030</v>
      </c>
      <c r="E517">
        <v>31</v>
      </c>
      <c r="F517" t="s">
        <v>774</v>
      </c>
      <c r="G517">
        <v>15</v>
      </c>
      <c r="H517" t="s">
        <v>406</v>
      </c>
      <c r="I517">
        <v>151</v>
      </c>
      <c r="J517" t="s">
        <v>407</v>
      </c>
      <c r="K517">
        <v>15101</v>
      </c>
      <c r="L517" t="s">
        <v>407</v>
      </c>
      <c r="M517" t="s">
        <v>1031</v>
      </c>
      <c r="N517">
        <v>31</v>
      </c>
      <c r="O517" t="s">
        <v>1032</v>
      </c>
      <c r="P517">
        <v>-18.519987</v>
      </c>
      <c r="Q517">
        <v>-70.177570000000003</v>
      </c>
      <c r="R517">
        <v>516</v>
      </c>
    </row>
    <row r="518" spans="1:18" hidden="1" x14ac:dyDescent="0.25">
      <c r="A518">
        <v>2019</v>
      </c>
      <c r="B518">
        <v>80</v>
      </c>
      <c r="C518" t="s">
        <v>4</v>
      </c>
      <c r="D518" t="s">
        <v>1033</v>
      </c>
      <c r="E518">
        <v>32</v>
      </c>
      <c r="F518" t="s">
        <v>774</v>
      </c>
      <c r="G518">
        <v>1</v>
      </c>
      <c r="H518" t="s">
        <v>303</v>
      </c>
      <c r="I518">
        <v>11</v>
      </c>
      <c r="J518" t="s">
        <v>304</v>
      </c>
      <c r="K518">
        <v>1101</v>
      </c>
      <c r="L518" t="s">
        <v>304</v>
      </c>
      <c r="M518" t="s">
        <v>306</v>
      </c>
      <c r="N518">
        <v>1325</v>
      </c>
      <c r="O518" t="s">
        <v>1034</v>
      </c>
      <c r="P518">
        <v>-20.220725999999999</v>
      </c>
      <c r="Q518">
        <v>-70.152431000000007</v>
      </c>
      <c r="R518">
        <v>517</v>
      </c>
    </row>
    <row r="519" spans="1:18" hidden="1" x14ac:dyDescent="0.25">
      <c r="A519">
        <v>2019</v>
      </c>
      <c r="B519">
        <v>80</v>
      </c>
      <c r="C519" t="s">
        <v>4</v>
      </c>
      <c r="D519" t="s">
        <v>1035</v>
      </c>
      <c r="E519">
        <v>32</v>
      </c>
      <c r="F519" t="s">
        <v>774</v>
      </c>
      <c r="G519">
        <v>1</v>
      </c>
      <c r="H519" t="s">
        <v>303</v>
      </c>
      <c r="I519">
        <v>11</v>
      </c>
      <c r="J519" t="s">
        <v>304</v>
      </c>
      <c r="K519">
        <v>1101</v>
      </c>
      <c r="L519" t="s">
        <v>304</v>
      </c>
      <c r="M519" t="s">
        <v>306</v>
      </c>
      <c r="N519">
        <v>1378</v>
      </c>
      <c r="P519">
        <v>-20.22101</v>
      </c>
      <c r="Q519">
        <v>-70.152019999999993</v>
      </c>
      <c r="R519">
        <v>518</v>
      </c>
    </row>
    <row r="520" spans="1:18" hidden="1" x14ac:dyDescent="0.25">
      <c r="A520">
        <v>2019</v>
      </c>
      <c r="B520">
        <v>80</v>
      </c>
      <c r="C520" t="s">
        <v>4</v>
      </c>
      <c r="D520" t="s">
        <v>1036</v>
      </c>
      <c r="E520">
        <v>32</v>
      </c>
      <c r="F520" t="s">
        <v>774</v>
      </c>
      <c r="G520">
        <v>1</v>
      </c>
      <c r="H520" t="s">
        <v>303</v>
      </c>
      <c r="I520">
        <v>11</v>
      </c>
      <c r="J520" t="s">
        <v>304</v>
      </c>
      <c r="K520">
        <v>1101</v>
      </c>
      <c r="L520" t="s">
        <v>304</v>
      </c>
      <c r="M520" t="s">
        <v>1037</v>
      </c>
      <c r="N520">
        <v>894</v>
      </c>
      <c r="P520">
        <v>-20.214855</v>
      </c>
      <c r="Q520">
        <v>-70.154713000000001</v>
      </c>
      <c r="R520">
        <v>519</v>
      </c>
    </row>
    <row r="521" spans="1:18" hidden="1" x14ac:dyDescent="0.25">
      <c r="A521">
        <v>2019</v>
      </c>
      <c r="B521">
        <v>80</v>
      </c>
      <c r="C521" t="s">
        <v>4</v>
      </c>
      <c r="D521" t="s">
        <v>1038</v>
      </c>
      <c r="E521">
        <v>32</v>
      </c>
      <c r="F521" t="s">
        <v>774</v>
      </c>
      <c r="G521">
        <v>1</v>
      </c>
      <c r="H521" t="s">
        <v>303</v>
      </c>
      <c r="I521">
        <v>11</v>
      </c>
      <c r="J521" t="s">
        <v>304</v>
      </c>
      <c r="K521">
        <v>1101</v>
      </c>
      <c r="L521" t="s">
        <v>304</v>
      </c>
      <c r="M521" t="s">
        <v>494</v>
      </c>
      <c r="N521">
        <v>1239</v>
      </c>
      <c r="O521" t="s">
        <v>1039</v>
      </c>
      <c r="P521">
        <v>-20.219825</v>
      </c>
      <c r="Q521">
        <v>-70.149638999999993</v>
      </c>
      <c r="R521">
        <v>520</v>
      </c>
    </row>
    <row r="522" spans="1:18" hidden="1" x14ac:dyDescent="0.25">
      <c r="A522">
        <v>2019</v>
      </c>
      <c r="B522">
        <v>80</v>
      </c>
      <c r="C522" t="s">
        <v>4</v>
      </c>
      <c r="D522" t="s">
        <v>1040</v>
      </c>
      <c r="E522">
        <v>32</v>
      </c>
      <c r="F522" t="s">
        <v>774</v>
      </c>
      <c r="G522">
        <v>1</v>
      </c>
      <c r="H522" t="s">
        <v>303</v>
      </c>
      <c r="I522">
        <v>11</v>
      </c>
      <c r="J522" t="s">
        <v>304</v>
      </c>
      <c r="K522">
        <v>1101</v>
      </c>
      <c r="L522" t="s">
        <v>304</v>
      </c>
      <c r="M522" t="s">
        <v>1041</v>
      </c>
      <c r="N522">
        <v>2477</v>
      </c>
      <c r="P522">
        <v>-20.233383</v>
      </c>
      <c r="Q522">
        <v>-70.141210999999998</v>
      </c>
      <c r="R522">
        <v>521</v>
      </c>
    </row>
    <row r="523" spans="1:18" hidden="1" x14ac:dyDescent="0.25">
      <c r="A523">
        <v>2019</v>
      </c>
      <c r="B523">
        <v>80</v>
      </c>
      <c r="C523" t="s">
        <v>4</v>
      </c>
      <c r="D523" t="s">
        <v>1042</v>
      </c>
      <c r="E523">
        <v>32</v>
      </c>
      <c r="F523" t="s">
        <v>774</v>
      </c>
      <c r="G523">
        <v>1</v>
      </c>
      <c r="H523" t="s">
        <v>303</v>
      </c>
      <c r="I523">
        <v>11</v>
      </c>
      <c r="J523" t="s">
        <v>304</v>
      </c>
      <c r="K523">
        <v>1101</v>
      </c>
      <c r="L523" t="s">
        <v>304</v>
      </c>
      <c r="M523" t="s">
        <v>1043</v>
      </c>
      <c r="N523">
        <v>2036</v>
      </c>
      <c r="P523">
        <v>-20.240724</v>
      </c>
      <c r="Q523">
        <v>-70.140396999999993</v>
      </c>
      <c r="R523">
        <v>522</v>
      </c>
    </row>
    <row r="524" spans="1:18" hidden="1" x14ac:dyDescent="0.25">
      <c r="A524">
        <v>2019</v>
      </c>
      <c r="B524">
        <v>80</v>
      </c>
      <c r="C524" t="s">
        <v>4</v>
      </c>
      <c r="D524" t="s">
        <v>1044</v>
      </c>
      <c r="E524">
        <v>32</v>
      </c>
      <c r="F524" t="s">
        <v>774</v>
      </c>
      <c r="G524">
        <v>1</v>
      </c>
      <c r="H524" t="s">
        <v>303</v>
      </c>
      <c r="I524">
        <v>11</v>
      </c>
      <c r="J524" t="s">
        <v>304</v>
      </c>
      <c r="K524">
        <v>1101</v>
      </c>
      <c r="L524" t="s">
        <v>304</v>
      </c>
      <c r="M524" t="s">
        <v>1045</v>
      </c>
      <c r="N524">
        <v>546</v>
      </c>
      <c r="P524">
        <v>-20.214597999999999</v>
      </c>
      <c r="Q524">
        <v>-70.149790999999993</v>
      </c>
      <c r="R524">
        <v>523</v>
      </c>
    </row>
    <row r="525" spans="1:18" hidden="1" x14ac:dyDescent="0.25">
      <c r="A525">
        <v>2019</v>
      </c>
      <c r="B525">
        <v>80</v>
      </c>
      <c r="C525" t="s">
        <v>4</v>
      </c>
      <c r="D525" t="s">
        <v>1046</v>
      </c>
      <c r="E525">
        <v>32</v>
      </c>
      <c r="F525" t="s">
        <v>774</v>
      </c>
      <c r="G525">
        <v>1</v>
      </c>
      <c r="H525" t="s">
        <v>303</v>
      </c>
      <c r="I525">
        <v>11</v>
      </c>
      <c r="J525" t="s">
        <v>304</v>
      </c>
      <c r="K525">
        <v>1101</v>
      </c>
      <c r="L525" t="s">
        <v>304</v>
      </c>
      <c r="M525" t="s">
        <v>1047</v>
      </c>
      <c r="N525">
        <v>1635</v>
      </c>
      <c r="P525">
        <v>-20.227720000000001</v>
      </c>
      <c r="Q525">
        <v>-70.140810000000002</v>
      </c>
      <c r="R525">
        <v>524</v>
      </c>
    </row>
    <row r="526" spans="1:18" hidden="1" x14ac:dyDescent="0.25">
      <c r="A526">
        <v>2019</v>
      </c>
      <c r="B526">
        <v>81</v>
      </c>
      <c r="C526" t="s">
        <v>1048</v>
      </c>
      <c r="D526" t="s">
        <v>1049</v>
      </c>
      <c r="F526" t="s">
        <v>774</v>
      </c>
      <c r="G526">
        <v>2</v>
      </c>
      <c r="H526" t="s">
        <v>338</v>
      </c>
      <c r="I526">
        <v>21</v>
      </c>
      <c r="J526" t="s">
        <v>339</v>
      </c>
      <c r="K526">
        <v>2101</v>
      </c>
      <c r="L526" t="s">
        <v>339</v>
      </c>
      <c r="M526" t="s">
        <v>1050</v>
      </c>
      <c r="N526">
        <v>2901</v>
      </c>
      <c r="O526" t="s">
        <v>1051</v>
      </c>
      <c r="P526">
        <v>-23.645710000000001</v>
      </c>
      <c r="Q526">
        <v>-70.394566999999995</v>
      </c>
      <c r="R526">
        <v>525</v>
      </c>
    </row>
    <row r="527" spans="1:18" hidden="1" x14ac:dyDescent="0.25">
      <c r="A527">
        <v>2019</v>
      </c>
      <c r="B527">
        <v>81</v>
      </c>
      <c r="C527" t="s">
        <v>1048</v>
      </c>
      <c r="D527" t="s">
        <v>1052</v>
      </c>
      <c r="F527" t="s">
        <v>774</v>
      </c>
      <c r="G527">
        <v>15</v>
      </c>
      <c r="H527" t="s">
        <v>406</v>
      </c>
      <c r="I527">
        <v>151</v>
      </c>
      <c r="J527" t="s">
        <v>407</v>
      </c>
      <c r="K527">
        <v>15101</v>
      </c>
      <c r="L527" t="s">
        <v>407</v>
      </c>
      <c r="M527" t="s">
        <v>717</v>
      </c>
      <c r="N527">
        <v>2998</v>
      </c>
      <c r="P527">
        <v>-18.458216</v>
      </c>
      <c r="Q527">
        <v>-70.295118000000002</v>
      </c>
      <c r="R527">
        <v>526</v>
      </c>
    </row>
    <row r="528" spans="1:18" hidden="1" x14ac:dyDescent="0.25">
      <c r="A528">
        <v>2019</v>
      </c>
      <c r="B528">
        <v>81</v>
      </c>
      <c r="C528" t="s">
        <v>1048</v>
      </c>
      <c r="D528" t="s">
        <v>1053</v>
      </c>
      <c r="F528" t="s">
        <v>774</v>
      </c>
      <c r="G528">
        <v>2</v>
      </c>
      <c r="H528" t="s">
        <v>338</v>
      </c>
      <c r="I528">
        <v>22</v>
      </c>
      <c r="J528" t="s">
        <v>472</v>
      </c>
      <c r="K528">
        <v>2201</v>
      </c>
      <c r="L528" t="s">
        <v>473</v>
      </c>
      <c r="M528" t="s">
        <v>675</v>
      </c>
      <c r="N528">
        <v>1814</v>
      </c>
      <c r="O528" t="s">
        <v>1054</v>
      </c>
      <c r="P528">
        <v>-22.471986000000001</v>
      </c>
      <c r="Q528">
        <v>-68.924499999999995</v>
      </c>
      <c r="R528">
        <v>527</v>
      </c>
    </row>
    <row r="529" spans="1:18" hidden="1" x14ac:dyDescent="0.25">
      <c r="A529">
        <v>2019</v>
      </c>
      <c r="B529">
        <v>81</v>
      </c>
      <c r="C529" t="s">
        <v>1048</v>
      </c>
      <c r="D529" t="s">
        <v>1055</v>
      </c>
      <c r="F529" t="s">
        <v>774</v>
      </c>
      <c r="G529">
        <v>1</v>
      </c>
      <c r="H529" t="s">
        <v>303</v>
      </c>
      <c r="I529">
        <v>11</v>
      </c>
      <c r="J529" t="s">
        <v>304</v>
      </c>
      <c r="K529">
        <v>1101</v>
      </c>
      <c r="L529" t="s">
        <v>304</v>
      </c>
      <c r="M529" t="s">
        <v>410</v>
      </c>
      <c r="N529">
        <v>2120</v>
      </c>
      <c r="P529">
        <v>-20.244049</v>
      </c>
      <c r="Q529">
        <v>-70.140583000000007</v>
      </c>
      <c r="R529">
        <v>528</v>
      </c>
    </row>
    <row r="530" spans="1:18" hidden="1" x14ac:dyDescent="0.25">
      <c r="A530">
        <v>2019</v>
      </c>
      <c r="B530">
        <v>81</v>
      </c>
      <c r="C530" t="s">
        <v>1048</v>
      </c>
      <c r="D530" t="s">
        <v>1056</v>
      </c>
      <c r="F530" t="s">
        <v>774</v>
      </c>
      <c r="G530">
        <v>1</v>
      </c>
      <c r="H530" t="s">
        <v>303</v>
      </c>
      <c r="I530">
        <v>11</v>
      </c>
      <c r="J530" t="s">
        <v>304</v>
      </c>
      <c r="K530">
        <v>1101</v>
      </c>
      <c r="L530" t="s">
        <v>304</v>
      </c>
      <c r="M530" t="s">
        <v>1057</v>
      </c>
      <c r="N530">
        <v>4003</v>
      </c>
      <c r="P530">
        <v>-20.268332000000001</v>
      </c>
      <c r="Q530">
        <v>-70.129943999999995</v>
      </c>
      <c r="R530">
        <v>529</v>
      </c>
    </row>
    <row r="531" spans="1:18" hidden="1" x14ac:dyDescent="0.25">
      <c r="A531">
        <v>2019</v>
      </c>
      <c r="B531">
        <v>81</v>
      </c>
      <c r="C531" t="s">
        <v>1048</v>
      </c>
      <c r="D531" t="s">
        <v>1058</v>
      </c>
      <c r="F531" t="s">
        <v>774</v>
      </c>
      <c r="G531">
        <v>1</v>
      </c>
      <c r="H531" t="s">
        <v>303</v>
      </c>
      <c r="I531">
        <v>11</v>
      </c>
      <c r="J531" t="s">
        <v>304</v>
      </c>
      <c r="K531">
        <v>1101</v>
      </c>
      <c r="L531" t="s">
        <v>304</v>
      </c>
      <c r="M531" t="s">
        <v>306</v>
      </c>
      <c r="N531">
        <v>1499</v>
      </c>
      <c r="P531">
        <v>-20.222068</v>
      </c>
      <c r="Q531">
        <v>-70.152272999999994</v>
      </c>
      <c r="R531">
        <v>530</v>
      </c>
    </row>
    <row r="532" spans="1:18" hidden="1" x14ac:dyDescent="0.25">
      <c r="A532">
        <v>2019</v>
      </c>
      <c r="B532">
        <v>81</v>
      </c>
      <c r="C532" t="s">
        <v>1048</v>
      </c>
      <c r="D532" t="s">
        <v>1059</v>
      </c>
      <c r="F532" t="s">
        <v>774</v>
      </c>
      <c r="G532">
        <v>1</v>
      </c>
      <c r="H532" t="s">
        <v>303</v>
      </c>
      <c r="I532">
        <v>11</v>
      </c>
      <c r="J532" t="s">
        <v>304</v>
      </c>
      <c r="K532">
        <v>1101</v>
      </c>
      <c r="L532" t="s">
        <v>304</v>
      </c>
      <c r="M532" t="s">
        <v>306</v>
      </c>
      <c r="N532">
        <v>851</v>
      </c>
      <c r="O532" t="s">
        <v>1060</v>
      </c>
      <c r="P532">
        <v>-20.215954</v>
      </c>
      <c r="Q532">
        <v>-70.152139000000005</v>
      </c>
      <c r="R532">
        <v>531</v>
      </c>
    </row>
    <row r="533" spans="1:18" hidden="1" x14ac:dyDescent="0.25">
      <c r="A533">
        <v>2019</v>
      </c>
      <c r="B533">
        <v>81</v>
      </c>
      <c r="C533" t="s">
        <v>1048</v>
      </c>
      <c r="D533" t="s">
        <v>1061</v>
      </c>
      <c r="F533" t="s">
        <v>774</v>
      </c>
      <c r="G533">
        <v>1</v>
      </c>
      <c r="H533" t="s">
        <v>303</v>
      </c>
      <c r="I533">
        <v>11</v>
      </c>
      <c r="J533" t="s">
        <v>304</v>
      </c>
      <c r="K533">
        <v>1101</v>
      </c>
      <c r="L533" t="s">
        <v>304</v>
      </c>
      <c r="M533" t="s">
        <v>1062</v>
      </c>
      <c r="N533">
        <v>2907</v>
      </c>
      <c r="P533">
        <v>-20.242443000000002</v>
      </c>
      <c r="Q533">
        <v>-70.141833000000005</v>
      </c>
      <c r="R533">
        <v>532</v>
      </c>
    </row>
    <row r="534" spans="1:18" hidden="1" x14ac:dyDescent="0.25">
      <c r="A534">
        <v>2019</v>
      </c>
      <c r="B534">
        <v>81</v>
      </c>
      <c r="C534" t="s">
        <v>1048</v>
      </c>
      <c r="D534" t="s">
        <v>1063</v>
      </c>
      <c r="F534" t="s">
        <v>774</v>
      </c>
      <c r="G534">
        <v>1</v>
      </c>
      <c r="H534" t="s">
        <v>303</v>
      </c>
      <c r="I534">
        <v>11</v>
      </c>
      <c r="J534" t="s">
        <v>304</v>
      </c>
      <c r="K534">
        <v>1101</v>
      </c>
      <c r="L534" t="s">
        <v>304</v>
      </c>
      <c r="M534" t="s">
        <v>675</v>
      </c>
      <c r="N534">
        <v>624</v>
      </c>
      <c r="O534" t="s">
        <v>1064</v>
      </c>
      <c r="P534">
        <v>-20.211732000000001</v>
      </c>
      <c r="Q534">
        <v>-70.148688000000007</v>
      </c>
      <c r="R534">
        <v>533</v>
      </c>
    </row>
    <row r="535" spans="1:18" hidden="1" x14ac:dyDescent="0.25">
      <c r="A535">
        <v>2019</v>
      </c>
      <c r="B535">
        <v>81</v>
      </c>
      <c r="C535" t="s">
        <v>1048</v>
      </c>
      <c r="D535" t="s">
        <v>1065</v>
      </c>
      <c r="F535" t="s">
        <v>774</v>
      </c>
      <c r="G535">
        <v>1</v>
      </c>
      <c r="H535" t="s">
        <v>303</v>
      </c>
      <c r="I535">
        <v>11</v>
      </c>
      <c r="J535" t="s">
        <v>304</v>
      </c>
      <c r="K535">
        <v>1101</v>
      </c>
      <c r="L535" t="s">
        <v>304</v>
      </c>
      <c r="M535" t="s">
        <v>1066</v>
      </c>
      <c r="N535">
        <v>1027</v>
      </c>
      <c r="P535">
        <v>-20.216229999999999</v>
      </c>
      <c r="Q535">
        <v>-70.154642999999993</v>
      </c>
      <c r="R535">
        <v>534</v>
      </c>
    </row>
    <row r="536" spans="1:18" hidden="1" x14ac:dyDescent="0.25">
      <c r="A536">
        <v>2019</v>
      </c>
      <c r="B536">
        <v>81</v>
      </c>
      <c r="C536" t="s">
        <v>1048</v>
      </c>
      <c r="D536" t="s">
        <v>1067</v>
      </c>
      <c r="F536" t="s">
        <v>774</v>
      </c>
      <c r="G536">
        <v>1</v>
      </c>
      <c r="H536" t="s">
        <v>303</v>
      </c>
      <c r="I536">
        <v>11</v>
      </c>
      <c r="J536" t="s">
        <v>304</v>
      </c>
      <c r="K536">
        <v>1101</v>
      </c>
      <c r="L536" t="s">
        <v>304</v>
      </c>
      <c r="M536" t="s">
        <v>1068</v>
      </c>
      <c r="N536">
        <v>2212</v>
      </c>
      <c r="P536">
        <v>-20.247691</v>
      </c>
      <c r="Q536">
        <v>-70.136722000000006</v>
      </c>
      <c r="R536">
        <v>535</v>
      </c>
    </row>
    <row r="537" spans="1:18" hidden="1" x14ac:dyDescent="0.25">
      <c r="A537">
        <v>2019</v>
      </c>
      <c r="B537">
        <v>81</v>
      </c>
      <c r="C537" t="s">
        <v>1048</v>
      </c>
      <c r="D537" t="s">
        <v>1069</v>
      </c>
      <c r="F537" t="s">
        <v>774</v>
      </c>
      <c r="G537">
        <v>1</v>
      </c>
      <c r="H537" t="s">
        <v>303</v>
      </c>
      <c r="I537">
        <v>11</v>
      </c>
      <c r="J537" t="s">
        <v>304</v>
      </c>
      <c r="K537">
        <v>1101</v>
      </c>
      <c r="L537" t="s">
        <v>304</v>
      </c>
      <c r="M537" t="s">
        <v>1070</v>
      </c>
      <c r="N537">
        <v>390</v>
      </c>
      <c r="P537">
        <v>-20.217209</v>
      </c>
      <c r="Q537">
        <v>-70.151345000000006</v>
      </c>
      <c r="R537">
        <v>536</v>
      </c>
    </row>
    <row r="538" spans="1:18" hidden="1" x14ac:dyDescent="0.25">
      <c r="A538">
        <v>2019</v>
      </c>
      <c r="B538">
        <v>81</v>
      </c>
      <c r="C538" t="s">
        <v>1048</v>
      </c>
      <c r="D538" t="s">
        <v>1071</v>
      </c>
      <c r="F538" t="s">
        <v>774</v>
      </c>
      <c r="G538">
        <v>1</v>
      </c>
      <c r="H538" t="s">
        <v>303</v>
      </c>
      <c r="I538">
        <v>11</v>
      </c>
      <c r="J538" t="s">
        <v>304</v>
      </c>
      <c r="K538">
        <v>1101</v>
      </c>
      <c r="L538" t="s">
        <v>304</v>
      </c>
      <c r="M538" t="s">
        <v>347</v>
      </c>
      <c r="N538">
        <v>350</v>
      </c>
      <c r="P538">
        <v>-20.218139000000001</v>
      </c>
      <c r="Q538">
        <v>-70.151790000000005</v>
      </c>
      <c r="R538">
        <v>537</v>
      </c>
    </row>
    <row r="539" spans="1:18" hidden="1" x14ac:dyDescent="0.25">
      <c r="A539">
        <v>2019</v>
      </c>
      <c r="B539">
        <v>81</v>
      </c>
      <c r="C539" t="s">
        <v>1048</v>
      </c>
      <c r="D539" t="s">
        <v>1072</v>
      </c>
      <c r="F539" t="s">
        <v>774</v>
      </c>
      <c r="G539">
        <v>1</v>
      </c>
      <c r="H539" t="s">
        <v>303</v>
      </c>
      <c r="I539">
        <v>11</v>
      </c>
      <c r="J539" t="s">
        <v>304</v>
      </c>
      <c r="K539">
        <v>1101</v>
      </c>
      <c r="L539" t="s">
        <v>304</v>
      </c>
      <c r="M539" t="s">
        <v>1073</v>
      </c>
      <c r="N539">
        <v>151</v>
      </c>
      <c r="P539">
        <v>-20.217065000000002</v>
      </c>
      <c r="Q539">
        <v>-70.154635999999996</v>
      </c>
      <c r="R539">
        <v>538</v>
      </c>
    </row>
    <row r="540" spans="1:18" hidden="1" x14ac:dyDescent="0.25">
      <c r="A540">
        <v>2019</v>
      </c>
      <c r="B540">
        <v>81</v>
      </c>
      <c r="C540" t="s">
        <v>1048</v>
      </c>
      <c r="D540" t="s">
        <v>1074</v>
      </c>
      <c r="F540" t="s">
        <v>774</v>
      </c>
      <c r="G540">
        <v>1</v>
      </c>
      <c r="H540" t="s">
        <v>303</v>
      </c>
      <c r="I540">
        <v>11</v>
      </c>
      <c r="J540" t="s">
        <v>304</v>
      </c>
      <c r="K540">
        <v>1101</v>
      </c>
      <c r="L540" t="s">
        <v>304</v>
      </c>
      <c r="M540" t="s">
        <v>1075</v>
      </c>
      <c r="N540">
        <v>3096</v>
      </c>
      <c r="P540">
        <v>-20.247456</v>
      </c>
      <c r="Q540">
        <v>-70.136532000000003</v>
      </c>
      <c r="R540">
        <v>539</v>
      </c>
    </row>
    <row r="541" spans="1:18" hidden="1" x14ac:dyDescent="0.25">
      <c r="A541">
        <v>2019</v>
      </c>
      <c r="B541">
        <v>81</v>
      </c>
      <c r="C541" t="s">
        <v>1048</v>
      </c>
      <c r="D541" t="s">
        <v>1076</v>
      </c>
      <c r="F541" t="s">
        <v>774</v>
      </c>
      <c r="G541">
        <v>13</v>
      </c>
      <c r="H541" t="s">
        <v>259</v>
      </c>
      <c r="I541">
        <v>131</v>
      </c>
      <c r="J541" t="s">
        <v>260</v>
      </c>
      <c r="K541">
        <v>13101</v>
      </c>
      <c r="L541" t="s">
        <v>260</v>
      </c>
      <c r="M541" t="s">
        <v>1077</v>
      </c>
      <c r="N541">
        <v>1796</v>
      </c>
      <c r="P541">
        <v>-33.434818999999997</v>
      </c>
      <c r="Q541">
        <v>-70.662722000000002</v>
      </c>
      <c r="R541">
        <v>540</v>
      </c>
    </row>
    <row r="542" spans="1:18" hidden="1" x14ac:dyDescent="0.25">
      <c r="A542">
        <v>2019</v>
      </c>
      <c r="B542">
        <v>81</v>
      </c>
      <c r="C542" t="s">
        <v>1048</v>
      </c>
      <c r="D542" t="s">
        <v>1078</v>
      </c>
      <c r="F542" t="s">
        <v>774</v>
      </c>
      <c r="G542">
        <v>13</v>
      </c>
      <c r="H542" t="s">
        <v>259</v>
      </c>
      <c r="I542">
        <v>131</v>
      </c>
      <c r="J542" t="s">
        <v>260</v>
      </c>
      <c r="K542">
        <v>13101</v>
      </c>
      <c r="L542" t="s">
        <v>260</v>
      </c>
      <c r="M542" t="s">
        <v>693</v>
      </c>
      <c r="N542">
        <v>418</v>
      </c>
      <c r="O542" t="s">
        <v>1079</v>
      </c>
      <c r="P542">
        <v>-33.437944999999999</v>
      </c>
      <c r="Q542">
        <v>-70.648713999999998</v>
      </c>
      <c r="R542">
        <v>541</v>
      </c>
    </row>
    <row r="543" spans="1:18" hidden="1" x14ac:dyDescent="0.25">
      <c r="A543">
        <v>2019</v>
      </c>
      <c r="B543">
        <v>81</v>
      </c>
      <c r="C543" t="s">
        <v>1048</v>
      </c>
      <c r="D543" t="s">
        <v>1080</v>
      </c>
      <c r="F543" t="s">
        <v>774</v>
      </c>
      <c r="G543">
        <v>9</v>
      </c>
      <c r="H543" t="s">
        <v>381</v>
      </c>
      <c r="I543">
        <v>92</v>
      </c>
      <c r="J543" t="s">
        <v>1081</v>
      </c>
      <c r="K543">
        <v>9211</v>
      </c>
      <c r="L543" t="s">
        <v>1082</v>
      </c>
      <c r="M543" t="s">
        <v>1083</v>
      </c>
      <c r="N543">
        <v>195</v>
      </c>
      <c r="P543">
        <v>-38.232382999999999</v>
      </c>
      <c r="Q543">
        <v>-72.342096999999995</v>
      </c>
      <c r="R543">
        <v>542</v>
      </c>
    </row>
    <row r="544" spans="1:18" hidden="1" x14ac:dyDescent="0.25">
      <c r="A544">
        <v>2019</v>
      </c>
      <c r="B544">
        <v>82</v>
      </c>
      <c r="C544" t="s">
        <v>1084</v>
      </c>
      <c r="D544" t="s">
        <v>1085</v>
      </c>
      <c r="F544" t="s">
        <v>774</v>
      </c>
      <c r="G544">
        <v>13</v>
      </c>
      <c r="H544" t="s">
        <v>259</v>
      </c>
      <c r="I544">
        <v>131</v>
      </c>
      <c r="J544" t="s">
        <v>260</v>
      </c>
      <c r="K544">
        <v>13120</v>
      </c>
      <c r="L544" t="s">
        <v>734</v>
      </c>
      <c r="M544" t="s">
        <v>1086</v>
      </c>
      <c r="N544">
        <v>1030</v>
      </c>
      <c r="P544">
        <v>-33.464100999999999</v>
      </c>
      <c r="Q544">
        <v>-70.597550999999996</v>
      </c>
      <c r="R544">
        <v>543</v>
      </c>
    </row>
    <row r="545" spans="1:18" hidden="1" x14ac:dyDescent="0.25">
      <c r="A545">
        <v>2019</v>
      </c>
      <c r="B545">
        <v>82</v>
      </c>
      <c r="C545" t="s">
        <v>1084</v>
      </c>
      <c r="D545" t="s">
        <v>366</v>
      </c>
      <c r="F545" t="s">
        <v>774</v>
      </c>
      <c r="G545">
        <v>13</v>
      </c>
      <c r="H545" t="s">
        <v>259</v>
      </c>
      <c r="I545">
        <v>131</v>
      </c>
      <c r="J545" t="s">
        <v>260</v>
      </c>
      <c r="K545">
        <v>13120</v>
      </c>
      <c r="L545" t="s">
        <v>734</v>
      </c>
      <c r="M545" t="s">
        <v>1086</v>
      </c>
      <c r="N545">
        <v>550</v>
      </c>
      <c r="P545">
        <v>-33.460003999999998</v>
      </c>
      <c r="Q545">
        <v>-70.597348999999994</v>
      </c>
      <c r="R545">
        <v>544</v>
      </c>
    </row>
    <row r="546" spans="1:18" hidden="1" x14ac:dyDescent="0.25">
      <c r="A546">
        <v>2019</v>
      </c>
      <c r="B546">
        <v>82</v>
      </c>
      <c r="C546" t="s">
        <v>1084</v>
      </c>
      <c r="D546" t="s">
        <v>1087</v>
      </c>
      <c r="F546" t="s">
        <v>774</v>
      </c>
      <c r="G546">
        <v>13</v>
      </c>
      <c r="H546" t="s">
        <v>259</v>
      </c>
      <c r="I546">
        <v>131</v>
      </c>
      <c r="J546" t="s">
        <v>260</v>
      </c>
      <c r="K546">
        <v>13120</v>
      </c>
      <c r="L546" t="s">
        <v>734</v>
      </c>
      <c r="M546" t="s">
        <v>1086</v>
      </c>
      <c r="N546">
        <v>636</v>
      </c>
      <c r="P546">
        <v>-33.460787000000003</v>
      </c>
      <c r="Q546">
        <v>-70.597370999999995</v>
      </c>
      <c r="R546">
        <v>545</v>
      </c>
    </row>
    <row r="547" spans="1:18" hidden="1" x14ac:dyDescent="0.25">
      <c r="A547">
        <v>2019</v>
      </c>
      <c r="B547">
        <v>82</v>
      </c>
      <c r="C547" t="s">
        <v>1084</v>
      </c>
      <c r="D547" t="s">
        <v>1088</v>
      </c>
      <c r="F547" t="s">
        <v>774</v>
      </c>
      <c r="G547">
        <v>13</v>
      </c>
      <c r="H547" t="s">
        <v>259</v>
      </c>
      <c r="I547">
        <v>131</v>
      </c>
      <c r="J547" t="s">
        <v>260</v>
      </c>
      <c r="K547">
        <v>13120</v>
      </c>
      <c r="L547" t="s">
        <v>734</v>
      </c>
      <c r="M547" t="s">
        <v>1086</v>
      </c>
      <c r="N547">
        <v>650</v>
      </c>
      <c r="P547">
        <v>-33.461053999999997</v>
      </c>
      <c r="Q547">
        <v>-70.596992999999998</v>
      </c>
      <c r="R547">
        <v>546</v>
      </c>
    </row>
    <row r="548" spans="1:18" hidden="1" x14ac:dyDescent="0.25">
      <c r="A548">
        <v>2019</v>
      </c>
      <c r="B548">
        <v>82</v>
      </c>
      <c r="C548" t="s">
        <v>1084</v>
      </c>
      <c r="D548" t="s">
        <v>1089</v>
      </c>
      <c r="F548" t="s">
        <v>774</v>
      </c>
      <c r="G548">
        <v>13</v>
      </c>
      <c r="H548" t="s">
        <v>259</v>
      </c>
      <c r="I548">
        <v>131</v>
      </c>
      <c r="J548" t="s">
        <v>260</v>
      </c>
      <c r="K548">
        <v>13120</v>
      </c>
      <c r="L548" t="s">
        <v>734</v>
      </c>
      <c r="M548" t="s">
        <v>1086</v>
      </c>
      <c r="N548">
        <v>662</v>
      </c>
      <c r="P548">
        <v>-33.461029000000003</v>
      </c>
      <c r="Q548">
        <v>-70.597779000000003</v>
      </c>
      <c r="R548">
        <v>547</v>
      </c>
    </row>
    <row r="549" spans="1:18" hidden="1" x14ac:dyDescent="0.25">
      <c r="A549">
        <v>2019</v>
      </c>
      <c r="B549">
        <v>82</v>
      </c>
      <c r="C549" t="s">
        <v>1084</v>
      </c>
      <c r="D549" t="s">
        <v>1090</v>
      </c>
      <c r="F549" t="s">
        <v>774</v>
      </c>
      <c r="G549">
        <v>13</v>
      </c>
      <c r="H549" t="s">
        <v>259</v>
      </c>
      <c r="I549">
        <v>131</v>
      </c>
      <c r="J549" t="s">
        <v>260</v>
      </c>
      <c r="K549">
        <v>13120</v>
      </c>
      <c r="L549" t="s">
        <v>734</v>
      </c>
      <c r="M549" t="s">
        <v>1086</v>
      </c>
      <c r="N549">
        <v>842</v>
      </c>
      <c r="P549">
        <v>-33.462342</v>
      </c>
      <c r="Q549">
        <v>-70.597487000000001</v>
      </c>
      <c r="R549">
        <v>548</v>
      </c>
    </row>
    <row r="550" spans="1:18" hidden="1" x14ac:dyDescent="0.25">
      <c r="A550">
        <v>2019</v>
      </c>
      <c r="B550">
        <v>82</v>
      </c>
      <c r="C550" t="s">
        <v>1084</v>
      </c>
      <c r="D550" t="s">
        <v>1091</v>
      </c>
      <c r="F550" t="s">
        <v>774</v>
      </c>
      <c r="G550">
        <v>13</v>
      </c>
      <c r="H550" t="s">
        <v>259</v>
      </c>
      <c r="I550">
        <v>131</v>
      </c>
      <c r="J550" t="s">
        <v>260</v>
      </c>
      <c r="K550">
        <v>13120</v>
      </c>
      <c r="L550" t="s">
        <v>734</v>
      </c>
      <c r="M550" t="s">
        <v>1086</v>
      </c>
      <c r="N550">
        <v>862</v>
      </c>
      <c r="P550">
        <v>-33.462609</v>
      </c>
      <c r="Q550">
        <v>-70.597485000000006</v>
      </c>
      <c r="R550">
        <v>549</v>
      </c>
    </row>
    <row r="551" spans="1:18" hidden="1" x14ac:dyDescent="0.25">
      <c r="A551">
        <v>2019</v>
      </c>
      <c r="B551">
        <v>82</v>
      </c>
      <c r="C551" t="s">
        <v>1084</v>
      </c>
      <c r="D551" t="s">
        <v>1092</v>
      </c>
      <c r="F551" t="s">
        <v>774</v>
      </c>
      <c r="G551">
        <v>13</v>
      </c>
      <c r="H551" t="s">
        <v>259</v>
      </c>
      <c r="I551">
        <v>131</v>
      </c>
      <c r="J551" t="s">
        <v>260</v>
      </c>
      <c r="K551">
        <v>13120</v>
      </c>
      <c r="L551" t="s">
        <v>734</v>
      </c>
      <c r="M551" t="s">
        <v>1086</v>
      </c>
      <c r="N551">
        <v>926</v>
      </c>
      <c r="P551">
        <v>-33.463180000000001</v>
      </c>
      <c r="Q551">
        <v>-70.597829000000004</v>
      </c>
      <c r="R551">
        <v>550</v>
      </c>
    </row>
    <row r="552" spans="1:18" hidden="1" x14ac:dyDescent="0.25">
      <c r="A552">
        <v>2019</v>
      </c>
      <c r="B552">
        <v>82</v>
      </c>
      <c r="C552" t="s">
        <v>1084</v>
      </c>
      <c r="D552" t="s">
        <v>1093</v>
      </c>
      <c r="F552" t="s">
        <v>774</v>
      </c>
      <c r="G552">
        <v>13</v>
      </c>
      <c r="H552" t="s">
        <v>259</v>
      </c>
      <c r="I552">
        <v>131</v>
      </c>
      <c r="J552" t="s">
        <v>260</v>
      </c>
      <c r="K552">
        <v>13120</v>
      </c>
      <c r="L552" t="s">
        <v>734</v>
      </c>
      <c r="M552" t="s">
        <v>800</v>
      </c>
      <c r="N552">
        <v>938</v>
      </c>
      <c r="P552">
        <v>-33.463368000000003</v>
      </c>
      <c r="Q552">
        <v>-70.597520000000003</v>
      </c>
      <c r="R552">
        <v>551</v>
      </c>
    </row>
    <row r="553" spans="1:18" hidden="1" x14ac:dyDescent="0.25">
      <c r="A553">
        <v>2019</v>
      </c>
      <c r="B553">
        <v>82</v>
      </c>
      <c r="C553" t="s">
        <v>1084</v>
      </c>
      <c r="D553" t="s">
        <v>1094</v>
      </c>
      <c r="F553" t="s">
        <v>774</v>
      </c>
      <c r="G553">
        <v>13</v>
      </c>
      <c r="H553" t="s">
        <v>259</v>
      </c>
      <c r="I553">
        <v>131</v>
      </c>
      <c r="J553" t="s">
        <v>260</v>
      </c>
      <c r="K553">
        <v>13120</v>
      </c>
      <c r="L553" t="s">
        <v>734</v>
      </c>
      <c r="M553" t="s">
        <v>1086</v>
      </c>
      <c r="N553">
        <v>950</v>
      </c>
      <c r="P553">
        <v>-33.463639000000001</v>
      </c>
      <c r="Q553">
        <v>-70.597532000000001</v>
      </c>
      <c r="R553">
        <v>552</v>
      </c>
    </row>
    <row r="554" spans="1:18" hidden="1" x14ac:dyDescent="0.25">
      <c r="A554">
        <v>2019</v>
      </c>
      <c r="B554">
        <v>82</v>
      </c>
      <c r="C554" t="s">
        <v>1084</v>
      </c>
      <c r="D554" t="s">
        <v>1095</v>
      </c>
      <c r="F554" t="s">
        <v>774</v>
      </c>
      <c r="G554">
        <v>13</v>
      </c>
      <c r="H554" t="s">
        <v>259</v>
      </c>
      <c r="I554">
        <v>131</v>
      </c>
      <c r="J554" t="s">
        <v>260</v>
      </c>
      <c r="K554">
        <v>13120</v>
      </c>
      <c r="L554" t="s">
        <v>734</v>
      </c>
      <c r="M554" t="s">
        <v>1086</v>
      </c>
      <c r="N554">
        <v>980</v>
      </c>
      <c r="P554">
        <v>-33.463884999999998</v>
      </c>
      <c r="Q554">
        <v>-70.597536000000005</v>
      </c>
      <c r="R554">
        <v>553</v>
      </c>
    </row>
    <row r="555" spans="1:18" hidden="1" x14ac:dyDescent="0.25">
      <c r="A555">
        <v>2019</v>
      </c>
      <c r="B555">
        <v>82</v>
      </c>
      <c r="C555" t="s">
        <v>1084</v>
      </c>
      <c r="D555" t="s">
        <v>1096</v>
      </c>
      <c r="F555" t="s">
        <v>774</v>
      </c>
      <c r="G555">
        <v>13</v>
      </c>
      <c r="H555" t="s">
        <v>259</v>
      </c>
      <c r="I555">
        <v>131</v>
      </c>
      <c r="J555" t="s">
        <v>260</v>
      </c>
      <c r="K555">
        <v>13120</v>
      </c>
      <c r="L555" t="s">
        <v>734</v>
      </c>
      <c r="M555" t="s">
        <v>1097</v>
      </c>
      <c r="N555">
        <v>504</v>
      </c>
      <c r="P555">
        <v>-33.459823999999998</v>
      </c>
      <c r="Q555">
        <v>-70.595962</v>
      </c>
      <c r="R555">
        <v>554</v>
      </c>
    </row>
    <row r="556" spans="1:18" hidden="1" x14ac:dyDescent="0.25">
      <c r="A556">
        <v>2019</v>
      </c>
      <c r="B556">
        <v>82</v>
      </c>
      <c r="C556" t="s">
        <v>1084</v>
      </c>
      <c r="D556" t="s">
        <v>1098</v>
      </c>
      <c r="F556" t="s">
        <v>774</v>
      </c>
      <c r="G556">
        <v>13</v>
      </c>
      <c r="H556" t="s">
        <v>259</v>
      </c>
      <c r="I556">
        <v>131</v>
      </c>
      <c r="J556" t="s">
        <v>260</v>
      </c>
      <c r="K556">
        <v>13120</v>
      </c>
      <c r="L556" t="s">
        <v>734</v>
      </c>
      <c r="M556" t="s">
        <v>800</v>
      </c>
      <c r="N556">
        <v>774</v>
      </c>
      <c r="P556">
        <v>-33.461388999999997</v>
      </c>
      <c r="Q556">
        <v>-70.597989999999996</v>
      </c>
      <c r="R556">
        <v>555</v>
      </c>
    </row>
    <row r="557" spans="1:18" hidden="1" x14ac:dyDescent="0.25">
      <c r="A557">
        <v>2019</v>
      </c>
      <c r="B557">
        <v>82</v>
      </c>
      <c r="C557" t="s">
        <v>1084</v>
      </c>
      <c r="D557" t="s">
        <v>1099</v>
      </c>
      <c r="F557" t="s">
        <v>774</v>
      </c>
      <c r="G557">
        <v>13</v>
      </c>
      <c r="H557" t="s">
        <v>259</v>
      </c>
      <c r="I557">
        <v>131</v>
      </c>
      <c r="J557" t="s">
        <v>260</v>
      </c>
      <c r="K557">
        <v>13120</v>
      </c>
      <c r="L557" t="s">
        <v>734</v>
      </c>
      <c r="M557" t="s">
        <v>800</v>
      </c>
      <c r="N557">
        <v>774</v>
      </c>
      <c r="P557">
        <v>-33.461388999999997</v>
      </c>
      <c r="Q557">
        <v>-70.597989999999996</v>
      </c>
      <c r="R557">
        <v>556</v>
      </c>
    </row>
    <row r="558" spans="1:18" hidden="1" x14ac:dyDescent="0.25">
      <c r="A558">
        <v>2019</v>
      </c>
      <c r="B558">
        <v>82</v>
      </c>
      <c r="C558" t="s">
        <v>1084</v>
      </c>
      <c r="D558" t="s">
        <v>1100</v>
      </c>
      <c r="F558" t="s">
        <v>774</v>
      </c>
      <c r="G558">
        <v>13</v>
      </c>
      <c r="H558" t="s">
        <v>259</v>
      </c>
      <c r="I558">
        <v>131</v>
      </c>
      <c r="J558" t="s">
        <v>260</v>
      </c>
      <c r="K558">
        <v>13120</v>
      </c>
      <c r="L558" t="s">
        <v>734</v>
      </c>
      <c r="M558" t="s">
        <v>800</v>
      </c>
      <c r="N558">
        <v>774</v>
      </c>
      <c r="P558">
        <v>-33.461388999999997</v>
      </c>
      <c r="Q558">
        <v>-70.597989999999996</v>
      </c>
      <c r="R558">
        <v>557</v>
      </c>
    </row>
    <row r="559" spans="1:18" hidden="1" x14ac:dyDescent="0.25">
      <c r="A559">
        <v>2019</v>
      </c>
      <c r="B559">
        <v>83</v>
      </c>
      <c r="C559" t="s">
        <v>1101</v>
      </c>
      <c r="D559" t="s">
        <v>1102</v>
      </c>
      <c r="F559" t="s">
        <v>774</v>
      </c>
      <c r="G559">
        <v>5</v>
      </c>
      <c r="H559" t="s">
        <v>458</v>
      </c>
      <c r="I559">
        <v>57</v>
      </c>
      <c r="J559" t="s">
        <v>697</v>
      </c>
      <c r="K559">
        <v>5701</v>
      </c>
      <c r="L559" t="s">
        <v>698</v>
      </c>
      <c r="M559" t="s">
        <v>1103</v>
      </c>
      <c r="N559">
        <v>341</v>
      </c>
      <c r="P559">
        <v>-32.748099000000003</v>
      </c>
      <c r="Q559">
        <v>-70.730930999999998</v>
      </c>
      <c r="R559">
        <v>558</v>
      </c>
    </row>
    <row r="560" spans="1:18" hidden="1" x14ac:dyDescent="0.25">
      <c r="A560">
        <v>2019</v>
      </c>
      <c r="B560">
        <v>83</v>
      </c>
      <c r="C560" t="s">
        <v>1101</v>
      </c>
      <c r="D560" t="s">
        <v>1104</v>
      </c>
      <c r="F560" t="s">
        <v>774</v>
      </c>
      <c r="G560">
        <v>5</v>
      </c>
      <c r="H560" t="s">
        <v>458</v>
      </c>
      <c r="I560">
        <v>51</v>
      </c>
      <c r="J560" t="s">
        <v>459</v>
      </c>
      <c r="K560">
        <v>5101</v>
      </c>
      <c r="L560" t="s">
        <v>459</v>
      </c>
      <c r="M560" t="s">
        <v>887</v>
      </c>
      <c r="N560">
        <v>850</v>
      </c>
      <c r="O560" t="s">
        <v>904</v>
      </c>
      <c r="P560">
        <v>-33.024667000000001</v>
      </c>
      <c r="Q560">
        <v>-71.640552</v>
      </c>
      <c r="R560">
        <v>559</v>
      </c>
    </row>
    <row r="561" spans="1:18" hidden="1" x14ac:dyDescent="0.25">
      <c r="A561">
        <v>2019</v>
      </c>
      <c r="B561">
        <v>83</v>
      </c>
      <c r="C561" t="s">
        <v>1101</v>
      </c>
      <c r="D561" t="s">
        <v>1105</v>
      </c>
      <c r="F561" t="s">
        <v>774</v>
      </c>
      <c r="G561">
        <v>5</v>
      </c>
      <c r="H561" t="s">
        <v>458</v>
      </c>
      <c r="I561">
        <v>51</v>
      </c>
      <c r="J561" t="s">
        <v>459</v>
      </c>
      <c r="K561">
        <v>5101</v>
      </c>
      <c r="L561" t="s">
        <v>459</v>
      </c>
      <c r="M561" t="s">
        <v>1106</v>
      </c>
      <c r="N561">
        <v>855</v>
      </c>
      <c r="O561" t="s">
        <v>904</v>
      </c>
      <c r="P561">
        <v>-33.021141999999998</v>
      </c>
      <c r="Q561">
        <v>-71.637704999999997</v>
      </c>
      <c r="R561">
        <v>560</v>
      </c>
    </row>
    <row r="562" spans="1:18" hidden="1" x14ac:dyDescent="0.25">
      <c r="A562">
        <v>2019</v>
      </c>
      <c r="B562">
        <v>83</v>
      </c>
      <c r="C562" t="s">
        <v>1101</v>
      </c>
      <c r="D562" t="s">
        <v>1107</v>
      </c>
      <c r="F562" t="s">
        <v>774</v>
      </c>
      <c r="G562">
        <v>5</v>
      </c>
      <c r="H562" t="s">
        <v>458</v>
      </c>
      <c r="I562">
        <v>51</v>
      </c>
      <c r="J562" t="s">
        <v>459</v>
      </c>
      <c r="K562">
        <v>5101</v>
      </c>
      <c r="L562" t="s">
        <v>459</v>
      </c>
      <c r="M562" t="s">
        <v>1108</v>
      </c>
      <c r="N562">
        <v>270</v>
      </c>
      <c r="O562" t="s">
        <v>904</v>
      </c>
      <c r="P562">
        <v>-33.021075000000003</v>
      </c>
      <c r="Q562">
        <v>-71.641537999999997</v>
      </c>
      <c r="R562">
        <v>561</v>
      </c>
    </row>
    <row r="563" spans="1:18" hidden="1" x14ac:dyDescent="0.25">
      <c r="A563">
        <v>2019</v>
      </c>
      <c r="B563">
        <v>83</v>
      </c>
      <c r="C563" t="s">
        <v>1101</v>
      </c>
      <c r="D563" t="s">
        <v>1109</v>
      </c>
      <c r="F563" t="s">
        <v>774</v>
      </c>
      <c r="G563">
        <v>5</v>
      </c>
      <c r="H563" t="s">
        <v>458</v>
      </c>
      <c r="I563">
        <v>51</v>
      </c>
      <c r="J563" t="s">
        <v>459</v>
      </c>
      <c r="K563">
        <v>5101</v>
      </c>
      <c r="L563" t="s">
        <v>459</v>
      </c>
      <c r="M563" t="s">
        <v>775</v>
      </c>
      <c r="N563">
        <v>2002</v>
      </c>
      <c r="P563">
        <v>-33.048095000000004</v>
      </c>
      <c r="Q563">
        <v>-71.61609</v>
      </c>
      <c r="R563">
        <v>562</v>
      </c>
    </row>
    <row r="564" spans="1:18" hidden="1" x14ac:dyDescent="0.25">
      <c r="A564">
        <v>2019</v>
      </c>
      <c r="B564">
        <v>84</v>
      </c>
      <c r="C564" t="s">
        <v>1110</v>
      </c>
      <c r="D564" t="s">
        <v>1111</v>
      </c>
      <c r="F564" t="s">
        <v>774</v>
      </c>
      <c r="G564">
        <v>10</v>
      </c>
      <c r="H564" t="s">
        <v>426</v>
      </c>
      <c r="I564">
        <v>102</v>
      </c>
      <c r="J564" t="s">
        <v>667</v>
      </c>
      <c r="K564">
        <v>10202</v>
      </c>
      <c r="L564" t="s">
        <v>668</v>
      </c>
      <c r="M564" t="s">
        <v>494</v>
      </c>
      <c r="N564">
        <v>348</v>
      </c>
      <c r="P564">
        <v>-41.869579999999999</v>
      </c>
      <c r="Q564">
        <v>-73.825592999999998</v>
      </c>
      <c r="R564">
        <v>563</v>
      </c>
    </row>
    <row r="565" spans="1:18" hidden="1" x14ac:dyDescent="0.25">
      <c r="A565">
        <v>2019</v>
      </c>
      <c r="B565">
        <v>84</v>
      </c>
      <c r="C565" t="s">
        <v>1110</v>
      </c>
      <c r="D565" t="s">
        <v>1112</v>
      </c>
      <c r="F565" t="s">
        <v>774</v>
      </c>
      <c r="G565">
        <v>10</v>
      </c>
      <c r="H565" t="s">
        <v>426</v>
      </c>
      <c r="I565">
        <v>102</v>
      </c>
      <c r="J565" t="s">
        <v>667</v>
      </c>
      <c r="K565">
        <v>10202</v>
      </c>
      <c r="L565" t="s">
        <v>668</v>
      </c>
      <c r="M565" t="s">
        <v>494</v>
      </c>
      <c r="N565">
        <v>375</v>
      </c>
      <c r="P565">
        <v>-41.870001999999999</v>
      </c>
      <c r="Q565">
        <v>-73.825215</v>
      </c>
      <c r="R565">
        <v>564</v>
      </c>
    </row>
    <row r="566" spans="1:18" hidden="1" x14ac:dyDescent="0.25">
      <c r="A566">
        <v>2019</v>
      </c>
      <c r="B566">
        <v>84</v>
      </c>
      <c r="C566" t="s">
        <v>1110</v>
      </c>
      <c r="D566" t="s">
        <v>1113</v>
      </c>
      <c r="F566" t="s">
        <v>774</v>
      </c>
      <c r="G566">
        <v>10</v>
      </c>
      <c r="H566" t="s">
        <v>426</v>
      </c>
      <c r="I566">
        <v>102</v>
      </c>
      <c r="J566" t="s">
        <v>667</v>
      </c>
      <c r="K566">
        <v>10201</v>
      </c>
      <c r="L566" t="s">
        <v>1114</v>
      </c>
      <c r="M566" t="s">
        <v>694</v>
      </c>
      <c r="N566">
        <v>63</v>
      </c>
      <c r="P566">
        <v>-42.482191999999998</v>
      </c>
      <c r="Q566">
        <v>-73.760480999999999</v>
      </c>
      <c r="R566">
        <v>565</v>
      </c>
    </row>
    <row r="567" spans="1:18" hidden="1" x14ac:dyDescent="0.25">
      <c r="A567">
        <v>2019</v>
      </c>
      <c r="B567">
        <v>84</v>
      </c>
      <c r="C567" t="s">
        <v>1110</v>
      </c>
      <c r="D567" t="s">
        <v>1115</v>
      </c>
      <c r="F567" t="s">
        <v>774</v>
      </c>
      <c r="G567">
        <v>10</v>
      </c>
      <c r="H567" t="s">
        <v>426</v>
      </c>
      <c r="I567">
        <v>102</v>
      </c>
      <c r="J567" t="s">
        <v>667</v>
      </c>
      <c r="K567">
        <v>10201</v>
      </c>
      <c r="L567" t="s">
        <v>1114</v>
      </c>
      <c r="M567" t="s">
        <v>428</v>
      </c>
      <c r="N567">
        <v>678</v>
      </c>
      <c r="P567">
        <v>-42.478425999999999</v>
      </c>
      <c r="Q567">
        <v>-73.766813999999997</v>
      </c>
      <c r="R567">
        <v>566</v>
      </c>
    </row>
    <row r="568" spans="1:18" hidden="1" x14ac:dyDescent="0.25">
      <c r="A568">
        <v>2019</v>
      </c>
      <c r="B568">
        <v>84</v>
      </c>
      <c r="C568" t="s">
        <v>1110</v>
      </c>
      <c r="D568" t="s">
        <v>1116</v>
      </c>
      <c r="F568" t="s">
        <v>774</v>
      </c>
      <c r="G568">
        <v>10</v>
      </c>
      <c r="H568" t="s">
        <v>426</v>
      </c>
      <c r="I568">
        <v>102</v>
      </c>
      <c r="J568" t="s">
        <v>667</v>
      </c>
      <c r="K568">
        <v>10201</v>
      </c>
      <c r="L568" t="s">
        <v>1114</v>
      </c>
      <c r="M568" t="s">
        <v>428</v>
      </c>
      <c r="N568">
        <v>838</v>
      </c>
      <c r="P568">
        <v>-42.476362000000002</v>
      </c>
      <c r="Q568">
        <v>-73.766676000000004</v>
      </c>
      <c r="R568">
        <v>567</v>
      </c>
    </row>
    <row r="569" spans="1:18" hidden="1" x14ac:dyDescent="0.25">
      <c r="A569">
        <v>2019</v>
      </c>
      <c r="B569">
        <v>84</v>
      </c>
      <c r="C569" t="s">
        <v>1110</v>
      </c>
      <c r="D569" t="s">
        <v>1117</v>
      </c>
      <c r="F569" t="s">
        <v>774</v>
      </c>
      <c r="G569">
        <v>10</v>
      </c>
      <c r="H569" t="s">
        <v>426</v>
      </c>
      <c r="I569">
        <v>102</v>
      </c>
      <c r="J569" t="s">
        <v>667</v>
      </c>
      <c r="K569">
        <v>10201</v>
      </c>
      <c r="L569" t="s">
        <v>1114</v>
      </c>
      <c r="M569" t="s">
        <v>1118</v>
      </c>
      <c r="N569">
        <v>0</v>
      </c>
      <c r="O569" t="s">
        <v>695</v>
      </c>
      <c r="P569">
        <v>-34.925344000000003</v>
      </c>
      <c r="Q569">
        <v>-71.315630999999996</v>
      </c>
      <c r="R569">
        <v>568</v>
      </c>
    </row>
    <row r="570" spans="1:18" hidden="1" x14ac:dyDescent="0.25">
      <c r="A570">
        <v>2019</v>
      </c>
      <c r="B570">
        <v>84</v>
      </c>
      <c r="C570" t="s">
        <v>1110</v>
      </c>
      <c r="D570" t="s">
        <v>1119</v>
      </c>
      <c r="E570">
        <v>25</v>
      </c>
      <c r="F570" t="s">
        <v>774</v>
      </c>
      <c r="G570">
        <v>10</v>
      </c>
      <c r="H570" t="s">
        <v>426</v>
      </c>
      <c r="I570">
        <v>103</v>
      </c>
      <c r="J570" t="s">
        <v>427</v>
      </c>
      <c r="K570">
        <v>10301</v>
      </c>
      <c r="L570" t="s">
        <v>427</v>
      </c>
      <c r="M570" t="s">
        <v>1120</v>
      </c>
      <c r="N570">
        <v>1305</v>
      </c>
      <c r="O570" t="s">
        <v>427</v>
      </c>
      <c r="P570">
        <v>-40.585037999999997</v>
      </c>
      <c r="Q570">
        <v>-73.091311000000005</v>
      </c>
      <c r="R570">
        <v>569</v>
      </c>
    </row>
    <row r="571" spans="1:18" hidden="1" x14ac:dyDescent="0.25">
      <c r="A571">
        <v>2019</v>
      </c>
      <c r="B571">
        <v>84</v>
      </c>
      <c r="C571" t="s">
        <v>1110</v>
      </c>
      <c r="D571" t="s">
        <v>1121</v>
      </c>
      <c r="E571">
        <v>25</v>
      </c>
      <c r="F571" t="s">
        <v>774</v>
      </c>
      <c r="G571">
        <v>10</v>
      </c>
      <c r="H571" t="s">
        <v>426</v>
      </c>
      <c r="I571">
        <v>103</v>
      </c>
      <c r="J571" t="s">
        <v>427</v>
      </c>
      <c r="K571">
        <v>10301</v>
      </c>
      <c r="L571" t="s">
        <v>427</v>
      </c>
      <c r="M571" t="s">
        <v>1122</v>
      </c>
      <c r="N571">
        <v>3280</v>
      </c>
      <c r="P571">
        <v>-40.597577999999999</v>
      </c>
      <c r="Q571">
        <v>-73.103964000000005</v>
      </c>
      <c r="R571">
        <v>570</v>
      </c>
    </row>
    <row r="572" spans="1:18" hidden="1" x14ac:dyDescent="0.25">
      <c r="A572">
        <v>2019</v>
      </c>
      <c r="B572">
        <v>84</v>
      </c>
      <c r="C572" t="s">
        <v>1110</v>
      </c>
      <c r="D572" t="s">
        <v>1123</v>
      </c>
      <c r="E572">
        <v>25</v>
      </c>
      <c r="F572" t="s">
        <v>774</v>
      </c>
      <c r="G572">
        <v>10</v>
      </c>
      <c r="H572" t="s">
        <v>426</v>
      </c>
      <c r="I572">
        <v>103</v>
      </c>
      <c r="J572" t="s">
        <v>427</v>
      </c>
      <c r="K572">
        <v>10301</v>
      </c>
      <c r="L572" t="s">
        <v>427</v>
      </c>
      <c r="M572" t="s">
        <v>1124</v>
      </c>
      <c r="N572">
        <v>3</v>
      </c>
      <c r="P572">
        <v>-40.579948999999999</v>
      </c>
      <c r="Q572">
        <v>-73.101849999999999</v>
      </c>
      <c r="R572">
        <v>571</v>
      </c>
    </row>
    <row r="573" spans="1:18" hidden="1" x14ac:dyDescent="0.25">
      <c r="A573">
        <v>2019</v>
      </c>
      <c r="B573">
        <v>84</v>
      </c>
      <c r="C573" t="s">
        <v>1110</v>
      </c>
      <c r="D573" t="s">
        <v>1125</v>
      </c>
      <c r="E573">
        <v>25</v>
      </c>
      <c r="F573" t="s">
        <v>774</v>
      </c>
      <c r="G573">
        <v>10</v>
      </c>
      <c r="H573" t="s">
        <v>426</v>
      </c>
      <c r="I573">
        <v>103</v>
      </c>
      <c r="J573" t="s">
        <v>427</v>
      </c>
      <c r="K573">
        <v>10301</v>
      </c>
      <c r="L573" t="s">
        <v>427</v>
      </c>
      <c r="M573" t="s">
        <v>287</v>
      </c>
      <c r="N573">
        <v>1039</v>
      </c>
      <c r="P573">
        <v>-40.579084000000002</v>
      </c>
      <c r="Q573">
        <v>-73.132756000000001</v>
      </c>
      <c r="R573">
        <v>572</v>
      </c>
    </row>
    <row r="574" spans="1:18" hidden="1" x14ac:dyDescent="0.25">
      <c r="A574">
        <v>2019</v>
      </c>
      <c r="B574">
        <v>84</v>
      </c>
      <c r="C574" t="s">
        <v>1110</v>
      </c>
      <c r="D574" t="s">
        <v>257</v>
      </c>
      <c r="E574">
        <v>25</v>
      </c>
      <c r="F574" t="s">
        <v>774</v>
      </c>
      <c r="G574">
        <v>10</v>
      </c>
      <c r="H574" t="s">
        <v>426</v>
      </c>
      <c r="I574">
        <v>103</v>
      </c>
      <c r="J574" t="s">
        <v>427</v>
      </c>
      <c r="K574">
        <v>10301</v>
      </c>
      <c r="L574" t="s">
        <v>427</v>
      </c>
      <c r="M574" t="s">
        <v>287</v>
      </c>
      <c r="N574">
        <v>1046</v>
      </c>
      <c r="P574">
        <v>-40.579199000000003</v>
      </c>
      <c r="Q574">
        <v>-73.132454999999993</v>
      </c>
      <c r="R574">
        <v>573</v>
      </c>
    </row>
    <row r="575" spans="1:18" hidden="1" x14ac:dyDescent="0.25">
      <c r="A575">
        <v>2019</v>
      </c>
      <c r="B575">
        <v>84</v>
      </c>
      <c r="C575" t="s">
        <v>1110</v>
      </c>
      <c r="D575" t="s">
        <v>1126</v>
      </c>
      <c r="E575">
        <v>25</v>
      </c>
      <c r="F575" t="s">
        <v>774</v>
      </c>
      <c r="G575">
        <v>10</v>
      </c>
      <c r="H575" t="s">
        <v>426</v>
      </c>
      <c r="I575">
        <v>103</v>
      </c>
      <c r="J575" t="s">
        <v>427</v>
      </c>
      <c r="K575">
        <v>10301</v>
      </c>
      <c r="L575" t="s">
        <v>427</v>
      </c>
      <c r="M575" t="s">
        <v>287</v>
      </c>
      <c r="N575">
        <v>1056</v>
      </c>
      <c r="P575">
        <v>-40.579349000000001</v>
      </c>
      <c r="Q575">
        <v>-73.132439000000005</v>
      </c>
      <c r="R575">
        <v>574</v>
      </c>
    </row>
    <row r="576" spans="1:18" hidden="1" x14ac:dyDescent="0.25">
      <c r="A576">
        <v>2019</v>
      </c>
      <c r="B576">
        <v>84</v>
      </c>
      <c r="C576" t="s">
        <v>1110</v>
      </c>
      <c r="D576" t="s">
        <v>1127</v>
      </c>
      <c r="E576">
        <v>25</v>
      </c>
      <c r="F576" t="s">
        <v>774</v>
      </c>
      <c r="G576">
        <v>10</v>
      </c>
      <c r="H576" t="s">
        <v>426</v>
      </c>
      <c r="I576">
        <v>103</v>
      </c>
      <c r="J576" t="s">
        <v>427</v>
      </c>
      <c r="K576">
        <v>10301</v>
      </c>
      <c r="L576" t="s">
        <v>427</v>
      </c>
      <c r="M576" t="s">
        <v>287</v>
      </c>
      <c r="N576">
        <v>1070</v>
      </c>
      <c r="P576">
        <v>-40.571171</v>
      </c>
      <c r="Q576">
        <v>-73.132523000000006</v>
      </c>
      <c r="R576">
        <v>575</v>
      </c>
    </row>
    <row r="577" spans="1:18" hidden="1" x14ac:dyDescent="0.25">
      <c r="A577">
        <v>2019</v>
      </c>
      <c r="B577">
        <v>84</v>
      </c>
      <c r="C577" t="s">
        <v>1110</v>
      </c>
      <c r="D577" t="s">
        <v>1128</v>
      </c>
      <c r="E577">
        <v>26</v>
      </c>
      <c r="F577" t="s">
        <v>774</v>
      </c>
      <c r="G577">
        <v>10</v>
      </c>
      <c r="H577" t="s">
        <v>426</v>
      </c>
      <c r="I577">
        <v>101</v>
      </c>
      <c r="J577" t="s">
        <v>430</v>
      </c>
      <c r="K577">
        <v>10101</v>
      </c>
      <c r="L577" t="s">
        <v>431</v>
      </c>
      <c r="M577" t="s">
        <v>1129</v>
      </c>
      <c r="N577">
        <v>6</v>
      </c>
      <c r="O577" t="s">
        <v>1130</v>
      </c>
      <c r="P577">
        <v>-41.494065999999997</v>
      </c>
      <c r="Q577">
        <v>-72.987217000000001</v>
      </c>
      <c r="R577">
        <v>576</v>
      </c>
    </row>
    <row r="578" spans="1:18" hidden="1" x14ac:dyDescent="0.25">
      <c r="A578">
        <v>2019</v>
      </c>
      <c r="B578">
        <v>84</v>
      </c>
      <c r="C578" t="s">
        <v>1110</v>
      </c>
      <c r="D578" t="s">
        <v>1131</v>
      </c>
      <c r="E578">
        <v>26</v>
      </c>
      <c r="F578" t="s">
        <v>774</v>
      </c>
      <c r="G578">
        <v>10</v>
      </c>
      <c r="H578" t="s">
        <v>426</v>
      </c>
      <c r="I578">
        <v>101</v>
      </c>
      <c r="J578" t="s">
        <v>430</v>
      </c>
      <c r="K578">
        <v>10101</v>
      </c>
      <c r="L578" t="s">
        <v>431</v>
      </c>
      <c r="M578" t="s">
        <v>1131</v>
      </c>
      <c r="N578">
        <v>269</v>
      </c>
      <c r="P578">
        <v>-41.470244000000001</v>
      </c>
      <c r="Q578">
        <v>-72.942526999999998</v>
      </c>
      <c r="R578">
        <v>577</v>
      </c>
    </row>
    <row r="579" spans="1:18" hidden="1" x14ac:dyDescent="0.25">
      <c r="A579">
        <v>2019</v>
      </c>
      <c r="B579">
        <v>84</v>
      </c>
      <c r="C579" t="s">
        <v>1110</v>
      </c>
      <c r="D579" t="s">
        <v>1132</v>
      </c>
      <c r="E579">
        <v>26</v>
      </c>
      <c r="F579" t="s">
        <v>774</v>
      </c>
      <c r="G579">
        <v>10</v>
      </c>
      <c r="H579" t="s">
        <v>426</v>
      </c>
      <c r="I579">
        <v>101</v>
      </c>
      <c r="J579" t="s">
        <v>430</v>
      </c>
      <c r="K579">
        <v>10101</v>
      </c>
      <c r="L579" t="s">
        <v>431</v>
      </c>
      <c r="M579" t="s">
        <v>1133</v>
      </c>
      <c r="N579">
        <v>203</v>
      </c>
      <c r="P579">
        <v>-41.46105</v>
      </c>
      <c r="Q579">
        <v>-72.930593999999999</v>
      </c>
      <c r="R579">
        <v>578</v>
      </c>
    </row>
    <row r="580" spans="1:18" hidden="1" x14ac:dyDescent="0.25">
      <c r="A580">
        <v>2019</v>
      </c>
      <c r="B580">
        <v>84</v>
      </c>
      <c r="C580" t="s">
        <v>1110</v>
      </c>
      <c r="D580" t="s">
        <v>1134</v>
      </c>
      <c r="F580" t="s">
        <v>774</v>
      </c>
      <c r="G580">
        <v>13</v>
      </c>
      <c r="H580" t="s">
        <v>259</v>
      </c>
      <c r="I580">
        <v>131</v>
      </c>
      <c r="J580" t="s">
        <v>260</v>
      </c>
      <c r="K580">
        <v>13101</v>
      </c>
      <c r="L580" t="s">
        <v>260</v>
      </c>
      <c r="M580" t="s">
        <v>273</v>
      </c>
      <c r="N580">
        <v>517</v>
      </c>
      <c r="O580" t="s">
        <v>1135</v>
      </c>
      <c r="P580">
        <v>-33.454822</v>
      </c>
      <c r="Q580">
        <v>-70.667175</v>
      </c>
      <c r="R580">
        <v>579</v>
      </c>
    </row>
    <row r="581" spans="1:18" x14ac:dyDescent="0.25">
      <c r="A581">
        <v>2019</v>
      </c>
      <c r="B581">
        <v>85</v>
      </c>
      <c r="C581" t="s">
        <v>203</v>
      </c>
      <c r="D581" t="s">
        <v>1136</v>
      </c>
      <c r="E581">
        <v>41</v>
      </c>
      <c r="F581" t="s">
        <v>774</v>
      </c>
      <c r="G581">
        <v>13</v>
      </c>
      <c r="H581" t="s">
        <v>259</v>
      </c>
      <c r="I581">
        <v>131</v>
      </c>
      <c r="J581" t="s">
        <v>260</v>
      </c>
      <c r="K581">
        <v>13120</v>
      </c>
      <c r="L581" t="s">
        <v>734</v>
      </c>
      <c r="M581" t="s">
        <v>1086</v>
      </c>
      <c r="N581">
        <v>1242</v>
      </c>
      <c r="P581">
        <v>-33.466186999999998</v>
      </c>
      <c r="Q581">
        <v>-70.597206999999997</v>
      </c>
      <c r="R581">
        <v>580</v>
      </c>
    </row>
    <row r="582" spans="1:18" x14ac:dyDescent="0.25">
      <c r="A582">
        <v>2019</v>
      </c>
      <c r="B582">
        <v>85</v>
      </c>
      <c r="C582" t="s">
        <v>203</v>
      </c>
      <c r="D582" t="s">
        <v>1137</v>
      </c>
      <c r="E582">
        <v>41</v>
      </c>
      <c r="F582" t="s">
        <v>774</v>
      </c>
      <c r="G582">
        <v>13</v>
      </c>
      <c r="H582" t="s">
        <v>259</v>
      </c>
      <c r="I582">
        <v>131</v>
      </c>
      <c r="J582" t="s">
        <v>260</v>
      </c>
      <c r="K582">
        <v>13120</v>
      </c>
      <c r="L582" t="s">
        <v>734</v>
      </c>
      <c r="M582" t="s">
        <v>1086</v>
      </c>
      <c r="N582">
        <v>1610</v>
      </c>
      <c r="P582">
        <v>-33.469422999999999</v>
      </c>
      <c r="Q582">
        <v>-70.597925000000004</v>
      </c>
      <c r="R582">
        <v>581</v>
      </c>
    </row>
    <row r="583" spans="1:18" x14ac:dyDescent="0.25">
      <c r="A583">
        <v>2019</v>
      </c>
      <c r="B583">
        <v>85</v>
      </c>
      <c r="C583" t="s">
        <v>203</v>
      </c>
      <c r="D583" t="s">
        <v>1138</v>
      </c>
      <c r="E583">
        <v>41</v>
      </c>
      <c r="F583" t="s">
        <v>774</v>
      </c>
      <c r="G583">
        <v>13</v>
      </c>
      <c r="H583" t="s">
        <v>259</v>
      </c>
      <c r="I583">
        <v>131</v>
      </c>
      <c r="J583" t="s">
        <v>260</v>
      </c>
      <c r="K583">
        <v>13120</v>
      </c>
      <c r="L583" t="s">
        <v>734</v>
      </c>
      <c r="M583" t="s">
        <v>792</v>
      </c>
      <c r="N583">
        <v>3170</v>
      </c>
      <c r="P583">
        <v>-33.466611999999998</v>
      </c>
      <c r="Q583">
        <v>-70.598965000000007</v>
      </c>
      <c r="R583">
        <v>582</v>
      </c>
    </row>
    <row r="584" spans="1:18" x14ac:dyDescent="0.25">
      <c r="A584">
        <v>2019</v>
      </c>
      <c r="B584">
        <v>85</v>
      </c>
      <c r="C584" t="s">
        <v>203</v>
      </c>
      <c r="D584" t="s">
        <v>1139</v>
      </c>
      <c r="E584">
        <v>41</v>
      </c>
      <c r="F584" t="s">
        <v>774</v>
      </c>
      <c r="G584">
        <v>13</v>
      </c>
      <c r="H584" t="s">
        <v>259</v>
      </c>
      <c r="I584">
        <v>131</v>
      </c>
      <c r="J584" t="s">
        <v>260</v>
      </c>
      <c r="K584">
        <v>13120</v>
      </c>
      <c r="L584" t="s">
        <v>734</v>
      </c>
      <c r="M584" t="s">
        <v>792</v>
      </c>
      <c r="N584">
        <v>3395</v>
      </c>
      <c r="P584">
        <v>-33.466979000000002</v>
      </c>
      <c r="Q584">
        <v>-70.597122999999996</v>
      </c>
      <c r="R584">
        <v>583</v>
      </c>
    </row>
    <row r="585" spans="1:18" x14ac:dyDescent="0.25">
      <c r="A585">
        <v>2019</v>
      </c>
      <c r="B585">
        <v>85</v>
      </c>
      <c r="C585" t="s">
        <v>203</v>
      </c>
      <c r="D585" t="s">
        <v>1140</v>
      </c>
      <c r="E585">
        <v>41</v>
      </c>
      <c r="F585" t="s">
        <v>774</v>
      </c>
      <c r="G585">
        <v>13</v>
      </c>
      <c r="H585" t="s">
        <v>259</v>
      </c>
      <c r="I585">
        <v>131</v>
      </c>
      <c r="J585" t="s">
        <v>260</v>
      </c>
      <c r="K585">
        <v>13123</v>
      </c>
      <c r="L585" t="s">
        <v>261</v>
      </c>
      <c r="M585" t="s">
        <v>1141</v>
      </c>
      <c r="N585">
        <v>644</v>
      </c>
      <c r="P585">
        <v>-33.434595000000002</v>
      </c>
      <c r="Q585">
        <v>-70.625450000000001</v>
      </c>
      <c r="R585">
        <v>584</v>
      </c>
    </row>
    <row r="586" spans="1:18" x14ac:dyDescent="0.25">
      <c r="A586">
        <v>2019</v>
      </c>
      <c r="B586">
        <v>85</v>
      </c>
      <c r="C586" t="s">
        <v>203</v>
      </c>
      <c r="D586" t="s">
        <v>1142</v>
      </c>
      <c r="E586">
        <v>41</v>
      </c>
      <c r="F586" t="s">
        <v>774</v>
      </c>
      <c r="G586">
        <v>13</v>
      </c>
      <c r="H586" t="s">
        <v>259</v>
      </c>
      <c r="I586">
        <v>131</v>
      </c>
      <c r="J586" t="s">
        <v>260</v>
      </c>
      <c r="K586">
        <v>13129</v>
      </c>
      <c r="L586" t="s">
        <v>1143</v>
      </c>
      <c r="M586" t="s">
        <v>1144</v>
      </c>
      <c r="N586">
        <v>2409</v>
      </c>
      <c r="P586">
        <v>-33.474654000000001</v>
      </c>
      <c r="Q586">
        <v>-70.626926999999995</v>
      </c>
      <c r="R586">
        <v>585</v>
      </c>
    </row>
    <row r="587" spans="1:18" x14ac:dyDescent="0.25">
      <c r="A587">
        <v>2019</v>
      </c>
      <c r="B587">
        <v>85</v>
      </c>
      <c r="C587" t="s">
        <v>203</v>
      </c>
      <c r="D587" t="s">
        <v>1145</v>
      </c>
      <c r="E587">
        <v>41</v>
      </c>
      <c r="F587" t="s">
        <v>774</v>
      </c>
      <c r="G587">
        <v>13</v>
      </c>
      <c r="H587" t="s">
        <v>259</v>
      </c>
      <c r="I587">
        <v>131</v>
      </c>
      <c r="J587" t="s">
        <v>260</v>
      </c>
      <c r="K587">
        <v>13101</v>
      </c>
      <c r="L587" t="s">
        <v>260</v>
      </c>
      <c r="M587" t="s">
        <v>1146</v>
      </c>
      <c r="N587">
        <v>425</v>
      </c>
      <c r="P587">
        <v>-33.453091999999998</v>
      </c>
      <c r="Q587">
        <v>-70.664636000000002</v>
      </c>
      <c r="R587">
        <v>586</v>
      </c>
    </row>
    <row r="588" spans="1:18" x14ac:dyDescent="0.25">
      <c r="A588">
        <v>2019</v>
      </c>
      <c r="B588">
        <v>85</v>
      </c>
      <c r="C588" t="s">
        <v>203</v>
      </c>
      <c r="D588" t="s">
        <v>1147</v>
      </c>
      <c r="E588">
        <v>41</v>
      </c>
      <c r="F588" t="s">
        <v>774</v>
      </c>
      <c r="G588">
        <v>13</v>
      </c>
      <c r="H588" t="s">
        <v>259</v>
      </c>
      <c r="I588">
        <v>131</v>
      </c>
      <c r="J588" t="s">
        <v>260</v>
      </c>
      <c r="K588">
        <v>13101</v>
      </c>
      <c r="L588" t="s">
        <v>260</v>
      </c>
      <c r="M588" t="s">
        <v>327</v>
      </c>
      <c r="N588">
        <v>109</v>
      </c>
      <c r="P588">
        <v>-33.447631999999999</v>
      </c>
      <c r="Q588">
        <v>-70.658795999999995</v>
      </c>
      <c r="R588">
        <v>587</v>
      </c>
    </row>
    <row r="589" spans="1:18" x14ac:dyDescent="0.25">
      <c r="A589">
        <v>2019</v>
      </c>
      <c r="B589">
        <v>85</v>
      </c>
      <c r="C589" t="s">
        <v>203</v>
      </c>
      <c r="D589" t="s">
        <v>1148</v>
      </c>
      <c r="E589">
        <v>41</v>
      </c>
      <c r="F589" t="s">
        <v>774</v>
      </c>
      <c r="G589">
        <v>13</v>
      </c>
      <c r="H589" t="s">
        <v>259</v>
      </c>
      <c r="I589">
        <v>131</v>
      </c>
      <c r="J589" t="s">
        <v>260</v>
      </c>
      <c r="K589">
        <v>13101</v>
      </c>
      <c r="L589" t="s">
        <v>260</v>
      </c>
      <c r="M589" t="s">
        <v>327</v>
      </c>
      <c r="N589">
        <v>232</v>
      </c>
      <c r="P589">
        <v>-33.449700999999997</v>
      </c>
      <c r="Q589">
        <v>-70.657287999999994</v>
      </c>
      <c r="R589">
        <v>588</v>
      </c>
    </row>
    <row r="590" spans="1:18" x14ac:dyDescent="0.25">
      <c r="A590">
        <v>2019</v>
      </c>
      <c r="B590">
        <v>85</v>
      </c>
      <c r="C590" t="s">
        <v>203</v>
      </c>
      <c r="D590" t="s">
        <v>1149</v>
      </c>
      <c r="E590">
        <v>41</v>
      </c>
      <c r="F590" t="s">
        <v>774</v>
      </c>
      <c r="G590">
        <v>13</v>
      </c>
      <c r="H590" t="s">
        <v>259</v>
      </c>
      <c r="I590">
        <v>131</v>
      </c>
      <c r="J590" t="s">
        <v>260</v>
      </c>
      <c r="K590">
        <v>13101</v>
      </c>
      <c r="L590" t="s">
        <v>260</v>
      </c>
      <c r="M590" t="s">
        <v>327</v>
      </c>
      <c r="N590">
        <v>250</v>
      </c>
      <c r="P590">
        <v>-33.449950000000001</v>
      </c>
      <c r="Q590">
        <v>-70.65719</v>
      </c>
      <c r="R590">
        <v>589</v>
      </c>
    </row>
    <row r="591" spans="1:18" x14ac:dyDescent="0.25">
      <c r="A591">
        <v>2019</v>
      </c>
      <c r="B591">
        <v>85</v>
      </c>
      <c r="C591" t="s">
        <v>203</v>
      </c>
      <c r="D591" t="s">
        <v>1150</v>
      </c>
      <c r="E591">
        <v>41</v>
      </c>
      <c r="F591" t="s">
        <v>774</v>
      </c>
      <c r="G591">
        <v>13</v>
      </c>
      <c r="H591" t="s">
        <v>259</v>
      </c>
      <c r="I591">
        <v>131</v>
      </c>
      <c r="J591" t="s">
        <v>260</v>
      </c>
      <c r="K591">
        <v>13101</v>
      </c>
      <c r="L591" t="s">
        <v>260</v>
      </c>
      <c r="M591" t="s">
        <v>327</v>
      </c>
      <c r="N591">
        <v>390</v>
      </c>
      <c r="O591" t="s">
        <v>1151</v>
      </c>
      <c r="P591">
        <v>-33.451244000000003</v>
      </c>
      <c r="Q591">
        <v>-70.656751</v>
      </c>
      <c r="R591">
        <v>590</v>
      </c>
    </row>
    <row r="592" spans="1:18" x14ac:dyDescent="0.25">
      <c r="A592">
        <v>2019</v>
      </c>
      <c r="B592">
        <v>85</v>
      </c>
      <c r="C592" t="s">
        <v>203</v>
      </c>
      <c r="D592" t="s">
        <v>1152</v>
      </c>
      <c r="E592">
        <v>41</v>
      </c>
      <c r="F592" t="s">
        <v>774</v>
      </c>
      <c r="G592">
        <v>13</v>
      </c>
      <c r="H592" t="s">
        <v>259</v>
      </c>
      <c r="I592">
        <v>131</v>
      </c>
      <c r="J592" t="s">
        <v>260</v>
      </c>
      <c r="K592">
        <v>13101</v>
      </c>
      <c r="L592" t="s">
        <v>260</v>
      </c>
      <c r="M592" t="s">
        <v>327</v>
      </c>
      <c r="N592">
        <v>414</v>
      </c>
      <c r="P592">
        <v>-33.451537999999999</v>
      </c>
      <c r="Q592">
        <v>-70.656897999999998</v>
      </c>
      <c r="R592">
        <v>591</v>
      </c>
    </row>
    <row r="593" spans="1:18" x14ac:dyDescent="0.25">
      <c r="A593">
        <v>2019</v>
      </c>
      <c r="B593">
        <v>85</v>
      </c>
      <c r="C593" t="s">
        <v>203</v>
      </c>
      <c r="D593" t="s">
        <v>1153</v>
      </c>
      <c r="E593">
        <v>41</v>
      </c>
      <c r="F593" t="s">
        <v>774</v>
      </c>
      <c r="G593">
        <v>13</v>
      </c>
      <c r="H593" t="s">
        <v>259</v>
      </c>
      <c r="I593">
        <v>131</v>
      </c>
      <c r="J593" t="s">
        <v>260</v>
      </c>
      <c r="K593">
        <v>13101</v>
      </c>
      <c r="L593" t="s">
        <v>260</v>
      </c>
      <c r="M593" t="s">
        <v>1154</v>
      </c>
      <c r="N593">
        <v>1550</v>
      </c>
      <c r="P593">
        <v>-33.448327999999997</v>
      </c>
      <c r="Q593">
        <v>-70.657303999999996</v>
      </c>
      <c r="R593">
        <v>592</v>
      </c>
    </row>
    <row r="594" spans="1:18" x14ac:dyDescent="0.25">
      <c r="A594">
        <v>2019</v>
      </c>
      <c r="B594">
        <v>85</v>
      </c>
      <c r="C594" t="s">
        <v>203</v>
      </c>
      <c r="D594" t="s">
        <v>1155</v>
      </c>
      <c r="E594">
        <v>41</v>
      </c>
      <c r="F594" t="s">
        <v>774</v>
      </c>
      <c r="G594">
        <v>13</v>
      </c>
      <c r="H594" t="s">
        <v>259</v>
      </c>
      <c r="I594">
        <v>131</v>
      </c>
      <c r="J594" t="s">
        <v>260</v>
      </c>
      <c r="K594">
        <v>13101</v>
      </c>
      <c r="L594" t="s">
        <v>260</v>
      </c>
      <c r="M594" t="s">
        <v>1156</v>
      </c>
      <c r="N594">
        <v>223</v>
      </c>
      <c r="P594">
        <v>-33.447069999999997</v>
      </c>
      <c r="Q594">
        <v>-70.646581999999995</v>
      </c>
      <c r="R594">
        <v>593</v>
      </c>
    </row>
    <row r="595" spans="1:18" x14ac:dyDescent="0.25">
      <c r="A595">
        <v>2019</v>
      </c>
      <c r="B595">
        <v>85</v>
      </c>
      <c r="C595" t="s">
        <v>203</v>
      </c>
      <c r="D595" t="s">
        <v>1157</v>
      </c>
      <c r="E595">
        <v>41</v>
      </c>
      <c r="F595" t="s">
        <v>774</v>
      </c>
      <c r="G595">
        <v>13</v>
      </c>
      <c r="H595" t="s">
        <v>259</v>
      </c>
      <c r="I595">
        <v>131</v>
      </c>
      <c r="J595" t="s">
        <v>260</v>
      </c>
      <c r="K595">
        <v>13101</v>
      </c>
      <c r="L595" t="s">
        <v>260</v>
      </c>
      <c r="M595" t="s">
        <v>771</v>
      </c>
      <c r="N595">
        <v>171</v>
      </c>
      <c r="O595" t="s">
        <v>1158</v>
      </c>
      <c r="P595">
        <v>-33.448641000000002</v>
      </c>
      <c r="Q595">
        <v>-70.657049999999998</v>
      </c>
      <c r="R595">
        <v>594</v>
      </c>
    </row>
    <row r="596" spans="1:18" x14ac:dyDescent="0.25">
      <c r="A596">
        <v>2019</v>
      </c>
      <c r="B596">
        <v>85</v>
      </c>
      <c r="C596" t="s">
        <v>203</v>
      </c>
      <c r="D596" t="s">
        <v>1159</v>
      </c>
      <c r="E596">
        <v>41</v>
      </c>
      <c r="F596" t="s">
        <v>774</v>
      </c>
      <c r="G596">
        <v>13</v>
      </c>
      <c r="H596" t="s">
        <v>259</v>
      </c>
      <c r="I596">
        <v>131</v>
      </c>
      <c r="J596" t="s">
        <v>260</v>
      </c>
      <c r="K596">
        <v>13101</v>
      </c>
      <c r="L596" t="s">
        <v>260</v>
      </c>
      <c r="M596" t="s">
        <v>1160</v>
      </c>
      <c r="N596">
        <v>1637</v>
      </c>
      <c r="P596">
        <v>-33.448312000000001</v>
      </c>
      <c r="Q596">
        <v>-70.658854000000005</v>
      </c>
      <c r="R596">
        <v>595</v>
      </c>
    </row>
    <row r="597" spans="1:18" hidden="1" x14ac:dyDescent="0.25">
      <c r="A597">
        <v>2019</v>
      </c>
      <c r="B597">
        <v>86</v>
      </c>
      <c r="C597" t="s">
        <v>185</v>
      </c>
      <c r="D597" s="18" t="s">
        <v>186</v>
      </c>
      <c r="E597" s="18">
        <v>3</v>
      </c>
      <c r="F597" t="s">
        <v>1161</v>
      </c>
      <c r="G597">
        <v>13</v>
      </c>
      <c r="H597" t="s">
        <v>259</v>
      </c>
      <c r="I597">
        <v>131</v>
      </c>
      <c r="J597" t="s">
        <v>260</v>
      </c>
      <c r="K597">
        <v>13118</v>
      </c>
      <c r="L597" t="s">
        <v>732</v>
      </c>
      <c r="M597" t="s">
        <v>351</v>
      </c>
      <c r="N597">
        <v>4860</v>
      </c>
      <c r="P597">
        <v>-33.499586999999998</v>
      </c>
      <c r="Q597">
        <v>-70.615438999999995</v>
      </c>
      <c r="R597">
        <v>596</v>
      </c>
    </row>
    <row r="598" spans="1:18" hidden="1" x14ac:dyDescent="0.25">
      <c r="A598">
        <v>2019</v>
      </c>
      <c r="B598">
        <v>86</v>
      </c>
      <c r="C598" t="s">
        <v>185</v>
      </c>
      <c r="D598" t="s">
        <v>982</v>
      </c>
      <c r="F598" t="s">
        <v>1161</v>
      </c>
      <c r="G598">
        <v>13</v>
      </c>
      <c r="H598" t="s">
        <v>259</v>
      </c>
      <c r="I598">
        <v>131</v>
      </c>
      <c r="J598" t="s">
        <v>260</v>
      </c>
      <c r="K598">
        <v>13123</v>
      </c>
      <c r="L598" t="s">
        <v>261</v>
      </c>
      <c r="M598" t="s">
        <v>1162</v>
      </c>
      <c r="N598">
        <v>3300</v>
      </c>
      <c r="P598">
        <v>-33.445788</v>
      </c>
      <c r="Q598">
        <v>-70.593795</v>
      </c>
      <c r="R598">
        <v>597</v>
      </c>
    </row>
    <row r="599" spans="1:18" hidden="1" x14ac:dyDescent="0.25">
      <c r="A599">
        <v>2019</v>
      </c>
      <c r="B599">
        <v>86</v>
      </c>
      <c r="C599" t="s">
        <v>185</v>
      </c>
      <c r="D599" s="19" t="s">
        <v>187</v>
      </c>
      <c r="E599" s="19">
        <v>2</v>
      </c>
      <c r="F599" t="s">
        <v>1161</v>
      </c>
      <c r="G599">
        <v>13</v>
      </c>
      <c r="H599" t="s">
        <v>259</v>
      </c>
      <c r="I599">
        <v>131</v>
      </c>
      <c r="J599" t="s">
        <v>260</v>
      </c>
      <c r="K599">
        <v>13123</v>
      </c>
      <c r="L599" t="s">
        <v>261</v>
      </c>
      <c r="M599" t="s">
        <v>1163</v>
      </c>
      <c r="N599">
        <v>1916</v>
      </c>
      <c r="P599">
        <v>-33.419989999999999</v>
      </c>
      <c r="Q599">
        <v>-70.618072999999995</v>
      </c>
      <c r="R599">
        <v>598</v>
      </c>
    </row>
    <row r="600" spans="1:18" hidden="1" x14ac:dyDescent="0.25">
      <c r="A600">
        <v>2019</v>
      </c>
      <c r="B600">
        <v>86</v>
      </c>
      <c r="C600" t="s">
        <v>185</v>
      </c>
      <c r="D600" s="19" t="s">
        <v>188</v>
      </c>
      <c r="E600" s="19">
        <v>1</v>
      </c>
      <c r="F600" t="s">
        <v>1161</v>
      </c>
      <c r="G600">
        <v>13</v>
      </c>
      <c r="H600" t="s">
        <v>259</v>
      </c>
      <c r="I600">
        <v>131</v>
      </c>
      <c r="J600" t="s">
        <v>260</v>
      </c>
      <c r="K600">
        <v>13101</v>
      </c>
      <c r="L600" t="s">
        <v>260</v>
      </c>
      <c r="M600" t="s">
        <v>353</v>
      </c>
      <c r="N600">
        <v>340</v>
      </c>
      <c r="P600">
        <v>-33.441254999999998</v>
      </c>
      <c r="Q600">
        <v>-70.641290999999995</v>
      </c>
      <c r="R600">
        <v>599</v>
      </c>
    </row>
    <row r="601" spans="1:18" hidden="1" x14ac:dyDescent="0.25">
      <c r="A601">
        <v>2019</v>
      </c>
      <c r="B601">
        <v>86</v>
      </c>
      <c r="C601" t="s">
        <v>185</v>
      </c>
      <c r="D601" s="19" t="s">
        <v>93</v>
      </c>
      <c r="E601" s="20">
        <v>4</v>
      </c>
      <c r="F601" t="s">
        <v>1161</v>
      </c>
      <c r="G601">
        <v>9</v>
      </c>
      <c r="H601" t="s">
        <v>381</v>
      </c>
      <c r="I601">
        <v>91</v>
      </c>
      <c r="J601" t="s">
        <v>382</v>
      </c>
      <c r="K601">
        <v>9120</v>
      </c>
      <c r="L601" t="s">
        <v>1164</v>
      </c>
      <c r="M601" t="s">
        <v>347</v>
      </c>
      <c r="N601">
        <v>501</v>
      </c>
      <c r="P601">
        <v>-39.277503000000003</v>
      </c>
      <c r="Q601">
        <v>-72.225486000000004</v>
      </c>
      <c r="R601">
        <v>600</v>
      </c>
    </row>
    <row r="602" spans="1:18" hidden="1" x14ac:dyDescent="0.25">
      <c r="A602">
        <v>2019</v>
      </c>
      <c r="B602">
        <v>87</v>
      </c>
      <c r="C602" t="s">
        <v>124</v>
      </c>
      <c r="D602" t="s">
        <v>1165</v>
      </c>
      <c r="E602">
        <v>22</v>
      </c>
      <c r="F602" t="s">
        <v>1161</v>
      </c>
      <c r="G602">
        <v>16</v>
      </c>
      <c r="H602" t="s">
        <v>292</v>
      </c>
      <c r="I602">
        <v>161</v>
      </c>
      <c r="J602" t="s">
        <v>293</v>
      </c>
      <c r="K602">
        <v>16101</v>
      </c>
      <c r="L602" t="s">
        <v>294</v>
      </c>
      <c r="M602" t="s">
        <v>1166</v>
      </c>
      <c r="N602">
        <v>595</v>
      </c>
      <c r="O602" t="s">
        <v>1167</v>
      </c>
      <c r="P602">
        <v>-36.596508999999998</v>
      </c>
      <c r="Q602">
        <v>-72.086066000000002</v>
      </c>
      <c r="R602">
        <v>601</v>
      </c>
    </row>
    <row r="603" spans="1:18" hidden="1" x14ac:dyDescent="0.25">
      <c r="A603">
        <v>2019</v>
      </c>
      <c r="B603">
        <v>87</v>
      </c>
      <c r="C603" t="s">
        <v>124</v>
      </c>
      <c r="D603" t="s">
        <v>1168</v>
      </c>
      <c r="E603">
        <v>23</v>
      </c>
      <c r="F603" t="s">
        <v>1161</v>
      </c>
      <c r="G603">
        <v>8</v>
      </c>
      <c r="H603" t="s">
        <v>298</v>
      </c>
      <c r="I603">
        <v>81</v>
      </c>
      <c r="J603" t="s">
        <v>299</v>
      </c>
      <c r="K603">
        <v>8101</v>
      </c>
      <c r="L603" t="s">
        <v>299</v>
      </c>
      <c r="M603" t="s">
        <v>1169</v>
      </c>
      <c r="N603">
        <v>1356</v>
      </c>
      <c r="O603" t="s">
        <v>1170</v>
      </c>
      <c r="P603">
        <v>-36.827469000000001</v>
      </c>
      <c r="Q603">
        <v>-73.040070999999998</v>
      </c>
      <c r="R603">
        <v>602</v>
      </c>
    </row>
    <row r="604" spans="1:18" hidden="1" x14ac:dyDescent="0.25">
      <c r="A604">
        <v>2019</v>
      </c>
      <c r="B604">
        <v>87</v>
      </c>
      <c r="C604" t="s">
        <v>124</v>
      </c>
      <c r="D604" t="s">
        <v>1171</v>
      </c>
      <c r="E604">
        <v>23</v>
      </c>
      <c r="F604" t="s">
        <v>1161</v>
      </c>
      <c r="G604">
        <v>8</v>
      </c>
      <c r="H604" t="s">
        <v>298</v>
      </c>
      <c r="I604">
        <v>81</v>
      </c>
      <c r="J604" t="s">
        <v>299</v>
      </c>
      <c r="K604">
        <v>8101</v>
      </c>
      <c r="L604" t="s">
        <v>299</v>
      </c>
      <c r="M604" t="s">
        <v>1172</v>
      </c>
      <c r="N604">
        <v>1550</v>
      </c>
      <c r="O604" t="s">
        <v>1173</v>
      </c>
      <c r="P604">
        <v>-36.825327999999999</v>
      </c>
      <c r="Q604">
        <v>-73.036734999999993</v>
      </c>
      <c r="R604">
        <v>603</v>
      </c>
    </row>
    <row r="605" spans="1:18" hidden="1" x14ac:dyDescent="0.25">
      <c r="A605">
        <v>2019</v>
      </c>
      <c r="B605">
        <v>87</v>
      </c>
      <c r="C605" t="s">
        <v>124</v>
      </c>
      <c r="D605" t="s">
        <v>1174</v>
      </c>
      <c r="E605">
        <v>23</v>
      </c>
      <c r="F605" t="s">
        <v>1161</v>
      </c>
      <c r="G605">
        <v>8</v>
      </c>
      <c r="H605" t="s">
        <v>298</v>
      </c>
      <c r="I605">
        <v>81</v>
      </c>
      <c r="J605" t="s">
        <v>299</v>
      </c>
      <c r="K605">
        <v>8101</v>
      </c>
      <c r="L605" t="s">
        <v>299</v>
      </c>
      <c r="M605" t="s">
        <v>1172</v>
      </c>
      <c r="N605">
        <v>1787</v>
      </c>
      <c r="P605">
        <v>-36.820962000000002</v>
      </c>
      <c r="Q605">
        <v>-73.035964000000007</v>
      </c>
      <c r="R605">
        <v>604</v>
      </c>
    </row>
    <row r="606" spans="1:18" hidden="1" x14ac:dyDescent="0.25">
      <c r="A606">
        <v>2019</v>
      </c>
      <c r="B606">
        <v>87</v>
      </c>
      <c r="C606" t="s">
        <v>124</v>
      </c>
      <c r="D606" t="s">
        <v>1174</v>
      </c>
      <c r="E606">
        <v>23</v>
      </c>
      <c r="F606" t="s">
        <v>1161</v>
      </c>
      <c r="G606">
        <v>8</v>
      </c>
      <c r="H606" t="s">
        <v>298</v>
      </c>
      <c r="I606">
        <v>81</v>
      </c>
      <c r="J606" t="s">
        <v>299</v>
      </c>
      <c r="K606">
        <v>8101</v>
      </c>
      <c r="L606" t="s">
        <v>299</v>
      </c>
      <c r="M606" t="s">
        <v>1175</v>
      </c>
      <c r="N606">
        <v>1133</v>
      </c>
      <c r="P606">
        <v>-36.829166999999998</v>
      </c>
      <c r="Q606">
        <v>-73.041308999999998</v>
      </c>
      <c r="R606">
        <v>605</v>
      </c>
    </row>
    <row r="607" spans="1:18" hidden="1" x14ac:dyDescent="0.25">
      <c r="A607">
        <v>2019</v>
      </c>
      <c r="B607">
        <v>87</v>
      </c>
      <c r="C607" t="s">
        <v>124</v>
      </c>
      <c r="D607" t="s">
        <v>1176</v>
      </c>
      <c r="E607">
        <v>23</v>
      </c>
      <c r="F607" t="s">
        <v>1161</v>
      </c>
      <c r="G607">
        <v>8</v>
      </c>
      <c r="H607" t="s">
        <v>298</v>
      </c>
      <c r="I607">
        <v>81</v>
      </c>
      <c r="J607" t="s">
        <v>299</v>
      </c>
      <c r="K607">
        <v>8101</v>
      </c>
      <c r="L607" t="s">
        <v>299</v>
      </c>
      <c r="M607" t="s">
        <v>1177</v>
      </c>
      <c r="N607">
        <v>609</v>
      </c>
      <c r="O607" t="s">
        <v>1178</v>
      </c>
      <c r="P607">
        <v>-36.826571000000001</v>
      </c>
      <c r="Q607">
        <v>-73.050877999999997</v>
      </c>
      <c r="R607">
        <v>606</v>
      </c>
    </row>
    <row r="608" spans="1:18" hidden="1" x14ac:dyDescent="0.25">
      <c r="A608">
        <v>2019</v>
      </c>
      <c r="B608">
        <v>87</v>
      </c>
      <c r="C608" t="s">
        <v>124</v>
      </c>
      <c r="D608" t="s">
        <v>1179</v>
      </c>
      <c r="E608">
        <v>23</v>
      </c>
      <c r="F608" t="s">
        <v>1161</v>
      </c>
      <c r="G608">
        <v>8</v>
      </c>
      <c r="H608" t="s">
        <v>298</v>
      </c>
      <c r="I608">
        <v>81</v>
      </c>
      <c r="J608" t="s">
        <v>299</v>
      </c>
      <c r="K608">
        <v>8101</v>
      </c>
      <c r="L608" t="s">
        <v>299</v>
      </c>
      <c r="M608" t="s">
        <v>1180</v>
      </c>
      <c r="N608">
        <v>15</v>
      </c>
      <c r="O608" t="s">
        <v>1181</v>
      </c>
      <c r="P608">
        <v>-36.829152000000001</v>
      </c>
      <c r="Q608">
        <v>-73.039936999999995</v>
      </c>
      <c r="R608">
        <v>607</v>
      </c>
    </row>
    <row r="609" spans="1:18" hidden="1" x14ac:dyDescent="0.25">
      <c r="A609">
        <v>2019</v>
      </c>
      <c r="B609">
        <v>87</v>
      </c>
      <c r="C609" t="s">
        <v>124</v>
      </c>
      <c r="D609" t="s">
        <v>1182</v>
      </c>
      <c r="E609">
        <v>23</v>
      </c>
      <c r="F609" t="s">
        <v>1161</v>
      </c>
      <c r="G609">
        <v>8</v>
      </c>
      <c r="H609" t="s">
        <v>298</v>
      </c>
      <c r="I609">
        <v>81</v>
      </c>
      <c r="J609" t="s">
        <v>299</v>
      </c>
      <c r="K609">
        <v>8101</v>
      </c>
      <c r="L609" t="s">
        <v>299</v>
      </c>
      <c r="M609" t="s">
        <v>1183</v>
      </c>
      <c r="N609">
        <v>1139</v>
      </c>
      <c r="P609">
        <v>-36.826900999999999</v>
      </c>
      <c r="Q609">
        <v>-73.042544000000007</v>
      </c>
      <c r="R609">
        <v>608</v>
      </c>
    </row>
    <row r="610" spans="1:18" hidden="1" x14ac:dyDescent="0.25">
      <c r="A610">
        <v>2019</v>
      </c>
      <c r="B610">
        <v>87</v>
      </c>
      <c r="C610" t="s">
        <v>124</v>
      </c>
      <c r="D610" t="s">
        <v>1184</v>
      </c>
      <c r="E610">
        <v>23</v>
      </c>
      <c r="F610" t="s">
        <v>1161</v>
      </c>
      <c r="G610">
        <v>8</v>
      </c>
      <c r="H610" t="s">
        <v>298</v>
      </c>
      <c r="I610">
        <v>81</v>
      </c>
      <c r="J610" t="s">
        <v>299</v>
      </c>
      <c r="K610">
        <v>8101</v>
      </c>
      <c r="L610" t="s">
        <v>299</v>
      </c>
      <c r="M610" t="s">
        <v>1185</v>
      </c>
      <c r="N610">
        <v>335</v>
      </c>
      <c r="O610" t="s">
        <v>1186</v>
      </c>
      <c r="P610">
        <v>-36.831474</v>
      </c>
      <c r="Q610">
        <v>-73.036556000000004</v>
      </c>
      <c r="R610">
        <v>609</v>
      </c>
    </row>
    <row r="611" spans="1:18" hidden="1" x14ac:dyDescent="0.25">
      <c r="A611">
        <v>2019</v>
      </c>
      <c r="B611">
        <v>87</v>
      </c>
      <c r="C611" t="s">
        <v>124</v>
      </c>
      <c r="D611" t="s">
        <v>1187</v>
      </c>
      <c r="E611">
        <v>23</v>
      </c>
      <c r="F611" t="s">
        <v>1161</v>
      </c>
      <c r="G611">
        <v>8</v>
      </c>
      <c r="H611" t="s">
        <v>298</v>
      </c>
      <c r="I611">
        <v>81</v>
      </c>
      <c r="J611" t="s">
        <v>299</v>
      </c>
      <c r="K611">
        <v>8101</v>
      </c>
      <c r="L611" t="s">
        <v>299</v>
      </c>
      <c r="M611" t="s">
        <v>1185</v>
      </c>
      <c r="N611">
        <v>685</v>
      </c>
      <c r="O611" t="s">
        <v>1173</v>
      </c>
      <c r="P611">
        <v>-36.829152000000001</v>
      </c>
      <c r="Q611">
        <v>-73.039936999999995</v>
      </c>
      <c r="R611">
        <v>610</v>
      </c>
    </row>
    <row r="612" spans="1:18" hidden="1" x14ac:dyDescent="0.25">
      <c r="A612">
        <v>2019</v>
      </c>
      <c r="B612">
        <v>87</v>
      </c>
      <c r="C612" t="s">
        <v>124</v>
      </c>
      <c r="D612" t="s">
        <v>783</v>
      </c>
      <c r="E612">
        <v>23</v>
      </c>
      <c r="F612" t="s">
        <v>1161</v>
      </c>
      <c r="G612">
        <v>8</v>
      </c>
      <c r="H612" t="s">
        <v>298</v>
      </c>
      <c r="I612">
        <v>81</v>
      </c>
      <c r="J612" t="s">
        <v>299</v>
      </c>
      <c r="K612">
        <v>8101</v>
      </c>
      <c r="L612" t="s">
        <v>299</v>
      </c>
      <c r="M612" t="s">
        <v>1188</v>
      </c>
      <c r="N612">
        <v>200</v>
      </c>
      <c r="P612">
        <v>-36.825054000000002</v>
      </c>
      <c r="Q612">
        <v>-73.038138000000004</v>
      </c>
      <c r="R612">
        <v>611</v>
      </c>
    </row>
    <row r="613" spans="1:18" hidden="1" x14ac:dyDescent="0.25">
      <c r="A613">
        <v>2019</v>
      </c>
      <c r="B613">
        <v>87</v>
      </c>
      <c r="C613" t="s">
        <v>124</v>
      </c>
      <c r="D613" t="s">
        <v>1189</v>
      </c>
      <c r="E613">
        <v>23</v>
      </c>
      <c r="F613" t="s">
        <v>1161</v>
      </c>
      <c r="G613">
        <v>8</v>
      </c>
      <c r="H613" t="s">
        <v>298</v>
      </c>
      <c r="I613">
        <v>81</v>
      </c>
      <c r="J613" t="s">
        <v>299</v>
      </c>
      <c r="K613">
        <v>8101</v>
      </c>
      <c r="L613" t="s">
        <v>299</v>
      </c>
      <c r="M613" t="s">
        <v>1190</v>
      </c>
      <c r="N613">
        <v>477</v>
      </c>
      <c r="O613" t="s">
        <v>1173</v>
      </c>
      <c r="P613">
        <v>-36.834743000000003</v>
      </c>
      <c r="Q613">
        <v>-73.032381000000001</v>
      </c>
      <c r="R613">
        <v>612</v>
      </c>
    </row>
    <row r="614" spans="1:18" hidden="1" x14ac:dyDescent="0.25">
      <c r="A614">
        <v>2019</v>
      </c>
      <c r="B614">
        <v>87</v>
      </c>
      <c r="C614" t="s">
        <v>124</v>
      </c>
      <c r="D614" t="s">
        <v>1191</v>
      </c>
      <c r="E614">
        <v>23</v>
      </c>
      <c r="F614" t="s">
        <v>1161</v>
      </c>
      <c r="G614">
        <v>8</v>
      </c>
      <c r="H614" t="s">
        <v>298</v>
      </c>
      <c r="I614">
        <v>81</v>
      </c>
      <c r="J614" t="s">
        <v>299</v>
      </c>
      <c r="K614">
        <v>8101</v>
      </c>
      <c r="L614" t="s">
        <v>299</v>
      </c>
      <c r="M614" t="s">
        <v>1190</v>
      </c>
      <c r="N614">
        <v>495</v>
      </c>
      <c r="O614" t="s">
        <v>1173</v>
      </c>
      <c r="P614">
        <v>-36.833289999999998</v>
      </c>
      <c r="Q614">
        <v>-73.033795999999995</v>
      </c>
      <c r="R614">
        <v>613</v>
      </c>
    </row>
    <row r="615" spans="1:18" hidden="1" x14ac:dyDescent="0.25">
      <c r="A615">
        <v>2019</v>
      </c>
      <c r="B615">
        <v>87</v>
      </c>
      <c r="C615" t="s">
        <v>124</v>
      </c>
      <c r="D615" t="s">
        <v>1192</v>
      </c>
      <c r="E615">
        <v>23</v>
      </c>
      <c r="F615" t="s">
        <v>1161</v>
      </c>
      <c r="G615">
        <v>8</v>
      </c>
      <c r="H615" t="s">
        <v>298</v>
      </c>
      <c r="I615">
        <v>81</v>
      </c>
      <c r="J615" t="s">
        <v>299</v>
      </c>
      <c r="K615">
        <v>8101</v>
      </c>
      <c r="L615" t="s">
        <v>299</v>
      </c>
      <c r="M615" t="s">
        <v>1193</v>
      </c>
      <c r="N615">
        <v>0</v>
      </c>
      <c r="P615">
        <v>-36.833970000000001</v>
      </c>
      <c r="Q615">
        <v>-73.030556000000004</v>
      </c>
      <c r="R615">
        <v>614</v>
      </c>
    </row>
    <row r="616" spans="1:18" hidden="1" x14ac:dyDescent="0.25">
      <c r="A616">
        <v>2019</v>
      </c>
      <c r="B616">
        <v>87</v>
      </c>
      <c r="C616" t="s">
        <v>124</v>
      </c>
      <c r="D616" t="s">
        <v>1194</v>
      </c>
      <c r="E616">
        <v>23</v>
      </c>
      <c r="F616" t="s">
        <v>1161</v>
      </c>
      <c r="G616">
        <v>8</v>
      </c>
      <c r="H616" t="s">
        <v>298</v>
      </c>
      <c r="I616">
        <v>81</v>
      </c>
      <c r="J616" t="s">
        <v>299</v>
      </c>
      <c r="K616">
        <v>8112</v>
      </c>
      <c r="L616" t="s">
        <v>1195</v>
      </c>
      <c r="M616" t="s">
        <v>1196</v>
      </c>
      <c r="N616">
        <v>7510</v>
      </c>
      <c r="P616">
        <v>-36.783740999999999</v>
      </c>
      <c r="Q616">
        <v>-73.087672999999995</v>
      </c>
      <c r="R616">
        <v>615</v>
      </c>
    </row>
    <row r="617" spans="1:18" hidden="1" x14ac:dyDescent="0.25">
      <c r="A617">
        <v>2019</v>
      </c>
      <c r="B617">
        <v>87</v>
      </c>
      <c r="C617" t="s">
        <v>124</v>
      </c>
      <c r="D617" t="s">
        <v>1197</v>
      </c>
      <c r="E617">
        <v>24</v>
      </c>
      <c r="F617" t="s">
        <v>1161</v>
      </c>
      <c r="G617">
        <v>8</v>
      </c>
      <c r="H617" t="s">
        <v>298</v>
      </c>
      <c r="I617">
        <v>83</v>
      </c>
      <c r="J617" t="s">
        <v>315</v>
      </c>
      <c r="K617">
        <v>8301</v>
      </c>
      <c r="L617" t="s">
        <v>316</v>
      </c>
      <c r="M617" t="s">
        <v>1198</v>
      </c>
      <c r="N617">
        <v>201</v>
      </c>
      <c r="O617" t="s">
        <v>1199</v>
      </c>
      <c r="P617">
        <v>-37.47148</v>
      </c>
      <c r="Q617">
        <v>-72.346007999999998</v>
      </c>
      <c r="R617">
        <v>616</v>
      </c>
    </row>
    <row r="618" spans="1:18" hidden="1" x14ac:dyDescent="0.25">
      <c r="A618">
        <v>2019</v>
      </c>
      <c r="B618">
        <v>87</v>
      </c>
      <c r="C618" t="s">
        <v>124</v>
      </c>
      <c r="D618" t="s">
        <v>1200</v>
      </c>
      <c r="E618">
        <v>23</v>
      </c>
      <c r="F618" t="s">
        <v>1161</v>
      </c>
      <c r="G618">
        <v>8</v>
      </c>
      <c r="H618" t="s">
        <v>298</v>
      </c>
      <c r="I618">
        <v>81</v>
      </c>
      <c r="J618" t="s">
        <v>299</v>
      </c>
      <c r="K618">
        <v>8110</v>
      </c>
      <c r="L618" t="s">
        <v>1201</v>
      </c>
      <c r="M618" t="s">
        <v>1202</v>
      </c>
      <c r="N618">
        <v>777</v>
      </c>
      <c r="O618" t="s">
        <v>1203</v>
      </c>
      <c r="P618">
        <v>-36.740665</v>
      </c>
      <c r="Q618">
        <v>-73.108743000000004</v>
      </c>
      <c r="R618">
        <v>617</v>
      </c>
    </row>
    <row r="619" spans="1:18" hidden="1" x14ac:dyDescent="0.25">
      <c r="A619">
        <v>2019</v>
      </c>
      <c r="B619">
        <v>88</v>
      </c>
      <c r="C619" t="s">
        <v>62</v>
      </c>
      <c r="D619" t="s">
        <v>297</v>
      </c>
      <c r="E619">
        <v>39</v>
      </c>
      <c r="F619" t="s">
        <v>1161</v>
      </c>
      <c r="G619">
        <v>8</v>
      </c>
      <c r="H619" t="s">
        <v>298</v>
      </c>
      <c r="I619">
        <v>81</v>
      </c>
      <c r="J619" t="s">
        <v>299</v>
      </c>
      <c r="K619">
        <v>8112</v>
      </c>
      <c r="L619" t="s">
        <v>1195</v>
      </c>
      <c r="M619" t="s">
        <v>1204</v>
      </c>
      <c r="N619">
        <v>943</v>
      </c>
      <c r="O619" t="s">
        <v>1205</v>
      </c>
      <c r="P619">
        <v>-36.785626000000001</v>
      </c>
      <c r="Q619">
        <v>-73.084552000000002</v>
      </c>
      <c r="R619">
        <v>618</v>
      </c>
    </row>
    <row r="620" spans="1:18" hidden="1" x14ac:dyDescent="0.25">
      <c r="A620">
        <v>2019</v>
      </c>
      <c r="B620">
        <v>88</v>
      </c>
      <c r="C620" t="s">
        <v>62</v>
      </c>
      <c r="D620" t="s">
        <v>1206</v>
      </c>
      <c r="E620">
        <v>37</v>
      </c>
      <c r="F620" t="s">
        <v>1161</v>
      </c>
      <c r="G620">
        <v>13</v>
      </c>
      <c r="H620" t="s">
        <v>259</v>
      </c>
      <c r="I620">
        <v>131</v>
      </c>
      <c r="J620" t="s">
        <v>260</v>
      </c>
      <c r="K620">
        <v>13129</v>
      </c>
      <c r="L620" t="s">
        <v>1143</v>
      </c>
      <c r="M620" t="s">
        <v>351</v>
      </c>
      <c r="N620">
        <v>3919</v>
      </c>
      <c r="O620" t="s">
        <v>1207</v>
      </c>
      <c r="P620">
        <v>-33.489961000000001</v>
      </c>
      <c r="Q620">
        <v>-70.618667000000002</v>
      </c>
      <c r="R620">
        <v>619</v>
      </c>
    </row>
    <row r="621" spans="1:18" hidden="1" x14ac:dyDescent="0.25">
      <c r="A621">
        <v>2019</v>
      </c>
      <c r="B621">
        <v>88</v>
      </c>
      <c r="C621" t="s">
        <v>62</v>
      </c>
      <c r="D621" t="s">
        <v>1208</v>
      </c>
      <c r="E621">
        <v>36</v>
      </c>
      <c r="F621" t="s">
        <v>1161</v>
      </c>
      <c r="G621">
        <v>5</v>
      </c>
      <c r="H621" t="s">
        <v>458</v>
      </c>
      <c r="I621">
        <v>51</v>
      </c>
      <c r="J621" t="s">
        <v>459</v>
      </c>
      <c r="K621">
        <v>5101</v>
      </c>
      <c r="L621" t="s">
        <v>459</v>
      </c>
      <c r="M621" t="s">
        <v>566</v>
      </c>
      <c r="N621">
        <v>1680</v>
      </c>
      <c r="O621" t="s">
        <v>1209</v>
      </c>
      <c r="P621">
        <v>-33.035234000000003</v>
      </c>
      <c r="Q621">
        <v>-71.596767999999997</v>
      </c>
      <c r="R621">
        <v>620</v>
      </c>
    </row>
    <row r="622" spans="1:18" hidden="1" x14ac:dyDescent="0.25">
      <c r="A622">
        <v>2019</v>
      </c>
      <c r="B622">
        <v>88</v>
      </c>
      <c r="C622" t="s">
        <v>62</v>
      </c>
      <c r="D622" t="s">
        <v>1210</v>
      </c>
      <c r="E622">
        <v>36</v>
      </c>
      <c r="F622" t="s">
        <v>1161</v>
      </c>
      <c r="G622">
        <v>5</v>
      </c>
      <c r="H622" t="s">
        <v>458</v>
      </c>
      <c r="I622">
        <v>51</v>
      </c>
      <c r="J622" t="s">
        <v>459</v>
      </c>
      <c r="K622">
        <v>5101</v>
      </c>
      <c r="L622" t="s">
        <v>459</v>
      </c>
      <c r="M622" t="s">
        <v>1211</v>
      </c>
      <c r="N622">
        <v>578</v>
      </c>
      <c r="O622" t="s">
        <v>1212</v>
      </c>
      <c r="P622">
        <v>-33.036068</v>
      </c>
      <c r="Q622">
        <v>-71.592941999999994</v>
      </c>
      <c r="R622">
        <v>621</v>
      </c>
    </row>
    <row r="623" spans="1:18" hidden="1" x14ac:dyDescent="0.25">
      <c r="A623">
        <v>2019</v>
      </c>
      <c r="B623">
        <v>88</v>
      </c>
      <c r="C623" t="s">
        <v>62</v>
      </c>
      <c r="D623" t="s">
        <v>1213</v>
      </c>
      <c r="E623">
        <v>36</v>
      </c>
      <c r="F623" t="s">
        <v>1161</v>
      </c>
      <c r="G623">
        <v>5</v>
      </c>
      <c r="H623" t="s">
        <v>458</v>
      </c>
      <c r="I623">
        <v>51</v>
      </c>
      <c r="J623" t="s">
        <v>459</v>
      </c>
      <c r="K623">
        <v>5101</v>
      </c>
      <c r="L623" t="s">
        <v>459</v>
      </c>
      <c r="M623" t="s">
        <v>1211</v>
      </c>
      <c r="N623">
        <v>466</v>
      </c>
      <c r="P623">
        <v>-33.036524999999997</v>
      </c>
      <c r="Q623">
        <v>-71.594301000000002</v>
      </c>
      <c r="R623">
        <v>622</v>
      </c>
    </row>
    <row r="624" spans="1:18" hidden="1" x14ac:dyDescent="0.25">
      <c r="A624">
        <v>2019</v>
      </c>
      <c r="B624">
        <v>88</v>
      </c>
      <c r="C624" t="s">
        <v>62</v>
      </c>
      <c r="D624" t="s">
        <v>1214</v>
      </c>
      <c r="E624">
        <v>36</v>
      </c>
      <c r="F624" t="s">
        <v>1161</v>
      </c>
      <c r="G624">
        <v>5</v>
      </c>
      <c r="H624" t="s">
        <v>458</v>
      </c>
      <c r="I624">
        <v>51</v>
      </c>
      <c r="J624" t="s">
        <v>459</v>
      </c>
      <c r="K624">
        <v>5101</v>
      </c>
      <c r="L624" t="s">
        <v>459</v>
      </c>
      <c r="M624" t="s">
        <v>1215</v>
      </c>
      <c r="N624">
        <v>288</v>
      </c>
      <c r="P624">
        <v>-33.037171999999998</v>
      </c>
      <c r="Q624">
        <v>-71.593890999999999</v>
      </c>
      <c r="R624">
        <v>623</v>
      </c>
    </row>
    <row r="625" spans="1:18" hidden="1" x14ac:dyDescent="0.25">
      <c r="A625">
        <v>2019</v>
      </c>
      <c r="B625">
        <v>88</v>
      </c>
      <c r="C625" t="s">
        <v>62</v>
      </c>
      <c r="D625" t="s">
        <v>1216</v>
      </c>
      <c r="E625">
        <v>36</v>
      </c>
      <c r="F625" t="s">
        <v>1161</v>
      </c>
      <c r="G625">
        <v>5</v>
      </c>
      <c r="H625" t="s">
        <v>458</v>
      </c>
      <c r="I625">
        <v>51</v>
      </c>
      <c r="J625" t="s">
        <v>459</v>
      </c>
      <c r="K625">
        <v>5101</v>
      </c>
      <c r="L625" t="s">
        <v>459</v>
      </c>
      <c r="M625" t="s">
        <v>1217</v>
      </c>
      <c r="N625">
        <v>128</v>
      </c>
      <c r="O625" t="s">
        <v>1218</v>
      </c>
      <c r="P625">
        <v>-33.035100999999997</v>
      </c>
      <c r="Q625">
        <v>-71.593018999999998</v>
      </c>
      <c r="R625">
        <v>624</v>
      </c>
    </row>
    <row r="626" spans="1:18" hidden="1" x14ac:dyDescent="0.25">
      <c r="A626">
        <v>2019</v>
      </c>
      <c r="B626">
        <v>88</v>
      </c>
      <c r="C626" t="s">
        <v>62</v>
      </c>
      <c r="D626" t="s">
        <v>550</v>
      </c>
      <c r="E626">
        <v>40</v>
      </c>
      <c r="F626" t="s">
        <v>1161</v>
      </c>
      <c r="G626">
        <v>5</v>
      </c>
      <c r="H626" t="s">
        <v>458</v>
      </c>
      <c r="I626">
        <v>51</v>
      </c>
      <c r="J626" t="s">
        <v>459</v>
      </c>
      <c r="K626">
        <v>5109</v>
      </c>
      <c r="L626" t="s">
        <v>460</v>
      </c>
      <c r="M626" t="s">
        <v>1219</v>
      </c>
      <c r="N626">
        <v>6090</v>
      </c>
      <c r="P626">
        <v>-33.036622000000001</v>
      </c>
      <c r="Q626">
        <v>-71.487029000000007</v>
      </c>
      <c r="R626">
        <v>625</v>
      </c>
    </row>
    <row r="627" spans="1:18" hidden="1" x14ac:dyDescent="0.25">
      <c r="A627">
        <v>2019</v>
      </c>
      <c r="B627">
        <v>88</v>
      </c>
      <c r="C627" t="s">
        <v>62</v>
      </c>
      <c r="D627" t="s">
        <v>1220</v>
      </c>
      <c r="E627">
        <v>38</v>
      </c>
      <c r="F627" t="s">
        <v>1161</v>
      </c>
      <c r="G627">
        <v>13</v>
      </c>
      <c r="H627" t="s">
        <v>259</v>
      </c>
      <c r="I627">
        <v>131</v>
      </c>
      <c r="J627" t="s">
        <v>260</v>
      </c>
      <c r="K627">
        <v>13132</v>
      </c>
      <c r="L627" t="s">
        <v>334</v>
      </c>
      <c r="M627" t="s">
        <v>717</v>
      </c>
      <c r="N627">
        <v>6400</v>
      </c>
      <c r="O627" t="s">
        <v>1221</v>
      </c>
      <c r="P627">
        <v>-33.377569999999999</v>
      </c>
      <c r="Q627">
        <v>-70.577393000000001</v>
      </c>
      <c r="R627">
        <v>626</v>
      </c>
    </row>
    <row r="628" spans="1:18" hidden="1" x14ac:dyDescent="0.25">
      <c r="A628">
        <v>2019</v>
      </c>
      <c r="B628">
        <v>89</v>
      </c>
      <c r="C628" t="s">
        <v>165</v>
      </c>
      <c r="D628" t="s">
        <v>555</v>
      </c>
      <c r="E628">
        <v>5</v>
      </c>
      <c r="F628" t="s">
        <v>1161</v>
      </c>
      <c r="G628">
        <v>5</v>
      </c>
      <c r="H628" t="s">
        <v>458</v>
      </c>
      <c r="I628">
        <v>55</v>
      </c>
      <c r="J628" t="s">
        <v>556</v>
      </c>
      <c r="K628">
        <v>5501</v>
      </c>
      <c r="L628" t="s">
        <v>556</v>
      </c>
      <c r="M628" t="s">
        <v>1222</v>
      </c>
      <c r="N628">
        <v>0</v>
      </c>
      <c r="O628" t="s">
        <v>1223</v>
      </c>
      <c r="P628">
        <v>-32.896144</v>
      </c>
      <c r="Q628">
        <v>-71.209395000000001</v>
      </c>
      <c r="R628">
        <v>627</v>
      </c>
    </row>
    <row r="629" spans="1:18" hidden="1" x14ac:dyDescent="0.25">
      <c r="A629">
        <v>2019</v>
      </c>
      <c r="B629">
        <v>89</v>
      </c>
      <c r="C629" t="s">
        <v>165</v>
      </c>
      <c r="D629" t="s">
        <v>1224</v>
      </c>
      <c r="F629" t="s">
        <v>1161</v>
      </c>
      <c r="G629">
        <v>5</v>
      </c>
      <c r="H629" t="s">
        <v>458</v>
      </c>
      <c r="I629">
        <v>58</v>
      </c>
      <c r="J629" t="s">
        <v>687</v>
      </c>
      <c r="K629">
        <v>5801</v>
      </c>
      <c r="L629" t="s">
        <v>688</v>
      </c>
      <c r="M629" t="s">
        <v>428</v>
      </c>
      <c r="N629">
        <v>1567</v>
      </c>
      <c r="P629">
        <v>-33.041966000000002</v>
      </c>
      <c r="Q629">
        <v>-71.470710999999994</v>
      </c>
      <c r="R629">
        <v>628</v>
      </c>
    </row>
    <row r="630" spans="1:18" hidden="1" x14ac:dyDescent="0.25">
      <c r="A630">
        <v>2019</v>
      </c>
      <c r="B630">
        <v>89</v>
      </c>
      <c r="C630" t="s">
        <v>165</v>
      </c>
      <c r="D630" t="s">
        <v>1225</v>
      </c>
      <c r="E630">
        <v>6</v>
      </c>
      <c r="F630" t="s">
        <v>1161</v>
      </c>
      <c r="G630">
        <v>5</v>
      </c>
      <c r="H630" t="s">
        <v>458</v>
      </c>
      <c r="I630">
        <v>51</v>
      </c>
      <c r="J630" t="s">
        <v>459</v>
      </c>
      <c r="K630">
        <v>5101</v>
      </c>
      <c r="L630" t="s">
        <v>459</v>
      </c>
      <c r="M630" t="s">
        <v>1226</v>
      </c>
      <c r="N630">
        <v>1480</v>
      </c>
      <c r="P630">
        <v>-33.022578000000003</v>
      </c>
      <c r="Q630">
        <v>-71.632658000000006</v>
      </c>
      <c r="R630">
        <v>629</v>
      </c>
    </row>
    <row r="631" spans="1:18" hidden="1" x14ac:dyDescent="0.25">
      <c r="A631">
        <v>2019</v>
      </c>
      <c r="B631">
        <v>89</v>
      </c>
      <c r="C631" t="s">
        <v>165</v>
      </c>
      <c r="D631" t="s">
        <v>1227</v>
      </c>
      <c r="E631">
        <v>6</v>
      </c>
      <c r="F631" t="s">
        <v>1161</v>
      </c>
      <c r="G631">
        <v>5</v>
      </c>
      <c r="H631" t="s">
        <v>458</v>
      </c>
      <c r="I631">
        <v>51</v>
      </c>
      <c r="J631" t="s">
        <v>459</v>
      </c>
      <c r="K631">
        <v>5101</v>
      </c>
      <c r="L631" t="s">
        <v>459</v>
      </c>
      <c r="M631" t="s">
        <v>884</v>
      </c>
      <c r="N631">
        <v>2085</v>
      </c>
      <c r="P631">
        <v>-33.044730000000001</v>
      </c>
      <c r="Q631">
        <v>-71.614829</v>
      </c>
      <c r="R631">
        <v>630</v>
      </c>
    </row>
    <row r="632" spans="1:18" hidden="1" x14ac:dyDescent="0.25">
      <c r="A632">
        <v>2019</v>
      </c>
      <c r="B632">
        <v>89</v>
      </c>
      <c r="C632" t="s">
        <v>165</v>
      </c>
      <c r="D632" t="s">
        <v>1228</v>
      </c>
      <c r="E632">
        <v>6</v>
      </c>
      <c r="F632" t="s">
        <v>1161</v>
      </c>
      <c r="G632">
        <v>5</v>
      </c>
      <c r="H632" t="s">
        <v>458</v>
      </c>
      <c r="I632">
        <v>51</v>
      </c>
      <c r="J632" t="s">
        <v>459</v>
      </c>
      <c r="K632">
        <v>5101</v>
      </c>
      <c r="L632" t="s">
        <v>459</v>
      </c>
      <c r="M632" t="s">
        <v>884</v>
      </c>
      <c r="N632">
        <v>2147</v>
      </c>
      <c r="P632">
        <v>-33.044587</v>
      </c>
      <c r="Q632">
        <v>-71.613618000000002</v>
      </c>
      <c r="R632">
        <v>631</v>
      </c>
    </row>
    <row r="633" spans="1:18" hidden="1" x14ac:dyDescent="0.25">
      <c r="A633">
        <v>2019</v>
      </c>
      <c r="B633">
        <v>89</v>
      </c>
      <c r="C633" t="s">
        <v>165</v>
      </c>
      <c r="D633" t="s">
        <v>1229</v>
      </c>
      <c r="E633">
        <v>6</v>
      </c>
      <c r="F633" t="s">
        <v>1161</v>
      </c>
      <c r="G633">
        <v>5</v>
      </c>
      <c r="H633" t="s">
        <v>458</v>
      </c>
      <c r="I633">
        <v>51</v>
      </c>
      <c r="J633" t="s">
        <v>459</v>
      </c>
      <c r="K633">
        <v>5101</v>
      </c>
      <c r="L633" t="s">
        <v>459</v>
      </c>
      <c r="M633" t="s">
        <v>884</v>
      </c>
      <c r="N633">
        <v>2180</v>
      </c>
      <c r="P633">
        <v>-33.045149000000002</v>
      </c>
      <c r="Q633">
        <v>-71.613355999999996</v>
      </c>
      <c r="R633">
        <v>632</v>
      </c>
    </row>
    <row r="634" spans="1:18" hidden="1" x14ac:dyDescent="0.25">
      <c r="A634">
        <v>2019</v>
      </c>
      <c r="B634">
        <v>89</v>
      </c>
      <c r="C634" t="s">
        <v>165</v>
      </c>
      <c r="D634" t="s">
        <v>1230</v>
      </c>
      <c r="E634">
        <v>6</v>
      </c>
      <c r="F634" t="s">
        <v>1161</v>
      </c>
      <c r="G634">
        <v>5</v>
      </c>
      <c r="H634" t="s">
        <v>458</v>
      </c>
      <c r="I634">
        <v>51</v>
      </c>
      <c r="J634" t="s">
        <v>459</v>
      </c>
      <c r="K634">
        <v>5101</v>
      </c>
      <c r="L634" t="s">
        <v>459</v>
      </c>
      <c r="M634" t="s">
        <v>884</v>
      </c>
      <c r="N634">
        <v>2241</v>
      </c>
      <c r="P634">
        <v>-33.044727999999999</v>
      </c>
      <c r="Q634">
        <v>-71.612506999999994</v>
      </c>
      <c r="R634">
        <v>633</v>
      </c>
    </row>
    <row r="635" spans="1:18" hidden="1" x14ac:dyDescent="0.25">
      <c r="A635">
        <v>2019</v>
      </c>
      <c r="B635">
        <v>89</v>
      </c>
      <c r="C635" t="s">
        <v>165</v>
      </c>
      <c r="D635" t="s">
        <v>1231</v>
      </c>
      <c r="E635">
        <v>6</v>
      </c>
      <c r="F635" t="s">
        <v>1161</v>
      </c>
      <c r="G635">
        <v>5</v>
      </c>
      <c r="H635" t="s">
        <v>458</v>
      </c>
      <c r="I635">
        <v>51</v>
      </c>
      <c r="J635" t="s">
        <v>459</v>
      </c>
      <c r="K635">
        <v>5101</v>
      </c>
      <c r="L635" t="s">
        <v>459</v>
      </c>
      <c r="M635" t="s">
        <v>884</v>
      </c>
      <c r="N635">
        <v>2830</v>
      </c>
      <c r="P635">
        <v>-33.044744000000001</v>
      </c>
      <c r="Q635">
        <v>-71.606697999999994</v>
      </c>
      <c r="R635">
        <v>634</v>
      </c>
    </row>
    <row r="636" spans="1:18" hidden="1" x14ac:dyDescent="0.25">
      <c r="A636">
        <v>2019</v>
      </c>
      <c r="B636">
        <v>89</v>
      </c>
      <c r="C636" t="s">
        <v>165</v>
      </c>
      <c r="D636" t="s">
        <v>1232</v>
      </c>
      <c r="E636">
        <v>6</v>
      </c>
      <c r="F636" t="s">
        <v>1161</v>
      </c>
      <c r="G636">
        <v>5</v>
      </c>
      <c r="H636" t="s">
        <v>458</v>
      </c>
      <c r="I636">
        <v>51</v>
      </c>
      <c r="J636" t="s">
        <v>459</v>
      </c>
      <c r="K636">
        <v>5101</v>
      </c>
      <c r="L636" t="s">
        <v>459</v>
      </c>
      <c r="M636" t="s">
        <v>891</v>
      </c>
      <c r="N636">
        <v>2734</v>
      </c>
      <c r="P636">
        <v>-33.044176</v>
      </c>
      <c r="Q636">
        <v>-71.607513999999995</v>
      </c>
      <c r="R636">
        <v>635</v>
      </c>
    </row>
    <row r="637" spans="1:18" hidden="1" x14ac:dyDescent="0.25">
      <c r="A637">
        <v>2019</v>
      </c>
      <c r="B637">
        <v>89</v>
      </c>
      <c r="C637" t="s">
        <v>165</v>
      </c>
      <c r="D637" t="s">
        <v>1233</v>
      </c>
      <c r="E637">
        <v>6</v>
      </c>
      <c r="F637" t="s">
        <v>1161</v>
      </c>
      <c r="G637">
        <v>5</v>
      </c>
      <c r="H637" t="s">
        <v>458</v>
      </c>
      <c r="I637">
        <v>51</v>
      </c>
      <c r="J637" t="s">
        <v>459</v>
      </c>
      <c r="K637">
        <v>5101</v>
      </c>
      <c r="L637" t="s">
        <v>459</v>
      </c>
      <c r="M637" t="s">
        <v>1234</v>
      </c>
      <c r="N637">
        <v>330</v>
      </c>
      <c r="P637">
        <v>-33.145823999999998</v>
      </c>
      <c r="Q637">
        <v>-71.570778000000004</v>
      </c>
      <c r="R637">
        <v>636</v>
      </c>
    </row>
    <row r="638" spans="1:18" hidden="1" x14ac:dyDescent="0.25">
      <c r="A638">
        <v>2019</v>
      </c>
      <c r="B638">
        <v>89</v>
      </c>
      <c r="C638" t="s">
        <v>165</v>
      </c>
      <c r="D638" t="s">
        <v>1235</v>
      </c>
      <c r="E638">
        <v>6</v>
      </c>
      <c r="F638" t="s">
        <v>1161</v>
      </c>
      <c r="G638">
        <v>5</v>
      </c>
      <c r="H638" t="s">
        <v>458</v>
      </c>
      <c r="I638">
        <v>51</v>
      </c>
      <c r="J638" t="s">
        <v>459</v>
      </c>
      <c r="K638">
        <v>5101</v>
      </c>
      <c r="L638" t="s">
        <v>459</v>
      </c>
      <c r="M638" t="s">
        <v>1236</v>
      </c>
      <c r="N638">
        <v>596</v>
      </c>
      <c r="O638" t="s">
        <v>1237</v>
      </c>
      <c r="P638">
        <v>-33.039214000000001</v>
      </c>
      <c r="Q638">
        <v>-71.600710000000007</v>
      </c>
      <c r="R638">
        <v>637</v>
      </c>
    </row>
    <row r="639" spans="1:18" hidden="1" x14ac:dyDescent="0.25">
      <c r="A639">
        <v>2019</v>
      </c>
      <c r="B639">
        <v>89</v>
      </c>
      <c r="C639" t="s">
        <v>165</v>
      </c>
      <c r="D639" t="s">
        <v>1238</v>
      </c>
      <c r="E639">
        <v>6</v>
      </c>
      <c r="F639" t="s">
        <v>1161</v>
      </c>
      <c r="G639">
        <v>5</v>
      </c>
      <c r="H639" t="s">
        <v>458</v>
      </c>
      <c r="I639">
        <v>51</v>
      </c>
      <c r="J639" t="s">
        <v>459</v>
      </c>
      <c r="K639">
        <v>5101</v>
      </c>
      <c r="L639" t="s">
        <v>459</v>
      </c>
      <c r="M639" t="s">
        <v>1239</v>
      </c>
      <c r="N639">
        <v>545</v>
      </c>
      <c r="P639">
        <v>-33.042471999999997</v>
      </c>
      <c r="Q639">
        <v>-71.627911999999995</v>
      </c>
      <c r="R639">
        <v>638</v>
      </c>
    </row>
    <row r="640" spans="1:18" hidden="1" x14ac:dyDescent="0.25">
      <c r="A640">
        <v>2019</v>
      </c>
      <c r="B640">
        <v>89</v>
      </c>
      <c r="C640" t="s">
        <v>165</v>
      </c>
      <c r="D640" t="s">
        <v>1240</v>
      </c>
      <c r="E640">
        <v>6</v>
      </c>
      <c r="F640" t="s">
        <v>1161</v>
      </c>
      <c r="G640">
        <v>5</v>
      </c>
      <c r="H640" t="s">
        <v>458</v>
      </c>
      <c r="I640">
        <v>51</v>
      </c>
      <c r="J640" t="s">
        <v>459</v>
      </c>
      <c r="K640">
        <v>5101</v>
      </c>
      <c r="L640" t="s">
        <v>459</v>
      </c>
      <c r="M640" t="s">
        <v>1241</v>
      </c>
      <c r="N640">
        <v>716</v>
      </c>
      <c r="P640">
        <v>-33.023128999999997</v>
      </c>
      <c r="Q640">
        <v>-71.633574999999993</v>
      </c>
      <c r="R640">
        <v>639</v>
      </c>
    </row>
    <row r="641" spans="1:18" hidden="1" x14ac:dyDescent="0.25">
      <c r="A641">
        <v>2019</v>
      </c>
      <c r="B641">
        <v>89</v>
      </c>
      <c r="C641" t="s">
        <v>165</v>
      </c>
      <c r="D641" t="s">
        <v>1242</v>
      </c>
      <c r="E641">
        <v>6</v>
      </c>
      <c r="F641" t="s">
        <v>1161</v>
      </c>
      <c r="G641">
        <v>5</v>
      </c>
      <c r="H641" t="s">
        <v>458</v>
      </c>
      <c r="I641">
        <v>51</v>
      </c>
      <c r="J641" t="s">
        <v>459</v>
      </c>
      <c r="K641">
        <v>5109</v>
      </c>
      <c r="L641" t="s">
        <v>460</v>
      </c>
      <c r="M641" t="s">
        <v>1243</v>
      </c>
      <c r="N641">
        <v>1290</v>
      </c>
      <c r="P641">
        <v>-33.012391000000001</v>
      </c>
      <c r="Q641">
        <v>-71.539066000000005</v>
      </c>
      <c r="R641">
        <v>640</v>
      </c>
    </row>
    <row r="642" spans="1:18" hidden="1" x14ac:dyDescent="0.25">
      <c r="A642">
        <v>2019</v>
      </c>
      <c r="B642">
        <v>89</v>
      </c>
      <c r="C642" t="s">
        <v>165</v>
      </c>
      <c r="D642" t="s">
        <v>1244</v>
      </c>
      <c r="E642">
        <v>6</v>
      </c>
      <c r="F642" t="s">
        <v>1161</v>
      </c>
      <c r="G642">
        <v>5</v>
      </c>
      <c r="H642" t="s">
        <v>458</v>
      </c>
      <c r="I642">
        <v>51</v>
      </c>
      <c r="J642" t="s">
        <v>459</v>
      </c>
      <c r="K642">
        <v>5109</v>
      </c>
      <c r="L642" t="s">
        <v>460</v>
      </c>
      <c r="M642" t="s">
        <v>919</v>
      </c>
      <c r="N642">
        <v>79</v>
      </c>
      <c r="O642" t="s">
        <v>1245</v>
      </c>
      <c r="P642">
        <v>-33.027501999999998</v>
      </c>
      <c r="Q642">
        <v>-71.581502999999998</v>
      </c>
      <c r="R642">
        <v>641</v>
      </c>
    </row>
    <row r="643" spans="1:18" hidden="1" x14ac:dyDescent="0.25">
      <c r="A643">
        <v>2019</v>
      </c>
      <c r="B643">
        <v>89</v>
      </c>
      <c r="C643" t="s">
        <v>165</v>
      </c>
      <c r="D643" t="s">
        <v>1246</v>
      </c>
      <c r="E643">
        <v>6</v>
      </c>
      <c r="F643" t="s">
        <v>1161</v>
      </c>
      <c r="G643">
        <v>5</v>
      </c>
      <c r="H643" t="s">
        <v>458</v>
      </c>
      <c r="I643">
        <v>51</v>
      </c>
      <c r="J643" t="s">
        <v>459</v>
      </c>
      <c r="K643">
        <v>5109</v>
      </c>
      <c r="L643" t="s">
        <v>460</v>
      </c>
      <c r="M643" t="s">
        <v>919</v>
      </c>
      <c r="N643">
        <v>12</v>
      </c>
      <c r="O643" t="s">
        <v>1245</v>
      </c>
      <c r="P643">
        <v>-33.026743000000003</v>
      </c>
      <c r="Q643">
        <v>-71.582233000000002</v>
      </c>
      <c r="R643">
        <v>642</v>
      </c>
    </row>
    <row r="644" spans="1:18" hidden="1" x14ac:dyDescent="0.25">
      <c r="A644">
        <v>2019</v>
      </c>
      <c r="B644">
        <v>89</v>
      </c>
      <c r="C644" t="s">
        <v>165</v>
      </c>
      <c r="D644" t="s">
        <v>1247</v>
      </c>
      <c r="E644">
        <v>6</v>
      </c>
      <c r="F644" t="s">
        <v>1161</v>
      </c>
      <c r="G644">
        <v>5</v>
      </c>
      <c r="H644" t="s">
        <v>458</v>
      </c>
      <c r="I644">
        <v>51</v>
      </c>
      <c r="J644" t="s">
        <v>459</v>
      </c>
      <c r="K644">
        <v>5109</v>
      </c>
      <c r="L644" t="s">
        <v>460</v>
      </c>
      <c r="M644" t="s">
        <v>1248</v>
      </c>
      <c r="N644">
        <v>68</v>
      </c>
      <c r="O644" t="s">
        <v>699</v>
      </c>
      <c r="P644">
        <v>-33.030983999999997</v>
      </c>
      <c r="Q644">
        <v>-71.529932000000002</v>
      </c>
      <c r="R644">
        <v>643</v>
      </c>
    </row>
    <row r="645" spans="1:18" hidden="1" x14ac:dyDescent="0.25">
      <c r="A645">
        <v>2019</v>
      </c>
      <c r="B645">
        <v>89</v>
      </c>
      <c r="C645" t="s">
        <v>165</v>
      </c>
      <c r="D645" t="s">
        <v>1249</v>
      </c>
      <c r="E645">
        <v>6</v>
      </c>
      <c r="F645" t="s">
        <v>1161</v>
      </c>
      <c r="G645">
        <v>5</v>
      </c>
      <c r="H645" t="s">
        <v>458</v>
      </c>
      <c r="I645">
        <v>51</v>
      </c>
      <c r="J645" t="s">
        <v>459</v>
      </c>
      <c r="K645">
        <v>5109</v>
      </c>
      <c r="L645" t="s">
        <v>460</v>
      </c>
      <c r="M645" t="s">
        <v>1250</v>
      </c>
      <c r="N645">
        <v>396</v>
      </c>
      <c r="P645">
        <v>-33.026854999999998</v>
      </c>
      <c r="Q645">
        <v>-71.558297999999994</v>
      </c>
      <c r="R645">
        <v>644</v>
      </c>
    </row>
    <row r="646" spans="1:18" hidden="1" x14ac:dyDescent="0.25">
      <c r="A646">
        <v>2019</v>
      </c>
      <c r="B646">
        <v>90</v>
      </c>
      <c r="C646" t="s">
        <v>139</v>
      </c>
      <c r="D646" t="s">
        <v>1251</v>
      </c>
      <c r="E646">
        <v>9</v>
      </c>
      <c r="F646" t="s">
        <v>1161</v>
      </c>
      <c r="G646">
        <v>11</v>
      </c>
      <c r="H646" t="s">
        <v>725</v>
      </c>
      <c r="I646">
        <v>111</v>
      </c>
      <c r="J646" t="s">
        <v>726</v>
      </c>
      <c r="K646">
        <v>11101</v>
      </c>
      <c r="L646" t="s">
        <v>726</v>
      </c>
      <c r="M646" t="s">
        <v>1252</v>
      </c>
      <c r="N646">
        <v>4</v>
      </c>
      <c r="O646" t="s">
        <v>1253</v>
      </c>
      <c r="P646">
        <v>-45.570597999999997</v>
      </c>
      <c r="Q646">
        <v>-72.013651999999993</v>
      </c>
      <c r="R646">
        <v>645</v>
      </c>
    </row>
    <row r="647" spans="1:18" hidden="1" x14ac:dyDescent="0.25">
      <c r="A647">
        <v>2019</v>
      </c>
      <c r="B647">
        <v>90</v>
      </c>
      <c r="C647" t="s">
        <v>139</v>
      </c>
      <c r="D647" t="s">
        <v>1254</v>
      </c>
      <c r="E647">
        <v>10</v>
      </c>
      <c r="F647" t="s">
        <v>1161</v>
      </c>
      <c r="G647">
        <v>10</v>
      </c>
      <c r="H647" t="s">
        <v>426</v>
      </c>
      <c r="I647">
        <v>101</v>
      </c>
      <c r="J647" t="s">
        <v>430</v>
      </c>
      <c r="K647">
        <v>10101</v>
      </c>
      <c r="L647" t="s">
        <v>431</v>
      </c>
      <c r="M647" t="s">
        <v>1255</v>
      </c>
      <c r="N647">
        <v>0</v>
      </c>
      <c r="O647" t="s">
        <v>1256</v>
      </c>
      <c r="P647">
        <v>-41.490591000000002</v>
      </c>
      <c r="Q647">
        <v>-72.897533999999993</v>
      </c>
      <c r="R647">
        <v>646</v>
      </c>
    </row>
    <row r="648" spans="1:18" hidden="1" x14ac:dyDescent="0.25">
      <c r="A648">
        <v>2019</v>
      </c>
      <c r="B648">
        <v>90</v>
      </c>
      <c r="C648" t="s">
        <v>139</v>
      </c>
      <c r="D648" t="s">
        <v>1257</v>
      </c>
      <c r="F648" t="s">
        <v>1161</v>
      </c>
      <c r="G648">
        <v>10</v>
      </c>
      <c r="H648" t="s">
        <v>426</v>
      </c>
      <c r="I648">
        <v>101</v>
      </c>
      <c r="J648" t="s">
        <v>430</v>
      </c>
      <c r="K648">
        <v>10101</v>
      </c>
      <c r="L648" t="s">
        <v>431</v>
      </c>
      <c r="M648" t="s">
        <v>1258</v>
      </c>
      <c r="N648">
        <v>1771</v>
      </c>
      <c r="P648">
        <v>-41.486125999999999</v>
      </c>
      <c r="Q648">
        <v>-72.900000000000006</v>
      </c>
      <c r="R648">
        <v>647</v>
      </c>
    </row>
    <row r="649" spans="1:18" hidden="1" x14ac:dyDescent="0.25">
      <c r="A649">
        <v>2019</v>
      </c>
      <c r="B649">
        <v>90</v>
      </c>
      <c r="C649" t="s">
        <v>139</v>
      </c>
      <c r="D649" t="s">
        <v>257</v>
      </c>
      <c r="F649" t="s">
        <v>1161</v>
      </c>
      <c r="G649">
        <v>14</v>
      </c>
      <c r="H649" t="s">
        <v>455</v>
      </c>
      <c r="I649">
        <v>141</v>
      </c>
      <c r="J649" t="s">
        <v>456</v>
      </c>
      <c r="K649">
        <v>14101</v>
      </c>
      <c r="L649" t="s">
        <v>456</v>
      </c>
      <c r="M649" t="s">
        <v>775</v>
      </c>
      <c r="N649">
        <v>641</v>
      </c>
      <c r="P649">
        <v>-39.815457000000002</v>
      </c>
      <c r="Q649">
        <v>-73.247416999999999</v>
      </c>
      <c r="R649">
        <v>648</v>
      </c>
    </row>
    <row r="650" spans="1:18" hidden="1" x14ac:dyDescent="0.25">
      <c r="A650">
        <v>2019</v>
      </c>
      <c r="B650">
        <v>90</v>
      </c>
      <c r="C650" t="s">
        <v>139</v>
      </c>
      <c r="D650" t="s">
        <v>1259</v>
      </c>
      <c r="F650" t="s">
        <v>1161</v>
      </c>
      <c r="G650">
        <v>14</v>
      </c>
      <c r="H650" t="s">
        <v>455</v>
      </c>
      <c r="I650">
        <v>141</v>
      </c>
      <c r="J650" t="s">
        <v>456</v>
      </c>
      <c r="K650">
        <v>14101</v>
      </c>
      <c r="L650" t="s">
        <v>456</v>
      </c>
      <c r="M650" t="s">
        <v>1260</v>
      </c>
      <c r="N650">
        <v>0</v>
      </c>
      <c r="O650" t="s">
        <v>1261</v>
      </c>
      <c r="P650">
        <v>-39.792732000000001</v>
      </c>
      <c r="Q650">
        <v>-73.392719</v>
      </c>
      <c r="R650">
        <v>649</v>
      </c>
    </row>
    <row r="651" spans="1:18" hidden="1" x14ac:dyDescent="0.25">
      <c r="A651">
        <v>2019</v>
      </c>
      <c r="B651">
        <v>90</v>
      </c>
      <c r="C651" t="s">
        <v>139</v>
      </c>
      <c r="D651" t="s">
        <v>1262</v>
      </c>
      <c r="F651" t="s">
        <v>1161</v>
      </c>
      <c r="G651">
        <v>14</v>
      </c>
      <c r="H651" t="s">
        <v>455</v>
      </c>
      <c r="I651">
        <v>141</v>
      </c>
      <c r="J651" t="s">
        <v>456</v>
      </c>
      <c r="K651">
        <v>14101</v>
      </c>
      <c r="L651" t="s">
        <v>456</v>
      </c>
      <c r="M651" t="s">
        <v>1263</v>
      </c>
      <c r="N651">
        <v>885</v>
      </c>
      <c r="P651">
        <v>-39.829914000000002</v>
      </c>
      <c r="Q651">
        <v>-73.241146999999998</v>
      </c>
      <c r="R651">
        <v>650</v>
      </c>
    </row>
    <row r="652" spans="1:18" hidden="1" x14ac:dyDescent="0.25">
      <c r="A652">
        <v>2019</v>
      </c>
      <c r="B652">
        <v>90</v>
      </c>
      <c r="C652" t="s">
        <v>139</v>
      </c>
      <c r="D652" t="s">
        <v>975</v>
      </c>
      <c r="F652" t="s">
        <v>1161</v>
      </c>
      <c r="G652">
        <v>14</v>
      </c>
      <c r="H652" t="s">
        <v>455</v>
      </c>
      <c r="I652">
        <v>141</v>
      </c>
      <c r="J652" t="s">
        <v>456</v>
      </c>
      <c r="K652">
        <v>14101</v>
      </c>
      <c r="L652" t="s">
        <v>456</v>
      </c>
      <c r="M652" t="s">
        <v>629</v>
      </c>
      <c r="N652">
        <v>1107</v>
      </c>
      <c r="P652">
        <v>-39.820987000000002</v>
      </c>
      <c r="Q652">
        <v>-73.249679</v>
      </c>
      <c r="R652">
        <v>651</v>
      </c>
    </row>
    <row r="653" spans="1:18" hidden="1" x14ac:dyDescent="0.25">
      <c r="A653">
        <v>2019</v>
      </c>
      <c r="B653">
        <v>90</v>
      </c>
      <c r="C653" t="s">
        <v>139</v>
      </c>
      <c r="D653" t="s">
        <v>568</v>
      </c>
      <c r="E653">
        <v>8</v>
      </c>
      <c r="F653" t="s">
        <v>1161</v>
      </c>
      <c r="G653">
        <v>14</v>
      </c>
      <c r="H653" t="s">
        <v>455</v>
      </c>
      <c r="I653">
        <v>141</v>
      </c>
      <c r="J653" t="s">
        <v>456</v>
      </c>
      <c r="K653">
        <v>14101</v>
      </c>
      <c r="L653" t="s">
        <v>456</v>
      </c>
      <c r="M653" t="s">
        <v>629</v>
      </c>
      <c r="N653">
        <v>2086</v>
      </c>
      <c r="P653">
        <v>-39.832996000000001</v>
      </c>
      <c r="Q653">
        <v>-73.251121999999995</v>
      </c>
      <c r="R653">
        <v>652</v>
      </c>
    </row>
    <row r="654" spans="1:18" hidden="1" x14ac:dyDescent="0.25">
      <c r="A654">
        <v>2019</v>
      </c>
      <c r="B654">
        <v>90</v>
      </c>
      <c r="C654" t="s">
        <v>139</v>
      </c>
      <c r="D654" t="s">
        <v>1264</v>
      </c>
      <c r="F654" t="s">
        <v>1161</v>
      </c>
      <c r="G654">
        <v>14</v>
      </c>
      <c r="H654" t="s">
        <v>455</v>
      </c>
      <c r="I654">
        <v>141</v>
      </c>
      <c r="J654" t="s">
        <v>456</v>
      </c>
      <c r="K654">
        <v>14101</v>
      </c>
      <c r="L654" t="s">
        <v>456</v>
      </c>
      <c r="M654" t="s">
        <v>629</v>
      </c>
      <c r="N654">
        <v>911</v>
      </c>
      <c r="P654">
        <v>-39.818953</v>
      </c>
      <c r="Q654">
        <v>-73.249285</v>
      </c>
      <c r="R654">
        <v>653</v>
      </c>
    </row>
    <row r="655" spans="1:18" hidden="1" x14ac:dyDescent="0.25">
      <c r="A655">
        <v>2019</v>
      </c>
      <c r="B655">
        <v>90</v>
      </c>
      <c r="C655" t="s">
        <v>139</v>
      </c>
      <c r="D655" t="s">
        <v>1265</v>
      </c>
      <c r="F655" t="s">
        <v>1161</v>
      </c>
      <c r="G655">
        <v>14</v>
      </c>
      <c r="H655" t="s">
        <v>455</v>
      </c>
      <c r="I655">
        <v>141</v>
      </c>
      <c r="J655" t="s">
        <v>456</v>
      </c>
      <c r="K655">
        <v>14101</v>
      </c>
      <c r="L655" t="s">
        <v>456</v>
      </c>
      <c r="M655" t="s">
        <v>794</v>
      </c>
      <c r="N655">
        <v>220</v>
      </c>
      <c r="P655">
        <v>-39.809573999999998</v>
      </c>
      <c r="Q655">
        <v>-73.253185000000002</v>
      </c>
      <c r="R655">
        <v>654</v>
      </c>
    </row>
    <row r="656" spans="1:18" hidden="1" x14ac:dyDescent="0.25">
      <c r="A656">
        <v>2019</v>
      </c>
      <c r="B656">
        <v>90</v>
      </c>
      <c r="C656" t="s">
        <v>139</v>
      </c>
      <c r="D656" t="s">
        <v>1266</v>
      </c>
      <c r="F656" t="s">
        <v>1161</v>
      </c>
      <c r="G656">
        <v>14</v>
      </c>
      <c r="H656" t="s">
        <v>455</v>
      </c>
      <c r="I656">
        <v>141</v>
      </c>
      <c r="J656" t="s">
        <v>456</v>
      </c>
      <c r="K656">
        <v>14101</v>
      </c>
      <c r="L656" t="s">
        <v>456</v>
      </c>
      <c r="M656" t="s">
        <v>1267</v>
      </c>
      <c r="N656">
        <v>35</v>
      </c>
      <c r="P656">
        <v>-39.809831000000003</v>
      </c>
      <c r="Q656">
        <v>-73.250360000000001</v>
      </c>
      <c r="R656">
        <v>655</v>
      </c>
    </row>
    <row r="657" spans="1:18" hidden="1" x14ac:dyDescent="0.25">
      <c r="A657">
        <v>2019</v>
      </c>
      <c r="B657">
        <v>90</v>
      </c>
      <c r="C657" t="s">
        <v>139</v>
      </c>
      <c r="D657" t="s">
        <v>1268</v>
      </c>
      <c r="F657" t="s">
        <v>1161</v>
      </c>
      <c r="G657">
        <v>14</v>
      </c>
      <c r="H657" t="s">
        <v>455</v>
      </c>
      <c r="I657">
        <v>141</v>
      </c>
      <c r="J657" t="s">
        <v>456</v>
      </c>
      <c r="K657">
        <v>14101</v>
      </c>
      <c r="L657" t="s">
        <v>456</v>
      </c>
      <c r="M657" t="s">
        <v>1267</v>
      </c>
      <c r="N657">
        <v>95</v>
      </c>
      <c r="P657">
        <v>-39.811467999999998</v>
      </c>
      <c r="Q657">
        <v>-73.251767999999998</v>
      </c>
      <c r="R657">
        <v>656</v>
      </c>
    </row>
    <row r="658" spans="1:18" hidden="1" x14ac:dyDescent="0.25">
      <c r="A658">
        <v>2019</v>
      </c>
      <c r="B658">
        <v>90</v>
      </c>
      <c r="C658" t="s">
        <v>139</v>
      </c>
      <c r="D658" t="s">
        <v>1269</v>
      </c>
      <c r="E658">
        <v>7</v>
      </c>
      <c r="F658" t="s">
        <v>1161</v>
      </c>
      <c r="G658">
        <v>14</v>
      </c>
      <c r="H658" t="s">
        <v>455</v>
      </c>
      <c r="I658">
        <v>141</v>
      </c>
      <c r="J658" t="s">
        <v>456</v>
      </c>
      <c r="K658">
        <v>14101</v>
      </c>
      <c r="L658" t="s">
        <v>456</v>
      </c>
      <c r="M658" t="s">
        <v>1267</v>
      </c>
      <c r="N658">
        <v>0</v>
      </c>
      <c r="O658" t="s">
        <v>1261</v>
      </c>
      <c r="P658">
        <v>-39.811728000000002</v>
      </c>
      <c r="Q658">
        <v>-73.252628000000001</v>
      </c>
      <c r="R658">
        <v>657</v>
      </c>
    </row>
    <row r="659" spans="1:18" hidden="1" x14ac:dyDescent="0.25">
      <c r="A659">
        <v>2019</v>
      </c>
      <c r="B659">
        <v>90</v>
      </c>
      <c r="C659" t="s">
        <v>139</v>
      </c>
      <c r="D659" t="s">
        <v>1270</v>
      </c>
      <c r="F659" t="s">
        <v>1161</v>
      </c>
      <c r="G659">
        <v>14</v>
      </c>
      <c r="H659" t="s">
        <v>455</v>
      </c>
      <c r="I659">
        <v>141</v>
      </c>
      <c r="J659" t="s">
        <v>456</v>
      </c>
      <c r="K659">
        <v>14101</v>
      </c>
      <c r="L659" t="s">
        <v>456</v>
      </c>
      <c r="M659" t="s">
        <v>1271</v>
      </c>
      <c r="N659">
        <v>481</v>
      </c>
      <c r="P659">
        <v>-39.830789000000003</v>
      </c>
      <c r="Q659">
        <v>-73.242017000000004</v>
      </c>
      <c r="R659">
        <v>658</v>
      </c>
    </row>
    <row r="660" spans="1:18" hidden="1" x14ac:dyDescent="0.25">
      <c r="A660">
        <v>2019</v>
      </c>
      <c r="B660">
        <v>91</v>
      </c>
      <c r="C660" t="s">
        <v>161</v>
      </c>
      <c r="D660" t="s">
        <v>1272</v>
      </c>
      <c r="E660">
        <v>15</v>
      </c>
      <c r="F660" t="s">
        <v>1161</v>
      </c>
      <c r="G660">
        <v>2</v>
      </c>
      <c r="H660" t="s">
        <v>338</v>
      </c>
      <c r="I660">
        <v>21</v>
      </c>
      <c r="J660" t="s">
        <v>339</v>
      </c>
      <c r="K660">
        <v>2101</v>
      </c>
      <c r="L660" t="s">
        <v>339</v>
      </c>
      <c r="M660" t="s">
        <v>910</v>
      </c>
      <c r="N660">
        <v>610</v>
      </c>
      <c r="P660">
        <v>-23.681798000000001</v>
      </c>
      <c r="Q660">
        <v>-70.410253999999995</v>
      </c>
      <c r="R660">
        <v>659</v>
      </c>
    </row>
    <row r="661" spans="1:18" hidden="1" x14ac:dyDescent="0.25">
      <c r="A661">
        <v>2019</v>
      </c>
      <c r="B661">
        <v>91</v>
      </c>
      <c r="C661" t="s">
        <v>161</v>
      </c>
      <c r="D661" t="s">
        <v>1273</v>
      </c>
      <c r="E661">
        <v>16</v>
      </c>
      <c r="F661" t="s">
        <v>1161</v>
      </c>
      <c r="G661">
        <v>4</v>
      </c>
      <c r="H661" t="s">
        <v>278</v>
      </c>
      <c r="I661">
        <v>41</v>
      </c>
      <c r="J661" t="s">
        <v>279</v>
      </c>
      <c r="K661">
        <v>4102</v>
      </c>
      <c r="L661" t="s">
        <v>478</v>
      </c>
      <c r="M661" t="s">
        <v>1274</v>
      </c>
      <c r="N661">
        <v>1281</v>
      </c>
      <c r="P661">
        <v>-29.964635999999999</v>
      </c>
      <c r="Q661">
        <v>-71.347731999999993</v>
      </c>
      <c r="R661">
        <v>660</v>
      </c>
    </row>
    <row r="662" spans="1:18" hidden="1" x14ac:dyDescent="0.25">
      <c r="A662">
        <v>2019</v>
      </c>
      <c r="B662">
        <v>91</v>
      </c>
      <c r="C662" t="s">
        <v>161</v>
      </c>
      <c r="D662" t="s">
        <v>1275</v>
      </c>
      <c r="E662">
        <v>16</v>
      </c>
      <c r="F662" t="s">
        <v>1161</v>
      </c>
      <c r="G662">
        <v>4</v>
      </c>
      <c r="H662" t="s">
        <v>278</v>
      </c>
      <c r="I662">
        <v>41</v>
      </c>
      <c r="J662" t="s">
        <v>279</v>
      </c>
      <c r="K662">
        <v>4102</v>
      </c>
      <c r="L662" t="s">
        <v>478</v>
      </c>
      <c r="M662" t="s">
        <v>264</v>
      </c>
      <c r="N662">
        <v>990</v>
      </c>
      <c r="P662">
        <v>-29.967105</v>
      </c>
      <c r="Q662">
        <v>-71.337380999999993</v>
      </c>
      <c r="R662">
        <v>661</v>
      </c>
    </row>
    <row r="663" spans="1:18" hidden="1" x14ac:dyDescent="0.25">
      <c r="A663">
        <v>2019</v>
      </c>
      <c r="B663">
        <v>91</v>
      </c>
      <c r="C663" t="s">
        <v>161</v>
      </c>
      <c r="D663" t="s">
        <v>1276</v>
      </c>
      <c r="F663" t="s">
        <v>1161</v>
      </c>
      <c r="G663">
        <v>4</v>
      </c>
      <c r="H663" t="s">
        <v>278</v>
      </c>
      <c r="I663">
        <v>41</v>
      </c>
      <c r="J663" t="s">
        <v>279</v>
      </c>
      <c r="K663">
        <v>4101</v>
      </c>
      <c r="L663" t="s">
        <v>280</v>
      </c>
      <c r="M663" t="s">
        <v>1276</v>
      </c>
      <c r="N663">
        <v>724</v>
      </c>
      <c r="P663">
        <v>-29.907639</v>
      </c>
      <c r="Q663">
        <v>-71.247696000000005</v>
      </c>
      <c r="R663">
        <v>662</v>
      </c>
    </row>
    <row r="664" spans="1:18" hidden="1" x14ac:dyDescent="0.25">
      <c r="A664">
        <v>2019</v>
      </c>
      <c r="B664">
        <v>92</v>
      </c>
      <c r="C664" t="s">
        <v>214</v>
      </c>
      <c r="D664" t="s">
        <v>1277</v>
      </c>
      <c r="E664">
        <v>13</v>
      </c>
      <c r="F664" t="s">
        <v>1161</v>
      </c>
      <c r="G664">
        <v>7</v>
      </c>
      <c r="H664" t="s">
        <v>310</v>
      </c>
      <c r="I664">
        <v>73</v>
      </c>
      <c r="J664" t="s">
        <v>728</v>
      </c>
      <c r="K664">
        <v>7301</v>
      </c>
      <c r="L664" t="s">
        <v>728</v>
      </c>
      <c r="M664" t="s">
        <v>633</v>
      </c>
      <c r="N664">
        <v>684</v>
      </c>
      <c r="P664">
        <v>-34.983851000000001</v>
      </c>
      <c r="Q664">
        <v>-71.238213000000002</v>
      </c>
      <c r="R664">
        <v>663</v>
      </c>
    </row>
    <row r="665" spans="1:18" hidden="1" x14ac:dyDescent="0.25">
      <c r="A665">
        <v>2019</v>
      </c>
      <c r="B665">
        <v>92</v>
      </c>
      <c r="C665" t="s">
        <v>214</v>
      </c>
      <c r="D665" t="s">
        <v>1277</v>
      </c>
      <c r="E665">
        <v>13</v>
      </c>
      <c r="F665" t="s">
        <v>1161</v>
      </c>
      <c r="G665">
        <v>7</v>
      </c>
      <c r="H665" t="s">
        <v>310</v>
      </c>
      <c r="I665">
        <v>73</v>
      </c>
      <c r="J665" t="s">
        <v>728</v>
      </c>
      <c r="K665">
        <v>7301</v>
      </c>
      <c r="L665" t="s">
        <v>728</v>
      </c>
      <c r="M665" t="s">
        <v>981</v>
      </c>
      <c r="N665">
        <v>333</v>
      </c>
      <c r="P665">
        <v>-34.984512000000002</v>
      </c>
      <c r="Q665">
        <v>-71.239255</v>
      </c>
      <c r="R665">
        <v>664</v>
      </c>
    </row>
    <row r="666" spans="1:18" hidden="1" x14ac:dyDescent="0.25">
      <c r="A666">
        <v>2019</v>
      </c>
      <c r="B666">
        <v>92</v>
      </c>
      <c r="C666" t="s">
        <v>214</v>
      </c>
      <c r="D666" t="s">
        <v>1277</v>
      </c>
      <c r="E666">
        <v>13</v>
      </c>
      <c r="F666" t="s">
        <v>1161</v>
      </c>
      <c r="G666">
        <v>7</v>
      </c>
      <c r="H666" t="s">
        <v>310</v>
      </c>
      <c r="I666">
        <v>73</v>
      </c>
      <c r="J666" t="s">
        <v>728</v>
      </c>
      <c r="K666">
        <v>7301</v>
      </c>
      <c r="L666" t="s">
        <v>728</v>
      </c>
      <c r="M666" t="s">
        <v>404</v>
      </c>
      <c r="N666">
        <v>459</v>
      </c>
      <c r="P666">
        <v>-34.983741000000002</v>
      </c>
      <c r="Q666">
        <v>-71.241230000000002</v>
      </c>
      <c r="R666">
        <v>665</v>
      </c>
    </row>
    <row r="667" spans="1:18" hidden="1" x14ac:dyDescent="0.25">
      <c r="A667">
        <v>2019</v>
      </c>
      <c r="B667">
        <v>92</v>
      </c>
      <c r="C667" t="s">
        <v>214</v>
      </c>
      <c r="D667" t="s">
        <v>590</v>
      </c>
      <c r="E667">
        <v>14</v>
      </c>
      <c r="F667" t="s">
        <v>1161</v>
      </c>
      <c r="G667">
        <v>7</v>
      </c>
      <c r="H667" t="s">
        <v>310</v>
      </c>
      <c r="I667">
        <v>71</v>
      </c>
      <c r="J667" t="s">
        <v>332</v>
      </c>
      <c r="K667">
        <v>7101</v>
      </c>
      <c r="L667" t="s">
        <v>332</v>
      </c>
      <c r="M667" t="s">
        <v>751</v>
      </c>
      <c r="N667">
        <v>3605</v>
      </c>
      <c r="P667">
        <v>-35.435429999999997</v>
      </c>
      <c r="Q667">
        <v>-71.620016000000007</v>
      </c>
      <c r="R667">
        <v>666</v>
      </c>
    </row>
    <row r="668" spans="1:18" hidden="1" x14ac:dyDescent="0.25">
      <c r="A668">
        <v>2019</v>
      </c>
      <c r="B668">
        <v>93</v>
      </c>
      <c r="C668" t="s">
        <v>219</v>
      </c>
      <c r="D668" t="s">
        <v>1278</v>
      </c>
      <c r="F668" t="s">
        <v>1161</v>
      </c>
      <c r="G668">
        <v>8</v>
      </c>
      <c r="H668" t="s">
        <v>298</v>
      </c>
      <c r="I668">
        <v>82</v>
      </c>
      <c r="J668" t="s">
        <v>1279</v>
      </c>
      <c r="K668">
        <v>8203</v>
      </c>
      <c r="L668" t="s">
        <v>1280</v>
      </c>
      <c r="M668" t="s">
        <v>1281</v>
      </c>
      <c r="N668">
        <v>787</v>
      </c>
      <c r="P668">
        <v>-37.791912000000004</v>
      </c>
      <c r="Q668">
        <v>-73.390946999999997</v>
      </c>
      <c r="R668">
        <v>667</v>
      </c>
    </row>
    <row r="669" spans="1:18" hidden="1" x14ac:dyDescent="0.25">
      <c r="A669">
        <v>2019</v>
      </c>
      <c r="B669">
        <v>93</v>
      </c>
      <c r="C669" t="s">
        <v>219</v>
      </c>
      <c r="D669" t="s">
        <v>1282</v>
      </c>
      <c r="F669" t="s">
        <v>1161</v>
      </c>
      <c r="G669">
        <v>16</v>
      </c>
      <c r="H669" t="s">
        <v>292</v>
      </c>
      <c r="I669">
        <v>161</v>
      </c>
      <c r="J669" t="s">
        <v>293</v>
      </c>
      <c r="K669">
        <v>16101</v>
      </c>
      <c r="L669" t="s">
        <v>294</v>
      </c>
      <c r="M669" t="s">
        <v>1279</v>
      </c>
      <c r="N669">
        <v>449</v>
      </c>
      <c r="O669" t="s">
        <v>1283</v>
      </c>
      <c r="P669">
        <v>-36.605671999999998</v>
      </c>
      <c r="Q669">
        <v>-72.101990999999998</v>
      </c>
      <c r="R669">
        <v>668</v>
      </c>
    </row>
    <row r="670" spans="1:18" hidden="1" x14ac:dyDescent="0.25">
      <c r="A670">
        <v>2019</v>
      </c>
      <c r="B670">
        <v>93</v>
      </c>
      <c r="C670" t="s">
        <v>219</v>
      </c>
      <c r="D670" t="s">
        <v>1284</v>
      </c>
      <c r="F670" t="s">
        <v>1161</v>
      </c>
      <c r="G670">
        <v>8</v>
      </c>
      <c r="H670" t="s">
        <v>298</v>
      </c>
      <c r="I670">
        <v>81</v>
      </c>
      <c r="J670" t="s">
        <v>299</v>
      </c>
      <c r="K670">
        <v>8101</v>
      </c>
      <c r="L670" t="s">
        <v>299</v>
      </c>
      <c r="M670" t="s">
        <v>1285</v>
      </c>
      <c r="N670">
        <v>283</v>
      </c>
      <c r="O670" t="s">
        <v>1286</v>
      </c>
      <c r="P670">
        <v>-36.795907</v>
      </c>
      <c r="Q670">
        <v>-73.057097999999996</v>
      </c>
      <c r="R670">
        <v>669</v>
      </c>
    </row>
    <row r="671" spans="1:18" hidden="1" x14ac:dyDescent="0.25">
      <c r="A671">
        <v>2019</v>
      </c>
      <c r="B671">
        <v>93</v>
      </c>
      <c r="C671" t="s">
        <v>219</v>
      </c>
      <c r="D671" t="s">
        <v>1287</v>
      </c>
      <c r="E671">
        <v>11</v>
      </c>
      <c r="F671" t="s">
        <v>1161</v>
      </c>
      <c r="G671">
        <v>8</v>
      </c>
      <c r="H671" t="s">
        <v>298</v>
      </c>
      <c r="I671">
        <v>81</v>
      </c>
      <c r="J671" t="s">
        <v>299</v>
      </c>
      <c r="K671">
        <v>8101</v>
      </c>
      <c r="L671" t="s">
        <v>299</v>
      </c>
      <c r="M671" t="s">
        <v>1288</v>
      </c>
      <c r="N671">
        <v>2556</v>
      </c>
      <c r="P671">
        <v>-36.798769</v>
      </c>
      <c r="Q671">
        <v>-73.054074</v>
      </c>
      <c r="R671">
        <v>670</v>
      </c>
    </row>
    <row r="672" spans="1:18" hidden="1" x14ac:dyDescent="0.25">
      <c r="A672">
        <v>2019</v>
      </c>
      <c r="B672">
        <v>93</v>
      </c>
      <c r="C672" t="s">
        <v>219</v>
      </c>
      <c r="D672" t="s">
        <v>1287</v>
      </c>
      <c r="E672">
        <v>11</v>
      </c>
      <c r="F672" t="s">
        <v>1161</v>
      </c>
      <c r="G672">
        <v>8</v>
      </c>
      <c r="H672" t="s">
        <v>298</v>
      </c>
      <c r="I672">
        <v>81</v>
      </c>
      <c r="J672" t="s">
        <v>299</v>
      </c>
      <c r="K672">
        <v>8101</v>
      </c>
      <c r="L672" t="s">
        <v>299</v>
      </c>
      <c r="M672" t="s">
        <v>1288</v>
      </c>
      <c r="N672">
        <v>2850</v>
      </c>
      <c r="P672">
        <v>-36.798037999999998</v>
      </c>
      <c r="Q672">
        <v>-73.055586000000005</v>
      </c>
      <c r="R672">
        <v>671</v>
      </c>
    </row>
    <row r="673" spans="1:18" hidden="1" x14ac:dyDescent="0.25">
      <c r="A673">
        <v>2019</v>
      </c>
      <c r="B673">
        <v>93</v>
      </c>
      <c r="C673" t="s">
        <v>219</v>
      </c>
      <c r="D673" t="s">
        <v>377</v>
      </c>
      <c r="F673" t="s">
        <v>1161</v>
      </c>
      <c r="G673">
        <v>8</v>
      </c>
      <c r="H673" t="s">
        <v>298</v>
      </c>
      <c r="I673">
        <v>81</v>
      </c>
      <c r="J673" t="s">
        <v>299</v>
      </c>
      <c r="K673">
        <v>8101</v>
      </c>
      <c r="L673" t="s">
        <v>299</v>
      </c>
      <c r="M673" t="s">
        <v>950</v>
      </c>
      <c r="N673">
        <v>255</v>
      </c>
      <c r="P673">
        <v>-36.830601999999999</v>
      </c>
      <c r="Q673">
        <v>-73.052217999999996</v>
      </c>
      <c r="R673">
        <v>672</v>
      </c>
    </row>
    <row r="674" spans="1:18" hidden="1" x14ac:dyDescent="0.25">
      <c r="A674">
        <v>2019</v>
      </c>
      <c r="B674">
        <v>93</v>
      </c>
      <c r="C674" t="s">
        <v>219</v>
      </c>
      <c r="D674" t="s">
        <v>1287</v>
      </c>
      <c r="E674">
        <v>11</v>
      </c>
      <c r="F674" t="s">
        <v>1161</v>
      </c>
      <c r="G674">
        <v>8</v>
      </c>
      <c r="H674" t="s">
        <v>298</v>
      </c>
      <c r="I674">
        <v>81</v>
      </c>
      <c r="J674" t="s">
        <v>299</v>
      </c>
      <c r="K674">
        <v>8101</v>
      </c>
      <c r="L674" t="s">
        <v>299</v>
      </c>
      <c r="M674" t="s">
        <v>1289</v>
      </c>
      <c r="N674">
        <v>3026</v>
      </c>
      <c r="P674">
        <v>-36.797615</v>
      </c>
      <c r="Q674">
        <v>-73.054965999999993</v>
      </c>
      <c r="R674">
        <v>673</v>
      </c>
    </row>
    <row r="675" spans="1:18" hidden="1" x14ac:dyDescent="0.25">
      <c r="A675">
        <v>2019</v>
      </c>
      <c r="B675">
        <v>93</v>
      </c>
      <c r="C675" t="s">
        <v>219</v>
      </c>
      <c r="D675" t="s">
        <v>1287</v>
      </c>
      <c r="E675">
        <v>11</v>
      </c>
      <c r="F675" t="s">
        <v>1161</v>
      </c>
      <c r="G675">
        <v>8</v>
      </c>
      <c r="H675" t="s">
        <v>298</v>
      </c>
      <c r="I675">
        <v>81</v>
      </c>
      <c r="J675" t="s">
        <v>299</v>
      </c>
      <c r="K675">
        <v>8101</v>
      </c>
      <c r="L675" t="s">
        <v>299</v>
      </c>
      <c r="M675" t="s">
        <v>1290</v>
      </c>
      <c r="N675">
        <v>3200</v>
      </c>
      <c r="P675">
        <v>-36.797082000000003</v>
      </c>
      <c r="Q675">
        <v>-73.058503999999999</v>
      </c>
      <c r="R675">
        <v>674</v>
      </c>
    </row>
    <row r="676" spans="1:18" hidden="1" x14ac:dyDescent="0.25">
      <c r="A676">
        <v>2019</v>
      </c>
      <c r="B676">
        <v>93</v>
      </c>
      <c r="C676" t="s">
        <v>219</v>
      </c>
      <c r="D676" t="s">
        <v>1291</v>
      </c>
      <c r="F676" t="s">
        <v>1161</v>
      </c>
      <c r="G676">
        <v>8</v>
      </c>
      <c r="H676" t="s">
        <v>298</v>
      </c>
      <c r="I676">
        <v>83</v>
      </c>
      <c r="J676" t="s">
        <v>315</v>
      </c>
      <c r="K676">
        <v>8301</v>
      </c>
      <c r="L676" t="s">
        <v>316</v>
      </c>
      <c r="M676" t="s">
        <v>1292</v>
      </c>
      <c r="N676">
        <v>276</v>
      </c>
      <c r="P676">
        <v>-37.471545999999996</v>
      </c>
      <c r="Q676">
        <v>-72.349086</v>
      </c>
      <c r="R676">
        <v>675</v>
      </c>
    </row>
    <row r="677" spans="1:18" hidden="1" x14ac:dyDescent="0.25">
      <c r="A677">
        <v>2019</v>
      </c>
      <c r="B677">
        <v>93</v>
      </c>
      <c r="C677" t="s">
        <v>219</v>
      </c>
      <c r="D677" t="s">
        <v>1293</v>
      </c>
      <c r="F677" t="s">
        <v>1161</v>
      </c>
      <c r="G677">
        <v>8</v>
      </c>
      <c r="H677" t="s">
        <v>298</v>
      </c>
      <c r="I677">
        <v>83</v>
      </c>
      <c r="J677" t="s">
        <v>315</v>
      </c>
      <c r="K677">
        <v>8301</v>
      </c>
      <c r="L677" t="s">
        <v>316</v>
      </c>
      <c r="M677" t="s">
        <v>1294</v>
      </c>
      <c r="N677">
        <v>220</v>
      </c>
      <c r="P677">
        <v>-37.471124000000003</v>
      </c>
      <c r="Q677">
        <v>-72.348405</v>
      </c>
      <c r="R677">
        <v>676</v>
      </c>
    </row>
    <row r="678" spans="1:18" hidden="1" x14ac:dyDescent="0.25">
      <c r="A678">
        <v>2019</v>
      </c>
      <c r="B678">
        <v>93</v>
      </c>
      <c r="C678" t="s">
        <v>219</v>
      </c>
      <c r="D678" t="s">
        <v>1295</v>
      </c>
      <c r="F678" t="s">
        <v>1161</v>
      </c>
      <c r="G678">
        <v>8</v>
      </c>
      <c r="H678" t="s">
        <v>298</v>
      </c>
      <c r="I678">
        <v>81</v>
      </c>
      <c r="J678" t="s">
        <v>299</v>
      </c>
      <c r="K678">
        <v>8110</v>
      </c>
      <c r="L678" t="s">
        <v>1201</v>
      </c>
      <c r="M678" t="s">
        <v>1196</v>
      </c>
      <c r="N678">
        <v>2766</v>
      </c>
      <c r="P678">
        <v>-36.736587</v>
      </c>
      <c r="Q678">
        <v>-73.103970000000004</v>
      </c>
      <c r="R678">
        <v>677</v>
      </c>
    </row>
    <row r="679" spans="1:18" hidden="1" x14ac:dyDescent="0.25">
      <c r="A679">
        <v>2019</v>
      </c>
      <c r="B679">
        <v>94</v>
      </c>
      <c r="C679" t="s">
        <v>221</v>
      </c>
      <c r="D679" t="s">
        <v>1296</v>
      </c>
      <c r="E679">
        <v>12</v>
      </c>
      <c r="F679" t="s">
        <v>1161</v>
      </c>
      <c r="G679">
        <v>9</v>
      </c>
      <c r="H679" t="s">
        <v>381</v>
      </c>
      <c r="I679">
        <v>91</v>
      </c>
      <c r="J679" t="s">
        <v>382</v>
      </c>
      <c r="K679">
        <v>9101</v>
      </c>
      <c r="L679" t="s">
        <v>383</v>
      </c>
      <c r="M679" t="s">
        <v>371</v>
      </c>
      <c r="N679">
        <v>56</v>
      </c>
      <c r="P679">
        <v>-38.737943000000001</v>
      </c>
      <c r="Q679">
        <v>-72.601838999999998</v>
      </c>
      <c r="R679">
        <v>678</v>
      </c>
    </row>
    <row r="680" spans="1:18" hidden="1" x14ac:dyDescent="0.25">
      <c r="A680">
        <v>2019</v>
      </c>
      <c r="B680">
        <v>94</v>
      </c>
      <c r="C680" t="s">
        <v>221</v>
      </c>
      <c r="D680" t="s">
        <v>1297</v>
      </c>
      <c r="E680">
        <v>12</v>
      </c>
      <c r="F680" t="s">
        <v>1161</v>
      </c>
      <c r="G680">
        <v>9</v>
      </c>
      <c r="H680" t="s">
        <v>381</v>
      </c>
      <c r="I680">
        <v>91</v>
      </c>
      <c r="J680" t="s">
        <v>382</v>
      </c>
      <c r="K680">
        <v>9101</v>
      </c>
      <c r="L680" t="s">
        <v>383</v>
      </c>
      <c r="M680" t="s">
        <v>384</v>
      </c>
      <c r="N680">
        <v>211</v>
      </c>
      <c r="P680">
        <v>-38.736063000000001</v>
      </c>
      <c r="Q680">
        <v>-72.604271999999995</v>
      </c>
      <c r="R680">
        <v>679</v>
      </c>
    </row>
    <row r="681" spans="1:18" hidden="1" x14ac:dyDescent="0.25">
      <c r="A681">
        <v>2019</v>
      </c>
      <c r="B681">
        <v>94</v>
      </c>
      <c r="C681" t="s">
        <v>221</v>
      </c>
      <c r="D681" t="s">
        <v>1298</v>
      </c>
      <c r="E681">
        <v>12</v>
      </c>
      <c r="F681" t="s">
        <v>1161</v>
      </c>
      <c r="G681">
        <v>9</v>
      </c>
      <c r="H681" t="s">
        <v>381</v>
      </c>
      <c r="I681">
        <v>91</v>
      </c>
      <c r="J681" t="s">
        <v>382</v>
      </c>
      <c r="K681">
        <v>9101</v>
      </c>
      <c r="L681" t="s">
        <v>383</v>
      </c>
      <c r="M681" t="s">
        <v>384</v>
      </c>
      <c r="N681">
        <v>422</v>
      </c>
      <c r="P681">
        <v>-38.736302000000002</v>
      </c>
      <c r="Q681">
        <v>-72.607785000000007</v>
      </c>
      <c r="R681">
        <v>680</v>
      </c>
    </row>
    <row r="682" spans="1:18" hidden="1" x14ac:dyDescent="0.25">
      <c r="A682">
        <v>2019</v>
      </c>
      <c r="B682">
        <v>94</v>
      </c>
      <c r="C682" t="s">
        <v>221</v>
      </c>
      <c r="D682" t="s">
        <v>1299</v>
      </c>
      <c r="E682">
        <v>12</v>
      </c>
      <c r="F682" t="s">
        <v>1161</v>
      </c>
      <c r="G682">
        <v>9</v>
      </c>
      <c r="H682" t="s">
        <v>381</v>
      </c>
      <c r="I682">
        <v>91</v>
      </c>
      <c r="J682" t="s">
        <v>382</v>
      </c>
      <c r="K682">
        <v>9101</v>
      </c>
      <c r="L682" t="s">
        <v>383</v>
      </c>
      <c r="M682" t="s">
        <v>1300</v>
      </c>
      <c r="N682">
        <v>0</v>
      </c>
      <c r="P682">
        <v>-38.754576</v>
      </c>
      <c r="Q682">
        <v>-72.642425000000003</v>
      </c>
      <c r="R682">
        <v>681</v>
      </c>
    </row>
    <row r="683" spans="1:18" hidden="1" x14ac:dyDescent="0.25">
      <c r="A683">
        <v>2019</v>
      </c>
      <c r="B683">
        <v>94</v>
      </c>
      <c r="C683" t="s">
        <v>221</v>
      </c>
      <c r="D683" t="s">
        <v>1301</v>
      </c>
      <c r="E683">
        <v>12</v>
      </c>
      <c r="F683" t="s">
        <v>1161</v>
      </c>
      <c r="G683">
        <v>9</v>
      </c>
      <c r="H683" t="s">
        <v>381</v>
      </c>
      <c r="I683">
        <v>91</v>
      </c>
      <c r="J683" t="s">
        <v>382</v>
      </c>
      <c r="K683">
        <v>9101</v>
      </c>
      <c r="L683" t="s">
        <v>383</v>
      </c>
      <c r="M683" t="s">
        <v>1302</v>
      </c>
      <c r="N683">
        <v>371</v>
      </c>
      <c r="P683">
        <v>-38.738097000000003</v>
      </c>
      <c r="Q683">
        <v>-72.601440999999994</v>
      </c>
      <c r="R683">
        <v>682</v>
      </c>
    </row>
    <row r="684" spans="1:18" hidden="1" x14ac:dyDescent="0.25">
      <c r="A684">
        <v>2019</v>
      </c>
      <c r="B684">
        <v>94</v>
      </c>
      <c r="C684" t="s">
        <v>221</v>
      </c>
      <c r="D684" t="s">
        <v>1303</v>
      </c>
      <c r="E684">
        <v>12</v>
      </c>
      <c r="F684" t="s">
        <v>1161</v>
      </c>
      <c r="G684">
        <v>9</v>
      </c>
      <c r="H684" t="s">
        <v>381</v>
      </c>
      <c r="I684">
        <v>91</v>
      </c>
      <c r="J684" t="s">
        <v>382</v>
      </c>
      <c r="K684">
        <v>9101</v>
      </c>
      <c r="L684" t="s">
        <v>383</v>
      </c>
      <c r="M684" t="s">
        <v>1304</v>
      </c>
      <c r="N684">
        <v>2950</v>
      </c>
      <c r="P684">
        <v>-38.702891000000001</v>
      </c>
      <c r="Q684">
        <v>-72.547842000000003</v>
      </c>
      <c r="R684">
        <v>683</v>
      </c>
    </row>
    <row r="685" spans="1:18" hidden="1" x14ac:dyDescent="0.25">
      <c r="A685">
        <v>2019</v>
      </c>
      <c r="B685">
        <v>99</v>
      </c>
      <c r="C685" t="s">
        <v>1305</v>
      </c>
      <c r="D685" t="s">
        <v>1306</v>
      </c>
      <c r="F685" t="s">
        <v>1307</v>
      </c>
      <c r="G685">
        <v>10</v>
      </c>
      <c r="H685" t="s">
        <v>426</v>
      </c>
      <c r="I685">
        <v>103</v>
      </c>
      <c r="J685" t="s">
        <v>427</v>
      </c>
      <c r="K685">
        <v>10301</v>
      </c>
      <c r="L685" t="s">
        <v>427</v>
      </c>
      <c r="M685" t="s">
        <v>1308</v>
      </c>
      <c r="N685">
        <v>2615</v>
      </c>
      <c r="P685">
        <v>-40.589844999999997</v>
      </c>
      <c r="Q685">
        <v>-73.109114000000005</v>
      </c>
      <c r="R685">
        <v>684</v>
      </c>
    </row>
    <row r="686" spans="1:18" hidden="1" x14ac:dyDescent="0.25">
      <c r="A686">
        <v>2019</v>
      </c>
      <c r="B686">
        <v>100</v>
      </c>
      <c r="C686" t="s">
        <v>1309</v>
      </c>
      <c r="D686" t="s">
        <v>1309</v>
      </c>
      <c r="F686" t="s">
        <v>1307</v>
      </c>
      <c r="G686">
        <v>2</v>
      </c>
      <c r="H686" t="s">
        <v>338</v>
      </c>
      <c r="I686">
        <v>21</v>
      </c>
      <c r="J686" t="s">
        <v>339</v>
      </c>
      <c r="K686">
        <v>2101</v>
      </c>
      <c r="L686" t="s">
        <v>339</v>
      </c>
      <c r="M686" t="s">
        <v>716</v>
      </c>
      <c r="N686">
        <v>11092</v>
      </c>
      <c r="P686">
        <v>-23.560032</v>
      </c>
      <c r="Q686">
        <v>-70.400469999999999</v>
      </c>
      <c r="R686">
        <v>685</v>
      </c>
    </row>
    <row r="687" spans="1:18" hidden="1" x14ac:dyDescent="0.25">
      <c r="A687">
        <v>2019</v>
      </c>
      <c r="B687">
        <v>100</v>
      </c>
      <c r="C687" t="s">
        <v>1309</v>
      </c>
      <c r="D687" t="s">
        <v>1309</v>
      </c>
      <c r="F687" t="s">
        <v>1307</v>
      </c>
      <c r="G687">
        <v>15</v>
      </c>
      <c r="H687" t="s">
        <v>406</v>
      </c>
      <c r="I687">
        <v>151</v>
      </c>
      <c r="J687" t="s">
        <v>407</v>
      </c>
      <c r="K687">
        <v>15101</v>
      </c>
      <c r="L687" t="s">
        <v>407</v>
      </c>
      <c r="M687" t="s">
        <v>717</v>
      </c>
      <c r="N687">
        <v>2190</v>
      </c>
      <c r="P687">
        <v>-18.469031000000001</v>
      </c>
      <c r="Q687">
        <v>-70.302749000000006</v>
      </c>
      <c r="R687">
        <v>686</v>
      </c>
    </row>
    <row r="688" spans="1:18" hidden="1" x14ac:dyDescent="0.25">
      <c r="A688">
        <v>2019</v>
      </c>
      <c r="B688">
        <v>100</v>
      </c>
      <c r="C688" t="s">
        <v>1309</v>
      </c>
      <c r="D688" t="s">
        <v>1309</v>
      </c>
      <c r="F688" t="s">
        <v>1307</v>
      </c>
      <c r="G688">
        <v>2</v>
      </c>
      <c r="H688" t="s">
        <v>338</v>
      </c>
      <c r="I688">
        <v>22</v>
      </c>
      <c r="J688" t="s">
        <v>472</v>
      </c>
      <c r="K688">
        <v>2201</v>
      </c>
      <c r="L688" t="s">
        <v>473</v>
      </c>
      <c r="M688" t="s">
        <v>718</v>
      </c>
      <c r="N688">
        <v>3250</v>
      </c>
      <c r="P688">
        <v>-22.447566999999999</v>
      </c>
      <c r="Q688">
        <v>-68.928364999999999</v>
      </c>
      <c r="R688">
        <v>687</v>
      </c>
    </row>
    <row r="689" spans="1:18" hidden="1" x14ac:dyDescent="0.25">
      <c r="A689">
        <v>2019</v>
      </c>
      <c r="B689">
        <v>100</v>
      </c>
      <c r="C689" t="s">
        <v>1309</v>
      </c>
      <c r="D689" t="s">
        <v>1309</v>
      </c>
      <c r="F689" t="s">
        <v>1307</v>
      </c>
      <c r="G689">
        <v>2</v>
      </c>
      <c r="H689" t="s">
        <v>338</v>
      </c>
      <c r="I689">
        <v>22</v>
      </c>
      <c r="J689" t="s">
        <v>472</v>
      </c>
      <c r="K689">
        <v>2201</v>
      </c>
      <c r="L689" t="s">
        <v>473</v>
      </c>
      <c r="M689" t="s">
        <v>719</v>
      </c>
      <c r="N689">
        <v>3392</v>
      </c>
      <c r="P689">
        <v>-22.446650999999999</v>
      </c>
      <c r="Q689">
        <v>-68.928703999999996</v>
      </c>
      <c r="R689">
        <v>688</v>
      </c>
    </row>
    <row r="690" spans="1:18" hidden="1" x14ac:dyDescent="0.25">
      <c r="A690">
        <v>2019</v>
      </c>
      <c r="B690">
        <v>100</v>
      </c>
      <c r="C690" t="s">
        <v>1309</v>
      </c>
      <c r="D690" t="s">
        <v>1309</v>
      </c>
      <c r="F690" t="s">
        <v>1307</v>
      </c>
      <c r="G690">
        <v>2</v>
      </c>
      <c r="H690" t="s">
        <v>338</v>
      </c>
      <c r="I690">
        <v>22</v>
      </c>
      <c r="J690" t="s">
        <v>472</v>
      </c>
      <c r="K690">
        <v>2201</v>
      </c>
      <c r="L690" t="s">
        <v>473</v>
      </c>
      <c r="M690" t="s">
        <v>718</v>
      </c>
      <c r="N690">
        <v>3479</v>
      </c>
      <c r="P690">
        <v>-22.445609000000001</v>
      </c>
      <c r="Q690">
        <v>-68.927538999999996</v>
      </c>
      <c r="R690">
        <v>689</v>
      </c>
    </row>
    <row r="691" spans="1:18" hidden="1" x14ac:dyDescent="0.25">
      <c r="A691">
        <v>2019</v>
      </c>
      <c r="B691">
        <v>100</v>
      </c>
      <c r="C691" t="s">
        <v>1309</v>
      </c>
      <c r="D691" t="s">
        <v>1309</v>
      </c>
      <c r="F691" t="s">
        <v>1307</v>
      </c>
      <c r="G691">
        <v>2</v>
      </c>
      <c r="H691" t="s">
        <v>338</v>
      </c>
      <c r="I691">
        <v>22</v>
      </c>
      <c r="J691" t="s">
        <v>472</v>
      </c>
      <c r="K691">
        <v>2201</v>
      </c>
      <c r="L691" t="s">
        <v>473</v>
      </c>
      <c r="M691" t="s">
        <v>720</v>
      </c>
      <c r="N691">
        <v>2249</v>
      </c>
      <c r="P691">
        <v>-22.446581999999999</v>
      </c>
      <c r="Q691">
        <v>-68.928843999999998</v>
      </c>
      <c r="R691">
        <v>690</v>
      </c>
    </row>
    <row r="692" spans="1:18" hidden="1" x14ac:dyDescent="0.25">
      <c r="A692">
        <v>2019</v>
      </c>
      <c r="B692">
        <v>100</v>
      </c>
      <c r="C692" t="s">
        <v>1309</v>
      </c>
      <c r="D692" t="s">
        <v>1309</v>
      </c>
      <c r="F692" t="s">
        <v>1307</v>
      </c>
      <c r="G692">
        <v>16</v>
      </c>
      <c r="H692" t="s">
        <v>292</v>
      </c>
      <c r="I692">
        <v>161</v>
      </c>
      <c r="J692" t="s">
        <v>293</v>
      </c>
      <c r="K692">
        <v>16101</v>
      </c>
      <c r="L692" t="s">
        <v>294</v>
      </c>
      <c r="M692" t="s">
        <v>721</v>
      </c>
      <c r="N692">
        <v>441</v>
      </c>
      <c r="P692">
        <v>-36.594380999999998</v>
      </c>
      <c r="Q692">
        <v>-72.104319000000004</v>
      </c>
      <c r="R692">
        <v>691</v>
      </c>
    </row>
    <row r="693" spans="1:18" hidden="1" x14ac:dyDescent="0.25">
      <c r="A693">
        <v>2019</v>
      </c>
      <c r="B693">
        <v>100</v>
      </c>
      <c r="C693" t="s">
        <v>1309</v>
      </c>
      <c r="D693" t="s">
        <v>1309</v>
      </c>
      <c r="F693" t="s">
        <v>1307</v>
      </c>
      <c r="G693">
        <v>8</v>
      </c>
      <c r="H693" t="s">
        <v>298</v>
      </c>
      <c r="I693">
        <v>81</v>
      </c>
      <c r="J693" t="s">
        <v>299</v>
      </c>
      <c r="K693">
        <v>8101</v>
      </c>
      <c r="L693" t="s">
        <v>299</v>
      </c>
      <c r="M693" t="s">
        <v>523</v>
      </c>
      <c r="N693">
        <v>7421</v>
      </c>
      <c r="P693">
        <v>-36.781953000000001</v>
      </c>
      <c r="Q693">
        <v>-73.074825000000004</v>
      </c>
      <c r="R693">
        <v>692</v>
      </c>
    </row>
    <row r="694" spans="1:18" hidden="1" x14ac:dyDescent="0.25">
      <c r="A694">
        <v>2019</v>
      </c>
      <c r="B694">
        <v>100</v>
      </c>
      <c r="C694" t="s">
        <v>1309</v>
      </c>
      <c r="D694" t="s">
        <v>1309</v>
      </c>
      <c r="F694" t="s">
        <v>1307</v>
      </c>
      <c r="G694">
        <v>3</v>
      </c>
      <c r="H694" t="s">
        <v>413</v>
      </c>
      <c r="I694">
        <v>31</v>
      </c>
      <c r="J694" t="s">
        <v>414</v>
      </c>
      <c r="K694">
        <v>3101</v>
      </c>
      <c r="L694" t="s">
        <v>414</v>
      </c>
      <c r="M694" t="s">
        <v>722</v>
      </c>
      <c r="N694">
        <v>281</v>
      </c>
      <c r="P694">
        <v>-27.360351000000001</v>
      </c>
      <c r="Q694">
        <v>-70.334945000000005</v>
      </c>
      <c r="R694">
        <v>693</v>
      </c>
    </row>
    <row r="695" spans="1:18" hidden="1" x14ac:dyDescent="0.25">
      <c r="A695">
        <v>2019</v>
      </c>
      <c r="B695">
        <v>100</v>
      </c>
      <c r="C695" t="s">
        <v>1309</v>
      </c>
      <c r="D695" t="s">
        <v>1309</v>
      </c>
      <c r="F695" t="s">
        <v>1307</v>
      </c>
      <c r="G695">
        <v>3</v>
      </c>
      <c r="H695" t="s">
        <v>413</v>
      </c>
      <c r="I695">
        <v>31</v>
      </c>
      <c r="J695" t="s">
        <v>414</v>
      </c>
      <c r="K695">
        <v>3101</v>
      </c>
      <c r="L695" t="s">
        <v>414</v>
      </c>
      <c r="M695" t="s">
        <v>723</v>
      </c>
      <c r="N695">
        <v>6001</v>
      </c>
      <c r="P695">
        <v>-27.406889</v>
      </c>
      <c r="Q695">
        <v>-70.287505999999993</v>
      </c>
      <c r="R695">
        <v>694</v>
      </c>
    </row>
    <row r="696" spans="1:18" hidden="1" x14ac:dyDescent="0.25">
      <c r="A696">
        <v>2019</v>
      </c>
      <c r="B696">
        <v>100</v>
      </c>
      <c r="C696" t="s">
        <v>1309</v>
      </c>
      <c r="D696" t="s">
        <v>1309</v>
      </c>
      <c r="F696" t="s">
        <v>1307</v>
      </c>
      <c r="G696">
        <v>3</v>
      </c>
      <c r="H696" t="s">
        <v>413</v>
      </c>
      <c r="I696">
        <v>31</v>
      </c>
      <c r="J696" t="s">
        <v>414</v>
      </c>
      <c r="K696">
        <v>3101</v>
      </c>
      <c r="L696" t="s">
        <v>414</v>
      </c>
      <c r="M696" t="s">
        <v>724</v>
      </c>
      <c r="N696">
        <v>365</v>
      </c>
      <c r="P696">
        <v>-27.372105999999999</v>
      </c>
      <c r="Q696">
        <v>-70.326947000000004</v>
      </c>
      <c r="R696">
        <v>695</v>
      </c>
    </row>
    <row r="697" spans="1:18" hidden="1" x14ac:dyDescent="0.25">
      <c r="A697">
        <v>2019</v>
      </c>
      <c r="B697">
        <v>100</v>
      </c>
      <c r="C697" t="s">
        <v>1309</v>
      </c>
      <c r="D697" t="s">
        <v>1309</v>
      </c>
      <c r="F697" t="s">
        <v>1307</v>
      </c>
      <c r="G697">
        <v>11</v>
      </c>
      <c r="H697" t="s">
        <v>725</v>
      </c>
      <c r="I697">
        <v>111</v>
      </c>
      <c r="J697" t="s">
        <v>726</v>
      </c>
      <c r="K697">
        <v>11101</v>
      </c>
      <c r="L697" t="s">
        <v>726</v>
      </c>
      <c r="M697" t="s">
        <v>727</v>
      </c>
      <c r="N697">
        <v>171</v>
      </c>
      <c r="P697">
        <v>-45.583382999999998</v>
      </c>
      <c r="Q697">
        <v>-72.076695000000001</v>
      </c>
      <c r="R697">
        <v>696</v>
      </c>
    </row>
    <row r="698" spans="1:18" hidden="1" x14ac:dyDescent="0.25">
      <c r="A698">
        <v>2019</v>
      </c>
      <c r="B698">
        <v>100</v>
      </c>
      <c r="C698" t="s">
        <v>1309</v>
      </c>
      <c r="D698" t="s">
        <v>1309</v>
      </c>
      <c r="F698" t="s">
        <v>1307</v>
      </c>
      <c r="G698">
        <v>7</v>
      </c>
      <c r="H698" t="s">
        <v>310</v>
      </c>
      <c r="I698">
        <v>73</v>
      </c>
      <c r="J698" t="s">
        <v>728</v>
      </c>
      <c r="K698">
        <v>7301</v>
      </c>
      <c r="L698" t="s">
        <v>728</v>
      </c>
      <c r="M698" t="s">
        <v>729</v>
      </c>
      <c r="N698">
        <v>2010</v>
      </c>
      <c r="P698">
        <v>-34.978914000000003</v>
      </c>
      <c r="Q698">
        <v>-71.210893999999996</v>
      </c>
      <c r="R698">
        <v>697</v>
      </c>
    </row>
    <row r="699" spans="1:18" hidden="1" x14ac:dyDescent="0.25">
      <c r="A699">
        <v>2019</v>
      </c>
      <c r="B699">
        <v>100</v>
      </c>
      <c r="C699" t="s">
        <v>1309</v>
      </c>
      <c r="D699" t="s">
        <v>1309</v>
      </c>
      <c r="F699" t="s">
        <v>1307</v>
      </c>
      <c r="G699">
        <v>1</v>
      </c>
      <c r="H699" t="s">
        <v>303</v>
      </c>
      <c r="I699">
        <v>11</v>
      </c>
      <c r="J699" t="s">
        <v>304</v>
      </c>
      <c r="K699">
        <v>1101</v>
      </c>
      <c r="L699" t="s">
        <v>304</v>
      </c>
      <c r="M699" t="s">
        <v>730</v>
      </c>
      <c r="N699">
        <v>4310</v>
      </c>
      <c r="P699">
        <v>-20.271533000000002</v>
      </c>
      <c r="Q699">
        <v>-70.126014999999995</v>
      </c>
      <c r="R699">
        <v>698</v>
      </c>
    </row>
    <row r="700" spans="1:18" hidden="1" x14ac:dyDescent="0.25">
      <c r="A700">
        <v>2019</v>
      </c>
      <c r="B700">
        <v>100</v>
      </c>
      <c r="C700" t="s">
        <v>1309</v>
      </c>
      <c r="D700" t="s">
        <v>1309</v>
      </c>
      <c r="F700" t="s">
        <v>1307</v>
      </c>
      <c r="G700">
        <v>4</v>
      </c>
      <c r="H700" t="s">
        <v>278</v>
      </c>
      <c r="I700">
        <v>41</v>
      </c>
      <c r="J700" t="s">
        <v>279</v>
      </c>
      <c r="K700">
        <v>4101</v>
      </c>
      <c r="L700" t="s">
        <v>280</v>
      </c>
      <c r="M700" t="s">
        <v>281</v>
      </c>
      <c r="N700">
        <v>389</v>
      </c>
      <c r="P700">
        <v>-29.906196000000001</v>
      </c>
      <c r="Q700">
        <v>-71.267169999999993</v>
      </c>
      <c r="R700">
        <v>699</v>
      </c>
    </row>
    <row r="701" spans="1:18" hidden="1" x14ac:dyDescent="0.25">
      <c r="A701">
        <v>2019</v>
      </c>
      <c r="B701">
        <v>100</v>
      </c>
      <c r="C701" t="s">
        <v>1309</v>
      </c>
      <c r="D701" t="s">
        <v>1309</v>
      </c>
      <c r="F701" t="s">
        <v>1307</v>
      </c>
      <c r="G701">
        <v>13</v>
      </c>
      <c r="H701" t="s">
        <v>259</v>
      </c>
      <c r="I701">
        <v>131</v>
      </c>
      <c r="J701" t="s">
        <v>260</v>
      </c>
      <c r="K701">
        <v>13114</v>
      </c>
      <c r="L701" t="s">
        <v>360</v>
      </c>
      <c r="M701" t="s">
        <v>361</v>
      </c>
      <c r="N701">
        <v>7282</v>
      </c>
      <c r="P701">
        <v>-33.407355000000003</v>
      </c>
      <c r="Q701">
        <v>-70.552150999999995</v>
      </c>
      <c r="R701">
        <v>700</v>
      </c>
    </row>
    <row r="702" spans="1:18" hidden="1" x14ac:dyDescent="0.25">
      <c r="A702">
        <v>2019</v>
      </c>
      <c r="B702">
        <v>100</v>
      </c>
      <c r="C702" t="s">
        <v>1309</v>
      </c>
      <c r="D702" t="s">
        <v>1309</v>
      </c>
      <c r="F702" t="s">
        <v>1307</v>
      </c>
      <c r="G702">
        <v>8</v>
      </c>
      <c r="H702" t="s">
        <v>298</v>
      </c>
      <c r="I702">
        <v>83</v>
      </c>
      <c r="J702" t="s">
        <v>315</v>
      </c>
      <c r="K702">
        <v>8301</v>
      </c>
      <c r="L702" t="s">
        <v>316</v>
      </c>
      <c r="M702" t="s">
        <v>731</v>
      </c>
      <c r="N702">
        <v>825</v>
      </c>
      <c r="P702">
        <v>-37.471829999999997</v>
      </c>
      <c r="Q702">
        <v>-72.358371000000005</v>
      </c>
      <c r="R702">
        <v>701</v>
      </c>
    </row>
    <row r="703" spans="1:18" hidden="1" x14ac:dyDescent="0.25">
      <c r="A703">
        <v>2019</v>
      </c>
      <c r="B703">
        <v>100</v>
      </c>
      <c r="C703" t="s">
        <v>1309</v>
      </c>
      <c r="D703" t="s">
        <v>1309</v>
      </c>
      <c r="F703" t="s">
        <v>1307</v>
      </c>
      <c r="G703">
        <v>13</v>
      </c>
      <c r="H703" t="s">
        <v>259</v>
      </c>
      <c r="I703">
        <v>131</v>
      </c>
      <c r="J703" t="s">
        <v>260</v>
      </c>
      <c r="K703">
        <v>13118</v>
      </c>
      <c r="L703" t="s">
        <v>732</v>
      </c>
      <c r="M703" t="s">
        <v>351</v>
      </c>
      <c r="N703">
        <v>3864</v>
      </c>
      <c r="P703">
        <v>-33.490369000000001</v>
      </c>
      <c r="Q703">
        <v>-70.617041</v>
      </c>
      <c r="R703">
        <v>702</v>
      </c>
    </row>
    <row r="704" spans="1:18" hidden="1" x14ac:dyDescent="0.25">
      <c r="A704">
        <v>2019</v>
      </c>
      <c r="B704">
        <v>100</v>
      </c>
      <c r="C704" t="s">
        <v>1309</v>
      </c>
      <c r="D704" t="s">
        <v>1309</v>
      </c>
      <c r="F704" t="s">
        <v>1307</v>
      </c>
      <c r="G704">
        <v>13</v>
      </c>
      <c r="H704" t="s">
        <v>259</v>
      </c>
      <c r="I704">
        <v>131</v>
      </c>
      <c r="J704" t="s">
        <v>260</v>
      </c>
      <c r="K704">
        <v>13119</v>
      </c>
      <c r="L704" t="s">
        <v>510</v>
      </c>
      <c r="M704" t="s">
        <v>733</v>
      </c>
      <c r="N704">
        <v>974</v>
      </c>
      <c r="P704">
        <v>-33.480339000000001</v>
      </c>
      <c r="Q704">
        <v>-70.755898000000002</v>
      </c>
      <c r="R704">
        <v>703</v>
      </c>
    </row>
    <row r="705" spans="1:18" hidden="1" x14ac:dyDescent="0.25">
      <c r="A705">
        <v>2019</v>
      </c>
      <c r="B705">
        <v>100</v>
      </c>
      <c r="C705" t="s">
        <v>1309</v>
      </c>
      <c r="D705" t="s">
        <v>1309</v>
      </c>
      <c r="F705" t="s">
        <v>1307</v>
      </c>
      <c r="G705">
        <v>13</v>
      </c>
      <c r="H705" t="s">
        <v>259</v>
      </c>
      <c r="I705">
        <v>131</v>
      </c>
      <c r="J705" t="s">
        <v>260</v>
      </c>
      <c r="K705">
        <v>13120</v>
      </c>
      <c r="L705" t="s">
        <v>734</v>
      </c>
      <c r="M705" t="s">
        <v>735</v>
      </c>
      <c r="N705">
        <v>290</v>
      </c>
      <c r="P705">
        <v>-33.452565999999997</v>
      </c>
      <c r="Q705">
        <v>-70.591924000000006</v>
      </c>
      <c r="R705">
        <v>704</v>
      </c>
    </row>
    <row r="706" spans="1:18" hidden="1" x14ac:dyDescent="0.25">
      <c r="A706">
        <v>2019</v>
      </c>
      <c r="B706">
        <v>100</v>
      </c>
      <c r="C706" t="s">
        <v>1309</v>
      </c>
      <c r="D706" t="s">
        <v>1309</v>
      </c>
      <c r="F706" t="s">
        <v>1307</v>
      </c>
      <c r="G706">
        <v>10</v>
      </c>
      <c r="H706" t="s">
        <v>426</v>
      </c>
      <c r="I706">
        <v>103</v>
      </c>
      <c r="J706" t="s">
        <v>427</v>
      </c>
      <c r="K706">
        <v>10301</v>
      </c>
      <c r="L706" t="s">
        <v>427</v>
      </c>
      <c r="M706" t="s">
        <v>736</v>
      </c>
      <c r="N706">
        <v>2382</v>
      </c>
      <c r="P706">
        <v>-40.581138000000003</v>
      </c>
      <c r="Q706">
        <v>-73.111523000000005</v>
      </c>
      <c r="R706">
        <v>705</v>
      </c>
    </row>
    <row r="707" spans="1:18" hidden="1" x14ac:dyDescent="0.25">
      <c r="A707">
        <v>2019</v>
      </c>
      <c r="B707">
        <v>100</v>
      </c>
      <c r="C707" t="s">
        <v>1309</v>
      </c>
      <c r="D707" t="s">
        <v>1309</v>
      </c>
      <c r="F707" t="s">
        <v>1307</v>
      </c>
      <c r="G707">
        <v>13</v>
      </c>
      <c r="H707" t="s">
        <v>259</v>
      </c>
      <c r="I707">
        <v>132</v>
      </c>
      <c r="J707" t="s">
        <v>737</v>
      </c>
      <c r="K707">
        <v>13201</v>
      </c>
      <c r="L707" t="s">
        <v>738</v>
      </c>
      <c r="M707" t="s">
        <v>739</v>
      </c>
      <c r="N707">
        <v>2730</v>
      </c>
      <c r="P707">
        <v>-33.585495000000002</v>
      </c>
      <c r="Q707">
        <v>-70.581263000000007</v>
      </c>
      <c r="R707">
        <v>706</v>
      </c>
    </row>
    <row r="708" spans="1:18" hidden="1" x14ac:dyDescent="0.25">
      <c r="A708">
        <v>2019</v>
      </c>
      <c r="B708">
        <v>100</v>
      </c>
      <c r="C708" t="s">
        <v>1309</v>
      </c>
      <c r="D708" t="s">
        <v>1309</v>
      </c>
      <c r="F708" t="s">
        <v>1307</v>
      </c>
      <c r="G708">
        <v>10</v>
      </c>
      <c r="H708" t="s">
        <v>426</v>
      </c>
      <c r="I708">
        <v>101</v>
      </c>
      <c r="J708" t="s">
        <v>430</v>
      </c>
      <c r="K708">
        <v>10101</v>
      </c>
      <c r="L708" t="s">
        <v>431</v>
      </c>
      <c r="M708" t="s">
        <v>740</v>
      </c>
      <c r="N708">
        <v>125</v>
      </c>
      <c r="P708">
        <v>-41.465127000000003</v>
      </c>
      <c r="Q708">
        <v>-72.939261999999999</v>
      </c>
      <c r="R708">
        <v>707</v>
      </c>
    </row>
    <row r="709" spans="1:18" hidden="1" x14ac:dyDescent="0.25">
      <c r="A709">
        <v>2019</v>
      </c>
      <c r="B709">
        <v>100</v>
      </c>
      <c r="C709" t="s">
        <v>1309</v>
      </c>
      <c r="D709" t="s">
        <v>1309</v>
      </c>
      <c r="F709" t="s">
        <v>1307</v>
      </c>
      <c r="G709">
        <v>12</v>
      </c>
      <c r="H709" t="s">
        <v>741</v>
      </c>
      <c r="I709">
        <v>121</v>
      </c>
      <c r="J709" t="s">
        <v>742</v>
      </c>
      <c r="K709">
        <v>12101</v>
      </c>
      <c r="L709" t="s">
        <v>743</v>
      </c>
      <c r="M709" t="s">
        <v>744</v>
      </c>
      <c r="N709">
        <v>4</v>
      </c>
      <c r="O709" t="s">
        <v>745</v>
      </c>
      <c r="P709">
        <v>-53.13138</v>
      </c>
      <c r="Q709">
        <v>-70.878956000000002</v>
      </c>
      <c r="R709">
        <v>708</v>
      </c>
    </row>
    <row r="710" spans="1:18" hidden="1" x14ac:dyDescent="0.25">
      <c r="A710">
        <v>2019</v>
      </c>
      <c r="B710">
        <v>100</v>
      </c>
      <c r="C710" t="s">
        <v>1309</v>
      </c>
      <c r="D710" t="s">
        <v>1309</v>
      </c>
      <c r="F710" t="s">
        <v>1307</v>
      </c>
      <c r="G710">
        <v>6</v>
      </c>
      <c r="H710" t="s">
        <v>482</v>
      </c>
      <c r="I710">
        <v>61</v>
      </c>
      <c r="J710" t="s">
        <v>483</v>
      </c>
      <c r="K710">
        <v>6101</v>
      </c>
      <c r="L710" t="s">
        <v>484</v>
      </c>
      <c r="M710" t="s">
        <v>746</v>
      </c>
      <c r="N710">
        <v>2519</v>
      </c>
      <c r="P710">
        <v>-34.136006999999999</v>
      </c>
      <c r="Q710">
        <v>-70.739598000000001</v>
      </c>
      <c r="R710">
        <v>709</v>
      </c>
    </row>
    <row r="711" spans="1:18" hidden="1" x14ac:dyDescent="0.25">
      <c r="A711">
        <v>2019</v>
      </c>
      <c r="B711">
        <v>100</v>
      </c>
      <c r="C711" t="s">
        <v>1309</v>
      </c>
      <c r="D711" t="s">
        <v>1309</v>
      </c>
      <c r="F711" t="s">
        <v>1307</v>
      </c>
      <c r="G711">
        <v>13</v>
      </c>
      <c r="H711" t="s">
        <v>259</v>
      </c>
      <c r="I711">
        <v>131</v>
      </c>
      <c r="J711" t="s">
        <v>260</v>
      </c>
      <c r="K711">
        <v>13128</v>
      </c>
      <c r="L711" t="s">
        <v>747</v>
      </c>
      <c r="M711" t="s">
        <v>748</v>
      </c>
      <c r="N711">
        <v>2980</v>
      </c>
      <c r="P711">
        <v>-33.405349000000001</v>
      </c>
      <c r="Q711">
        <v>-70.682658000000004</v>
      </c>
      <c r="R711">
        <v>710</v>
      </c>
    </row>
    <row r="712" spans="1:18" hidden="1" x14ac:dyDescent="0.25">
      <c r="A712">
        <v>2019</v>
      </c>
      <c r="B712">
        <v>100</v>
      </c>
      <c r="C712" t="s">
        <v>1309</v>
      </c>
      <c r="D712" t="s">
        <v>1309</v>
      </c>
      <c r="F712" t="s">
        <v>1307</v>
      </c>
      <c r="G712">
        <v>13</v>
      </c>
      <c r="H712" t="s">
        <v>259</v>
      </c>
      <c r="I712">
        <v>131</v>
      </c>
      <c r="J712" t="s">
        <v>260</v>
      </c>
      <c r="K712">
        <v>13101</v>
      </c>
      <c r="L712" t="s">
        <v>260</v>
      </c>
      <c r="M712" t="s">
        <v>749</v>
      </c>
      <c r="N712">
        <v>76</v>
      </c>
      <c r="P712">
        <v>-33.443674999999999</v>
      </c>
      <c r="Q712">
        <v>-70.662458999999998</v>
      </c>
      <c r="R712">
        <v>711</v>
      </c>
    </row>
    <row r="713" spans="1:18" hidden="1" x14ac:dyDescent="0.25">
      <c r="A713">
        <v>2019</v>
      </c>
      <c r="B713">
        <v>100</v>
      </c>
      <c r="C713" t="s">
        <v>1309</v>
      </c>
      <c r="D713" t="s">
        <v>1309</v>
      </c>
      <c r="F713" t="s">
        <v>1307</v>
      </c>
      <c r="G713">
        <v>7</v>
      </c>
      <c r="H713" t="s">
        <v>310</v>
      </c>
      <c r="I713">
        <v>71</v>
      </c>
      <c r="J713" t="s">
        <v>332</v>
      </c>
      <c r="K713">
        <v>7101</v>
      </c>
      <c r="L713" t="s">
        <v>332</v>
      </c>
      <c r="M713" t="s">
        <v>751</v>
      </c>
      <c r="N713">
        <v>3496</v>
      </c>
      <c r="P713">
        <v>-35.436388000000001</v>
      </c>
      <c r="Q713">
        <v>-71.624140999999995</v>
      </c>
      <c r="R713">
        <v>712</v>
      </c>
    </row>
    <row r="714" spans="1:18" hidden="1" x14ac:dyDescent="0.25">
      <c r="A714">
        <v>2019</v>
      </c>
      <c r="B714">
        <v>100</v>
      </c>
      <c r="C714" t="s">
        <v>1309</v>
      </c>
      <c r="D714" t="s">
        <v>1309</v>
      </c>
      <c r="F714" t="s">
        <v>1307</v>
      </c>
      <c r="G714">
        <v>9</v>
      </c>
      <c r="H714" t="s">
        <v>381</v>
      </c>
      <c r="I714">
        <v>91</v>
      </c>
      <c r="J714" t="s">
        <v>382</v>
      </c>
      <c r="K714">
        <v>9101</v>
      </c>
      <c r="L714" t="s">
        <v>383</v>
      </c>
      <c r="M714" t="s">
        <v>752</v>
      </c>
      <c r="N714">
        <v>2150</v>
      </c>
      <c r="P714">
        <v>-38.725504000000001</v>
      </c>
      <c r="Q714">
        <v>-72.632301999999996</v>
      </c>
      <c r="R714">
        <v>713</v>
      </c>
    </row>
    <row r="715" spans="1:18" hidden="1" x14ac:dyDescent="0.25">
      <c r="A715">
        <v>2019</v>
      </c>
      <c r="B715">
        <v>100</v>
      </c>
      <c r="C715" t="s">
        <v>1309</v>
      </c>
      <c r="D715" t="s">
        <v>1309</v>
      </c>
      <c r="F715" t="s">
        <v>1307</v>
      </c>
      <c r="G715">
        <v>14</v>
      </c>
      <c r="H715" t="s">
        <v>455</v>
      </c>
      <c r="I715">
        <v>141</v>
      </c>
      <c r="J715" t="s">
        <v>456</v>
      </c>
      <c r="K715">
        <v>14101</v>
      </c>
      <c r="L715" t="s">
        <v>456</v>
      </c>
      <c r="M715" t="s">
        <v>753</v>
      </c>
      <c r="N715">
        <v>2115</v>
      </c>
      <c r="P715">
        <v>-39.805629000000003</v>
      </c>
      <c r="Q715">
        <v>-73.214911999999998</v>
      </c>
      <c r="R715">
        <v>714</v>
      </c>
    </row>
    <row r="716" spans="1:18" hidden="1" x14ac:dyDescent="0.25">
      <c r="A716">
        <v>2019</v>
      </c>
      <c r="B716">
        <v>100</v>
      </c>
      <c r="C716" t="s">
        <v>1309</v>
      </c>
      <c r="D716" t="s">
        <v>1309</v>
      </c>
      <c r="F716" t="s">
        <v>1307</v>
      </c>
      <c r="G716">
        <v>5</v>
      </c>
      <c r="H716" t="s">
        <v>458</v>
      </c>
      <c r="I716">
        <v>51</v>
      </c>
      <c r="J716" t="s">
        <v>459</v>
      </c>
      <c r="K716">
        <v>5101</v>
      </c>
      <c r="L716" t="s">
        <v>459</v>
      </c>
      <c r="M716" t="s">
        <v>566</v>
      </c>
      <c r="N716">
        <v>2250</v>
      </c>
      <c r="P716">
        <v>-33.032718000000003</v>
      </c>
      <c r="Q716">
        <v>-71.589196000000001</v>
      </c>
      <c r="R716">
        <v>715</v>
      </c>
    </row>
    <row r="717" spans="1:18" hidden="1" x14ac:dyDescent="0.25">
      <c r="A717">
        <v>2019</v>
      </c>
      <c r="B717">
        <v>100</v>
      </c>
      <c r="C717" t="s">
        <v>1309</v>
      </c>
      <c r="D717" t="s">
        <v>1309</v>
      </c>
      <c r="F717" t="s">
        <v>1307</v>
      </c>
      <c r="G717">
        <v>13</v>
      </c>
      <c r="H717" t="s">
        <v>259</v>
      </c>
      <c r="I717">
        <v>131</v>
      </c>
      <c r="J717" t="s">
        <v>260</v>
      </c>
      <c r="K717">
        <v>13132</v>
      </c>
      <c r="L717" t="s">
        <v>334</v>
      </c>
      <c r="M717" t="s">
        <v>754</v>
      </c>
      <c r="N717">
        <v>10151</v>
      </c>
      <c r="P717">
        <v>-33.380111999999997</v>
      </c>
      <c r="Q717">
        <v>-70.541128</v>
      </c>
      <c r="R717">
        <v>716</v>
      </c>
    </row>
    <row r="718" spans="1:18" hidden="1" x14ac:dyDescent="0.25">
      <c r="A718">
        <v>2019</v>
      </c>
      <c r="B718">
        <v>101</v>
      </c>
      <c r="C718" t="s">
        <v>1310</v>
      </c>
      <c r="D718" t="s">
        <v>1311</v>
      </c>
      <c r="F718" t="s">
        <v>1307</v>
      </c>
      <c r="G718">
        <v>11</v>
      </c>
      <c r="H718" t="s">
        <v>725</v>
      </c>
      <c r="I718">
        <v>111</v>
      </c>
      <c r="J718" t="s">
        <v>726</v>
      </c>
      <c r="K718">
        <v>11101</v>
      </c>
      <c r="L718" t="s">
        <v>726</v>
      </c>
      <c r="M718" t="s">
        <v>727</v>
      </c>
      <c r="N718">
        <v>240</v>
      </c>
      <c r="P718">
        <v>-45.583077000000003</v>
      </c>
      <c r="Q718">
        <v>-72.075610999999995</v>
      </c>
      <c r="R718">
        <v>717</v>
      </c>
    </row>
    <row r="719" spans="1:18" hidden="1" x14ac:dyDescent="0.25">
      <c r="A719">
        <v>2019</v>
      </c>
      <c r="B719">
        <v>101</v>
      </c>
      <c r="C719" t="s">
        <v>1310</v>
      </c>
      <c r="D719" t="s">
        <v>1312</v>
      </c>
      <c r="F719" t="s">
        <v>1307</v>
      </c>
      <c r="G719">
        <v>5</v>
      </c>
      <c r="H719" t="s">
        <v>458</v>
      </c>
      <c r="I719">
        <v>53</v>
      </c>
      <c r="J719" t="s">
        <v>674</v>
      </c>
      <c r="K719">
        <v>5301</v>
      </c>
      <c r="L719" t="s">
        <v>674</v>
      </c>
      <c r="M719" t="s">
        <v>347</v>
      </c>
      <c r="N719">
        <v>167</v>
      </c>
      <c r="P719">
        <v>-32.834778</v>
      </c>
      <c r="Q719">
        <v>-70.596017000000003</v>
      </c>
      <c r="R719">
        <v>718</v>
      </c>
    </row>
    <row r="720" spans="1:18" hidden="1" x14ac:dyDescent="0.25">
      <c r="A720">
        <v>2019</v>
      </c>
      <c r="B720">
        <v>101</v>
      </c>
      <c r="C720" t="s">
        <v>1310</v>
      </c>
      <c r="D720" t="s">
        <v>1312</v>
      </c>
      <c r="F720" t="s">
        <v>1307</v>
      </c>
      <c r="G720">
        <v>5</v>
      </c>
      <c r="H720" t="s">
        <v>458</v>
      </c>
      <c r="I720">
        <v>53</v>
      </c>
      <c r="J720" t="s">
        <v>674</v>
      </c>
      <c r="K720">
        <v>5301</v>
      </c>
      <c r="L720" t="s">
        <v>674</v>
      </c>
      <c r="M720" t="s">
        <v>347</v>
      </c>
      <c r="N720">
        <v>197</v>
      </c>
      <c r="P720">
        <v>-32.834755000000001</v>
      </c>
      <c r="Q720">
        <v>-70.596421000000007</v>
      </c>
      <c r="R720">
        <v>719</v>
      </c>
    </row>
    <row r="721" spans="1:18" hidden="1" x14ac:dyDescent="0.25">
      <c r="A721">
        <v>2019</v>
      </c>
      <c r="B721">
        <v>103</v>
      </c>
      <c r="C721" t="s">
        <v>1313</v>
      </c>
      <c r="D721" t="s">
        <v>297</v>
      </c>
      <c r="F721" t="s">
        <v>1307</v>
      </c>
      <c r="G721">
        <v>8</v>
      </c>
      <c r="H721" t="s">
        <v>298</v>
      </c>
      <c r="I721">
        <v>81</v>
      </c>
      <c r="J721" t="s">
        <v>299</v>
      </c>
      <c r="K721">
        <v>8101</v>
      </c>
      <c r="L721" t="s">
        <v>299</v>
      </c>
      <c r="M721" t="s">
        <v>1314</v>
      </c>
      <c r="N721">
        <v>241</v>
      </c>
      <c r="O721" t="s">
        <v>1315</v>
      </c>
      <c r="P721">
        <v>-36.829461000000002</v>
      </c>
      <c r="Q721">
        <v>-73.055147000000005</v>
      </c>
      <c r="R721">
        <v>720</v>
      </c>
    </row>
    <row r="722" spans="1:18" hidden="1" x14ac:dyDescent="0.25">
      <c r="A722">
        <v>2019</v>
      </c>
      <c r="B722">
        <v>103</v>
      </c>
      <c r="C722" t="s">
        <v>1313</v>
      </c>
      <c r="D722" t="s">
        <v>297</v>
      </c>
      <c r="F722" t="s">
        <v>1307</v>
      </c>
      <c r="G722">
        <v>8</v>
      </c>
      <c r="H722" t="s">
        <v>298</v>
      </c>
      <c r="I722">
        <v>81</v>
      </c>
      <c r="J722" t="s">
        <v>299</v>
      </c>
      <c r="K722">
        <v>8101</v>
      </c>
      <c r="L722" t="s">
        <v>299</v>
      </c>
      <c r="M722" t="s">
        <v>1316</v>
      </c>
      <c r="N722">
        <v>1170</v>
      </c>
      <c r="P722">
        <v>-36.829177000000001</v>
      </c>
      <c r="Q722">
        <v>-73.040685999999994</v>
      </c>
      <c r="R722">
        <v>721</v>
      </c>
    </row>
    <row r="723" spans="1:18" hidden="1" x14ac:dyDescent="0.25">
      <c r="A723">
        <v>2019</v>
      </c>
      <c r="B723">
        <v>103</v>
      </c>
      <c r="C723" t="s">
        <v>1313</v>
      </c>
      <c r="D723" t="s">
        <v>481</v>
      </c>
      <c r="F723" t="s">
        <v>1307</v>
      </c>
      <c r="G723">
        <v>6</v>
      </c>
      <c r="H723" t="s">
        <v>482</v>
      </c>
      <c r="I723">
        <v>61</v>
      </c>
      <c r="J723" t="s">
        <v>483</v>
      </c>
      <c r="K723">
        <v>6101</v>
      </c>
      <c r="L723" t="s">
        <v>484</v>
      </c>
      <c r="M723" t="s">
        <v>1317</v>
      </c>
      <c r="N723">
        <v>670</v>
      </c>
      <c r="P723">
        <v>-34.173727999999997</v>
      </c>
      <c r="Q723">
        <v>-70.738332</v>
      </c>
      <c r="R723">
        <v>722</v>
      </c>
    </row>
    <row r="724" spans="1:18" hidden="1" x14ac:dyDescent="0.25">
      <c r="A724">
        <v>2019</v>
      </c>
      <c r="B724">
        <v>103</v>
      </c>
      <c r="C724" t="s">
        <v>1313</v>
      </c>
      <c r="D724" t="s">
        <v>481</v>
      </c>
      <c r="F724" t="s">
        <v>1307</v>
      </c>
      <c r="G724">
        <v>6</v>
      </c>
      <c r="H724" t="s">
        <v>482</v>
      </c>
      <c r="I724">
        <v>61</v>
      </c>
      <c r="J724" t="s">
        <v>483</v>
      </c>
      <c r="K724">
        <v>6101</v>
      </c>
      <c r="L724" t="s">
        <v>484</v>
      </c>
      <c r="M724" t="s">
        <v>1318</v>
      </c>
      <c r="N724">
        <v>540</v>
      </c>
      <c r="P724">
        <v>-34.172392000000002</v>
      </c>
      <c r="Q724">
        <v>-70.743053000000003</v>
      </c>
      <c r="R724">
        <v>723</v>
      </c>
    </row>
    <row r="725" spans="1:18" hidden="1" x14ac:dyDescent="0.25">
      <c r="A725">
        <v>2019</v>
      </c>
      <c r="B725">
        <v>103</v>
      </c>
      <c r="C725" t="s">
        <v>1313</v>
      </c>
      <c r="D725" t="s">
        <v>1319</v>
      </c>
      <c r="F725" t="s">
        <v>1307</v>
      </c>
      <c r="G725">
        <v>13</v>
      </c>
      <c r="H725" t="s">
        <v>259</v>
      </c>
      <c r="I725">
        <v>131</v>
      </c>
      <c r="J725" t="s">
        <v>260</v>
      </c>
      <c r="K725">
        <v>13101</v>
      </c>
      <c r="L725" t="s">
        <v>260</v>
      </c>
      <c r="M725" t="s">
        <v>486</v>
      </c>
      <c r="N725">
        <v>1464</v>
      </c>
      <c r="P725">
        <v>-33.441701000000002</v>
      </c>
      <c r="Q725">
        <v>-70.657298999999995</v>
      </c>
      <c r="R725">
        <v>724</v>
      </c>
    </row>
    <row r="726" spans="1:18" hidden="1" x14ac:dyDescent="0.25">
      <c r="A726">
        <v>2019</v>
      </c>
      <c r="B726">
        <v>103</v>
      </c>
      <c r="C726" t="s">
        <v>1313</v>
      </c>
      <c r="D726" t="s">
        <v>1320</v>
      </c>
      <c r="F726" t="s">
        <v>1307</v>
      </c>
      <c r="G726">
        <v>13</v>
      </c>
      <c r="H726" t="s">
        <v>259</v>
      </c>
      <c r="I726">
        <v>131</v>
      </c>
      <c r="J726" t="s">
        <v>260</v>
      </c>
      <c r="K726">
        <v>13101</v>
      </c>
      <c r="L726" t="s">
        <v>260</v>
      </c>
      <c r="M726" t="s">
        <v>486</v>
      </c>
      <c r="N726">
        <v>1476</v>
      </c>
      <c r="P726">
        <v>-33.441701000000002</v>
      </c>
      <c r="Q726">
        <v>-70.657298999999995</v>
      </c>
      <c r="R726">
        <v>725</v>
      </c>
    </row>
    <row r="727" spans="1:18" hidden="1" x14ac:dyDescent="0.25">
      <c r="A727">
        <v>2019</v>
      </c>
      <c r="B727">
        <v>103</v>
      </c>
      <c r="C727" t="s">
        <v>1313</v>
      </c>
      <c r="D727" t="s">
        <v>1321</v>
      </c>
      <c r="F727" t="s">
        <v>1307</v>
      </c>
      <c r="G727">
        <v>13</v>
      </c>
      <c r="H727" t="s">
        <v>259</v>
      </c>
      <c r="I727">
        <v>131</v>
      </c>
      <c r="J727" t="s">
        <v>260</v>
      </c>
      <c r="K727">
        <v>13101</v>
      </c>
      <c r="L727" t="s">
        <v>260</v>
      </c>
      <c r="M727" t="s">
        <v>329</v>
      </c>
      <c r="N727">
        <v>1840</v>
      </c>
      <c r="P727">
        <v>-33.44115</v>
      </c>
      <c r="Q727">
        <v>-70.662737000000007</v>
      </c>
      <c r="R727">
        <v>726</v>
      </c>
    </row>
    <row r="728" spans="1:18" hidden="1" x14ac:dyDescent="0.25">
      <c r="A728">
        <v>2019</v>
      </c>
      <c r="B728">
        <v>103</v>
      </c>
      <c r="C728" t="s">
        <v>1313</v>
      </c>
      <c r="D728" t="s">
        <v>1322</v>
      </c>
      <c r="F728" t="s">
        <v>1307</v>
      </c>
      <c r="G728">
        <v>13</v>
      </c>
      <c r="H728" t="s">
        <v>259</v>
      </c>
      <c r="I728">
        <v>131</v>
      </c>
      <c r="J728" t="s">
        <v>260</v>
      </c>
      <c r="K728">
        <v>13101</v>
      </c>
      <c r="L728" t="s">
        <v>260</v>
      </c>
      <c r="M728" t="s">
        <v>703</v>
      </c>
      <c r="N728">
        <v>76</v>
      </c>
      <c r="P728">
        <v>-33.443283000000001</v>
      </c>
      <c r="Q728">
        <v>-70.657871</v>
      </c>
      <c r="R728">
        <v>727</v>
      </c>
    </row>
    <row r="729" spans="1:18" hidden="1" x14ac:dyDescent="0.25">
      <c r="A729">
        <v>2019</v>
      </c>
      <c r="B729">
        <v>103</v>
      </c>
      <c r="C729" t="s">
        <v>1313</v>
      </c>
      <c r="D729" t="s">
        <v>489</v>
      </c>
      <c r="F729" t="s">
        <v>1307</v>
      </c>
      <c r="G729">
        <v>9</v>
      </c>
      <c r="H729" t="s">
        <v>381</v>
      </c>
      <c r="I729">
        <v>91</v>
      </c>
      <c r="J729" t="s">
        <v>382</v>
      </c>
      <c r="K729">
        <v>9101</v>
      </c>
      <c r="L729" t="s">
        <v>383</v>
      </c>
      <c r="M729" t="s">
        <v>296</v>
      </c>
      <c r="N729">
        <v>699</v>
      </c>
      <c r="O729" t="s">
        <v>1323</v>
      </c>
      <c r="P729">
        <v>-38.740437</v>
      </c>
      <c r="Q729">
        <v>-72.589330000000004</v>
      </c>
      <c r="R729">
        <v>728</v>
      </c>
    </row>
    <row r="730" spans="1:18" hidden="1" x14ac:dyDescent="0.25">
      <c r="A730">
        <v>2019</v>
      </c>
      <c r="B730">
        <v>103</v>
      </c>
      <c r="C730" t="s">
        <v>1313</v>
      </c>
      <c r="D730" t="s">
        <v>489</v>
      </c>
      <c r="F730" t="s">
        <v>1307</v>
      </c>
      <c r="G730">
        <v>9</v>
      </c>
      <c r="H730" t="s">
        <v>381</v>
      </c>
      <c r="I730">
        <v>91</v>
      </c>
      <c r="J730" t="s">
        <v>382</v>
      </c>
      <c r="K730">
        <v>9101</v>
      </c>
      <c r="L730" t="s">
        <v>383</v>
      </c>
      <c r="M730" t="s">
        <v>1324</v>
      </c>
      <c r="N730">
        <v>594</v>
      </c>
      <c r="P730">
        <v>-38.738678999999998</v>
      </c>
      <c r="Q730">
        <v>-72.594725999999994</v>
      </c>
      <c r="R730">
        <v>729</v>
      </c>
    </row>
    <row r="731" spans="1:18" hidden="1" x14ac:dyDescent="0.25">
      <c r="A731">
        <v>2019</v>
      </c>
      <c r="B731">
        <v>103</v>
      </c>
      <c r="C731" t="s">
        <v>1313</v>
      </c>
      <c r="D731" t="s">
        <v>550</v>
      </c>
      <c r="F731" t="s">
        <v>1307</v>
      </c>
      <c r="G731">
        <v>5</v>
      </c>
      <c r="H731" t="s">
        <v>458</v>
      </c>
      <c r="I731">
        <v>51</v>
      </c>
      <c r="J731" t="s">
        <v>459</v>
      </c>
      <c r="K731">
        <v>5109</v>
      </c>
      <c r="L731" t="s">
        <v>460</v>
      </c>
      <c r="M731" t="s">
        <v>1325</v>
      </c>
      <c r="N731">
        <v>1001</v>
      </c>
      <c r="P731">
        <v>-33.022849999999998</v>
      </c>
      <c r="Q731">
        <v>-71.547489999999996</v>
      </c>
      <c r="R731">
        <v>730</v>
      </c>
    </row>
    <row r="732" spans="1:18" hidden="1" x14ac:dyDescent="0.25">
      <c r="A732">
        <v>2019</v>
      </c>
      <c r="B732">
        <v>104</v>
      </c>
      <c r="C732" t="s">
        <v>1326</v>
      </c>
      <c r="D732" t="s">
        <v>257</v>
      </c>
      <c r="F732" t="s">
        <v>1307</v>
      </c>
      <c r="G732">
        <v>13</v>
      </c>
      <c r="H732" t="s">
        <v>259</v>
      </c>
      <c r="I732">
        <v>131</v>
      </c>
      <c r="J732" t="s">
        <v>260</v>
      </c>
      <c r="K732">
        <v>13123</v>
      </c>
      <c r="L732" t="s">
        <v>261</v>
      </c>
      <c r="M732" t="s">
        <v>1327</v>
      </c>
      <c r="N732">
        <v>2640</v>
      </c>
      <c r="O732" t="s">
        <v>1328</v>
      </c>
      <c r="P732">
        <v>-33.418143000000001</v>
      </c>
      <c r="Q732">
        <v>-70.602462000000003</v>
      </c>
      <c r="R732">
        <v>731</v>
      </c>
    </row>
    <row r="733" spans="1:18" hidden="1" x14ac:dyDescent="0.25">
      <c r="A733">
        <v>2019</v>
      </c>
      <c r="B733">
        <v>104</v>
      </c>
      <c r="C733" t="s">
        <v>1326</v>
      </c>
      <c r="D733" t="s">
        <v>1329</v>
      </c>
      <c r="F733" t="s">
        <v>1307</v>
      </c>
      <c r="G733">
        <v>13</v>
      </c>
      <c r="H733" t="s">
        <v>259</v>
      </c>
      <c r="I733">
        <v>131</v>
      </c>
      <c r="J733" t="s">
        <v>260</v>
      </c>
      <c r="K733">
        <v>13123</v>
      </c>
      <c r="L733" t="s">
        <v>261</v>
      </c>
      <c r="M733" t="s">
        <v>1330</v>
      </c>
      <c r="N733">
        <v>160</v>
      </c>
      <c r="P733">
        <v>-33.419589999999999</v>
      </c>
      <c r="Q733">
        <v>-70.600943000000001</v>
      </c>
      <c r="R733">
        <v>732</v>
      </c>
    </row>
    <row r="734" spans="1:18" hidden="1" x14ac:dyDescent="0.25">
      <c r="A734">
        <v>2019</v>
      </c>
      <c r="B734">
        <v>106</v>
      </c>
      <c r="C734" t="s">
        <v>1331</v>
      </c>
      <c r="D734" t="s">
        <v>1332</v>
      </c>
      <c r="F734" t="s">
        <v>1307</v>
      </c>
      <c r="G734">
        <v>2</v>
      </c>
      <c r="H734" t="s">
        <v>338</v>
      </c>
      <c r="I734">
        <v>21</v>
      </c>
      <c r="J734" t="s">
        <v>339</v>
      </c>
      <c r="K734">
        <v>2101</v>
      </c>
      <c r="L734" t="s">
        <v>339</v>
      </c>
      <c r="M734" t="s">
        <v>404</v>
      </c>
      <c r="N734">
        <v>124</v>
      </c>
      <c r="O734" t="s">
        <v>1333</v>
      </c>
      <c r="P734">
        <v>-23.645681</v>
      </c>
      <c r="Q734">
        <v>-70.399535999999998</v>
      </c>
      <c r="R734">
        <v>733</v>
      </c>
    </row>
    <row r="735" spans="1:18" hidden="1" x14ac:dyDescent="0.25">
      <c r="A735">
        <v>2019</v>
      </c>
      <c r="B735">
        <v>106</v>
      </c>
      <c r="C735" t="s">
        <v>1331</v>
      </c>
      <c r="D735" t="s">
        <v>1332</v>
      </c>
      <c r="F735" t="s">
        <v>1307</v>
      </c>
      <c r="G735">
        <v>16</v>
      </c>
      <c r="H735" t="s">
        <v>292</v>
      </c>
      <c r="I735">
        <v>161</v>
      </c>
      <c r="J735" t="s">
        <v>293</v>
      </c>
      <c r="K735">
        <v>16101</v>
      </c>
      <c r="L735" t="s">
        <v>294</v>
      </c>
      <c r="M735" t="s">
        <v>1334</v>
      </c>
      <c r="N735">
        <v>199</v>
      </c>
      <c r="P735">
        <v>-36.605884000000003</v>
      </c>
      <c r="Q735">
        <v>-72.109057000000007</v>
      </c>
      <c r="R735">
        <v>734</v>
      </c>
    </row>
    <row r="736" spans="1:18" hidden="1" x14ac:dyDescent="0.25">
      <c r="A736">
        <v>2019</v>
      </c>
      <c r="B736">
        <v>106</v>
      </c>
      <c r="C736" t="s">
        <v>1331</v>
      </c>
      <c r="D736" t="s">
        <v>1332</v>
      </c>
      <c r="F736" t="s">
        <v>1307</v>
      </c>
      <c r="G736">
        <v>8</v>
      </c>
      <c r="H736" t="s">
        <v>298</v>
      </c>
      <c r="I736">
        <v>81</v>
      </c>
      <c r="J736" t="s">
        <v>299</v>
      </c>
      <c r="K736">
        <v>8101</v>
      </c>
      <c r="L736" t="s">
        <v>299</v>
      </c>
      <c r="M736" t="s">
        <v>1335</v>
      </c>
      <c r="N736">
        <v>528</v>
      </c>
      <c r="P736">
        <v>-36.828004</v>
      </c>
      <c r="Q736">
        <v>-73.054946999999999</v>
      </c>
      <c r="R736">
        <v>735</v>
      </c>
    </row>
    <row r="737" spans="1:18" hidden="1" x14ac:dyDescent="0.25">
      <c r="A737">
        <v>2019</v>
      </c>
      <c r="B737">
        <v>106</v>
      </c>
      <c r="C737" t="s">
        <v>1331</v>
      </c>
      <c r="D737" t="s">
        <v>1332</v>
      </c>
      <c r="F737" t="s">
        <v>1307</v>
      </c>
      <c r="G737">
        <v>7</v>
      </c>
      <c r="H737" t="s">
        <v>310</v>
      </c>
      <c r="I737">
        <v>73</v>
      </c>
      <c r="J737" t="s">
        <v>728</v>
      </c>
      <c r="K737">
        <v>7301</v>
      </c>
      <c r="L737" t="s">
        <v>728</v>
      </c>
      <c r="M737" t="s">
        <v>1336</v>
      </c>
      <c r="N737">
        <v>230</v>
      </c>
      <c r="P737">
        <v>-34.989114000000001</v>
      </c>
      <c r="Q737">
        <v>-71.240925000000004</v>
      </c>
      <c r="R737">
        <v>736</v>
      </c>
    </row>
    <row r="738" spans="1:18" hidden="1" x14ac:dyDescent="0.25">
      <c r="A738">
        <v>2019</v>
      </c>
      <c r="B738">
        <v>106</v>
      </c>
      <c r="C738" t="s">
        <v>1331</v>
      </c>
      <c r="D738" t="s">
        <v>1332</v>
      </c>
      <c r="F738" t="s">
        <v>1307</v>
      </c>
      <c r="G738">
        <v>1</v>
      </c>
      <c r="H738" t="s">
        <v>303</v>
      </c>
      <c r="I738">
        <v>11</v>
      </c>
      <c r="J738" t="s">
        <v>304</v>
      </c>
      <c r="K738">
        <v>1101</v>
      </c>
      <c r="L738" t="s">
        <v>304</v>
      </c>
      <c r="M738" t="s">
        <v>494</v>
      </c>
      <c r="N738">
        <v>210</v>
      </c>
      <c r="P738">
        <v>-20.211701999999999</v>
      </c>
      <c r="Q738">
        <v>-70.149056000000002</v>
      </c>
      <c r="R738">
        <v>737</v>
      </c>
    </row>
    <row r="739" spans="1:18" hidden="1" x14ac:dyDescent="0.25">
      <c r="A739">
        <v>2019</v>
      </c>
      <c r="B739">
        <v>106</v>
      </c>
      <c r="C739" t="s">
        <v>1331</v>
      </c>
      <c r="D739" t="s">
        <v>1332</v>
      </c>
      <c r="F739" t="s">
        <v>1307</v>
      </c>
      <c r="G739">
        <v>4</v>
      </c>
      <c r="H739" t="s">
        <v>278</v>
      </c>
      <c r="I739">
        <v>41</v>
      </c>
      <c r="J739" t="s">
        <v>279</v>
      </c>
      <c r="K739">
        <v>4101</v>
      </c>
      <c r="L739" t="s">
        <v>280</v>
      </c>
      <c r="M739" t="s">
        <v>1337</v>
      </c>
      <c r="N739">
        <v>336</v>
      </c>
      <c r="O739" t="s">
        <v>1338</v>
      </c>
      <c r="P739">
        <v>-29.904436</v>
      </c>
      <c r="Q739">
        <v>-71.252353999999997</v>
      </c>
      <c r="R739">
        <v>738</v>
      </c>
    </row>
    <row r="740" spans="1:18" hidden="1" x14ac:dyDescent="0.25">
      <c r="A740">
        <v>2019</v>
      </c>
      <c r="B740">
        <v>106</v>
      </c>
      <c r="C740" t="s">
        <v>1331</v>
      </c>
      <c r="D740" t="s">
        <v>1332</v>
      </c>
      <c r="F740" t="s">
        <v>1307</v>
      </c>
      <c r="G740">
        <v>8</v>
      </c>
      <c r="H740" t="s">
        <v>298</v>
      </c>
      <c r="I740">
        <v>83</v>
      </c>
      <c r="J740" t="s">
        <v>315</v>
      </c>
      <c r="K740">
        <v>8301</v>
      </c>
      <c r="L740" t="s">
        <v>316</v>
      </c>
      <c r="M740" t="s">
        <v>1339</v>
      </c>
      <c r="N740">
        <v>240</v>
      </c>
      <c r="P740">
        <v>-37.469363999999999</v>
      </c>
      <c r="Q740">
        <v>-72.348710999999994</v>
      </c>
      <c r="R740">
        <v>739</v>
      </c>
    </row>
    <row r="741" spans="1:18" hidden="1" x14ac:dyDescent="0.25">
      <c r="A741">
        <v>2019</v>
      </c>
      <c r="B741">
        <v>106</v>
      </c>
      <c r="C741" t="s">
        <v>1331</v>
      </c>
      <c r="D741" t="s">
        <v>1332</v>
      </c>
      <c r="F741" t="s">
        <v>1307</v>
      </c>
      <c r="G741">
        <v>4</v>
      </c>
      <c r="H741" t="s">
        <v>278</v>
      </c>
      <c r="I741">
        <v>43</v>
      </c>
      <c r="J741" t="s">
        <v>319</v>
      </c>
      <c r="K741">
        <v>4301</v>
      </c>
      <c r="L741" t="s">
        <v>320</v>
      </c>
      <c r="M741" t="s">
        <v>1340</v>
      </c>
      <c r="N741">
        <v>286</v>
      </c>
      <c r="P741">
        <v>-30.603131999999999</v>
      </c>
      <c r="Q741">
        <v>-71.20196</v>
      </c>
      <c r="R741">
        <v>740</v>
      </c>
    </row>
    <row r="742" spans="1:18" hidden="1" x14ac:dyDescent="0.25">
      <c r="A742">
        <v>2019</v>
      </c>
      <c r="B742">
        <v>106</v>
      </c>
      <c r="C742" t="s">
        <v>1331</v>
      </c>
      <c r="D742" t="s">
        <v>1332</v>
      </c>
      <c r="F742" t="s">
        <v>1307</v>
      </c>
      <c r="G742">
        <v>13</v>
      </c>
      <c r="H742" t="s">
        <v>259</v>
      </c>
      <c r="I742">
        <v>131</v>
      </c>
      <c r="J742" t="s">
        <v>260</v>
      </c>
      <c r="K742">
        <v>13123</v>
      </c>
      <c r="L742" t="s">
        <v>261</v>
      </c>
      <c r="M742" t="s">
        <v>351</v>
      </c>
      <c r="N742">
        <v>380</v>
      </c>
      <c r="P742">
        <v>-33.446097999999999</v>
      </c>
      <c r="Q742">
        <v>-70.632384000000002</v>
      </c>
      <c r="R742">
        <v>741</v>
      </c>
    </row>
    <row r="743" spans="1:18" hidden="1" x14ac:dyDescent="0.25">
      <c r="A743">
        <v>2019</v>
      </c>
      <c r="B743">
        <v>106</v>
      </c>
      <c r="C743" t="s">
        <v>1331</v>
      </c>
      <c r="D743" t="s">
        <v>1332</v>
      </c>
      <c r="F743" t="s">
        <v>1307</v>
      </c>
      <c r="G743">
        <v>13</v>
      </c>
      <c r="H743" t="s">
        <v>259</v>
      </c>
      <c r="I743">
        <v>132</v>
      </c>
      <c r="J743" t="s">
        <v>737</v>
      </c>
      <c r="K743">
        <v>13201</v>
      </c>
      <c r="L743" t="s">
        <v>738</v>
      </c>
      <c r="M743" t="s">
        <v>739</v>
      </c>
      <c r="N743">
        <v>625</v>
      </c>
      <c r="O743" t="s">
        <v>1341</v>
      </c>
      <c r="P743">
        <v>-33.605510000000002</v>
      </c>
      <c r="Q743">
        <v>-70.576431999999997</v>
      </c>
      <c r="R743">
        <v>742</v>
      </c>
    </row>
    <row r="744" spans="1:18" hidden="1" x14ac:dyDescent="0.25">
      <c r="A744">
        <v>2019</v>
      </c>
      <c r="B744">
        <v>106</v>
      </c>
      <c r="C744" t="s">
        <v>1331</v>
      </c>
      <c r="D744" t="s">
        <v>1332</v>
      </c>
      <c r="F744" t="s">
        <v>1307</v>
      </c>
      <c r="G744">
        <v>10</v>
      </c>
      <c r="H744" t="s">
        <v>426</v>
      </c>
      <c r="I744">
        <v>101</v>
      </c>
      <c r="J744" t="s">
        <v>430</v>
      </c>
      <c r="K744">
        <v>10101</v>
      </c>
      <c r="L744" t="s">
        <v>431</v>
      </c>
      <c r="M744" t="s">
        <v>1342</v>
      </c>
      <c r="N744">
        <v>550</v>
      </c>
      <c r="O744" t="s">
        <v>1343</v>
      </c>
      <c r="P744">
        <v>-41.461905999999999</v>
      </c>
      <c r="Q744">
        <v>-72.944355000000002</v>
      </c>
      <c r="R744">
        <v>743</v>
      </c>
    </row>
    <row r="745" spans="1:18" hidden="1" x14ac:dyDescent="0.25">
      <c r="A745">
        <v>2019</v>
      </c>
      <c r="B745">
        <v>106</v>
      </c>
      <c r="C745" t="s">
        <v>1331</v>
      </c>
      <c r="D745" t="s">
        <v>1332</v>
      </c>
      <c r="F745" t="s">
        <v>1307</v>
      </c>
      <c r="G745">
        <v>6</v>
      </c>
      <c r="H745" t="s">
        <v>482</v>
      </c>
      <c r="I745">
        <v>61</v>
      </c>
      <c r="J745" t="s">
        <v>483</v>
      </c>
      <c r="K745">
        <v>6101</v>
      </c>
      <c r="L745" t="s">
        <v>484</v>
      </c>
      <c r="M745" t="s">
        <v>1317</v>
      </c>
      <c r="N745">
        <v>122</v>
      </c>
      <c r="P745">
        <v>-34.167534000000003</v>
      </c>
      <c r="Q745">
        <v>-70.737199000000004</v>
      </c>
      <c r="R745">
        <v>744</v>
      </c>
    </row>
    <row r="746" spans="1:18" hidden="1" x14ac:dyDescent="0.25">
      <c r="A746">
        <v>2019</v>
      </c>
      <c r="B746">
        <v>106</v>
      </c>
      <c r="C746" t="s">
        <v>1331</v>
      </c>
      <c r="D746" t="s">
        <v>1332</v>
      </c>
      <c r="F746" t="s">
        <v>1307</v>
      </c>
      <c r="G746">
        <v>13</v>
      </c>
      <c r="H746" t="s">
        <v>259</v>
      </c>
      <c r="I746">
        <v>131</v>
      </c>
      <c r="J746" t="s">
        <v>260</v>
      </c>
      <c r="K746">
        <v>13127</v>
      </c>
      <c r="L746" t="s">
        <v>534</v>
      </c>
      <c r="M746" t="s">
        <v>534</v>
      </c>
      <c r="N746">
        <v>901</v>
      </c>
      <c r="O746" t="s">
        <v>1343</v>
      </c>
      <c r="P746">
        <v>-33.421858999999998</v>
      </c>
      <c r="Q746">
        <v>-70.644417000000004</v>
      </c>
      <c r="R746">
        <v>745</v>
      </c>
    </row>
    <row r="747" spans="1:18" hidden="1" x14ac:dyDescent="0.25">
      <c r="A747">
        <v>2019</v>
      </c>
      <c r="B747">
        <v>106</v>
      </c>
      <c r="C747" t="s">
        <v>1331</v>
      </c>
      <c r="D747" t="s">
        <v>1332</v>
      </c>
      <c r="F747" t="s">
        <v>1307</v>
      </c>
      <c r="G747">
        <v>6</v>
      </c>
      <c r="H747" t="s">
        <v>482</v>
      </c>
      <c r="I747">
        <v>63</v>
      </c>
      <c r="J747" t="s">
        <v>986</v>
      </c>
      <c r="K747">
        <v>6301</v>
      </c>
      <c r="L747" t="s">
        <v>1344</v>
      </c>
      <c r="M747" t="s">
        <v>1345</v>
      </c>
      <c r="N747">
        <v>868</v>
      </c>
      <c r="P747">
        <v>-34.586866999999998</v>
      </c>
      <c r="Q747">
        <v>-70.985500999999999</v>
      </c>
      <c r="R747">
        <v>746</v>
      </c>
    </row>
    <row r="748" spans="1:18" hidden="1" x14ac:dyDescent="0.25">
      <c r="A748">
        <v>2019</v>
      </c>
      <c r="B748">
        <v>106</v>
      </c>
      <c r="C748" t="s">
        <v>1331</v>
      </c>
      <c r="D748" t="s">
        <v>1332</v>
      </c>
      <c r="F748" t="s">
        <v>1307</v>
      </c>
      <c r="G748">
        <v>7</v>
      </c>
      <c r="H748" t="s">
        <v>310</v>
      </c>
      <c r="I748">
        <v>71</v>
      </c>
      <c r="J748" t="s">
        <v>332</v>
      </c>
      <c r="K748">
        <v>7101</v>
      </c>
      <c r="L748" t="s">
        <v>332</v>
      </c>
      <c r="M748" t="s">
        <v>1346</v>
      </c>
      <c r="N748">
        <v>823</v>
      </c>
      <c r="P748">
        <v>-35.427121999999997</v>
      </c>
      <c r="Q748">
        <v>-71.665013999999999</v>
      </c>
      <c r="R748">
        <v>747</v>
      </c>
    </row>
    <row r="749" spans="1:18" hidden="1" x14ac:dyDescent="0.25">
      <c r="A749">
        <v>2019</v>
      </c>
      <c r="B749">
        <v>106</v>
      </c>
      <c r="C749" t="s">
        <v>1331</v>
      </c>
      <c r="D749" t="s">
        <v>1332</v>
      </c>
      <c r="F749" t="s">
        <v>1307</v>
      </c>
      <c r="G749">
        <v>9</v>
      </c>
      <c r="H749" t="s">
        <v>381</v>
      </c>
      <c r="I749">
        <v>91</v>
      </c>
      <c r="J749" t="s">
        <v>382</v>
      </c>
      <c r="K749">
        <v>9101</v>
      </c>
      <c r="L749" t="s">
        <v>383</v>
      </c>
      <c r="M749" t="s">
        <v>404</v>
      </c>
      <c r="N749">
        <v>841</v>
      </c>
      <c r="P749">
        <v>-38.741937999999998</v>
      </c>
      <c r="Q749">
        <v>-72.591143000000002</v>
      </c>
      <c r="R749">
        <v>748</v>
      </c>
    </row>
    <row r="750" spans="1:18" hidden="1" x14ac:dyDescent="0.25">
      <c r="A750">
        <v>2019</v>
      </c>
      <c r="B750">
        <v>106</v>
      </c>
      <c r="C750" t="s">
        <v>1331</v>
      </c>
      <c r="D750" t="s">
        <v>1332</v>
      </c>
      <c r="F750" t="s">
        <v>1307</v>
      </c>
      <c r="G750">
        <v>14</v>
      </c>
      <c r="H750" t="s">
        <v>455</v>
      </c>
      <c r="I750">
        <v>141</v>
      </c>
      <c r="J750" t="s">
        <v>456</v>
      </c>
      <c r="K750">
        <v>14101</v>
      </c>
      <c r="L750" t="s">
        <v>456</v>
      </c>
      <c r="M750" t="s">
        <v>1347</v>
      </c>
      <c r="N750">
        <v>301</v>
      </c>
      <c r="O750" t="s">
        <v>1348</v>
      </c>
      <c r="P750">
        <v>-39.812142999999999</v>
      </c>
      <c r="Q750">
        <v>-73.244802000000007</v>
      </c>
      <c r="R750">
        <v>749</v>
      </c>
    </row>
    <row r="751" spans="1:18" hidden="1" x14ac:dyDescent="0.25">
      <c r="A751">
        <v>2019</v>
      </c>
      <c r="B751">
        <v>106</v>
      </c>
      <c r="C751" t="s">
        <v>1331</v>
      </c>
      <c r="D751" t="s">
        <v>1332</v>
      </c>
      <c r="F751" t="s">
        <v>1307</v>
      </c>
      <c r="G751">
        <v>5</v>
      </c>
      <c r="H751" t="s">
        <v>458</v>
      </c>
      <c r="I751">
        <v>51</v>
      </c>
      <c r="J751" t="s">
        <v>459</v>
      </c>
      <c r="K751">
        <v>5109</v>
      </c>
      <c r="L751" t="s">
        <v>460</v>
      </c>
      <c r="M751" t="s">
        <v>1349</v>
      </c>
      <c r="N751">
        <v>746</v>
      </c>
      <c r="P751">
        <v>-33.013542000000001</v>
      </c>
      <c r="Q751">
        <v>-71.548998999999995</v>
      </c>
      <c r="R751">
        <v>750</v>
      </c>
    </row>
    <row r="752" spans="1:18" hidden="1" x14ac:dyDescent="0.25">
      <c r="A752">
        <v>2019</v>
      </c>
      <c r="B752">
        <v>108</v>
      </c>
      <c r="C752" t="s">
        <v>1350</v>
      </c>
      <c r="D752" t="s">
        <v>1351</v>
      </c>
      <c r="F752" t="s">
        <v>1307</v>
      </c>
      <c r="G752">
        <v>13</v>
      </c>
      <c r="H752" t="s">
        <v>259</v>
      </c>
      <c r="I752">
        <v>131</v>
      </c>
      <c r="J752" t="s">
        <v>260</v>
      </c>
      <c r="K752">
        <v>13101</v>
      </c>
      <c r="L752" t="s">
        <v>260</v>
      </c>
      <c r="M752" t="s">
        <v>854</v>
      </c>
      <c r="N752">
        <v>202</v>
      </c>
      <c r="P752">
        <v>-33.440140999999997</v>
      </c>
      <c r="Q752">
        <v>-70.644752999999994</v>
      </c>
      <c r="R752">
        <v>751</v>
      </c>
    </row>
    <row r="753" spans="1:18" hidden="1" x14ac:dyDescent="0.25">
      <c r="A753">
        <v>2019</v>
      </c>
      <c r="B753">
        <v>109</v>
      </c>
      <c r="C753" t="s">
        <v>1352</v>
      </c>
      <c r="D753" t="s">
        <v>1353</v>
      </c>
      <c r="F753" t="s">
        <v>1307</v>
      </c>
      <c r="G753">
        <v>16</v>
      </c>
      <c r="H753" t="s">
        <v>292</v>
      </c>
      <c r="I753">
        <v>161</v>
      </c>
      <c r="J753" t="s">
        <v>293</v>
      </c>
      <c r="K753">
        <v>16101</v>
      </c>
      <c r="L753" t="s">
        <v>294</v>
      </c>
      <c r="M753" t="s">
        <v>618</v>
      </c>
      <c r="N753">
        <v>12</v>
      </c>
      <c r="O753" t="s">
        <v>619</v>
      </c>
      <c r="P753">
        <v>-36.637289000000003</v>
      </c>
      <c r="Q753">
        <v>-71.997326999999999</v>
      </c>
      <c r="R753">
        <v>752</v>
      </c>
    </row>
    <row r="754" spans="1:18" hidden="1" x14ac:dyDescent="0.25">
      <c r="A754">
        <v>2019</v>
      </c>
      <c r="B754">
        <v>111</v>
      </c>
      <c r="C754" t="s">
        <v>1354</v>
      </c>
      <c r="D754" t="s">
        <v>1279</v>
      </c>
      <c r="F754" t="s">
        <v>1307</v>
      </c>
      <c r="G754">
        <v>8</v>
      </c>
      <c r="H754" t="s">
        <v>298</v>
      </c>
      <c r="I754">
        <v>82</v>
      </c>
      <c r="J754" t="s">
        <v>1279</v>
      </c>
      <c r="K754">
        <v>8202</v>
      </c>
      <c r="L754" t="s">
        <v>1279</v>
      </c>
      <c r="M754" t="s">
        <v>1355</v>
      </c>
      <c r="N754">
        <v>1060</v>
      </c>
      <c r="P754">
        <v>-37.247151000000002</v>
      </c>
      <c r="Q754">
        <v>-73.295333999999997</v>
      </c>
      <c r="R754">
        <v>753</v>
      </c>
    </row>
    <row r="755" spans="1:18" hidden="1" x14ac:dyDescent="0.25">
      <c r="A755">
        <v>2019</v>
      </c>
      <c r="B755">
        <v>111</v>
      </c>
      <c r="C755" t="s">
        <v>1354</v>
      </c>
      <c r="D755" t="s">
        <v>1356</v>
      </c>
      <c r="F755" t="s">
        <v>1307</v>
      </c>
      <c r="G755">
        <v>13</v>
      </c>
      <c r="H755" t="s">
        <v>259</v>
      </c>
      <c r="I755">
        <v>131</v>
      </c>
      <c r="J755" t="s">
        <v>260</v>
      </c>
      <c r="K755">
        <v>13102</v>
      </c>
      <c r="L755" t="s">
        <v>1357</v>
      </c>
      <c r="M755" t="s">
        <v>733</v>
      </c>
      <c r="N755">
        <v>1501</v>
      </c>
      <c r="P755">
        <v>-33.515180999999998</v>
      </c>
      <c r="Q755">
        <v>-70.718433000000005</v>
      </c>
      <c r="R755">
        <v>754</v>
      </c>
    </row>
    <row r="756" spans="1:18" hidden="1" x14ac:dyDescent="0.25">
      <c r="A756">
        <v>2019</v>
      </c>
      <c r="B756">
        <v>111</v>
      </c>
      <c r="C756" t="s">
        <v>1354</v>
      </c>
      <c r="D756" t="s">
        <v>299</v>
      </c>
      <c r="F756" t="s">
        <v>1307</v>
      </c>
      <c r="G756">
        <v>8</v>
      </c>
      <c r="H756" t="s">
        <v>298</v>
      </c>
      <c r="I756">
        <v>81</v>
      </c>
      <c r="J756" t="s">
        <v>299</v>
      </c>
      <c r="K756">
        <v>8101</v>
      </c>
      <c r="L756" t="s">
        <v>299</v>
      </c>
      <c r="M756" t="s">
        <v>1289</v>
      </c>
      <c r="N756">
        <v>3280</v>
      </c>
      <c r="P756">
        <v>-36.795878000000002</v>
      </c>
      <c r="Q756">
        <v>-73.061712999999997</v>
      </c>
      <c r="R756">
        <v>755</v>
      </c>
    </row>
    <row r="757" spans="1:18" hidden="1" x14ac:dyDescent="0.25">
      <c r="A757">
        <v>2019</v>
      </c>
      <c r="B757">
        <v>111</v>
      </c>
      <c r="C757" t="s">
        <v>1354</v>
      </c>
      <c r="D757" t="s">
        <v>1358</v>
      </c>
      <c r="F757" t="s">
        <v>1307</v>
      </c>
      <c r="G757">
        <v>13</v>
      </c>
      <c r="H757" t="s">
        <v>259</v>
      </c>
      <c r="I757">
        <v>131</v>
      </c>
      <c r="J757" t="s">
        <v>260</v>
      </c>
      <c r="K757">
        <v>13107</v>
      </c>
      <c r="L757" t="s">
        <v>268</v>
      </c>
      <c r="M757" t="s">
        <v>1359</v>
      </c>
      <c r="N757">
        <v>1660</v>
      </c>
      <c r="P757">
        <v>-33.363242</v>
      </c>
      <c r="Q757">
        <v>-70.678037000000003</v>
      </c>
      <c r="R757">
        <v>756</v>
      </c>
    </row>
    <row r="758" spans="1:18" hidden="1" x14ac:dyDescent="0.25">
      <c r="A758">
        <v>2019</v>
      </c>
      <c r="B758">
        <v>111</v>
      </c>
      <c r="C758" t="s">
        <v>1354</v>
      </c>
      <c r="D758" t="s">
        <v>1360</v>
      </c>
      <c r="F758" t="s">
        <v>1307</v>
      </c>
      <c r="G758">
        <v>13</v>
      </c>
      <c r="H758" t="s">
        <v>259</v>
      </c>
      <c r="I758">
        <v>131</v>
      </c>
      <c r="J758" t="s">
        <v>260</v>
      </c>
      <c r="K758">
        <v>13110</v>
      </c>
      <c r="L758" t="s">
        <v>507</v>
      </c>
      <c r="M758" t="s">
        <v>1361</v>
      </c>
      <c r="N758">
        <v>7107</v>
      </c>
      <c r="P758">
        <v>-33.516008999999997</v>
      </c>
      <c r="Q758">
        <v>-70.598207000000002</v>
      </c>
      <c r="R758">
        <v>757</v>
      </c>
    </row>
    <row r="759" spans="1:18" hidden="1" x14ac:dyDescent="0.25">
      <c r="A759">
        <v>2019</v>
      </c>
      <c r="B759">
        <v>111</v>
      </c>
      <c r="C759" t="s">
        <v>1354</v>
      </c>
      <c r="D759" t="s">
        <v>1362</v>
      </c>
      <c r="F759" t="s">
        <v>1307</v>
      </c>
      <c r="G759">
        <v>13</v>
      </c>
      <c r="H759" t="s">
        <v>259</v>
      </c>
      <c r="I759">
        <v>131</v>
      </c>
      <c r="J759" t="s">
        <v>260</v>
      </c>
      <c r="K759">
        <v>13110</v>
      </c>
      <c r="L759" t="s">
        <v>507</v>
      </c>
      <c r="M759" t="s">
        <v>1363</v>
      </c>
      <c r="N759">
        <v>400</v>
      </c>
      <c r="O759" t="s">
        <v>1364</v>
      </c>
      <c r="P759">
        <v>-33.51905</v>
      </c>
      <c r="Q759">
        <v>-70.598320999999999</v>
      </c>
      <c r="R759">
        <v>758</v>
      </c>
    </row>
    <row r="760" spans="1:18" hidden="1" x14ac:dyDescent="0.25">
      <c r="A760">
        <v>2019</v>
      </c>
      <c r="B760">
        <v>111</v>
      </c>
      <c r="C760" t="s">
        <v>1354</v>
      </c>
      <c r="D760" t="s">
        <v>1365</v>
      </c>
      <c r="F760" t="s">
        <v>1307</v>
      </c>
      <c r="G760">
        <v>13</v>
      </c>
      <c r="H760" t="s">
        <v>259</v>
      </c>
      <c r="I760">
        <v>131</v>
      </c>
      <c r="J760" t="s">
        <v>260</v>
      </c>
      <c r="K760">
        <v>13110</v>
      </c>
      <c r="L760" t="s">
        <v>507</v>
      </c>
      <c r="M760" t="s">
        <v>1363</v>
      </c>
      <c r="N760">
        <v>400</v>
      </c>
      <c r="O760" t="s">
        <v>1366</v>
      </c>
      <c r="P760">
        <v>-33.51905</v>
      </c>
      <c r="Q760">
        <v>-70.598320999999999</v>
      </c>
      <c r="R760">
        <v>759</v>
      </c>
    </row>
    <row r="761" spans="1:18" hidden="1" x14ac:dyDescent="0.25">
      <c r="A761">
        <v>2019</v>
      </c>
      <c r="B761">
        <v>111</v>
      </c>
      <c r="C761" t="s">
        <v>1354</v>
      </c>
      <c r="D761" t="s">
        <v>1367</v>
      </c>
      <c r="F761" t="s">
        <v>1307</v>
      </c>
      <c r="G761">
        <v>13</v>
      </c>
      <c r="H761" t="s">
        <v>259</v>
      </c>
      <c r="I761">
        <v>131</v>
      </c>
      <c r="J761" t="s">
        <v>260</v>
      </c>
      <c r="K761">
        <v>13114</v>
      </c>
      <c r="L761" t="s">
        <v>360</v>
      </c>
      <c r="M761" t="s">
        <v>1368</v>
      </c>
      <c r="N761">
        <v>12881</v>
      </c>
      <c r="P761">
        <v>-33.400278</v>
      </c>
      <c r="Q761">
        <v>-70.505482999999998</v>
      </c>
      <c r="R761">
        <v>760</v>
      </c>
    </row>
    <row r="762" spans="1:18" hidden="1" x14ac:dyDescent="0.25">
      <c r="A762">
        <v>2019</v>
      </c>
      <c r="B762">
        <v>111</v>
      </c>
      <c r="C762" t="s">
        <v>1354</v>
      </c>
      <c r="D762" t="s">
        <v>1369</v>
      </c>
      <c r="F762" t="s">
        <v>1307</v>
      </c>
      <c r="G762">
        <v>13</v>
      </c>
      <c r="H762" t="s">
        <v>259</v>
      </c>
      <c r="I762">
        <v>131</v>
      </c>
      <c r="J762" t="s">
        <v>260</v>
      </c>
      <c r="K762">
        <v>13114</v>
      </c>
      <c r="L762" t="s">
        <v>360</v>
      </c>
      <c r="M762" t="s">
        <v>1368</v>
      </c>
      <c r="N762">
        <v>12875</v>
      </c>
      <c r="P762">
        <v>-33.400002000000001</v>
      </c>
      <c r="Q762">
        <v>-70.507699000000002</v>
      </c>
      <c r="R762">
        <v>761</v>
      </c>
    </row>
    <row r="763" spans="1:18" hidden="1" x14ac:dyDescent="0.25">
      <c r="A763">
        <v>2019</v>
      </c>
      <c r="B763">
        <v>111</v>
      </c>
      <c r="C763" t="s">
        <v>1354</v>
      </c>
      <c r="D763" t="s">
        <v>510</v>
      </c>
      <c r="F763" t="s">
        <v>1307</v>
      </c>
      <c r="G763">
        <v>13</v>
      </c>
      <c r="H763" t="s">
        <v>259</v>
      </c>
      <c r="I763">
        <v>131</v>
      </c>
      <c r="J763" t="s">
        <v>260</v>
      </c>
      <c r="K763">
        <v>13119</v>
      </c>
      <c r="L763" t="s">
        <v>510</v>
      </c>
      <c r="M763" t="s">
        <v>1370</v>
      </c>
      <c r="N763">
        <v>501</v>
      </c>
      <c r="P763">
        <v>-33.511749999999999</v>
      </c>
      <c r="Q763">
        <v>-70.752146999999994</v>
      </c>
      <c r="R763">
        <v>762</v>
      </c>
    </row>
    <row r="764" spans="1:18" hidden="1" x14ac:dyDescent="0.25">
      <c r="A764">
        <v>2019</v>
      </c>
      <c r="B764">
        <v>111</v>
      </c>
      <c r="C764" t="s">
        <v>1354</v>
      </c>
      <c r="D764" t="s">
        <v>1371</v>
      </c>
      <c r="F764" t="s">
        <v>1307</v>
      </c>
      <c r="G764">
        <v>13</v>
      </c>
      <c r="H764" t="s">
        <v>259</v>
      </c>
      <c r="I764">
        <v>135</v>
      </c>
      <c r="J764" t="s">
        <v>1371</v>
      </c>
      <c r="K764">
        <v>13501</v>
      </c>
      <c r="L764" t="s">
        <v>1371</v>
      </c>
      <c r="M764" t="s">
        <v>902</v>
      </c>
      <c r="N764">
        <v>1105</v>
      </c>
      <c r="P764">
        <v>-33.693975999999999</v>
      </c>
      <c r="Q764">
        <v>-71.214432000000002</v>
      </c>
      <c r="R764">
        <v>763</v>
      </c>
    </row>
    <row r="765" spans="1:18" hidden="1" x14ac:dyDescent="0.25">
      <c r="A765">
        <v>2019</v>
      </c>
      <c r="B765">
        <v>111</v>
      </c>
      <c r="C765" t="s">
        <v>1354</v>
      </c>
      <c r="D765" t="s">
        <v>512</v>
      </c>
      <c r="F765" t="s">
        <v>1307</v>
      </c>
      <c r="G765">
        <v>13</v>
      </c>
      <c r="H765" t="s">
        <v>259</v>
      </c>
      <c r="I765">
        <v>131</v>
      </c>
      <c r="J765" t="s">
        <v>260</v>
      </c>
      <c r="K765">
        <v>13123</v>
      </c>
      <c r="L765" t="s">
        <v>261</v>
      </c>
      <c r="M765" t="s">
        <v>325</v>
      </c>
      <c r="N765">
        <v>1595</v>
      </c>
      <c r="P765">
        <v>-33.433</v>
      </c>
      <c r="Q765">
        <v>-70.614887999999993</v>
      </c>
      <c r="R765">
        <v>764</v>
      </c>
    </row>
    <row r="766" spans="1:18" hidden="1" x14ac:dyDescent="0.25">
      <c r="A766">
        <v>2019</v>
      </c>
      <c r="B766">
        <v>111</v>
      </c>
      <c r="C766" t="s">
        <v>1354</v>
      </c>
      <c r="D766" t="s">
        <v>1087</v>
      </c>
      <c r="F766" t="s">
        <v>1307</v>
      </c>
      <c r="G766">
        <v>13</v>
      </c>
      <c r="H766" t="s">
        <v>259</v>
      </c>
      <c r="I766">
        <v>131</v>
      </c>
      <c r="J766" t="s">
        <v>260</v>
      </c>
      <c r="K766">
        <v>13123</v>
      </c>
      <c r="L766" t="s">
        <v>261</v>
      </c>
      <c r="M766" t="s">
        <v>1372</v>
      </c>
      <c r="N766">
        <v>337</v>
      </c>
      <c r="O766" t="s">
        <v>1373</v>
      </c>
      <c r="P766">
        <v>-33.432747999999997</v>
      </c>
      <c r="Q766">
        <v>-70.620182</v>
      </c>
      <c r="R766">
        <v>765</v>
      </c>
    </row>
    <row r="767" spans="1:18" hidden="1" x14ac:dyDescent="0.25">
      <c r="A767">
        <v>2019</v>
      </c>
      <c r="B767">
        <v>111</v>
      </c>
      <c r="C767" t="s">
        <v>1354</v>
      </c>
      <c r="D767" t="s">
        <v>738</v>
      </c>
      <c r="F767" t="s">
        <v>1307</v>
      </c>
      <c r="G767">
        <v>13</v>
      </c>
      <c r="H767" t="s">
        <v>259</v>
      </c>
      <c r="I767">
        <v>132</v>
      </c>
      <c r="J767" t="s">
        <v>737</v>
      </c>
      <c r="K767">
        <v>13201</v>
      </c>
      <c r="L767" t="s">
        <v>738</v>
      </c>
      <c r="M767" t="s">
        <v>739</v>
      </c>
      <c r="N767">
        <v>1340</v>
      </c>
      <c r="P767">
        <v>-33.598534000000001</v>
      </c>
      <c r="Q767">
        <v>-70.579014999999998</v>
      </c>
      <c r="R767">
        <v>766</v>
      </c>
    </row>
    <row r="768" spans="1:18" hidden="1" x14ac:dyDescent="0.25">
      <c r="A768">
        <v>2019</v>
      </c>
      <c r="B768">
        <v>111</v>
      </c>
      <c r="C768" t="s">
        <v>1354</v>
      </c>
      <c r="D768" t="s">
        <v>1374</v>
      </c>
      <c r="F768" t="s">
        <v>1307</v>
      </c>
      <c r="G768">
        <v>5</v>
      </c>
      <c r="H768" t="s">
        <v>458</v>
      </c>
      <c r="I768">
        <v>55</v>
      </c>
      <c r="J768" t="s">
        <v>556</v>
      </c>
      <c r="K768">
        <v>5501</v>
      </c>
      <c r="L768" t="s">
        <v>556</v>
      </c>
      <c r="M768" t="s">
        <v>1375</v>
      </c>
      <c r="N768">
        <v>0</v>
      </c>
      <c r="O768" t="s">
        <v>695</v>
      </c>
      <c r="P768">
        <v>-32.925243999999999</v>
      </c>
      <c r="Q768">
        <v>-71.287514000000002</v>
      </c>
      <c r="R768">
        <v>767</v>
      </c>
    </row>
    <row r="769" spans="1:18" hidden="1" x14ac:dyDescent="0.25">
      <c r="A769">
        <v>2019</v>
      </c>
      <c r="B769">
        <v>111</v>
      </c>
      <c r="C769" t="s">
        <v>1354</v>
      </c>
      <c r="D769" t="s">
        <v>747</v>
      </c>
      <c r="F769" t="s">
        <v>1307</v>
      </c>
      <c r="G769">
        <v>13</v>
      </c>
      <c r="H769" t="s">
        <v>259</v>
      </c>
      <c r="I769">
        <v>131</v>
      </c>
      <c r="J769" t="s">
        <v>260</v>
      </c>
      <c r="K769">
        <v>13128</v>
      </c>
      <c r="L769" t="s">
        <v>747</v>
      </c>
      <c r="M769" t="s">
        <v>1376</v>
      </c>
      <c r="N769">
        <v>3640</v>
      </c>
      <c r="P769">
        <v>-33.408726000000001</v>
      </c>
      <c r="Q769">
        <v>-70.695864</v>
      </c>
      <c r="R769">
        <v>768</v>
      </c>
    </row>
    <row r="770" spans="1:18" hidden="1" x14ac:dyDescent="0.25">
      <c r="A770">
        <v>2019</v>
      </c>
      <c r="B770">
        <v>111</v>
      </c>
      <c r="C770" t="s">
        <v>1354</v>
      </c>
      <c r="D770" t="s">
        <v>1377</v>
      </c>
      <c r="F770" t="s">
        <v>1307</v>
      </c>
      <c r="G770">
        <v>13</v>
      </c>
      <c r="H770" t="s">
        <v>259</v>
      </c>
      <c r="I770">
        <v>134</v>
      </c>
      <c r="J770" t="s">
        <v>1378</v>
      </c>
      <c r="K770">
        <v>13401</v>
      </c>
      <c r="L770" t="s">
        <v>1377</v>
      </c>
      <c r="M770" t="s">
        <v>1379</v>
      </c>
      <c r="N770">
        <v>857</v>
      </c>
      <c r="P770">
        <v>-33.598773999999999</v>
      </c>
      <c r="Q770">
        <v>-70.705271999999994</v>
      </c>
      <c r="R770">
        <v>769</v>
      </c>
    </row>
    <row r="771" spans="1:18" hidden="1" x14ac:dyDescent="0.25">
      <c r="A771">
        <v>2019</v>
      </c>
      <c r="B771">
        <v>111</v>
      </c>
      <c r="C771" t="s">
        <v>1354</v>
      </c>
      <c r="D771" t="s">
        <v>1143</v>
      </c>
      <c r="F771" t="s">
        <v>1307</v>
      </c>
      <c r="G771">
        <v>13</v>
      </c>
      <c r="H771" t="s">
        <v>259</v>
      </c>
      <c r="I771">
        <v>131</v>
      </c>
      <c r="J771" t="s">
        <v>260</v>
      </c>
      <c r="K771">
        <v>13129</v>
      </c>
      <c r="L771" t="s">
        <v>1143</v>
      </c>
      <c r="M771" t="s">
        <v>351</v>
      </c>
      <c r="N771">
        <v>4917</v>
      </c>
      <c r="P771">
        <v>-33.499949999999998</v>
      </c>
      <c r="Q771">
        <v>-70.616427999999999</v>
      </c>
      <c r="R771">
        <v>770</v>
      </c>
    </row>
    <row r="772" spans="1:18" hidden="1" x14ac:dyDescent="0.25">
      <c r="A772">
        <v>2019</v>
      </c>
      <c r="B772">
        <v>111</v>
      </c>
      <c r="C772" t="s">
        <v>1354</v>
      </c>
      <c r="D772" t="s">
        <v>1380</v>
      </c>
      <c r="F772" t="s">
        <v>1307</v>
      </c>
      <c r="G772">
        <v>13</v>
      </c>
      <c r="H772" t="s">
        <v>259</v>
      </c>
      <c r="I772">
        <v>131</v>
      </c>
      <c r="J772" t="s">
        <v>260</v>
      </c>
      <c r="K772">
        <v>13101</v>
      </c>
      <c r="L772" t="s">
        <v>260</v>
      </c>
      <c r="M772" t="s">
        <v>1285</v>
      </c>
      <c r="N772">
        <v>1586</v>
      </c>
      <c r="P772">
        <v>-33.447257</v>
      </c>
      <c r="Q772">
        <v>-70.657323000000005</v>
      </c>
      <c r="R772">
        <v>771</v>
      </c>
    </row>
    <row r="773" spans="1:18" hidden="1" x14ac:dyDescent="0.25">
      <c r="A773">
        <v>2019</v>
      </c>
      <c r="B773">
        <v>111</v>
      </c>
      <c r="C773" t="s">
        <v>1354</v>
      </c>
      <c r="D773" t="s">
        <v>1381</v>
      </c>
      <c r="F773" t="s">
        <v>1307</v>
      </c>
      <c r="G773">
        <v>13</v>
      </c>
      <c r="H773" t="s">
        <v>259</v>
      </c>
      <c r="I773">
        <v>131</v>
      </c>
      <c r="J773" t="s">
        <v>260</v>
      </c>
      <c r="K773">
        <v>13101</v>
      </c>
      <c r="L773" t="s">
        <v>260</v>
      </c>
      <c r="M773" t="s">
        <v>566</v>
      </c>
      <c r="N773">
        <v>8</v>
      </c>
      <c r="P773">
        <v>-33.448878999999998</v>
      </c>
      <c r="Q773">
        <v>-70.669950999999998</v>
      </c>
      <c r="R773">
        <v>772</v>
      </c>
    </row>
    <row r="774" spans="1:18" hidden="1" x14ac:dyDescent="0.25">
      <c r="A774">
        <v>2019</v>
      </c>
      <c r="B774">
        <v>111</v>
      </c>
      <c r="C774" t="s">
        <v>1354</v>
      </c>
      <c r="D774" t="s">
        <v>1382</v>
      </c>
      <c r="F774" t="s">
        <v>1307</v>
      </c>
      <c r="G774">
        <v>5</v>
      </c>
      <c r="H774" t="s">
        <v>458</v>
      </c>
      <c r="I774">
        <v>51</v>
      </c>
      <c r="J774" t="s">
        <v>459</v>
      </c>
      <c r="K774">
        <v>5101</v>
      </c>
      <c r="L774" t="s">
        <v>459</v>
      </c>
      <c r="M774" t="s">
        <v>884</v>
      </c>
      <c r="N774">
        <v>2021</v>
      </c>
      <c r="P774">
        <v>-33.044649999999997</v>
      </c>
      <c r="Q774">
        <v>-71.615650000000002</v>
      </c>
      <c r="R774">
        <v>773</v>
      </c>
    </row>
    <row r="775" spans="1:18" hidden="1" x14ac:dyDescent="0.25">
      <c r="A775">
        <v>2019</v>
      </c>
      <c r="B775">
        <v>111</v>
      </c>
      <c r="C775" t="s">
        <v>1354</v>
      </c>
      <c r="D775" t="s">
        <v>1383</v>
      </c>
      <c r="F775" t="s">
        <v>1307</v>
      </c>
      <c r="G775">
        <v>5</v>
      </c>
      <c r="H775" t="s">
        <v>458</v>
      </c>
      <c r="I775">
        <v>51</v>
      </c>
      <c r="J775" t="s">
        <v>459</v>
      </c>
      <c r="K775">
        <v>5101</v>
      </c>
      <c r="L775" t="s">
        <v>459</v>
      </c>
      <c r="M775" t="s">
        <v>884</v>
      </c>
      <c r="N775">
        <v>2012</v>
      </c>
      <c r="P775">
        <v>-33.045290999999999</v>
      </c>
      <c r="Q775">
        <v>-71.615744000000007</v>
      </c>
      <c r="R775">
        <v>774</v>
      </c>
    </row>
    <row r="776" spans="1:18" hidden="1" x14ac:dyDescent="0.25">
      <c r="A776">
        <v>2019</v>
      </c>
      <c r="B776">
        <v>111</v>
      </c>
      <c r="C776" t="s">
        <v>1354</v>
      </c>
      <c r="D776" t="s">
        <v>1384</v>
      </c>
      <c r="F776" t="s">
        <v>1307</v>
      </c>
      <c r="G776">
        <v>5</v>
      </c>
      <c r="H776" t="s">
        <v>458</v>
      </c>
      <c r="I776">
        <v>51</v>
      </c>
      <c r="J776" t="s">
        <v>459</v>
      </c>
      <c r="K776">
        <v>5101</v>
      </c>
      <c r="L776" t="s">
        <v>459</v>
      </c>
      <c r="M776" t="s">
        <v>893</v>
      </c>
      <c r="N776">
        <v>997</v>
      </c>
      <c r="P776">
        <v>-33.041046999999999</v>
      </c>
      <c r="Q776">
        <v>-71.624913000000006</v>
      </c>
      <c r="R776">
        <v>775</v>
      </c>
    </row>
    <row r="777" spans="1:18" hidden="1" x14ac:dyDescent="0.25">
      <c r="A777">
        <v>2019</v>
      </c>
      <c r="B777">
        <v>111</v>
      </c>
      <c r="C777" t="s">
        <v>1354</v>
      </c>
      <c r="D777" t="s">
        <v>460</v>
      </c>
      <c r="F777" t="s">
        <v>1307</v>
      </c>
      <c r="G777">
        <v>5</v>
      </c>
      <c r="H777" t="s">
        <v>458</v>
      </c>
      <c r="I777">
        <v>51</v>
      </c>
      <c r="J777" t="s">
        <v>459</v>
      </c>
      <c r="K777">
        <v>5109</v>
      </c>
      <c r="L777" t="s">
        <v>460</v>
      </c>
      <c r="M777" t="s">
        <v>909</v>
      </c>
      <c r="N777">
        <v>2366</v>
      </c>
      <c r="P777">
        <v>-33.034334999999999</v>
      </c>
      <c r="Q777">
        <v>-71.533697000000004</v>
      </c>
      <c r="R777">
        <v>776</v>
      </c>
    </row>
    <row r="778" spans="1:18" hidden="1" x14ac:dyDescent="0.25">
      <c r="A778">
        <v>2019</v>
      </c>
      <c r="B778">
        <v>113</v>
      </c>
      <c r="C778" t="s">
        <v>1385</v>
      </c>
      <c r="D778" t="s">
        <v>1386</v>
      </c>
      <c r="F778" t="s">
        <v>1307</v>
      </c>
      <c r="G778">
        <v>8</v>
      </c>
      <c r="H778" t="s">
        <v>298</v>
      </c>
      <c r="I778">
        <v>82</v>
      </c>
      <c r="J778" t="s">
        <v>1279</v>
      </c>
      <c r="K778">
        <v>8202</v>
      </c>
      <c r="L778" t="s">
        <v>1279</v>
      </c>
      <c r="M778" t="s">
        <v>389</v>
      </c>
      <c r="N778">
        <v>263</v>
      </c>
      <c r="P778">
        <v>-37.245525000000001</v>
      </c>
      <c r="Q778">
        <v>-73.314971</v>
      </c>
      <c r="R778">
        <v>777</v>
      </c>
    </row>
    <row r="779" spans="1:18" hidden="1" x14ac:dyDescent="0.25">
      <c r="A779">
        <v>2019</v>
      </c>
      <c r="B779">
        <v>113</v>
      </c>
      <c r="C779" t="s">
        <v>1385</v>
      </c>
      <c r="D779" t="s">
        <v>1387</v>
      </c>
      <c r="F779" t="s">
        <v>1307</v>
      </c>
      <c r="G779">
        <v>8</v>
      </c>
      <c r="H779" t="s">
        <v>298</v>
      </c>
      <c r="I779">
        <v>82</v>
      </c>
      <c r="J779" t="s">
        <v>1279</v>
      </c>
      <c r="K779">
        <v>8202</v>
      </c>
      <c r="L779" t="s">
        <v>1279</v>
      </c>
      <c r="M779" t="s">
        <v>389</v>
      </c>
      <c r="N779">
        <v>212</v>
      </c>
      <c r="P779">
        <v>-37.244756000000002</v>
      </c>
      <c r="Q779">
        <v>-73.314581000000004</v>
      </c>
      <c r="R779">
        <v>778</v>
      </c>
    </row>
    <row r="780" spans="1:18" hidden="1" x14ac:dyDescent="0.25">
      <c r="A780">
        <v>2019</v>
      </c>
      <c r="B780">
        <v>113</v>
      </c>
      <c r="C780" t="s">
        <v>1385</v>
      </c>
      <c r="D780" t="s">
        <v>1388</v>
      </c>
      <c r="F780" t="s">
        <v>1307</v>
      </c>
      <c r="G780">
        <v>8</v>
      </c>
      <c r="H780" t="s">
        <v>298</v>
      </c>
      <c r="I780">
        <v>82</v>
      </c>
      <c r="J780" t="s">
        <v>1279</v>
      </c>
      <c r="K780">
        <v>8202</v>
      </c>
      <c r="L780" t="s">
        <v>1279</v>
      </c>
      <c r="M780" t="s">
        <v>389</v>
      </c>
      <c r="N780">
        <v>264</v>
      </c>
      <c r="O780" t="s">
        <v>1389</v>
      </c>
      <c r="P780">
        <v>-37.245440000000002</v>
      </c>
      <c r="Q780">
        <v>-73.315770999999998</v>
      </c>
      <c r="R780">
        <v>779</v>
      </c>
    </row>
    <row r="781" spans="1:18" hidden="1" x14ac:dyDescent="0.25">
      <c r="A781">
        <v>2019</v>
      </c>
      <c r="B781">
        <v>113</v>
      </c>
      <c r="C781" t="s">
        <v>1385</v>
      </c>
      <c r="D781" t="s">
        <v>1390</v>
      </c>
      <c r="F781" t="s">
        <v>1307</v>
      </c>
      <c r="G781">
        <v>8</v>
      </c>
      <c r="H781" t="s">
        <v>298</v>
      </c>
      <c r="I781">
        <v>82</v>
      </c>
      <c r="J781" t="s">
        <v>1279</v>
      </c>
      <c r="K781">
        <v>8202</v>
      </c>
      <c r="L781" t="s">
        <v>1279</v>
      </c>
      <c r="M781" t="s">
        <v>389</v>
      </c>
      <c r="N781">
        <v>277</v>
      </c>
      <c r="P781">
        <v>-37.245505000000001</v>
      </c>
      <c r="Q781">
        <v>-73.315237999999994</v>
      </c>
      <c r="R781">
        <v>780</v>
      </c>
    </row>
    <row r="782" spans="1:18" hidden="1" x14ac:dyDescent="0.25">
      <c r="A782">
        <v>2019</v>
      </c>
      <c r="B782">
        <v>113</v>
      </c>
      <c r="C782" t="s">
        <v>1385</v>
      </c>
      <c r="D782" t="s">
        <v>1391</v>
      </c>
      <c r="F782" t="s">
        <v>1307</v>
      </c>
      <c r="G782">
        <v>8</v>
      </c>
      <c r="H782" t="s">
        <v>298</v>
      </c>
      <c r="I782">
        <v>81</v>
      </c>
      <c r="J782" t="s">
        <v>299</v>
      </c>
      <c r="K782">
        <v>8101</v>
      </c>
      <c r="L782" t="s">
        <v>299</v>
      </c>
      <c r="M782" t="s">
        <v>1392</v>
      </c>
      <c r="N782">
        <v>454</v>
      </c>
      <c r="P782">
        <v>-36.823008999999999</v>
      </c>
      <c r="Q782">
        <v>-73.040678</v>
      </c>
      <c r="R782">
        <v>781</v>
      </c>
    </row>
    <row r="783" spans="1:18" hidden="1" x14ac:dyDescent="0.25">
      <c r="A783">
        <v>2019</v>
      </c>
      <c r="B783">
        <v>113</v>
      </c>
      <c r="C783" t="s">
        <v>1385</v>
      </c>
      <c r="D783" t="s">
        <v>1393</v>
      </c>
      <c r="F783" t="s">
        <v>1307</v>
      </c>
      <c r="G783">
        <v>14</v>
      </c>
      <c r="H783" t="s">
        <v>455</v>
      </c>
      <c r="I783">
        <v>142</v>
      </c>
      <c r="J783" t="s">
        <v>1394</v>
      </c>
      <c r="K783">
        <v>14201</v>
      </c>
      <c r="L783" t="s">
        <v>1395</v>
      </c>
      <c r="M783" t="s">
        <v>675</v>
      </c>
      <c r="N783">
        <v>529</v>
      </c>
      <c r="O783" t="s">
        <v>1396</v>
      </c>
      <c r="P783">
        <v>-40.296532999999997</v>
      </c>
      <c r="Q783">
        <v>-73.081700999999995</v>
      </c>
      <c r="R783">
        <v>782</v>
      </c>
    </row>
    <row r="784" spans="1:18" hidden="1" x14ac:dyDescent="0.25">
      <c r="A784">
        <v>2019</v>
      </c>
      <c r="B784">
        <v>113</v>
      </c>
      <c r="C784" t="s">
        <v>1385</v>
      </c>
      <c r="D784" t="s">
        <v>1397</v>
      </c>
      <c r="F784" t="s">
        <v>1307</v>
      </c>
      <c r="G784">
        <v>14</v>
      </c>
      <c r="H784" t="s">
        <v>455</v>
      </c>
      <c r="I784">
        <v>142</v>
      </c>
      <c r="J784" t="s">
        <v>1394</v>
      </c>
      <c r="K784">
        <v>14201</v>
      </c>
      <c r="L784" t="s">
        <v>1395</v>
      </c>
      <c r="M784" t="s">
        <v>1398</v>
      </c>
      <c r="N784">
        <v>582</v>
      </c>
      <c r="O784" t="s">
        <v>1399</v>
      </c>
      <c r="P784">
        <v>-40.297125999999999</v>
      </c>
      <c r="Q784">
        <v>-73.079704000000007</v>
      </c>
      <c r="R784">
        <v>783</v>
      </c>
    </row>
    <row r="785" spans="1:18" hidden="1" x14ac:dyDescent="0.25">
      <c r="A785">
        <v>2019</v>
      </c>
      <c r="B785">
        <v>113</v>
      </c>
      <c r="C785" t="s">
        <v>1385</v>
      </c>
      <c r="D785" t="s">
        <v>1400</v>
      </c>
      <c r="F785" t="s">
        <v>1307</v>
      </c>
      <c r="G785">
        <v>14</v>
      </c>
      <c r="H785" t="s">
        <v>455</v>
      </c>
      <c r="I785">
        <v>141</v>
      </c>
      <c r="J785" t="s">
        <v>456</v>
      </c>
      <c r="K785">
        <v>14108</v>
      </c>
      <c r="L785" t="s">
        <v>1401</v>
      </c>
      <c r="M785" t="s">
        <v>650</v>
      </c>
      <c r="N785">
        <v>91</v>
      </c>
      <c r="P785">
        <v>-39.644843999999999</v>
      </c>
      <c r="Q785">
        <v>-72.334805000000003</v>
      </c>
      <c r="R785">
        <v>784</v>
      </c>
    </row>
    <row r="786" spans="1:18" hidden="1" x14ac:dyDescent="0.25">
      <c r="A786">
        <v>2019</v>
      </c>
      <c r="B786">
        <v>113</v>
      </c>
      <c r="C786" t="s">
        <v>1385</v>
      </c>
      <c r="D786" t="s">
        <v>1402</v>
      </c>
      <c r="F786" t="s">
        <v>1307</v>
      </c>
      <c r="G786">
        <v>14</v>
      </c>
      <c r="H786" t="s">
        <v>455</v>
      </c>
      <c r="I786">
        <v>141</v>
      </c>
      <c r="J786" t="s">
        <v>456</v>
      </c>
      <c r="K786">
        <v>14108</v>
      </c>
      <c r="L786" t="s">
        <v>1401</v>
      </c>
      <c r="M786" t="s">
        <v>604</v>
      </c>
      <c r="N786">
        <v>370</v>
      </c>
      <c r="O786" t="s">
        <v>1403</v>
      </c>
      <c r="P786">
        <v>-39.642515000000003</v>
      </c>
      <c r="Q786">
        <v>-72.327517999999998</v>
      </c>
      <c r="R786">
        <v>785</v>
      </c>
    </row>
    <row r="787" spans="1:18" hidden="1" x14ac:dyDescent="0.25">
      <c r="A787">
        <v>2019</v>
      </c>
      <c r="B787">
        <v>113</v>
      </c>
      <c r="C787" t="s">
        <v>1385</v>
      </c>
      <c r="D787" t="s">
        <v>1404</v>
      </c>
      <c r="F787" t="s">
        <v>1307</v>
      </c>
      <c r="G787">
        <v>14</v>
      </c>
      <c r="H787" t="s">
        <v>455</v>
      </c>
      <c r="I787">
        <v>141</v>
      </c>
      <c r="J787" t="s">
        <v>456</v>
      </c>
      <c r="K787">
        <v>14108</v>
      </c>
      <c r="L787" t="s">
        <v>1401</v>
      </c>
      <c r="M787" t="s">
        <v>921</v>
      </c>
      <c r="N787">
        <v>320</v>
      </c>
      <c r="P787">
        <v>-39.637515999999998</v>
      </c>
      <c r="Q787">
        <v>-72.323644000000002</v>
      </c>
      <c r="R787">
        <v>786</v>
      </c>
    </row>
    <row r="788" spans="1:18" hidden="1" x14ac:dyDescent="0.25">
      <c r="A788">
        <v>2019</v>
      </c>
      <c r="B788">
        <v>113</v>
      </c>
      <c r="C788" t="s">
        <v>1385</v>
      </c>
      <c r="D788" t="s">
        <v>1405</v>
      </c>
      <c r="F788" t="s">
        <v>1307</v>
      </c>
      <c r="G788">
        <v>13</v>
      </c>
      <c r="H788" t="s">
        <v>259</v>
      </c>
      <c r="I788">
        <v>131</v>
      </c>
      <c r="J788" t="s">
        <v>260</v>
      </c>
      <c r="K788">
        <v>13123</v>
      </c>
      <c r="L788" t="s">
        <v>261</v>
      </c>
      <c r="M788" t="s">
        <v>1406</v>
      </c>
      <c r="N788">
        <v>20</v>
      </c>
      <c r="P788">
        <v>-33.433259</v>
      </c>
      <c r="Q788">
        <v>-70.625444000000002</v>
      </c>
      <c r="R788">
        <v>787</v>
      </c>
    </row>
    <row r="789" spans="1:18" hidden="1" x14ac:dyDescent="0.25">
      <c r="A789">
        <v>2019</v>
      </c>
      <c r="B789">
        <v>113</v>
      </c>
      <c r="C789" t="s">
        <v>1385</v>
      </c>
      <c r="D789" t="s">
        <v>1407</v>
      </c>
      <c r="F789" t="s">
        <v>1307</v>
      </c>
      <c r="G789">
        <v>6</v>
      </c>
      <c r="H789" t="s">
        <v>482</v>
      </c>
      <c r="I789">
        <v>61</v>
      </c>
      <c r="J789" t="s">
        <v>483</v>
      </c>
      <c r="K789">
        <v>6101</v>
      </c>
      <c r="L789" t="s">
        <v>484</v>
      </c>
      <c r="M789" t="s">
        <v>1317</v>
      </c>
      <c r="N789">
        <v>262</v>
      </c>
      <c r="P789">
        <v>-34.169114</v>
      </c>
      <c r="Q789">
        <v>-70.737583999999998</v>
      </c>
      <c r="R789">
        <v>788</v>
      </c>
    </row>
    <row r="790" spans="1:18" hidden="1" x14ac:dyDescent="0.25">
      <c r="A790">
        <v>2019</v>
      </c>
      <c r="B790">
        <v>113</v>
      </c>
      <c r="C790" t="s">
        <v>1385</v>
      </c>
      <c r="D790" t="s">
        <v>1408</v>
      </c>
      <c r="F790" t="s">
        <v>1307</v>
      </c>
      <c r="G790">
        <v>6</v>
      </c>
      <c r="H790" t="s">
        <v>482</v>
      </c>
      <c r="I790">
        <v>61</v>
      </c>
      <c r="J790" t="s">
        <v>483</v>
      </c>
      <c r="K790">
        <v>6101</v>
      </c>
      <c r="L790" t="s">
        <v>484</v>
      </c>
      <c r="M790" t="s">
        <v>1409</v>
      </c>
      <c r="N790">
        <v>150</v>
      </c>
      <c r="P790">
        <v>-34.169777000000003</v>
      </c>
      <c r="Q790">
        <v>-70.737103000000005</v>
      </c>
      <c r="R790">
        <v>789</v>
      </c>
    </row>
    <row r="791" spans="1:18" hidden="1" x14ac:dyDescent="0.25">
      <c r="A791">
        <v>2019</v>
      </c>
      <c r="B791">
        <v>113</v>
      </c>
      <c r="C791" t="s">
        <v>1385</v>
      </c>
      <c r="D791" t="s">
        <v>1410</v>
      </c>
      <c r="F791" t="s">
        <v>1307</v>
      </c>
      <c r="G791">
        <v>6</v>
      </c>
      <c r="H791" t="s">
        <v>482</v>
      </c>
      <c r="I791">
        <v>61</v>
      </c>
      <c r="J791" t="s">
        <v>483</v>
      </c>
      <c r="K791">
        <v>6101</v>
      </c>
      <c r="L791" t="s">
        <v>484</v>
      </c>
      <c r="M791" t="s">
        <v>1409</v>
      </c>
      <c r="N791">
        <v>241</v>
      </c>
      <c r="P791">
        <v>-34.169116000000002</v>
      </c>
      <c r="Q791">
        <v>-70.738356999999993</v>
      </c>
      <c r="R791">
        <v>790</v>
      </c>
    </row>
    <row r="792" spans="1:18" hidden="1" x14ac:dyDescent="0.25">
      <c r="A792">
        <v>2019</v>
      </c>
      <c r="B792">
        <v>116</v>
      </c>
      <c r="C792" t="s">
        <v>1411</v>
      </c>
      <c r="D792" t="s">
        <v>1412</v>
      </c>
      <c r="F792" t="s">
        <v>1307</v>
      </c>
      <c r="G792">
        <v>2</v>
      </c>
      <c r="H792" t="s">
        <v>338</v>
      </c>
      <c r="I792">
        <v>21</v>
      </c>
      <c r="J792" t="s">
        <v>339</v>
      </c>
      <c r="K792">
        <v>2101</v>
      </c>
      <c r="L792" t="s">
        <v>339</v>
      </c>
      <c r="M792" t="s">
        <v>304</v>
      </c>
      <c r="N792">
        <v>3991</v>
      </c>
      <c r="O792" t="s">
        <v>403</v>
      </c>
      <c r="P792">
        <v>-23.634775000000001</v>
      </c>
      <c r="Q792">
        <v>-70.393913999999995</v>
      </c>
      <c r="R792">
        <v>791</v>
      </c>
    </row>
    <row r="793" spans="1:18" hidden="1" x14ac:dyDescent="0.25">
      <c r="A793">
        <v>2019</v>
      </c>
      <c r="B793">
        <v>116</v>
      </c>
      <c r="C793" t="s">
        <v>1411</v>
      </c>
      <c r="D793" t="s">
        <v>1412</v>
      </c>
      <c r="F793" t="s">
        <v>1307</v>
      </c>
      <c r="G793">
        <v>15</v>
      </c>
      <c r="H793" t="s">
        <v>406</v>
      </c>
      <c r="I793">
        <v>151</v>
      </c>
      <c r="J793" t="s">
        <v>407</v>
      </c>
      <c r="K793">
        <v>15101</v>
      </c>
      <c r="L793" t="s">
        <v>407</v>
      </c>
      <c r="M793" t="s">
        <v>408</v>
      </c>
      <c r="N793">
        <v>1231</v>
      </c>
      <c r="P793">
        <v>-18.483435</v>
      </c>
      <c r="Q793">
        <v>-70.310137999999995</v>
      </c>
      <c r="R793">
        <v>792</v>
      </c>
    </row>
    <row r="794" spans="1:18" hidden="1" x14ac:dyDescent="0.25">
      <c r="A794">
        <v>2019</v>
      </c>
      <c r="B794">
        <v>116</v>
      </c>
      <c r="C794" t="s">
        <v>1411</v>
      </c>
      <c r="D794" t="s">
        <v>1412</v>
      </c>
      <c r="F794" t="s">
        <v>1307</v>
      </c>
      <c r="G794">
        <v>15</v>
      </c>
      <c r="H794" t="s">
        <v>406</v>
      </c>
      <c r="I794">
        <v>151</v>
      </c>
      <c r="J794" t="s">
        <v>407</v>
      </c>
      <c r="K794">
        <v>15101</v>
      </c>
      <c r="L794" t="s">
        <v>407</v>
      </c>
      <c r="M794" t="s">
        <v>408</v>
      </c>
      <c r="N794">
        <v>1191</v>
      </c>
      <c r="P794">
        <v>-18.483402999999999</v>
      </c>
      <c r="Q794">
        <v>-70.310382000000004</v>
      </c>
      <c r="R794">
        <v>793</v>
      </c>
    </row>
    <row r="795" spans="1:18" hidden="1" x14ac:dyDescent="0.25">
      <c r="A795">
        <v>2019</v>
      </c>
      <c r="B795">
        <v>116</v>
      </c>
      <c r="C795" t="s">
        <v>1411</v>
      </c>
      <c r="D795" t="s">
        <v>1412</v>
      </c>
      <c r="F795" t="s">
        <v>1307</v>
      </c>
      <c r="G795">
        <v>15</v>
      </c>
      <c r="H795" t="s">
        <v>406</v>
      </c>
      <c r="I795">
        <v>151</v>
      </c>
      <c r="J795" t="s">
        <v>407</v>
      </c>
      <c r="K795">
        <v>15101</v>
      </c>
      <c r="L795" t="s">
        <v>407</v>
      </c>
      <c r="M795" t="s">
        <v>308</v>
      </c>
      <c r="N795">
        <v>640</v>
      </c>
      <c r="P795">
        <v>-18.482966999999999</v>
      </c>
      <c r="Q795">
        <v>-70.310142999999997</v>
      </c>
      <c r="R795">
        <v>794</v>
      </c>
    </row>
    <row r="796" spans="1:18" hidden="1" x14ac:dyDescent="0.25">
      <c r="A796">
        <v>2019</v>
      </c>
      <c r="B796">
        <v>116</v>
      </c>
      <c r="C796" t="s">
        <v>1411</v>
      </c>
      <c r="D796" t="s">
        <v>1412</v>
      </c>
      <c r="F796" t="s">
        <v>1307</v>
      </c>
      <c r="G796">
        <v>16</v>
      </c>
      <c r="H796" t="s">
        <v>292</v>
      </c>
      <c r="I796">
        <v>161</v>
      </c>
      <c r="J796" t="s">
        <v>293</v>
      </c>
      <c r="K796">
        <v>16101</v>
      </c>
      <c r="L796" t="s">
        <v>294</v>
      </c>
      <c r="M796" t="s">
        <v>1413</v>
      </c>
      <c r="N796">
        <v>142</v>
      </c>
      <c r="P796">
        <v>-36.600771999999999</v>
      </c>
      <c r="Q796">
        <v>-72.105401000000001</v>
      </c>
      <c r="R796">
        <v>795</v>
      </c>
    </row>
    <row r="797" spans="1:18" hidden="1" x14ac:dyDescent="0.25">
      <c r="A797">
        <v>2019</v>
      </c>
      <c r="B797">
        <v>116</v>
      </c>
      <c r="C797" t="s">
        <v>1411</v>
      </c>
      <c r="D797" t="s">
        <v>1412</v>
      </c>
      <c r="F797" t="s">
        <v>1307</v>
      </c>
      <c r="G797">
        <v>16</v>
      </c>
      <c r="H797" t="s">
        <v>292</v>
      </c>
      <c r="I797">
        <v>161</v>
      </c>
      <c r="J797" t="s">
        <v>293</v>
      </c>
      <c r="K797">
        <v>16101</v>
      </c>
      <c r="L797" t="s">
        <v>294</v>
      </c>
      <c r="M797" t="s">
        <v>1318</v>
      </c>
      <c r="N797">
        <v>227</v>
      </c>
      <c r="P797">
        <v>-36.600821000000003</v>
      </c>
      <c r="Q797">
        <v>-72.106758999999997</v>
      </c>
      <c r="R797">
        <v>796</v>
      </c>
    </row>
    <row r="798" spans="1:18" hidden="1" x14ac:dyDescent="0.25">
      <c r="A798">
        <v>2019</v>
      </c>
      <c r="B798">
        <v>116</v>
      </c>
      <c r="C798" t="s">
        <v>1411</v>
      </c>
      <c r="D798" t="s">
        <v>1412</v>
      </c>
      <c r="F798" t="s">
        <v>1307</v>
      </c>
      <c r="G798">
        <v>16</v>
      </c>
      <c r="H798" t="s">
        <v>292</v>
      </c>
      <c r="I798">
        <v>161</v>
      </c>
      <c r="J798" t="s">
        <v>293</v>
      </c>
      <c r="K798">
        <v>16101</v>
      </c>
      <c r="L798" t="s">
        <v>294</v>
      </c>
      <c r="M798" t="s">
        <v>474</v>
      </c>
      <c r="N798">
        <v>560</v>
      </c>
      <c r="O798" t="s">
        <v>1414</v>
      </c>
      <c r="P798">
        <v>-36.607692999999998</v>
      </c>
      <c r="Q798">
        <v>-72.099698000000004</v>
      </c>
      <c r="R798">
        <v>797</v>
      </c>
    </row>
    <row r="799" spans="1:18" hidden="1" x14ac:dyDescent="0.25">
      <c r="A799">
        <v>2019</v>
      </c>
      <c r="B799">
        <v>116</v>
      </c>
      <c r="C799" t="s">
        <v>1411</v>
      </c>
      <c r="D799" t="s">
        <v>1412</v>
      </c>
      <c r="F799" t="s">
        <v>1307</v>
      </c>
      <c r="G799">
        <v>8</v>
      </c>
      <c r="H799" t="s">
        <v>298</v>
      </c>
      <c r="I799">
        <v>81</v>
      </c>
      <c r="J799" t="s">
        <v>299</v>
      </c>
      <c r="K799">
        <v>8101</v>
      </c>
      <c r="L799" t="s">
        <v>299</v>
      </c>
      <c r="M799" t="s">
        <v>410</v>
      </c>
      <c r="N799">
        <v>879</v>
      </c>
      <c r="O799" t="s">
        <v>411</v>
      </c>
      <c r="P799">
        <v>-36.826732999999997</v>
      </c>
      <c r="Q799">
        <v>-73.061201999999994</v>
      </c>
      <c r="R799">
        <v>798</v>
      </c>
    </row>
    <row r="800" spans="1:18" hidden="1" x14ac:dyDescent="0.25">
      <c r="A800">
        <v>2019</v>
      </c>
      <c r="B800">
        <v>116</v>
      </c>
      <c r="C800" t="s">
        <v>1411</v>
      </c>
      <c r="D800" t="s">
        <v>1412</v>
      </c>
      <c r="F800" t="s">
        <v>1307</v>
      </c>
      <c r="G800">
        <v>8</v>
      </c>
      <c r="H800" t="s">
        <v>298</v>
      </c>
      <c r="I800">
        <v>81</v>
      </c>
      <c r="J800" t="s">
        <v>299</v>
      </c>
      <c r="K800">
        <v>8101</v>
      </c>
      <c r="L800" t="s">
        <v>299</v>
      </c>
      <c r="M800" t="s">
        <v>410</v>
      </c>
      <c r="N800">
        <v>825</v>
      </c>
      <c r="P800">
        <v>-36.826788999999998</v>
      </c>
      <c r="Q800">
        <v>-73.061324999999997</v>
      </c>
      <c r="R800">
        <v>799</v>
      </c>
    </row>
    <row r="801" spans="1:18" hidden="1" x14ac:dyDescent="0.25">
      <c r="A801">
        <v>2019</v>
      </c>
      <c r="B801">
        <v>116</v>
      </c>
      <c r="C801" t="s">
        <v>1411</v>
      </c>
      <c r="D801" t="s">
        <v>1412</v>
      </c>
      <c r="F801" t="s">
        <v>1307</v>
      </c>
      <c r="G801">
        <v>3</v>
      </c>
      <c r="H801" t="s">
        <v>413</v>
      </c>
      <c r="I801">
        <v>31</v>
      </c>
      <c r="J801" t="s">
        <v>414</v>
      </c>
      <c r="K801">
        <v>3101</v>
      </c>
      <c r="L801" t="s">
        <v>414</v>
      </c>
      <c r="M801" t="s">
        <v>416</v>
      </c>
      <c r="N801">
        <v>2351</v>
      </c>
      <c r="P801">
        <v>-27.350214999999999</v>
      </c>
      <c r="Q801">
        <v>-70.354433</v>
      </c>
      <c r="R801">
        <v>800</v>
      </c>
    </row>
    <row r="802" spans="1:18" hidden="1" x14ac:dyDescent="0.25">
      <c r="A802">
        <v>2019</v>
      </c>
      <c r="B802">
        <v>116</v>
      </c>
      <c r="C802" t="s">
        <v>1411</v>
      </c>
      <c r="D802" t="s">
        <v>1412</v>
      </c>
      <c r="F802" t="s">
        <v>1307</v>
      </c>
      <c r="G802">
        <v>7</v>
      </c>
      <c r="H802" t="s">
        <v>310</v>
      </c>
      <c r="I802">
        <v>73</v>
      </c>
      <c r="J802" t="s">
        <v>728</v>
      </c>
      <c r="K802">
        <v>7301</v>
      </c>
      <c r="L802" t="s">
        <v>728</v>
      </c>
      <c r="M802" t="s">
        <v>981</v>
      </c>
      <c r="N802">
        <v>487</v>
      </c>
      <c r="P802">
        <v>-34.984850999999999</v>
      </c>
      <c r="Q802">
        <v>-71.240893</v>
      </c>
      <c r="R802">
        <v>801</v>
      </c>
    </row>
    <row r="803" spans="1:18" hidden="1" x14ac:dyDescent="0.25">
      <c r="A803">
        <v>2019</v>
      </c>
      <c r="B803">
        <v>116</v>
      </c>
      <c r="C803" t="s">
        <v>1411</v>
      </c>
      <c r="D803" t="s">
        <v>1412</v>
      </c>
      <c r="F803" t="s">
        <v>1307</v>
      </c>
      <c r="G803">
        <v>1</v>
      </c>
      <c r="H803" t="s">
        <v>303</v>
      </c>
      <c r="I803">
        <v>11</v>
      </c>
      <c r="J803" t="s">
        <v>304</v>
      </c>
      <c r="K803">
        <v>1101</v>
      </c>
      <c r="L803" t="s">
        <v>304</v>
      </c>
      <c r="M803" t="s">
        <v>417</v>
      </c>
      <c r="N803">
        <v>2885</v>
      </c>
      <c r="P803">
        <v>-20.239706999999999</v>
      </c>
      <c r="Q803">
        <v>-70.144982999999996</v>
      </c>
      <c r="R803">
        <v>802</v>
      </c>
    </row>
    <row r="804" spans="1:18" hidden="1" x14ac:dyDescent="0.25">
      <c r="A804">
        <v>2019</v>
      </c>
      <c r="B804">
        <v>116</v>
      </c>
      <c r="C804" t="s">
        <v>1411</v>
      </c>
      <c r="D804" t="s">
        <v>1412</v>
      </c>
      <c r="F804" t="s">
        <v>1307</v>
      </c>
      <c r="G804">
        <v>1</v>
      </c>
      <c r="H804" t="s">
        <v>303</v>
      </c>
      <c r="I804">
        <v>11</v>
      </c>
      <c r="J804" t="s">
        <v>304</v>
      </c>
      <c r="K804">
        <v>1101</v>
      </c>
      <c r="L804" t="s">
        <v>304</v>
      </c>
      <c r="M804" t="s">
        <v>417</v>
      </c>
      <c r="N804">
        <v>2855</v>
      </c>
      <c r="O804" t="s">
        <v>418</v>
      </c>
      <c r="P804">
        <v>-20.239706999999999</v>
      </c>
      <c r="Q804">
        <v>-70.144982999999996</v>
      </c>
      <c r="R804">
        <v>803</v>
      </c>
    </row>
    <row r="805" spans="1:18" hidden="1" x14ac:dyDescent="0.25">
      <c r="A805">
        <v>2019</v>
      </c>
      <c r="B805">
        <v>116</v>
      </c>
      <c r="C805" t="s">
        <v>1411</v>
      </c>
      <c r="D805" t="s">
        <v>1412</v>
      </c>
      <c r="F805" t="s">
        <v>1307</v>
      </c>
      <c r="G805">
        <v>4</v>
      </c>
      <c r="H805" t="s">
        <v>278</v>
      </c>
      <c r="I805">
        <v>41</v>
      </c>
      <c r="J805" t="s">
        <v>279</v>
      </c>
      <c r="K805">
        <v>4101</v>
      </c>
      <c r="L805" t="s">
        <v>280</v>
      </c>
      <c r="M805" t="s">
        <v>422</v>
      </c>
      <c r="N805">
        <v>1068</v>
      </c>
      <c r="P805">
        <v>-29.908681999999999</v>
      </c>
      <c r="Q805">
        <v>-71.257210999999998</v>
      </c>
      <c r="R805">
        <v>804</v>
      </c>
    </row>
    <row r="806" spans="1:18" hidden="1" x14ac:dyDescent="0.25">
      <c r="A806">
        <v>2019</v>
      </c>
      <c r="B806">
        <v>116</v>
      </c>
      <c r="C806" t="s">
        <v>1411</v>
      </c>
      <c r="D806" t="s">
        <v>1412</v>
      </c>
      <c r="F806" t="s">
        <v>1307</v>
      </c>
      <c r="G806">
        <v>4</v>
      </c>
      <c r="H806" t="s">
        <v>278</v>
      </c>
      <c r="I806">
        <v>41</v>
      </c>
      <c r="J806" t="s">
        <v>279</v>
      </c>
      <c r="K806">
        <v>4101</v>
      </c>
      <c r="L806" t="s">
        <v>280</v>
      </c>
      <c r="M806" t="s">
        <v>420</v>
      </c>
      <c r="N806">
        <v>579</v>
      </c>
      <c r="O806" t="s">
        <v>421</v>
      </c>
      <c r="P806">
        <v>-29.901278000000001</v>
      </c>
      <c r="Q806">
        <v>-71.260565999999997</v>
      </c>
      <c r="R806">
        <v>805</v>
      </c>
    </row>
    <row r="807" spans="1:18" hidden="1" x14ac:dyDescent="0.25">
      <c r="A807">
        <v>2019</v>
      </c>
      <c r="B807">
        <v>116</v>
      </c>
      <c r="C807" t="s">
        <v>1411</v>
      </c>
      <c r="D807" t="s">
        <v>1412</v>
      </c>
      <c r="F807" t="s">
        <v>1307</v>
      </c>
      <c r="G807">
        <v>8</v>
      </c>
      <c r="H807" t="s">
        <v>298</v>
      </c>
      <c r="I807">
        <v>83</v>
      </c>
      <c r="J807" t="s">
        <v>315</v>
      </c>
      <c r="K807">
        <v>8301</v>
      </c>
      <c r="L807" t="s">
        <v>316</v>
      </c>
      <c r="M807" t="s">
        <v>424</v>
      </c>
      <c r="N807">
        <v>120</v>
      </c>
      <c r="O807" t="s">
        <v>425</v>
      </c>
      <c r="P807">
        <v>-37.472138000000001</v>
      </c>
      <c r="Q807">
        <v>-72.354138000000006</v>
      </c>
      <c r="R807">
        <v>806</v>
      </c>
    </row>
    <row r="808" spans="1:18" hidden="1" x14ac:dyDescent="0.25">
      <c r="A808">
        <v>2019</v>
      </c>
      <c r="B808">
        <v>116</v>
      </c>
      <c r="C808" t="s">
        <v>1411</v>
      </c>
      <c r="D808" t="s">
        <v>1412</v>
      </c>
      <c r="F808" t="s">
        <v>1307</v>
      </c>
      <c r="G808">
        <v>8</v>
      </c>
      <c r="H808" t="s">
        <v>298</v>
      </c>
      <c r="I808">
        <v>83</v>
      </c>
      <c r="J808" t="s">
        <v>315</v>
      </c>
      <c r="K808">
        <v>8301</v>
      </c>
      <c r="L808" t="s">
        <v>316</v>
      </c>
      <c r="M808" t="s">
        <v>423</v>
      </c>
      <c r="N808">
        <v>131</v>
      </c>
      <c r="P808">
        <v>-37.473170000000003</v>
      </c>
      <c r="Q808">
        <v>-72.354847000000007</v>
      </c>
      <c r="R808">
        <v>807</v>
      </c>
    </row>
    <row r="809" spans="1:18" hidden="1" x14ac:dyDescent="0.25">
      <c r="A809">
        <v>2019</v>
      </c>
      <c r="B809">
        <v>116</v>
      </c>
      <c r="C809" t="s">
        <v>1411</v>
      </c>
      <c r="D809" t="s">
        <v>1412</v>
      </c>
      <c r="F809" t="s">
        <v>1307</v>
      </c>
      <c r="G809">
        <v>10</v>
      </c>
      <c r="H809" t="s">
        <v>426</v>
      </c>
      <c r="I809">
        <v>103</v>
      </c>
      <c r="J809" t="s">
        <v>427</v>
      </c>
      <c r="K809">
        <v>10301</v>
      </c>
      <c r="L809" t="s">
        <v>427</v>
      </c>
      <c r="M809" t="s">
        <v>428</v>
      </c>
      <c r="N809">
        <v>753</v>
      </c>
      <c r="O809" t="s">
        <v>429</v>
      </c>
      <c r="P809">
        <v>-40.571959</v>
      </c>
      <c r="Q809">
        <v>-73.137719000000004</v>
      </c>
      <c r="R809">
        <v>808</v>
      </c>
    </row>
    <row r="810" spans="1:18" hidden="1" x14ac:dyDescent="0.25">
      <c r="A810">
        <v>2019</v>
      </c>
      <c r="B810">
        <v>116</v>
      </c>
      <c r="C810" t="s">
        <v>1411</v>
      </c>
      <c r="D810" t="s">
        <v>1412</v>
      </c>
      <c r="F810" t="s">
        <v>1307</v>
      </c>
      <c r="G810">
        <v>4</v>
      </c>
      <c r="H810" t="s">
        <v>278</v>
      </c>
      <c r="I810">
        <v>43</v>
      </c>
      <c r="J810" t="s">
        <v>319</v>
      </c>
      <c r="K810">
        <v>4301</v>
      </c>
      <c r="L810" t="s">
        <v>320</v>
      </c>
      <c r="M810" t="s">
        <v>1415</v>
      </c>
      <c r="N810">
        <v>512</v>
      </c>
      <c r="O810" t="s">
        <v>1416</v>
      </c>
      <c r="P810">
        <v>-30.604586000000001</v>
      </c>
      <c r="Q810">
        <v>-71.204747999999995</v>
      </c>
      <c r="R810">
        <v>809</v>
      </c>
    </row>
    <row r="811" spans="1:18" hidden="1" x14ac:dyDescent="0.25">
      <c r="A811">
        <v>2019</v>
      </c>
      <c r="B811">
        <v>116</v>
      </c>
      <c r="C811" t="s">
        <v>1411</v>
      </c>
      <c r="D811" t="s">
        <v>1412</v>
      </c>
      <c r="F811" t="s">
        <v>1307</v>
      </c>
      <c r="G811">
        <v>10</v>
      </c>
      <c r="H811" t="s">
        <v>426</v>
      </c>
      <c r="I811">
        <v>101</v>
      </c>
      <c r="J811" t="s">
        <v>430</v>
      </c>
      <c r="K811">
        <v>10101</v>
      </c>
      <c r="L811" t="s">
        <v>431</v>
      </c>
      <c r="M811" t="s">
        <v>432</v>
      </c>
      <c r="N811">
        <v>91</v>
      </c>
      <c r="O811" t="s">
        <v>434</v>
      </c>
      <c r="P811">
        <v>-41.472817999999997</v>
      </c>
      <c r="Q811">
        <v>-72.928933999999998</v>
      </c>
      <c r="R811">
        <v>810</v>
      </c>
    </row>
    <row r="812" spans="1:18" hidden="1" x14ac:dyDescent="0.25">
      <c r="A812">
        <v>2019</v>
      </c>
      <c r="B812">
        <v>116</v>
      </c>
      <c r="C812" t="s">
        <v>1411</v>
      </c>
      <c r="D812" t="s">
        <v>1412</v>
      </c>
      <c r="F812" t="s">
        <v>1307</v>
      </c>
      <c r="G812">
        <v>10</v>
      </c>
      <c r="H812" t="s">
        <v>426</v>
      </c>
      <c r="I812">
        <v>101</v>
      </c>
      <c r="J812" t="s">
        <v>430</v>
      </c>
      <c r="K812">
        <v>10101</v>
      </c>
      <c r="L812" t="s">
        <v>431</v>
      </c>
      <c r="M812" t="s">
        <v>432</v>
      </c>
      <c r="N812">
        <v>101</v>
      </c>
      <c r="O812" t="s">
        <v>433</v>
      </c>
      <c r="P812">
        <v>-41.472613000000003</v>
      </c>
      <c r="Q812">
        <v>-72.929367999999997</v>
      </c>
      <c r="R812">
        <v>811</v>
      </c>
    </row>
    <row r="813" spans="1:18" hidden="1" x14ac:dyDescent="0.25">
      <c r="A813">
        <v>2019</v>
      </c>
      <c r="B813">
        <v>116</v>
      </c>
      <c r="C813" t="s">
        <v>1411</v>
      </c>
      <c r="D813" t="s">
        <v>1412</v>
      </c>
      <c r="F813" t="s">
        <v>1307</v>
      </c>
      <c r="G813">
        <v>12</v>
      </c>
      <c r="H813" t="s">
        <v>741</v>
      </c>
      <c r="I813">
        <v>121</v>
      </c>
      <c r="J813" t="s">
        <v>742</v>
      </c>
      <c r="K813">
        <v>12101</v>
      </c>
      <c r="L813" t="s">
        <v>743</v>
      </c>
      <c r="M813" t="s">
        <v>1417</v>
      </c>
      <c r="N813">
        <v>665</v>
      </c>
      <c r="P813">
        <v>-53.158102999999997</v>
      </c>
      <c r="Q813">
        <v>-70.905219000000002</v>
      </c>
      <c r="R813">
        <v>812</v>
      </c>
    </row>
    <row r="814" spans="1:18" hidden="1" x14ac:dyDescent="0.25">
      <c r="A814">
        <v>2019</v>
      </c>
      <c r="B814">
        <v>116</v>
      </c>
      <c r="C814" t="s">
        <v>1411</v>
      </c>
      <c r="D814" t="s">
        <v>1412</v>
      </c>
      <c r="F814" t="s">
        <v>1307</v>
      </c>
      <c r="G814">
        <v>6</v>
      </c>
      <c r="H814" t="s">
        <v>482</v>
      </c>
      <c r="I814">
        <v>61</v>
      </c>
      <c r="J814" t="s">
        <v>483</v>
      </c>
      <c r="K814">
        <v>6101</v>
      </c>
      <c r="L814" t="s">
        <v>484</v>
      </c>
      <c r="M814" t="s">
        <v>1418</v>
      </c>
      <c r="N814">
        <v>63</v>
      </c>
      <c r="P814">
        <v>-34.171892</v>
      </c>
      <c r="Q814">
        <v>-70.736382000000006</v>
      </c>
      <c r="R814">
        <v>813</v>
      </c>
    </row>
    <row r="815" spans="1:18" hidden="1" x14ac:dyDescent="0.25">
      <c r="A815">
        <v>2019</v>
      </c>
      <c r="B815">
        <v>116</v>
      </c>
      <c r="C815" t="s">
        <v>1411</v>
      </c>
      <c r="D815" t="s">
        <v>1412</v>
      </c>
      <c r="F815" t="s">
        <v>1307</v>
      </c>
      <c r="G815">
        <v>13</v>
      </c>
      <c r="H815" t="s">
        <v>259</v>
      </c>
      <c r="I815">
        <v>131</v>
      </c>
      <c r="J815" t="s">
        <v>260</v>
      </c>
      <c r="K815">
        <v>13129</v>
      </c>
      <c r="L815" t="s">
        <v>1143</v>
      </c>
      <c r="M815" t="s">
        <v>351</v>
      </c>
      <c r="N815">
        <v>4835</v>
      </c>
      <c r="O815" t="s">
        <v>1419</v>
      </c>
      <c r="P815">
        <v>-33.498956</v>
      </c>
      <c r="Q815">
        <v>-70.616471000000004</v>
      </c>
      <c r="R815">
        <v>814</v>
      </c>
    </row>
    <row r="816" spans="1:18" hidden="1" x14ac:dyDescent="0.25">
      <c r="A816">
        <v>2019</v>
      </c>
      <c r="B816">
        <v>116</v>
      </c>
      <c r="C816" t="s">
        <v>1411</v>
      </c>
      <c r="D816" t="s">
        <v>1412</v>
      </c>
      <c r="F816" t="s">
        <v>1307</v>
      </c>
      <c r="G816">
        <v>13</v>
      </c>
      <c r="H816" t="s">
        <v>259</v>
      </c>
      <c r="I816">
        <v>131</v>
      </c>
      <c r="J816" t="s">
        <v>260</v>
      </c>
      <c r="K816">
        <v>13129</v>
      </c>
      <c r="L816" t="s">
        <v>1143</v>
      </c>
      <c r="M816" t="s">
        <v>1420</v>
      </c>
      <c r="N816">
        <v>4776</v>
      </c>
      <c r="P816">
        <v>-33.498108000000002</v>
      </c>
      <c r="Q816">
        <v>-70.617277999999999</v>
      </c>
      <c r="R816">
        <v>815</v>
      </c>
    </row>
    <row r="817" spans="1:18" hidden="1" x14ac:dyDescent="0.25">
      <c r="A817">
        <v>2019</v>
      </c>
      <c r="B817">
        <v>116</v>
      </c>
      <c r="C817" t="s">
        <v>1411</v>
      </c>
      <c r="D817" t="s">
        <v>1412</v>
      </c>
      <c r="F817" t="s">
        <v>1307</v>
      </c>
      <c r="G817">
        <v>13</v>
      </c>
      <c r="H817" t="s">
        <v>259</v>
      </c>
      <c r="I817">
        <v>131</v>
      </c>
      <c r="J817" t="s">
        <v>260</v>
      </c>
      <c r="K817">
        <v>13129</v>
      </c>
      <c r="L817" t="s">
        <v>1143</v>
      </c>
      <c r="M817" t="s">
        <v>1420</v>
      </c>
      <c r="N817">
        <v>4778</v>
      </c>
      <c r="P817">
        <v>-33.498342000000001</v>
      </c>
      <c r="Q817">
        <v>-70.617108000000002</v>
      </c>
      <c r="R817">
        <v>816</v>
      </c>
    </row>
    <row r="818" spans="1:18" hidden="1" x14ac:dyDescent="0.25">
      <c r="A818">
        <v>2019</v>
      </c>
      <c r="B818">
        <v>116</v>
      </c>
      <c r="C818" t="s">
        <v>1411</v>
      </c>
      <c r="D818" t="s">
        <v>1412</v>
      </c>
      <c r="F818" t="s">
        <v>1307</v>
      </c>
      <c r="G818">
        <v>13</v>
      </c>
      <c r="H818" t="s">
        <v>259</v>
      </c>
      <c r="I818">
        <v>131</v>
      </c>
      <c r="J818" t="s">
        <v>260</v>
      </c>
      <c r="K818">
        <v>13101</v>
      </c>
      <c r="L818" t="s">
        <v>260</v>
      </c>
      <c r="M818" t="s">
        <v>963</v>
      </c>
      <c r="N818">
        <v>158</v>
      </c>
      <c r="P818">
        <v>-33.449367000000002</v>
      </c>
      <c r="Q818">
        <v>-70.663051999999993</v>
      </c>
      <c r="R818">
        <v>817</v>
      </c>
    </row>
    <row r="819" spans="1:18" hidden="1" x14ac:dyDescent="0.25">
      <c r="A819">
        <v>2019</v>
      </c>
      <c r="B819">
        <v>116</v>
      </c>
      <c r="C819" t="s">
        <v>1411</v>
      </c>
      <c r="D819" t="s">
        <v>1412</v>
      </c>
      <c r="F819" t="s">
        <v>1307</v>
      </c>
      <c r="G819">
        <v>13</v>
      </c>
      <c r="H819" t="s">
        <v>259</v>
      </c>
      <c r="I819">
        <v>131</v>
      </c>
      <c r="J819" t="s">
        <v>260</v>
      </c>
      <c r="K819">
        <v>13101</v>
      </c>
      <c r="L819" t="s">
        <v>260</v>
      </c>
      <c r="M819" t="s">
        <v>275</v>
      </c>
      <c r="N819">
        <v>165</v>
      </c>
      <c r="O819" t="s">
        <v>442</v>
      </c>
      <c r="P819">
        <v>-33.449353000000002</v>
      </c>
      <c r="Q819">
        <v>-70.662218999999993</v>
      </c>
      <c r="R819">
        <v>818</v>
      </c>
    </row>
    <row r="820" spans="1:18" hidden="1" x14ac:dyDescent="0.25">
      <c r="A820">
        <v>2019</v>
      </c>
      <c r="B820">
        <v>116</v>
      </c>
      <c r="C820" t="s">
        <v>1411</v>
      </c>
      <c r="D820" t="s">
        <v>1412</v>
      </c>
      <c r="F820" t="s">
        <v>1307</v>
      </c>
      <c r="G820">
        <v>7</v>
      </c>
      <c r="H820" t="s">
        <v>310</v>
      </c>
      <c r="I820">
        <v>71</v>
      </c>
      <c r="J820" t="s">
        <v>332</v>
      </c>
      <c r="K820">
        <v>7101</v>
      </c>
      <c r="L820" t="s">
        <v>332</v>
      </c>
      <c r="M820" t="s">
        <v>443</v>
      </c>
      <c r="N820">
        <v>255</v>
      </c>
      <c r="P820">
        <v>-35.429015</v>
      </c>
      <c r="Q820">
        <v>-71.673171999999994</v>
      </c>
      <c r="R820">
        <v>819</v>
      </c>
    </row>
    <row r="821" spans="1:18" hidden="1" x14ac:dyDescent="0.25">
      <c r="A821">
        <v>2019</v>
      </c>
      <c r="B821">
        <v>116</v>
      </c>
      <c r="C821" t="s">
        <v>1411</v>
      </c>
      <c r="D821" t="s">
        <v>1412</v>
      </c>
      <c r="F821" t="s">
        <v>1307</v>
      </c>
      <c r="G821">
        <v>7</v>
      </c>
      <c r="H821" t="s">
        <v>310</v>
      </c>
      <c r="I821">
        <v>71</v>
      </c>
      <c r="J821" t="s">
        <v>332</v>
      </c>
      <c r="K821">
        <v>7101</v>
      </c>
      <c r="L821" t="s">
        <v>332</v>
      </c>
      <c r="M821" t="s">
        <v>1421</v>
      </c>
      <c r="N821">
        <v>490</v>
      </c>
      <c r="O821" t="s">
        <v>1422</v>
      </c>
      <c r="P821">
        <v>-35.428517999999997</v>
      </c>
      <c r="Q821">
        <v>-71.669773000000006</v>
      </c>
      <c r="R821">
        <v>820</v>
      </c>
    </row>
    <row r="822" spans="1:18" hidden="1" x14ac:dyDescent="0.25">
      <c r="A822">
        <v>2019</v>
      </c>
      <c r="B822">
        <v>116</v>
      </c>
      <c r="C822" t="s">
        <v>1411</v>
      </c>
      <c r="D822" t="s">
        <v>1412</v>
      </c>
      <c r="F822" t="s">
        <v>1307</v>
      </c>
      <c r="G822">
        <v>7</v>
      </c>
      <c r="H822" t="s">
        <v>310</v>
      </c>
      <c r="I822">
        <v>71</v>
      </c>
      <c r="J822" t="s">
        <v>332</v>
      </c>
      <c r="K822">
        <v>7101</v>
      </c>
      <c r="L822" t="s">
        <v>332</v>
      </c>
      <c r="M822" t="s">
        <v>449</v>
      </c>
      <c r="N822">
        <v>1697</v>
      </c>
      <c r="O822" t="s">
        <v>450</v>
      </c>
      <c r="P822">
        <v>-35.415323000000001</v>
      </c>
      <c r="Q822">
        <v>-71.675926000000004</v>
      </c>
      <c r="R822">
        <v>821</v>
      </c>
    </row>
    <row r="823" spans="1:18" hidden="1" x14ac:dyDescent="0.25">
      <c r="A823">
        <v>2019</v>
      </c>
      <c r="B823">
        <v>116</v>
      </c>
      <c r="C823" t="s">
        <v>1411</v>
      </c>
      <c r="D823" t="s">
        <v>1412</v>
      </c>
      <c r="F823" t="s">
        <v>1307</v>
      </c>
      <c r="G823">
        <v>9</v>
      </c>
      <c r="H823" t="s">
        <v>381</v>
      </c>
      <c r="I823">
        <v>91</v>
      </c>
      <c r="J823" t="s">
        <v>382</v>
      </c>
      <c r="K823">
        <v>9101</v>
      </c>
      <c r="L823" t="s">
        <v>383</v>
      </c>
      <c r="M823" t="s">
        <v>264</v>
      </c>
      <c r="N823">
        <v>340</v>
      </c>
      <c r="P823">
        <v>-38.73151</v>
      </c>
      <c r="Q823">
        <v>-72.604102999999995</v>
      </c>
      <c r="R823">
        <v>822</v>
      </c>
    </row>
    <row r="824" spans="1:18" hidden="1" x14ac:dyDescent="0.25">
      <c r="A824">
        <v>2019</v>
      </c>
      <c r="B824">
        <v>116</v>
      </c>
      <c r="C824" t="s">
        <v>1411</v>
      </c>
      <c r="D824" t="s">
        <v>1412</v>
      </c>
      <c r="F824" t="s">
        <v>1307</v>
      </c>
      <c r="G824">
        <v>9</v>
      </c>
      <c r="H824" t="s">
        <v>381</v>
      </c>
      <c r="I824">
        <v>91</v>
      </c>
      <c r="J824" t="s">
        <v>382</v>
      </c>
      <c r="K824">
        <v>9101</v>
      </c>
      <c r="L824" t="s">
        <v>383</v>
      </c>
      <c r="M824" t="s">
        <v>423</v>
      </c>
      <c r="N824">
        <v>96</v>
      </c>
      <c r="P824">
        <v>-38.734616000000003</v>
      </c>
      <c r="Q824">
        <v>-72.602203000000003</v>
      </c>
      <c r="R824">
        <v>823</v>
      </c>
    </row>
    <row r="825" spans="1:18" hidden="1" x14ac:dyDescent="0.25">
      <c r="A825">
        <v>2019</v>
      </c>
      <c r="B825">
        <v>116</v>
      </c>
      <c r="C825" t="s">
        <v>1411</v>
      </c>
      <c r="D825" t="s">
        <v>1412</v>
      </c>
      <c r="F825" t="s">
        <v>1307</v>
      </c>
      <c r="G825">
        <v>9</v>
      </c>
      <c r="H825" t="s">
        <v>381</v>
      </c>
      <c r="I825">
        <v>91</v>
      </c>
      <c r="J825" t="s">
        <v>382</v>
      </c>
      <c r="K825">
        <v>9101</v>
      </c>
      <c r="L825" t="s">
        <v>383</v>
      </c>
      <c r="M825" t="s">
        <v>423</v>
      </c>
      <c r="N825">
        <v>60</v>
      </c>
      <c r="P825">
        <v>-38.734631999999998</v>
      </c>
      <c r="Q825">
        <v>-72.601912999999996</v>
      </c>
      <c r="R825">
        <v>824</v>
      </c>
    </row>
    <row r="826" spans="1:18" hidden="1" x14ac:dyDescent="0.25">
      <c r="A826">
        <v>2019</v>
      </c>
      <c r="B826">
        <v>116</v>
      </c>
      <c r="C826" t="s">
        <v>1411</v>
      </c>
      <c r="D826" t="s">
        <v>1412</v>
      </c>
      <c r="F826" t="s">
        <v>1307</v>
      </c>
      <c r="G826">
        <v>14</v>
      </c>
      <c r="H826" t="s">
        <v>455</v>
      </c>
      <c r="I826">
        <v>141</v>
      </c>
      <c r="J826" t="s">
        <v>456</v>
      </c>
      <c r="K826">
        <v>14101</v>
      </c>
      <c r="L826" t="s">
        <v>456</v>
      </c>
      <c r="M826" t="s">
        <v>457</v>
      </c>
      <c r="N826">
        <v>1130</v>
      </c>
      <c r="P826">
        <v>-39.817323999999999</v>
      </c>
      <c r="Q826">
        <v>-73.233619000000004</v>
      </c>
      <c r="R826">
        <v>825</v>
      </c>
    </row>
    <row r="827" spans="1:18" hidden="1" x14ac:dyDescent="0.25">
      <c r="A827">
        <v>2019</v>
      </c>
      <c r="B827">
        <v>116</v>
      </c>
      <c r="C827" t="s">
        <v>1411</v>
      </c>
      <c r="D827" t="s">
        <v>1412</v>
      </c>
      <c r="F827" t="s">
        <v>1307</v>
      </c>
      <c r="G827">
        <v>14</v>
      </c>
      <c r="H827" t="s">
        <v>455</v>
      </c>
      <c r="I827">
        <v>141</v>
      </c>
      <c r="J827" t="s">
        <v>456</v>
      </c>
      <c r="K827">
        <v>14101</v>
      </c>
      <c r="L827" t="s">
        <v>456</v>
      </c>
      <c r="M827" t="s">
        <v>457</v>
      </c>
      <c r="N827">
        <v>1160</v>
      </c>
      <c r="P827">
        <v>-39.817552999999997</v>
      </c>
      <c r="Q827">
        <v>-73.233159000000001</v>
      </c>
      <c r="R827">
        <v>826</v>
      </c>
    </row>
    <row r="828" spans="1:18" hidden="1" x14ac:dyDescent="0.25">
      <c r="A828">
        <v>2019</v>
      </c>
      <c r="B828">
        <v>116</v>
      </c>
      <c r="C828" t="s">
        <v>1411</v>
      </c>
      <c r="D828" t="s">
        <v>1412</v>
      </c>
      <c r="F828" t="s">
        <v>1307</v>
      </c>
      <c r="G828">
        <v>5</v>
      </c>
      <c r="H828" t="s">
        <v>458</v>
      </c>
      <c r="I828">
        <v>51</v>
      </c>
      <c r="J828" t="s">
        <v>459</v>
      </c>
      <c r="K828">
        <v>5109</v>
      </c>
      <c r="L828" t="s">
        <v>460</v>
      </c>
      <c r="M828" t="s">
        <v>462</v>
      </c>
      <c r="N828">
        <v>190</v>
      </c>
      <c r="P828">
        <v>-33.036580000000001</v>
      </c>
      <c r="Q828">
        <v>-71.517408000000003</v>
      </c>
      <c r="R828">
        <v>827</v>
      </c>
    </row>
    <row r="829" spans="1:18" hidden="1" x14ac:dyDescent="0.25">
      <c r="A829">
        <v>2019</v>
      </c>
      <c r="B829">
        <v>116</v>
      </c>
      <c r="C829" t="s">
        <v>1411</v>
      </c>
      <c r="D829" t="s">
        <v>1412</v>
      </c>
      <c r="F829" t="s">
        <v>1307</v>
      </c>
      <c r="G829">
        <v>5</v>
      </c>
      <c r="H829" t="s">
        <v>458</v>
      </c>
      <c r="I829">
        <v>51</v>
      </c>
      <c r="J829" t="s">
        <v>459</v>
      </c>
      <c r="K829">
        <v>5109</v>
      </c>
      <c r="L829" t="s">
        <v>460</v>
      </c>
      <c r="M829" t="s">
        <v>444</v>
      </c>
      <c r="N829">
        <v>2901</v>
      </c>
      <c r="P829">
        <v>-33.037421999999999</v>
      </c>
      <c r="Q829">
        <v>-71.522000000000006</v>
      </c>
      <c r="R829">
        <v>828</v>
      </c>
    </row>
    <row r="830" spans="1:18" hidden="1" x14ac:dyDescent="0.25">
      <c r="A830">
        <v>2019</v>
      </c>
      <c r="B830">
        <v>116</v>
      </c>
      <c r="C830" t="s">
        <v>1411</v>
      </c>
      <c r="D830" t="s">
        <v>1412</v>
      </c>
      <c r="F830" t="s">
        <v>1307</v>
      </c>
      <c r="G830">
        <v>5</v>
      </c>
      <c r="H830" t="s">
        <v>458</v>
      </c>
      <c r="I830">
        <v>51</v>
      </c>
      <c r="J830" t="s">
        <v>459</v>
      </c>
      <c r="K830">
        <v>5109</v>
      </c>
      <c r="L830" t="s">
        <v>460</v>
      </c>
      <c r="M830" t="s">
        <v>463</v>
      </c>
      <c r="N830">
        <v>3041</v>
      </c>
      <c r="O830" t="s">
        <v>1423</v>
      </c>
      <c r="P830">
        <v>-33.037187000000003</v>
      </c>
      <c r="Q830">
        <v>-71.522063000000003</v>
      </c>
      <c r="R830">
        <v>829</v>
      </c>
    </row>
    <row r="831" spans="1:18" hidden="1" x14ac:dyDescent="0.25">
      <c r="A831">
        <v>2019</v>
      </c>
      <c r="B831">
        <v>117</v>
      </c>
      <c r="C831" t="s">
        <v>1424</v>
      </c>
      <c r="D831" t="s">
        <v>1425</v>
      </c>
      <c r="F831" t="s">
        <v>1307</v>
      </c>
      <c r="G831">
        <v>13</v>
      </c>
      <c r="H831" t="s">
        <v>259</v>
      </c>
      <c r="I831">
        <v>131</v>
      </c>
      <c r="J831" t="s">
        <v>260</v>
      </c>
      <c r="K831">
        <v>13123</v>
      </c>
      <c r="L831" t="s">
        <v>261</v>
      </c>
      <c r="M831" t="s">
        <v>579</v>
      </c>
      <c r="N831">
        <v>1300</v>
      </c>
      <c r="P831">
        <v>-33.445144999999997</v>
      </c>
      <c r="Q831">
        <v>-70.622804000000002</v>
      </c>
      <c r="R831">
        <v>830</v>
      </c>
    </row>
    <row r="832" spans="1:18" hidden="1" x14ac:dyDescent="0.25">
      <c r="A832">
        <v>2019</v>
      </c>
      <c r="B832">
        <v>117</v>
      </c>
      <c r="C832" t="s">
        <v>1424</v>
      </c>
      <c r="D832" t="s">
        <v>1425</v>
      </c>
      <c r="F832" t="s">
        <v>1307</v>
      </c>
      <c r="G832">
        <v>13</v>
      </c>
      <c r="H832" t="s">
        <v>259</v>
      </c>
      <c r="I832">
        <v>131</v>
      </c>
      <c r="J832" t="s">
        <v>260</v>
      </c>
      <c r="K832">
        <v>13123</v>
      </c>
      <c r="L832" t="s">
        <v>261</v>
      </c>
      <c r="M832" t="s">
        <v>579</v>
      </c>
      <c r="N832">
        <v>1318</v>
      </c>
      <c r="P832">
        <v>-33.445210000000003</v>
      </c>
      <c r="Q832">
        <v>-70.622382000000002</v>
      </c>
      <c r="R832">
        <v>831</v>
      </c>
    </row>
    <row r="833" spans="1:18" hidden="1" x14ac:dyDescent="0.25">
      <c r="A833">
        <v>2019</v>
      </c>
      <c r="B833">
        <v>120</v>
      </c>
      <c r="C833" t="s">
        <v>1426</v>
      </c>
      <c r="D833" t="s">
        <v>1427</v>
      </c>
      <c r="F833" t="s">
        <v>1307</v>
      </c>
      <c r="G833">
        <v>16</v>
      </c>
      <c r="H833" t="s">
        <v>292</v>
      </c>
      <c r="I833">
        <v>161</v>
      </c>
      <c r="J833" t="s">
        <v>293</v>
      </c>
      <c r="K833">
        <v>16101</v>
      </c>
      <c r="L833" t="s">
        <v>294</v>
      </c>
      <c r="M833" t="s">
        <v>321</v>
      </c>
      <c r="N833">
        <v>68</v>
      </c>
      <c r="P833">
        <v>-36.604444999999998</v>
      </c>
      <c r="Q833">
        <v>-72.111023000000003</v>
      </c>
      <c r="R833">
        <v>832</v>
      </c>
    </row>
    <row r="834" spans="1:18" hidden="1" x14ac:dyDescent="0.25">
      <c r="A834">
        <v>2019</v>
      </c>
      <c r="B834">
        <v>120</v>
      </c>
      <c r="C834" t="s">
        <v>1426</v>
      </c>
      <c r="D834" t="s">
        <v>1427</v>
      </c>
      <c r="F834" t="s">
        <v>1307</v>
      </c>
      <c r="G834">
        <v>16</v>
      </c>
      <c r="H834" t="s">
        <v>292</v>
      </c>
      <c r="I834">
        <v>161</v>
      </c>
      <c r="J834" t="s">
        <v>293</v>
      </c>
      <c r="K834">
        <v>16101</v>
      </c>
      <c r="L834" t="s">
        <v>294</v>
      </c>
      <c r="M834" t="s">
        <v>321</v>
      </c>
      <c r="N834">
        <v>86</v>
      </c>
      <c r="P834">
        <v>-36.604526999999997</v>
      </c>
      <c r="Q834">
        <v>-72.110405999999998</v>
      </c>
      <c r="R834">
        <v>833</v>
      </c>
    </row>
    <row r="835" spans="1:18" hidden="1" x14ac:dyDescent="0.25">
      <c r="A835">
        <v>2019</v>
      </c>
      <c r="B835">
        <v>120</v>
      </c>
      <c r="C835" t="s">
        <v>1426</v>
      </c>
      <c r="D835" t="s">
        <v>1427</v>
      </c>
      <c r="F835" t="s">
        <v>1307</v>
      </c>
      <c r="G835">
        <v>8</v>
      </c>
      <c r="H835" t="s">
        <v>298</v>
      </c>
      <c r="I835">
        <v>81</v>
      </c>
      <c r="J835" t="s">
        <v>299</v>
      </c>
      <c r="K835">
        <v>8101</v>
      </c>
      <c r="L835" t="s">
        <v>299</v>
      </c>
      <c r="M835" t="s">
        <v>648</v>
      </c>
      <c r="N835">
        <v>301</v>
      </c>
      <c r="P835">
        <v>-36.825958</v>
      </c>
      <c r="Q835">
        <v>-73.056229999999999</v>
      </c>
      <c r="R835">
        <v>834</v>
      </c>
    </row>
    <row r="836" spans="1:18" hidden="1" x14ac:dyDescent="0.25">
      <c r="A836">
        <v>2019</v>
      </c>
      <c r="B836">
        <v>120</v>
      </c>
      <c r="C836" t="s">
        <v>1426</v>
      </c>
      <c r="D836" t="s">
        <v>1428</v>
      </c>
      <c r="F836" t="s">
        <v>1307</v>
      </c>
      <c r="G836">
        <v>13</v>
      </c>
      <c r="H836" t="s">
        <v>259</v>
      </c>
      <c r="I836">
        <v>131</v>
      </c>
      <c r="J836" t="s">
        <v>260</v>
      </c>
      <c r="K836">
        <v>13105</v>
      </c>
      <c r="L836" t="s">
        <v>1429</v>
      </c>
      <c r="M836" t="s">
        <v>813</v>
      </c>
      <c r="N836">
        <v>9557</v>
      </c>
      <c r="P836">
        <v>-33.546945999999998</v>
      </c>
      <c r="Q836">
        <v>-70.669481000000005</v>
      </c>
      <c r="R836">
        <v>835</v>
      </c>
    </row>
    <row r="837" spans="1:18" hidden="1" x14ac:dyDescent="0.25">
      <c r="A837">
        <v>2019</v>
      </c>
      <c r="B837">
        <v>120</v>
      </c>
      <c r="C837" t="s">
        <v>1426</v>
      </c>
      <c r="D837" t="s">
        <v>1427</v>
      </c>
      <c r="F837" t="s">
        <v>1307</v>
      </c>
      <c r="G837">
        <v>13</v>
      </c>
      <c r="H837" t="s">
        <v>259</v>
      </c>
      <c r="I837">
        <v>131</v>
      </c>
      <c r="J837" t="s">
        <v>260</v>
      </c>
      <c r="K837">
        <v>13120</v>
      </c>
      <c r="L837" t="s">
        <v>734</v>
      </c>
      <c r="M837" t="s">
        <v>579</v>
      </c>
      <c r="N837">
        <v>1916</v>
      </c>
      <c r="P837">
        <v>-33.450498000000003</v>
      </c>
      <c r="Q837">
        <v>-70.621033999999995</v>
      </c>
      <c r="R837">
        <v>836</v>
      </c>
    </row>
    <row r="838" spans="1:18" hidden="1" x14ac:dyDescent="0.25">
      <c r="A838">
        <v>2019</v>
      </c>
      <c r="B838">
        <v>120</v>
      </c>
      <c r="C838" t="s">
        <v>1426</v>
      </c>
      <c r="D838" t="s">
        <v>1427</v>
      </c>
      <c r="F838" t="s">
        <v>1307</v>
      </c>
      <c r="G838">
        <v>5</v>
      </c>
      <c r="H838" t="s">
        <v>458</v>
      </c>
      <c r="I838">
        <v>51</v>
      </c>
      <c r="J838" t="s">
        <v>459</v>
      </c>
      <c r="K838">
        <v>5109</v>
      </c>
      <c r="L838" t="s">
        <v>460</v>
      </c>
      <c r="M838" t="s">
        <v>1430</v>
      </c>
      <c r="N838">
        <v>107</v>
      </c>
      <c r="P838">
        <v>-33.024638000000003</v>
      </c>
      <c r="Q838">
        <v>-71.561306000000002</v>
      </c>
      <c r="R838">
        <v>837</v>
      </c>
    </row>
    <row r="839" spans="1:18" hidden="1" x14ac:dyDescent="0.25">
      <c r="A839">
        <v>2019</v>
      </c>
      <c r="B839">
        <v>123</v>
      </c>
      <c r="C839" t="s">
        <v>1431</v>
      </c>
      <c r="D839" t="s">
        <v>1432</v>
      </c>
      <c r="F839" t="s">
        <v>1307</v>
      </c>
      <c r="G839">
        <v>4</v>
      </c>
      <c r="H839" t="s">
        <v>278</v>
      </c>
      <c r="I839">
        <v>41</v>
      </c>
      <c r="J839" t="s">
        <v>279</v>
      </c>
      <c r="K839">
        <v>4101</v>
      </c>
      <c r="L839" t="s">
        <v>280</v>
      </c>
      <c r="M839" t="s">
        <v>1433</v>
      </c>
      <c r="N839">
        <v>388</v>
      </c>
      <c r="P839">
        <v>-29.905311999999999</v>
      </c>
      <c r="Q839">
        <v>-71.252043999999998</v>
      </c>
      <c r="R839">
        <v>838</v>
      </c>
    </row>
    <row r="840" spans="1:18" hidden="1" x14ac:dyDescent="0.25">
      <c r="A840">
        <v>2019</v>
      </c>
      <c r="B840">
        <v>123</v>
      </c>
      <c r="C840" t="s">
        <v>1431</v>
      </c>
      <c r="D840" t="s">
        <v>1432</v>
      </c>
      <c r="F840" t="s">
        <v>1307</v>
      </c>
      <c r="G840">
        <v>6</v>
      </c>
      <c r="H840" t="s">
        <v>482</v>
      </c>
      <c r="I840">
        <v>61</v>
      </c>
      <c r="J840" t="s">
        <v>483</v>
      </c>
      <c r="K840">
        <v>6101</v>
      </c>
      <c r="L840" t="s">
        <v>484</v>
      </c>
      <c r="M840" t="s">
        <v>1409</v>
      </c>
      <c r="N840">
        <v>135</v>
      </c>
      <c r="P840">
        <v>-34.169319999999999</v>
      </c>
      <c r="Q840">
        <v>-70.736946000000003</v>
      </c>
      <c r="R840">
        <v>839</v>
      </c>
    </row>
    <row r="841" spans="1:18" hidden="1" x14ac:dyDescent="0.25">
      <c r="A841">
        <v>2019</v>
      </c>
      <c r="B841">
        <v>123</v>
      </c>
      <c r="C841" t="s">
        <v>1431</v>
      </c>
      <c r="D841" t="s">
        <v>1434</v>
      </c>
      <c r="F841" t="s">
        <v>1307</v>
      </c>
      <c r="G841">
        <v>6</v>
      </c>
      <c r="H841" t="s">
        <v>482</v>
      </c>
      <c r="I841">
        <v>61</v>
      </c>
      <c r="J841" t="s">
        <v>483</v>
      </c>
      <c r="K841">
        <v>6101</v>
      </c>
      <c r="L841" t="s">
        <v>484</v>
      </c>
      <c r="M841" t="s">
        <v>1435</v>
      </c>
      <c r="N841">
        <v>120</v>
      </c>
      <c r="P841">
        <v>-34.168833999999997</v>
      </c>
      <c r="Q841">
        <v>-70.736586000000003</v>
      </c>
      <c r="R841">
        <v>840</v>
      </c>
    </row>
    <row r="842" spans="1:18" hidden="1" x14ac:dyDescent="0.25">
      <c r="A842">
        <v>2019</v>
      </c>
      <c r="B842">
        <v>123</v>
      </c>
      <c r="C842" t="s">
        <v>1431</v>
      </c>
      <c r="D842" t="s">
        <v>1436</v>
      </c>
      <c r="F842" t="s">
        <v>1307</v>
      </c>
      <c r="G842">
        <v>6</v>
      </c>
      <c r="H842" t="s">
        <v>482</v>
      </c>
      <c r="I842">
        <v>61</v>
      </c>
      <c r="J842" t="s">
        <v>483</v>
      </c>
      <c r="K842">
        <v>6101</v>
      </c>
      <c r="L842" t="s">
        <v>484</v>
      </c>
      <c r="M842" t="s">
        <v>1437</v>
      </c>
      <c r="N842">
        <v>246</v>
      </c>
      <c r="P842">
        <v>-34.169094999999999</v>
      </c>
      <c r="Q842">
        <v>-70.736134000000007</v>
      </c>
      <c r="R842">
        <v>841</v>
      </c>
    </row>
    <row r="843" spans="1:18" hidden="1" x14ac:dyDescent="0.25">
      <c r="A843">
        <v>2019</v>
      </c>
      <c r="B843">
        <v>123</v>
      </c>
      <c r="C843" t="s">
        <v>1431</v>
      </c>
      <c r="D843" t="s">
        <v>1432</v>
      </c>
      <c r="F843" t="s">
        <v>1307</v>
      </c>
      <c r="G843">
        <v>13</v>
      </c>
      <c r="H843" t="s">
        <v>259</v>
      </c>
      <c r="I843">
        <v>131</v>
      </c>
      <c r="J843" t="s">
        <v>260</v>
      </c>
      <c r="K843">
        <v>13129</v>
      </c>
      <c r="L843" t="s">
        <v>1143</v>
      </c>
      <c r="M843" t="s">
        <v>351</v>
      </c>
      <c r="N843">
        <v>3451</v>
      </c>
      <c r="P843">
        <v>-33.484738999999998</v>
      </c>
      <c r="Q843">
        <v>-70.621474000000006</v>
      </c>
      <c r="R843">
        <v>842</v>
      </c>
    </row>
    <row r="844" spans="1:18" hidden="1" x14ac:dyDescent="0.25">
      <c r="A844">
        <v>2019</v>
      </c>
      <c r="B844">
        <v>123</v>
      </c>
      <c r="C844" t="s">
        <v>1431</v>
      </c>
      <c r="D844" t="s">
        <v>1438</v>
      </c>
      <c r="F844" t="s">
        <v>1307</v>
      </c>
      <c r="G844">
        <v>13</v>
      </c>
      <c r="H844" t="s">
        <v>259</v>
      </c>
      <c r="I844">
        <v>131</v>
      </c>
      <c r="J844" t="s">
        <v>260</v>
      </c>
      <c r="K844">
        <v>13101</v>
      </c>
      <c r="L844" t="s">
        <v>260</v>
      </c>
      <c r="M844" t="s">
        <v>273</v>
      </c>
      <c r="N844">
        <v>285</v>
      </c>
      <c r="O844" t="s">
        <v>1439</v>
      </c>
      <c r="P844">
        <v>-33.452060000000003</v>
      </c>
      <c r="Q844">
        <v>-70.667726999999999</v>
      </c>
      <c r="R844">
        <v>843</v>
      </c>
    </row>
    <row r="845" spans="1:18" hidden="1" x14ac:dyDescent="0.25">
      <c r="A845">
        <v>2019</v>
      </c>
      <c r="B845">
        <v>123</v>
      </c>
      <c r="C845" t="s">
        <v>1431</v>
      </c>
      <c r="D845" t="s">
        <v>1440</v>
      </c>
      <c r="F845" t="s">
        <v>1307</v>
      </c>
      <c r="G845">
        <v>13</v>
      </c>
      <c r="H845" t="s">
        <v>259</v>
      </c>
      <c r="I845">
        <v>131</v>
      </c>
      <c r="J845" t="s">
        <v>260</v>
      </c>
      <c r="K845">
        <v>13101</v>
      </c>
      <c r="L845" t="s">
        <v>260</v>
      </c>
      <c r="M845" t="s">
        <v>566</v>
      </c>
      <c r="N845">
        <v>167</v>
      </c>
      <c r="O845" t="s">
        <v>1441</v>
      </c>
      <c r="P845">
        <v>-33.451208999999999</v>
      </c>
      <c r="Q845">
        <v>-70.669914000000006</v>
      </c>
      <c r="R845">
        <v>844</v>
      </c>
    </row>
    <row r="846" spans="1:18" hidden="1" x14ac:dyDescent="0.25">
      <c r="A846">
        <v>2019</v>
      </c>
      <c r="B846">
        <v>123</v>
      </c>
      <c r="C846" t="s">
        <v>1431</v>
      </c>
      <c r="D846" t="s">
        <v>1442</v>
      </c>
      <c r="F846" t="s">
        <v>1307</v>
      </c>
      <c r="G846">
        <v>13</v>
      </c>
      <c r="H846" t="s">
        <v>259</v>
      </c>
      <c r="I846">
        <v>131</v>
      </c>
      <c r="J846" t="s">
        <v>260</v>
      </c>
      <c r="K846">
        <v>13101</v>
      </c>
      <c r="L846" t="s">
        <v>260</v>
      </c>
      <c r="M846" t="s">
        <v>566</v>
      </c>
      <c r="N846">
        <v>340</v>
      </c>
      <c r="P846">
        <v>-33.453122999999998</v>
      </c>
      <c r="Q846">
        <v>-70.669118999999995</v>
      </c>
      <c r="R846">
        <v>845</v>
      </c>
    </row>
    <row r="847" spans="1:18" hidden="1" x14ac:dyDescent="0.25">
      <c r="A847">
        <v>2019</v>
      </c>
      <c r="B847">
        <v>123</v>
      </c>
      <c r="C847" t="s">
        <v>1431</v>
      </c>
      <c r="D847" t="s">
        <v>1443</v>
      </c>
      <c r="F847" t="s">
        <v>1307</v>
      </c>
      <c r="G847">
        <v>13</v>
      </c>
      <c r="H847" t="s">
        <v>259</v>
      </c>
      <c r="I847">
        <v>131</v>
      </c>
      <c r="J847" t="s">
        <v>260</v>
      </c>
      <c r="K847">
        <v>13101</v>
      </c>
      <c r="L847" t="s">
        <v>260</v>
      </c>
      <c r="M847" t="s">
        <v>273</v>
      </c>
      <c r="N847">
        <v>290</v>
      </c>
      <c r="P847">
        <v>-33.452015000000003</v>
      </c>
      <c r="Q847">
        <v>-70.667394999999999</v>
      </c>
      <c r="R847">
        <v>846</v>
      </c>
    </row>
    <row r="848" spans="1:18" hidden="1" x14ac:dyDescent="0.25">
      <c r="A848">
        <v>2019</v>
      </c>
      <c r="B848">
        <v>123</v>
      </c>
      <c r="C848" t="s">
        <v>1431</v>
      </c>
      <c r="D848" t="s">
        <v>1444</v>
      </c>
      <c r="F848" t="s">
        <v>1307</v>
      </c>
      <c r="G848">
        <v>13</v>
      </c>
      <c r="H848" t="s">
        <v>259</v>
      </c>
      <c r="I848">
        <v>131</v>
      </c>
      <c r="J848" t="s">
        <v>260</v>
      </c>
      <c r="K848">
        <v>13101</v>
      </c>
      <c r="L848" t="s">
        <v>260</v>
      </c>
      <c r="M848" t="s">
        <v>1445</v>
      </c>
      <c r="N848">
        <v>2503</v>
      </c>
      <c r="O848" t="s">
        <v>1446</v>
      </c>
      <c r="P848">
        <v>-33.456176999999997</v>
      </c>
      <c r="Q848">
        <v>-70.670117000000005</v>
      </c>
      <c r="R848">
        <v>847</v>
      </c>
    </row>
    <row r="849" spans="1:18" hidden="1" x14ac:dyDescent="0.25">
      <c r="A849">
        <v>2019</v>
      </c>
      <c r="B849">
        <v>123</v>
      </c>
      <c r="C849" t="s">
        <v>1431</v>
      </c>
      <c r="D849" t="s">
        <v>1447</v>
      </c>
      <c r="F849" t="s">
        <v>1307</v>
      </c>
      <c r="G849">
        <v>13</v>
      </c>
      <c r="H849" t="s">
        <v>259</v>
      </c>
      <c r="I849">
        <v>131</v>
      </c>
      <c r="J849" t="s">
        <v>260</v>
      </c>
      <c r="K849">
        <v>13101</v>
      </c>
      <c r="L849" t="s">
        <v>260</v>
      </c>
      <c r="M849" t="s">
        <v>272</v>
      </c>
      <c r="N849">
        <v>2374</v>
      </c>
      <c r="P849">
        <v>-33.452846000000001</v>
      </c>
      <c r="Q849">
        <v>-70.669099000000003</v>
      </c>
      <c r="R849">
        <v>848</v>
      </c>
    </row>
    <row r="850" spans="1:18" hidden="1" x14ac:dyDescent="0.25">
      <c r="A850">
        <v>2019</v>
      </c>
      <c r="B850">
        <v>123</v>
      </c>
      <c r="C850" t="s">
        <v>1431</v>
      </c>
      <c r="D850" t="s">
        <v>1448</v>
      </c>
      <c r="F850" t="s">
        <v>1307</v>
      </c>
      <c r="G850">
        <v>13</v>
      </c>
      <c r="H850" t="s">
        <v>259</v>
      </c>
      <c r="I850">
        <v>131</v>
      </c>
      <c r="J850" t="s">
        <v>260</v>
      </c>
      <c r="K850">
        <v>13101</v>
      </c>
      <c r="L850" t="s">
        <v>260</v>
      </c>
      <c r="M850" t="s">
        <v>289</v>
      </c>
      <c r="N850">
        <v>2486</v>
      </c>
      <c r="O850" t="s">
        <v>1449</v>
      </c>
      <c r="P850">
        <v>-33.455221999999999</v>
      </c>
      <c r="Q850">
        <v>-70.670094000000006</v>
      </c>
      <c r="R850">
        <v>849</v>
      </c>
    </row>
    <row r="851" spans="1:18" hidden="1" x14ac:dyDescent="0.25">
      <c r="A851">
        <v>2019</v>
      </c>
      <c r="B851">
        <v>123</v>
      </c>
      <c r="C851" t="s">
        <v>1431</v>
      </c>
      <c r="D851" t="s">
        <v>1450</v>
      </c>
      <c r="F851" t="s">
        <v>1307</v>
      </c>
      <c r="G851">
        <v>9</v>
      </c>
      <c r="H851" t="s">
        <v>381</v>
      </c>
      <c r="I851">
        <v>91</v>
      </c>
      <c r="J851" t="s">
        <v>382</v>
      </c>
      <c r="K851">
        <v>9101</v>
      </c>
      <c r="L851" t="s">
        <v>383</v>
      </c>
      <c r="M851" t="s">
        <v>701</v>
      </c>
      <c r="N851">
        <v>728</v>
      </c>
      <c r="P851">
        <v>-38.740741</v>
      </c>
      <c r="Q851">
        <v>-72.591408000000001</v>
      </c>
      <c r="R851">
        <v>850</v>
      </c>
    </row>
    <row r="852" spans="1:18" hidden="1" x14ac:dyDescent="0.25">
      <c r="A852">
        <v>2019</v>
      </c>
      <c r="B852">
        <v>123</v>
      </c>
      <c r="C852" t="s">
        <v>1431</v>
      </c>
      <c r="D852" t="s">
        <v>1450</v>
      </c>
      <c r="F852" t="s">
        <v>1307</v>
      </c>
      <c r="G852">
        <v>9</v>
      </c>
      <c r="H852" t="s">
        <v>381</v>
      </c>
      <c r="I852">
        <v>91</v>
      </c>
      <c r="J852" t="s">
        <v>382</v>
      </c>
      <c r="K852">
        <v>9101</v>
      </c>
      <c r="L852" t="s">
        <v>383</v>
      </c>
      <c r="M852" t="s">
        <v>957</v>
      </c>
      <c r="N852">
        <v>1088</v>
      </c>
      <c r="P852">
        <v>-38.740411999999999</v>
      </c>
      <c r="Q852">
        <v>-72.587507000000002</v>
      </c>
      <c r="R852">
        <v>851</v>
      </c>
    </row>
    <row r="853" spans="1:18" hidden="1" x14ac:dyDescent="0.25">
      <c r="A853">
        <v>2019</v>
      </c>
      <c r="B853">
        <v>123</v>
      </c>
      <c r="C853" t="s">
        <v>1431</v>
      </c>
      <c r="D853" t="s">
        <v>1450</v>
      </c>
      <c r="F853" t="s">
        <v>1307</v>
      </c>
      <c r="G853">
        <v>9</v>
      </c>
      <c r="H853" t="s">
        <v>381</v>
      </c>
      <c r="I853">
        <v>91</v>
      </c>
      <c r="J853" t="s">
        <v>382</v>
      </c>
      <c r="K853">
        <v>9101</v>
      </c>
      <c r="L853" t="s">
        <v>383</v>
      </c>
      <c r="M853" t="s">
        <v>1451</v>
      </c>
      <c r="N853">
        <v>1255</v>
      </c>
      <c r="P853">
        <v>-38.737175999999998</v>
      </c>
      <c r="Q853">
        <v>-72.583797000000004</v>
      </c>
      <c r="R853">
        <v>852</v>
      </c>
    </row>
    <row r="854" spans="1:18" hidden="1" x14ac:dyDescent="0.25">
      <c r="A854">
        <v>2019</v>
      </c>
      <c r="B854">
        <v>126</v>
      </c>
      <c r="C854" t="s">
        <v>1452</v>
      </c>
      <c r="D854" t="s">
        <v>1453</v>
      </c>
      <c r="F854" t="s">
        <v>1307</v>
      </c>
      <c r="G854">
        <v>10</v>
      </c>
      <c r="H854" t="s">
        <v>426</v>
      </c>
      <c r="I854">
        <v>102</v>
      </c>
      <c r="J854" t="s">
        <v>667</v>
      </c>
      <c r="K854">
        <v>10201</v>
      </c>
      <c r="L854" t="s">
        <v>1114</v>
      </c>
      <c r="M854" t="s">
        <v>703</v>
      </c>
      <c r="N854">
        <v>612</v>
      </c>
      <c r="P854">
        <v>-42.479157000000001</v>
      </c>
      <c r="Q854">
        <v>-73.763856000000004</v>
      </c>
      <c r="R854">
        <v>853</v>
      </c>
    </row>
    <row r="855" spans="1:18" hidden="1" x14ac:dyDescent="0.25">
      <c r="A855">
        <v>2019</v>
      </c>
      <c r="B855">
        <v>126</v>
      </c>
      <c r="C855" t="s">
        <v>1452</v>
      </c>
      <c r="D855" t="s">
        <v>1454</v>
      </c>
      <c r="F855" t="s">
        <v>1307</v>
      </c>
      <c r="G855">
        <v>10</v>
      </c>
      <c r="H855" t="s">
        <v>426</v>
      </c>
      <c r="I855">
        <v>102</v>
      </c>
      <c r="J855" t="s">
        <v>667</v>
      </c>
      <c r="K855">
        <v>10201</v>
      </c>
      <c r="L855" t="s">
        <v>1114</v>
      </c>
      <c r="M855" t="s">
        <v>500</v>
      </c>
      <c r="N855">
        <v>263</v>
      </c>
      <c r="P855">
        <v>-42.483718000000003</v>
      </c>
      <c r="Q855">
        <v>-73.762917999999999</v>
      </c>
      <c r="R855">
        <v>854</v>
      </c>
    </row>
    <row r="856" spans="1:18" hidden="1" x14ac:dyDescent="0.25">
      <c r="A856">
        <v>2019</v>
      </c>
      <c r="B856">
        <v>126</v>
      </c>
      <c r="C856" t="s">
        <v>1452</v>
      </c>
      <c r="D856" t="s">
        <v>522</v>
      </c>
      <c r="F856" t="s">
        <v>1307</v>
      </c>
      <c r="G856">
        <v>8</v>
      </c>
      <c r="H856" t="s">
        <v>298</v>
      </c>
      <c r="I856">
        <v>81</v>
      </c>
      <c r="J856" t="s">
        <v>299</v>
      </c>
      <c r="K856">
        <v>8101</v>
      </c>
      <c r="L856" t="s">
        <v>299</v>
      </c>
      <c r="M856" t="s">
        <v>476</v>
      </c>
      <c r="N856">
        <v>1423</v>
      </c>
      <c r="P856">
        <v>-36.822221999999996</v>
      </c>
      <c r="Q856">
        <v>-73.040952000000004</v>
      </c>
      <c r="R856">
        <v>855</v>
      </c>
    </row>
    <row r="857" spans="1:18" hidden="1" x14ac:dyDescent="0.25">
      <c r="A857">
        <v>2019</v>
      </c>
      <c r="B857">
        <v>126</v>
      </c>
      <c r="C857" t="s">
        <v>1452</v>
      </c>
      <c r="D857" t="s">
        <v>1455</v>
      </c>
      <c r="F857" t="s">
        <v>1307</v>
      </c>
      <c r="G857">
        <v>8</v>
      </c>
      <c r="H857" t="s">
        <v>298</v>
      </c>
      <c r="I857">
        <v>81</v>
      </c>
      <c r="J857" t="s">
        <v>299</v>
      </c>
      <c r="K857">
        <v>8101</v>
      </c>
      <c r="L857" t="s">
        <v>299</v>
      </c>
      <c r="M857" t="s">
        <v>1392</v>
      </c>
      <c r="N857">
        <v>520</v>
      </c>
      <c r="P857">
        <v>-36.82226</v>
      </c>
      <c r="Q857">
        <v>-73.041157999999996</v>
      </c>
      <c r="R857">
        <v>856</v>
      </c>
    </row>
    <row r="858" spans="1:18" hidden="1" x14ac:dyDescent="0.25">
      <c r="A858">
        <v>2019</v>
      </c>
      <c r="B858">
        <v>126</v>
      </c>
      <c r="C858" t="s">
        <v>1452</v>
      </c>
      <c r="D858" t="s">
        <v>1456</v>
      </c>
      <c r="F858" t="s">
        <v>1307</v>
      </c>
      <c r="G858">
        <v>7</v>
      </c>
      <c r="H858" t="s">
        <v>310</v>
      </c>
      <c r="I858">
        <v>73</v>
      </c>
      <c r="J858" t="s">
        <v>728</v>
      </c>
      <c r="K858">
        <v>7301</v>
      </c>
      <c r="L858" t="s">
        <v>728</v>
      </c>
      <c r="M858" t="s">
        <v>500</v>
      </c>
      <c r="N858">
        <v>760</v>
      </c>
      <c r="P858">
        <v>-34.982714000000001</v>
      </c>
      <c r="Q858">
        <v>-71.235893000000004</v>
      </c>
      <c r="R858">
        <v>857</v>
      </c>
    </row>
    <row r="859" spans="1:18" hidden="1" x14ac:dyDescent="0.25">
      <c r="A859">
        <v>2019</v>
      </c>
      <c r="B859">
        <v>126</v>
      </c>
      <c r="C859" t="s">
        <v>1452</v>
      </c>
      <c r="D859" t="s">
        <v>277</v>
      </c>
      <c r="F859" t="s">
        <v>1307</v>
      </c>
      <c r="G859">
        <v>4</v>
      </c>
      <c r="H859" t="s">
        <v>278</v>
      </c>
      <c r="I859">
        <v>41</v>
      </c>
      <c r="J859" t="s">
        <v>279</v>
      </c>
      <c r="K859">
        <v>4101</v>
      </c>
      <c r="L859" t="s">
        <v>280</v>
      </c>
      <c r="M859" t="s">
        <v>347</v>
      </c>
      <c r="N859">
        <v>655</v>
      </c>
      <c r="P859">
        <v>-29.901519</v>
      </c>
      <c r="Q859">
        <v>-71.252627000000004</v>
      </c>
      <c r="R859">
        <v>858</v>
      </c>
    </row>
    <row r="860" spans="1:18" hidden="1" x14ac:dyDescent="0.25">
      <c r="A860">
        <v>2019</v>
      </c>
      <c r="B860">
        <v>126</v>
      </c>
      <c r="C860" t="s">
        <v>1452</v>
      </c>
      <c r="D860" t="s">
        <v>314</v>
      </c>
      <c r="F860" t="s">
        <v>1307</v>
      </c>
      <c r="G860">
        <v>8</v>
      </c>
      <c r="H860" t="s">
        <v>298</v>
      </c>
      <c r="I860">
        <v>83</v>
      </c>
      <c r="J860" t="s">
        <v>315</v>
      </c>
      <c r="K860">
        <v>8301</v>
      </c>
      <c r="L860" t="s">
        <v>316</v>
      </c>
      <c r="M860" t="s">
        <v>1457</v>
      </c>
      <c r="N860">
        <v>668</v>
      </c>
      <c r="P860">
        <v>-37.472924999999996</v>
      </c>
      <c r="Q860">
        <v>-72.355282000000003</v>
      </c>
      <c r="R860">
        <v>859</v>
      </c>
    </row>
    <row r="861" spans="1:18" hidden="1" x14ac:dyDescent="0.25">
      <c r="A861">
        <v>2019</v>
      </c>
      <c r="B861">
        <v>126</v>
      </c>
      <c r="C861" t="s">
        <v>1452</v>
      </c>
      <c r="D861" t="s">
        <v>1458</v>
      </c>
      <c r="F861" t="s">
        <v>1307</v>
      </c>
      <c r="G861">
        <v>13</v>
      </c>
      <c r="H861" t="s">
        <v>259</v>
      </c>
      <c r="I861">
        <v>135</v>
      </c>
      <c r="J861" t="s">
        <v>1371</v>
      </c>
      <c r="K861">
        <v>13501</v>
      </c>
      <c r="L861" t="s">
        <v>1371</v>
      </c>
      <c r="M861" t="s">
        <v>321</v>
      </c>
      <c r="N861">
        <v>592</v>
      </c>
      <c r="P861">
        <v>-33.688316</v>
      </c>
      <c r="Q861">
        <v>-71.215198000000001</v>
      </c>
      <c r="R861">
        <v>860</v>
      </c>
    </row>
    <row r="862" spans="1:18" hidden="1" x14ac:dyDescent="0.25">
      <c r="A862">
        <v>2019</v>
      </c>
      <c r="B862">
        <v>126</v>
      </c>
      <c r="C862" t="s">
        <v>1452</v>
      </c>
      <c r="D862" t="s">
        <v>1459</v>
      </c>
      <c r="F862" t="s">
        <v>1307</v>
      </c>
      <c r="G862">
        <v>13</v>
      </c>
      <c r="H862" t="s">
        <v>259</v>
      </c>
      <c r="I862">
        <v>135</v>
      </c>
      <c r="J862" t="s">
        <v>1371</v>
      </c>
      <c r="K862">
        <v>13501</v>
      </c>
      <c r="L862" t="s">
        <v>1371</v>
      </c>
      <c r="M862" t="s">
        <v>1460</v>
      </c>
      <c r="N862">
        <v>731</v>
      </c>
      <c r="P862">
        <v>-33.683722000000003</v>
      </c>
      <c r="Q862">
        <v>-71.216752999999997</v>
      </c>
      <c r="R862">
        <v>861</v>
      </c>
    </row>
    <row r="863" spans="1:18" hidden="1" x14ac:dyDescent="0.25">
      <c r="A863">
        <v>2019</v>
      </c>
      <c r="B863">
        <v>126</v>
      </c>
      <c r="C863" t="s">
        <v>1452</v>
      </c>
      <c r="D863" t="s">
        <v>1461</v>
      </c>
      <c r="F863" t="s">
        <v>1307</v>
      </c>
      <c r="G863">
        <v>10</v>
      </c>
      <c r="H863" t="s">
        <v>426</v>
      </c>
      <c r="I863">
        <v>103</v>
      </c>
      <c r="J863" t="s">
        <v>427</v>
      </c>
      <c r="K863">
        <v>10301</v>
      </c>
      <c r="L863" t="s">
        <v>427</v>
      </c>
      <c r="M863" t="s">
        <v>1462</v>
      </c>
      <c r="N863">
        <v>934</v>
      </c>
      <c r="P863">
        <v>-40.575546000000003</v>
      </c>
      <c r="Q863">
        <v>-73.133851000000007</v>
      </c>
      <c r="R863">
        <v>862</v>
      </c>
    </row>
    <row r="864" spans="1:18" hidden="1" x14ac:dyDescent="0.25">
      <c r="A864">
        <v>2019</v>
      </c>
      <c r="B864">
        <v>126</v>
      </c>
      <c r="C864" t="s">
        <v>1452</v>
      </c>
      <c r="D864" t="s">
        <v>1463</v>
      </c>
      <c r="F864" t="s">
        <v>1307</v>
      </c>
      <c r="G864">
        <v>10</v>
      </c>
      <c r="H864" t="s">
        <v>426</v>
      </c>
      <c r="I864">
        <v>103</v>
      </c>
      <c r="J864" t="s">
        <v>427</v>
      </c>
      <c r="K864">
        <v>10301</v>
      </c>
      <c r="L864" t="s">
        <v>427</v>
      </c>
      <c r="M864" t="s">
        <v>1462</v>
      </c>
      <c r="N864">
        <v>940</v>
      </c>
      <c r="P864">
        <v>-40.575772000000001</v>
      </c>
      <c r="Q864">
        <v>-73.134049000000005</v>
      </c>
      <c r="R864">
        <v>863</v>
      </c>
    </row>
    <row r="865" spans="1:18" hidden="1" x14ac:dyDescent="0.25">
      <c r="A865">
        <v>2019</v>
      </c>
      <c r="B865">
        <v>126</v>
      </c>
      <c r="C865" t="s">
        <v>1452</v>
      </c>
      <c r="D865" t="s">
        <v>684</v>
      </c>
      <c r="F865" t="s">
        <v>1307</v>
      </c>
      <c r="G865">
        <v>10</v>
      </c>
      <c r="H865" t="s">
        <v>426</v>
      </c>
      <c r="I865">
        <v>101</v>
      </c>
      <c r="J865" t="s">
        <v>430</v>
      </c>
      <c r="K865">
        <v>10101</v>
      </c>
      <c r="L865" t="s">
        <v>431</v>
      </c>
      <c r="M865" t="s">
        <v>1464</v>
      </c>
      <c r="N865">
        <v>822</v>
      </c>
      <c r="P865">
        <v>-41.472495000000002</v>
      </c>
      <c r="Q865">
        <v>-72.947716</v>
      </c>
      <c r="R865">
        <v>864</v>
      </c>
    </row>
    <row r="866" spans="1:18" hidden="1" x14ac:dyDescent="0.25">
      <c r="A866">
        <v>2019</v>
      </c>
      <c r="B866">
        <v>126</v>
      </c>
      <c r="C866" t="s">
        <v>1452</v>
      </c>
      <c r="D866" t="s">
        <v>1465</v>
      </c>
      <c r="F866" t="s">
        <v>1307</v>
      </c>
      <c r="G866">
        <v>10</v>
      </c>
      <c r="H866" t="s">
        <v>426</v>
      </c>
      <c r="I866">
        <v>101</v>
      </c>
      <c r="J866" t="s">
        <v>430</v>
      </c>
      <c r="K866">
        <v>10101</v>
      </c>
      <c r="L866" t="s">
        <v>431</v>
      </c>
      <c r="M866" t="s">
        <v>1464</v>
      </c>
      <c r="N866">
        <v>749</v>
      </c>
      <c r="P866">
        <v>-41.472670000000001</v>
      </c>
      <c r="Q866">
        <v>-72.945944999999995</v>
      </c>
      <c r="R866">
        <v>865</v>
      </c>
    </row>
    <row r="867" spans="1:18" hidden="1" x14ac:dyDescent="0.25">
      <c r="A867">
        <v>2019</v>
      </c>
      <c r="B867">
        <v>126</v>
      </c>
      <c r="C867" t="s">
        <v>1452</v>
      </c>
      <c r="D867" t="s">
        <v>1466</v>
      </c>
      <c r="F867" t="s">
        <v>1307</v>
      </c>
      <c r="G867">
        <v>10</v>
      </c>
      <c r="H867" t="s">
        <v>426</v>
      </c>
      <c r="I867">
        <v>101</v>
      </c>
      <c r="J867" t="s">
        <v>430</v>
      </c>
      <c r="K867">
        <v>10101</v>
      </c>
      <c r="L867" t="s">
        <v>431</v>
      </c>
      <c r="M867" t="s">
        <v>1467</v>
      </c>
      <c r="N867">
        <v>484</v>
      </c>
      <c r="P867">
        <v>-41.472326000000002</v>
      </c>
      <c r="Q867">
        <v>-72.941320000000005</v>
      </c>
      <c r="R867">
        <v>866</v>
      </c>
    </row>
    <row r="868" spans="1:18" hidden="1" x14ac:dyDescent="0.25">
      <c r="A868">
        <v>2019</v>
      </c>
      <c r="B868">
        <v>126</v>
      </c>
      <c r="C868" t="s">
        <v>1452</v>
      </c>
      <c r="D868" t="s">
        <v>1468</v>
      </c>
      <c r="F868" t="s">
        <v>1307</v>
      </c>
      <c r="G868">
        <v>13</v>
      </c>
      <c r="H868" t="s">
        <v>259</v>
      </c>
      <c r="I868">
        <v>131</v>
      </c>
      <c r="J868" t="s">
        <v>260</v>
      </c>
      <c r="K868">
        <v>13125</v>
      </c>
      <c r="L868" t="s">
        <v>1469</v>
      </c>
      <c r="M868" t="s">
        <v>347</v>
      </c>
      <c r="N868">
        <v>480</v>
      </c>
      <c r="P868">
        <v>-33.369736000000003</v>
      </c>
      <c r="Q868">
        <v>-70.732027000000002</v>
      </c>
      <c r="R868">
        <v>867</v>
      </c>
    </row>
    <row r="869" spans="1:18" hidden="1" x14ac:dyDescent="0.25">
      <c r="A869">
        <v>2019</v>
      </c>
      <c r="B869">
        <v>126</v>
      </c>
      <c r="C869" t="s">
        <v>1452</v>
      </c>
      <c r="D869" t="s">
        <v>1470</v>
      </c>
      <c r="F869" t="s">
        <v>1307</v>
      </c>
      <c r="G869">
        <v>5</v>
      </c>
      <c r="H869" t="s">
        <v>458</v>
      </c>
      <c r="I869">
        <v>56</v>
      </c>
      <c r="J869" t="s">
        <v>693</v>
      </c>
      <c r="K869">
        <v>5601</v>
      </c>
      <c r="L869" t="s">
        <v>693</v>
      </c>
      <c r="M869" t="s">
        <v>1471</v>
      </c>
      <c r="N869">
        <v>1760</v>
      </c>
      <c r="P869">
        <v>-33.595354</v>
      </c>
      <c r="Q869">
        <v>-71.610906</v>
      </c>
      <c r="R869">
        <v>868</v>
      </c>
    </row>
    <row r="870" spans="1:18" hidden="1" x14ac:dyDescent="0.25">
      <c r="A870">
        <v>2019</v>
      </c>
      <c r="B870">
        <v>126</v>
      </c>
      <c r="C870" t="s">
        <v>1452</v>
      </c>
      <c r="D870" t="s">
        <v>1472</v>
      </c>
      <c r="F870" t="s">
        <v>1307</v>
      </c>
      <c r="G870">
        <v>13</v>
      </c>
      <c r="H870" t="s">
        <v>259</v>
      </c>
      <c r="I870">
        <v>134</v>
      </c>
      <c r="J870" t="s">
        <v>1378</v>
      </c>
      <c r="K870">
        <v>13401</v>
      </c>
      <c r="L870" t="s">
        <v>1377</v>
      </c>
      <c r="M870" t="s">
        <v>1473</v>
      </c>
      <c r="N870">
        <v>672</v>
      </c>
      <c r="P870">
        <v>-33.595759000000001</v>
      </c>
      <c r="Q870">
        <v>-70.707539999999995</v>
      </c>
      <c r="R870">
        <v>869</v>
      </c>
    </row>
    <row r="871" spans="1:18" hidden="1" x14ac:dyDescent="0.25">
      <c r="A871">
        <v>2019</v>
      </c>
      <c r="B871">
        <v>126</v>
      </c>
      <c r="C871" t="s">
        <v>1452</v>
      </c>
      <c r="D871" t="s">
        <v>326</v>
      </c>
      <c r="F871" t="s">
        <v>1307</v>
      </c>
      <c r="G871">
        <v>13</v>
      </c>
      <c r="H871" t="s">
        <v>259</v>
      </c>
      <c r="I871">
        <v>131</v>
      </c>
      <c r="J871" t="s">
        <v>260</v>
      </c>
      <c r="K871">
        <v>13101</v>
      </c>
      <c r="L871" t="s">
        <v>260</v>
      </c>
      <c r="M871" t="s">
        <v>271</v>
      </c>
      <c r="N871">
        <v>171</v>
      </c>
      <c r="P871">
        <v>-33.449033999999997</v>
      </c>
      <c r="Q871">
        <v>-70.661501999999999</v>
      </c>
      <c r="R871">
        <v>870</v>
      </c>
    </row>
    <row r="872" spans="1:18" hidden="1" x14ac:dyDescent="0.25">
      <c r="A872">
        <v>2019</v>
      </c>
      <c r="B872">
        <v>126</v>
      </c>
      <c r="C872" t="s">
        <v>1452</v>
      </c>
      <c r="D872" t="s">
        <v>1474</v>
      </c>
      <c r="F872" t="s">
        <v>1307</v>
      </c>
      <c r="G872">
        <v>13</v>
      </c>
      <c r="H872" t="s">
        <v>259</v>
      </c>
      <c r="I872">
        <v>131</v>
      </c>
      <c r="J872" t="s">
        <v>260</v>
      </c>
      <c r="K872">
        <v>13101</v>
      </c>
      <c r="L872" t="s">
        <v>260</v>
      </c>
      <c r="M872" t="s">
        <v>271</v>
      </c>
      <c r="N872">
        <v>177</v>
      </c>
      <c r="P872">
        <v>-33.449223000000003</v>
      </c>
      <c r="Q872">
        <v>-70.661435999999995</v>
      </c>
      <c r="R872">
        <v>871</v>
      </c>
    </row>
    <row r="873" spans="1:18" hidden="1" x14ac:dyDescent="0.25">
      <c r="A873">
        <v>2019</v>
      </c>
      <c r="B873">
        <v>126</v>
      </c>
      <c r="C873" t="s">
        <v>1452</v>
      </c>
      <c r="D873" t="s">
        <v>489</v>
      </c>
      <c r="F873" t="s">
        <v>1307</v>
      </c>
      <c r="G873">
        <v>9</v>
      </c>
      <c r="H873" t="s">
        <v>381</v>
      </c>
      <c r="I873">
        <v>91</v>
      </c>
      <c r="J873" t="s">
        <v>382</v>
      </c>
      <c r="K873">
        <v>9101</v>
      </c>
      <c r="L873" t="s">
        <v>383</v>
      </c>
      <c r="M873" t="s">
        <v>1475</v>
      </c>
      <c r="N873">
        <v>150</v>
      </c>
      <c r="P873">
        <v>-38.735146</v>
      </c>
      <c r="Q873">
        <v>-72.586900999999997</v>
      </c>
      <c r="R873">
        <v>872</v>
      </c>
    </row>
    <row r="874" spans="1:18" hidden="1" x14ac:dyDescent="0.25">
      <c r="A874">
        <v>2019</v>
      </c>
      <c r="B874">
        <v>126</v>
      </c>
      <c r="C874" t="s">
        <v>1452</v>
      </c>
      <c r="D874" t="s">
        <v>550</v>
      </c>
      <c r="F874" t="s">
        <v>1307</v>
      </c>
      <c r="G874">
        <v>5</v>
      </c>
      <c r="H874" t="s">
        <v>458</v>
      </c>
      <c r="I874">
        <v>51</v>
      </c>
      <c r="J874" t="s">
        <v>459</v>
      </c>
      <c r="K874">
        <v>5109</v>
      </c>
      <c r="L874" t="s">
        <v>460</v>
      </c>
      <c r="M874" t="s">
        <v>1476</v>
      </c>
      <c r="N874">
        <v>638</v>
      </c>
      <c r="P874">
        <v>-33.020687000000002</v>
      </c>
      <c r="Q874">
        <v>-71.552036999999999</v>
      </c>
      <c r="R874">
        <v>873</v>
      </c>
    </row>
    <row r="875" spans="1:18" hidden="1" x14ac:dyDescent="0.25">
      <c r="A875">
        <v>2019</v>
      </c>
      <c r="B875">
        <v>129</v>
      </c>
      <c r="C875" t="s">
        <v>1477</v>
      </c>
      <c r="D875" t="s">
        <v>529</v>
      </c>
      <c r="F875" t="s">
        <v>1307</v>
      </c>
      <c r="G875">
        <v>13</v>
      </c>
      <c r="H875" t="s">
        <v>259</v>
      </c>
      <c r="I875">
        <v>131</v>
      </c>
      <c r="J875" t="s">
        <v>260</v>
      </c>
      <c r="K875">
        <v>13123</v>
      </c>
      <c r="L875" t="s">
        <v>261</v>
      </c>
      <c r="M875" t="s">
        <v>1478</v>
      </c>
      <c r="N875">
        <v>120</v>
      </c>
      <c r="O875" t="s">
        <v>1479</v>
      </c>
      <c r="P875">
        <v>-33.431292999999997</v>
      </c>
      <c r="Q875">
        <v>-70.633911999999995</v>
      </c>
      <c r="R875">
        <v>874</v>
      </c>
    </row>
    <row r="876" spans="1:18" hidden="1" x14ac:dyDescent="0.25">
      <c r="A876">
        <v>2019</v>
      </c>
      <c r="B876">
        <v>129</v>
      </c>
      <c r="C876" t="s">
        <v>1477</v>
      </c>
      <c r="D876" t="s">
        <v>550</v>
      </c>
      <c r="F876" t="s">
        <v>1307</v>
      </c>
      <c r="G876">
        <v>5</v>
      </c>
      <c r="H876" t="s">
        <v>458</v>
      </c>
      <c r="I876">
        <v>51</v>
      </c>
      <c r="J876" t="s">
        <v>459</v>
      </c>
      <c r="K876">
        <v>5109</v>
      </c>
      <c r="L876" t="s">
        <v>460</v>
      </c>
      <c r="M876" t="s">
        <v>1480</v>
      </c>
      <c r="N876">
        <v>584</v>
      </c>
      <c r="P876">
        <v>-33.016778000000002</v>
      </c>
      <c r="Q876">
        <v>-71.548768999999993</v>
      </c>
      <c r="R876">
        <v>875</v>
      </c>
    </row>
    <row r="877" spans="1:18" hidden="1" x14ac:dyDescent="0.25">
      <c r="A877">
        <v>2019</v>
      </c>
      <c r="B877">
        <v>129</v>
      </c>
      <c r="C877" t="s">
        <v>1477</v>
      </c>
      <c r="D877" t="s">
        <v>1481</v>
      </c>
      <c r="F877" t="s">
        <v>1307</v>
      </c>
      <c r="G877">
        <v>13</v>
      </c>
      <c r="H877" t="s">
        <v>259</v>
      </c>
      <c r="I877">
        <v>131</v>
      </c>
      <c r="J877" t="s">
        <v>260</v>
      </c>
      <c r="K877">
        <v>13132</v>
      </c>
      <c r="L877" t="s">
        <v>334</v>
      </c>
      <c r="M877" t="s">
        <v>1482</v>
      </c>
      <c r="N877">
        <v>5303</v>
      </c>
      <c r="P877">
        <v>-33.396090999999998</v>
      </c>
      <c r="Q877">
        <v>-70.582346000000001</v>
      </c>
      <c r="R877">
        <v>876</v>
      </c>
    </row>
    <row r="878" spans="1:18" hidden="1" x14ac:dyDescent="0.25">
      <c r="A878">
        <v>2019</v>
      </c>
      <c r="B878">
        <v>132</v>
      </c>
      <c r="C878" t="s">
        <v>1483</v>
      </c>
      <c r="D878" t="s">
        <v>1484</v>
      </c>
      <c r="F878" t="s">
        <v>1307</v>
      </c>
      <c r="G878">
        <v>13</v>
      </c>
      <c r="H878" t="s">
        <v>259</v>
      </c>
      <c r="I878">
        <v>131</v>
      </c>
      <c r="J878" t="s">
        <v>260</v>
      </c>
      <c r="K878">
        <v>13101</v>
      </c>
      <c r="L878" t="s">
        <v>260</v>
      </c>
      <c r="M878" t="s">
        <v>271</v>
      </c>
      <c r="N878">
        <v>27</v>
      </c>
      <c r="P878">
        <v>-33.447353</v>
      </c>
      <c r="Q878">
        <v>-70.661642000000001</v>
      </c>
      <c r="R878">
        <v>877</v>
      </c>
    </row>
    <row r="879" spans="1:18" hidden="1" x14ac:dyDescent="0.25">
      <c r="A879">
        <v>2019</v>
      </c>
      <c r="B879">
        <v>132</v>
      </c>
      <c r="C879" t="s">
        <v>1483</v>
      </c>
      <c r="D879" t="s">
        <v>1485</v>
      </c>
      <c r="F879" t="s">
        <v>1307</v>
      </c>
      <c r="G879">
        <v>13</v>
      </c>
      <c r="H879" t="s">
        <v>259</v>
      </c>
      <c r="I879">
        <v>131</v>
      </c>
      <c r="J879" t="s">
        <v>260</v>
      </c>
      <c r="K879">
        <v>13101</v>
      </c>
      <c r="L879" t="s">
        <v>260</v>
      </c>
      <c r="M879" t="s">
        <v>271</v>
      </c>
      <c r="N879">
        <v>119</v>
      </c>
      <c r="O879" t="s">
        <v>1486</v>
      </c>
      <c r="P879">
        <v>-33.448535</v>
      </c>
      <c r="Q879">
        <v>-70.661574999999999</v>
      </c>
      <c r="R879">
        <v>878</v>
      </c>
    </row>
    <row r="880" spans="1:18" hidden="1" x14ac:dyDescent="0.25">
      <c r="A880">
        <v>2019</v>
      </c>
      <c r="B880">
        <v>132</v>
      </c>
      <c r="C880" t="s">
        <v>1483</v>
      </c>
      <c r="D880" t="s">
        <v>1487</v>
      </c>
      <c r="F880" t="s">
        <v>1307</v>
      </c>
      <c r="G880">
        <v>13</v>
      </c>
      <c r="H880" t="s">
        <v>259</v>
      </c>
      <c r="I880">
        <v>131</v>
      </c>
      <c r="J880" t="s">
        <v>260</v>
      </c>
      <c r="K880">
        <v>13101</v>
      </c>
      <c r="L880" t="s">
        <v>260</v>
      </c>
      <c r="M880" t="s">
        <v>271</v>
      </c>
      <c r="N880">
        <v>133</v>
      </c>
      <c r="P880">
        <v>-33.448588000000001</v>
      </c>
      <c r="Q880">
        <v>-70.661326000000003</v>
      </c>
      <c r="R880">
        <v>879</v>
      </c>
    </row>
    <row r="881" spans="1:18" hidden="1" x14ac:dyDescent="0.25">
      <c r="A881">
        <v>2019</v>
      </c>
      <c r="B881">
        <v>132</v>
      </c>
      <c r="C881" t="s">
        <v>1483</v>
      </c>
      <c r="D881" t="s">
        <v>1488</v>
      </c>
      <c r="F881" t="s">
        <v>1307</v>
      </c>
      <c r="G881">
        <v>13</v>
      </c>
      <c r="H881" t="s">
        <v>259</v>
      </c>
      <c r="I881">
        <v>131</v>
      </c>
      <c r="J881" t="s">
        <v>260</v>
      </c>
      <c r="K881">
        <v>13101</v>
      </c>
      <c r="L881" t="s">
        <v>260</v>
      </c>
      <c r="M881" t="s">
        <v>271</v>
      </c>
      <c r="N881">
        <v>91</v>
      </c>
      <c r="P881">
        <v>-33.448149000000001</v>
      </c>
      <c r="Q881">
        <v>-70.661615999999995</v>
      </c>
      <c r="R881">
        <v>880</v>
      </c>
    </row>
    <row r="882" spans="1:18" hidden="1" x14ac:dyDescent="0.25">
      <c r="A882">
        <v>2019</v>
      </c>
      <c r="B882">
        <v>137</v>
      </c>
      <c r="C882" t="s">
        <v>1489</v>
      </c>
      <c r="D882" t="s">
        <v>1490</v>
      </c>
      <c r="F882" t="s">
        <v>1307</v>
      </c>
      <c r="G882">
        <v>13</v>
      </c>
      <c r="H882" t="s">
        <v>259</v>
      </c>
      <c r="I882">
        <v>131</v>
      </c>
      <c r="J882" t="s">
        <v>260</v>
      </c>
      <c r="K882">
        <v>13123</v>
      </c>
      <c r="L882" t="s">
        <v>261</v>
      </c>
      <c r="M882" t="s">
        <v>809</v>
      </c>
      <c r="N882">
        <v>451</v>
      </c>
      <c r="P882">
        <v>-33.439188999999999</v>
      </c>
      <c r="Q882">
        <v>-70.627806000000007</v>
      </c>
      <c r="R882">
        <v>881</v>
      </c>
    </row>
    <row r="883" spans="1:18" hidden="1" x14ac:dyDescent="0.25">
      <c r="A883">
        <v>2019</v>
      </c>
      <c r="B883">
        <v>138</v>
      </c>
      <c r="C883" t="s">
        <v>1491</v>
      </c>
      <c r="D883" t="s">
        <v>1492</v>
      </c>
      <c r="F883" t="s">
        <v>1307</v>
      </c>
      <c r="G883">
        <v>8</v>
      </c>
      <c r="H883" t="s">
        <v>298</v>
      </c>
      <c r="I883">
        <v>83</v>
      </c>
      <c r="J883" t="s">
        <v>315</v>
      </c>
      <c r="K883">
        <v>8301</v>
      </c>
      <c r="L883" t="s">
        <v>316</v>
      </c>
      <c r="M883" t="s">
        <v>428</v>
      </c>
      <c r="N883">
        <v>512</v>
      </c>
      <c r="P883">
        <v>-37.478461000000003</v>
      </c>
      <c r="Q883">
        <v>-72.347810999999993</v>
      </c>
      <c r="R883">
        <v>882</v>
      </c>
    </row>
    <row r="884" spans="1:18" hidden="1" x14ac:dyDescent="0.25">
      <c r="A884">
        <v>2019</v>
      </c>
      <c r="B884">
        <v>138</v>
      </c>
      <c r="C884" t="s">
        <v>1491</v>
      </c>
      <c r="D884" t="s">
        <v>1492</v>
      </c>
      <c r="F884" t="s">
        <v>1307</v>
      </c>
      <c r="G884">
        <v>8</v>
      </c>
      <c r="H884" t="s">
        <v>298</v>
      </c>
      <c r="I884">
        <v>83</v>
      </c>
      <c r="J884" t="s">
        <v>315</v>
      </c>
      <c r="K884">
        <v>8301</v>
      </c>
      <c r="L884" t="s">
        <v>316</v>
      </c>
      <c r="M884" t="s">
        <v>1324</v>
      </c>
      <c r="N884">
        <v>284</v>
      </c>
      <c r="P884">
        <v>-37.477257999999999</v>
      </c>
      <c r="Q884">
        <v>-72.350764999999996</v>
      </c>
      <c r="R884">
        <v>883</v>
      </c>
    </row>
    <row r="885" spans="1:18" hidden="1" x14ac:dyDescent="0.25">
      <c r="A885">
        <v>2019</v>
      </c>
      <c r="B885">
        <v>139</v>
      </c>
      <c r="C885" t="s">
        <v>1493</v>
      </c>
      <c r="D885" t="s">
        <v>291</v>
      </c>
      <c r="F885" t="s">
        <v>1307</v>
      </c>
      <c r="G885">
        <v>16</v>
      </c>
      <c r="H885" t="s">
        <v>292</v>
      </c>
      <c r="I885">
        <v>161</v>
      </c>
      <c r="J885" t="s">
        <v>293</v>
      </c>
      <c r="K885">
        <v>16101</v>
      </c>
      <c r="L885" t="s">
        <v>294</v>
      </c>
      <c r="M885" t="s">
        <v>1166</v>
      </c>
      <c r="N885">
        <v>1240</v>
      </c>
      <c r="P885">
        <v>-36.589869</v>
      </c>
      <c r="Q885">
        <v>-72.082409999999996</v>
      </c>
      <c r="R885">
        <v>884</v>
      </c>
    </row>
    <row r="886" spans="1:18" hidden="1" x14ac:dyDescent="0.25">
      <c r="A886">
        <v>2019</v>
      </c>
      <c r="B886">
        <v>139</v>
      </c>
      <c r="C886" t="s">
        <v>1493</v>
      </c>
      <c r="D886" t="s">
        <v>522</v>
      </c>
      <c r="F886" t="s">
        <v>1307</v>
      </c>
      <c r="G886">
        <v>8</v>
      </c>
      <c r="H886" t="s">
        <v>298</v>
      </c>
      <c r="I886">
        <v>81</v>
      </c>
      <c r="J886" t="s">
        <v>299</v>
      </c>
      <c r="K886">
        <v>8101</v>
      </c>
      <c r="L886" t="s">
        <v>299</v>
      </c>
      <c r="M886" t="s">
        <v>410</v>
      </c>
      <c r="N886">
        <v>196</v>
      </c>
      <c r="P886">
        <v>-36.833263000000002</v>
      </c>
      <c r="Q886">
        <v>-73.056376</v>
      </c>
      <c r="R886">
        <v>885</v>
      </c>
    </row>
    <row r="887" spans="1:18" hidden="1" x14ac:dyDescent="0.25">
      <c r="A887">
        <v>2019</v>
      </c>
      <c r="B887">
        <v>139</v>
      </c>
      <c r="C887" t="s">
        <v>1493</v>
      </c>
      <c r="D887" t="s">
        <v>522</v>
      </c>
      <c r="F887" t="s">
        <v>1307</v>
      </c>
      <c r="G887">
        <v>8</v>
      </c>
      <c r="H887" t="s">
        <v>298</v>
      </c>
      <c r="I887">
        <v>81</v>
      </c>
      <c r="J887" t="s">
        <v>299</v>
      </c>
      <c r="K887">
        <v>8101</v>
      </c>
      <c r="L887" t="s">
        <v>299</v>
      </c>
      <c r="M887" t="s">
        <v>500</v>
      </c>
      <c r="N887">
        <v>15</v>
      </c>
      <c r="P887">
        <v>-36.833637000000003</v>
      </c>
      <c r="Q887">
        <v>-73.056066999999999</v>
      </c>
      <c r="R887">
        <v>886</v>
      </c>
    </row>
    <row r="888" spans="1:18" hidden="1" x14ac:dyDescent="0.25">
      <c r="A888">
        <v>2019</v>
      </c>
      <c r="B888">
        <v>139</v>
      </c>
      <c r="C888" t="s">
        <v>1493</v>
      </c>
      <c r="D888" t="s">
        <v>522</v>
      </c>
      <c r="F888" t="s">
        <v>1307</v>
      </c>
      <c r="G888">
        <v>8</v>
      </c>
      <c r="H888" t="s">
        <v>298</v>
      </c>
      <c r="I888">
        <v>81</v>
      </c>
      <c r="J888" t="s">
        <v>299</v>
      </c>
      <c r="K888">
        <v>8101</v>
      </c>
      <c r="L888" t="s">
        <v>299</v>
      </c>
      <c r="M888" t="s">
        <v>1494</v>
      </c>
      <c r="N888">
        <v>132</v>
      </c>
      <c r="P888">
        <v>-36.832639999999998</v>
      </c>
      <c r="Q888">
        <v>-73.055053000000001</v>
      </c>
      <c r="R888">
        <v>887</v>
      </c>
    </row>
    <row r="889" spans="1:18" hidden="1" x14ac:dyDescent="0.25">
      <c r="A889">
        <v>2019</v>
      </c>
      <c r="B889">
        <v>139</v>
      </c>
      <c r="C889" t="s">
        <v>1493</v>
      </c>
      <c r="D889" t="s">
        <v>522</v>
      </c>
      <c r="F889" t="s">
        <v>1307</v>
      </c>
      <c r="G889">
        <v>8</v>
      </c>
      <c r="H889" t="s">
        <v>298</v>
      </c>
      <c r="I889">
        <v>81</v>
      </c>
      <c r="J889" t="s">
        <v>299</v>
      </c>
      <c r="K889">
        <v>8101</v>
      </c>
      <c r="L889" t="s">
        <v>299</v>
      </c>
      <c r="M889" t="s">
        <v>1494</v>
      </c>
      <c r="N889">
        <v>32</v>
      </c>
      <c r="O889" t="s">
        <v>1495</v>
      </c>
      <c r="P889">
        <v>-36.833129999999997</v>
      </c>
      <c r="Q889">
        <v>-73.056098000000006</v>
      </c>
      <c r="R889">
        <v>888</v>
      </c>
    </row>
    <row r="890" spans="1:18" hidden="1" x14ac:dyDescent="0.25">
      <c r="A890">
        <v>2019</v>
      </c>
      <c r="B890">
        <v>139</v>
      </c>
      <c r="C890" t="s">
        <v>1493</v>
      </c>
      <c r="D890" t="s">
        <v>522</v>
      </c>
      <c r="F890" t="s">
        <v>1307</v>
      </c>
      <c r="G890">
        <v>8</v>
      </c>
      <c r="H890" t="s">
        <v>298</v>
      </c>
      <c r="I890">
        <v>81</v>
      </c>
      <c r="J890" t="s">
        <v>299</v>
      </c>
      <c r="K890">
        <v>8101</v>
      </c>
      <c r="L890" t="s">
        <v>299</v>
      </c>
      <c r="M890" t="s">
        <v>902</v>
      </c>
      <c r="N890">
        <v>182</v>
      </c>
      <c r="P890">
        <v>-36.832670999999998</v>
      </c>
      <c r="Q890">
        <v>-73.055276000000006</v>
      </c>
      <c r="R890">
        <v>889</v>
      </c>
    </row>
    <row r="891" spans="1:18" hidden="1" x14ac:dyDescent="0.25">
      <c r="A891">
        <v>2019</v>
      </c>
      <c r="B891">
        <v>139</v>
      </c>
      <c r="C891" t="s">
        <v>1493</v>
      </c>
      <c r="D891" t="s">
        <v>314</v>
      </c>
      <c r="F891" t="s">
        <v>1307</v>
      </c>
      <c r="G891">
        <v>8</v>
      </c>
      <c r="H891" t="s">
        <v>298</v>
      </c>
      <c r="I891">
        <v>83</v>
      </c>
      <c r="J891" t="s">
        <v>315</v>
      </c>
      <c r="K891">
        <v>8301</v>
      </c>
      <c r="L891" t="s">
        <v>316</v>
      </c>
      <c r="M891" t="s">
        <v>701</v>
      </c>
      <c r="N891">
        <v>451</v>
      </c>
      <c r="P891">
        <v>-37.467914999999998</v>
      </c>
      <c r="Q891">
        <v>-72.356397000000001</v>
      </c>
      <c r="R891">
        <v>890</v>
      </c>
    </row>
    <row r="892" spans="1:18" hidden="1" x14ac:dyDescent="0.25">
      <c r="A892">
        <v>2019</v>
      </c>
      <c r="B892">
        <v>140</v>
      </c>
      <c r="C892" t="s">
        <v>1496</v>
      </c>
      <c r="D892" t="s">
        <v>257</v>
      </c>
      <c r="F892" t="s">
        <v>1307</v>
      </c>
      <c r="G892">
        <v>5</v>
      </c>
      <c r="H892" t="s">
        <v>458</v>
      </c>
      <c r="I892">
        <v>51</v>
      </c>
      <c r="J892" t="s">
        <v>459</v>
      </c>
      <c r="K892">
        <v>5101</v>
      </c>
      <c r="L892" t="s">
        <v>459</v>
      </c>
      <c r="M892" t="s">
        <v>893</v>
      </c>
      <c r="N892">
        <v>1099</v>
      </c>
      <c r="P892">
        <v>-33.040599</v>
      </c>
      <c r="Q892">
        <v>-71.625337999999999</v>
      </c>
      <c r="R892">
        <v>891</v>
      </c>
    </row>
    <row r="893" spans="1:18" hidden="1" x14ac:dyDescent="0.25">
      <c r="A893">
        <v>2019</v>
      </c>
      <c r="B893">
        <v>143</v>
      </c>
      <c r="C893" t="s">
        <v>1497</v>
      </c>
      <c r="D893" t="s">
        <v>1498</v>
      </c>
      <c r="F893" t="s">
        <v>1307</v>
      </c>
      <c r="G893">
        <v>2</v>
      </c>
      <c r="H893" t="s">
        <v>338</v>
      </c>
      <c r="I893">
        <v>21</v>
      </c>
      <c r="J893" t="s">
        <v>339</v>
      </c>
      <c r="K893">
        <v>2101</v>
      </c>
      <c r="L893" t="s">
        <v>339</v>
      </c>
      <c r="M893" t="s">
        <v>306</v>
      </c>
      <c r="N893">
        <v>519</v>
      </c>
      <c r="P893">
        <v>-23.648555999999999</v>
      </c>
      <c r="Q893">
        <v>-70.397762999999998</v>
      </c>
      <c r="R893">
        <v>892</v>
      </c>
    </row>
    <row r="894" spans="1:18" hidden="1" x14ac:dyDescent="0.25">
      <c r="A894">
        <v>2019</v>
      </c>
      <c r="B894">
        <v>143</v>
      </c>
      <c r="C894" t="s">
        <v>1497</v>
      </c>
      <c r="D894" t="s">
        <v>1499</v>
      </c>
      <c r="F894" t="s">
        <v>1307</v>
      </c>
      <c r="G894">
        <v>2</v>
      </c>
      <c r="H894" t="s">
        <v>338</v>
      </c>
      <c r="I894">
        <v>21</v>
      </c>
      <c r="J894" t="s">
        <v>339</v>
      </c>
      <c r="K894">
        <v>2101</v>
      </c>
      <c r="L894" t="s">
        <v>339</v>
      </c>
      <c r="M894" t="s">
        <v>703</v>
      </c>
      <c r="N894">
        <v>2413</v>
      </c>
      <c r="P894">
        <v>-23.648166</v>
      </c>
      <c r="Q894">
        <v>-70.399423999999996</v>
      </c>
      <c r="R894">
        <v>893</v>
      </c>
    </row>
    <row r="895" spans="1:18" hidden="1" x14ac:dyDescent="0.25">
      <c r="A895">
        <v>2019</v>
      </c>
      <c r="B895">
        <v>143</v>
      </c>
      <c r="C895" t="s">
        <v>1497</v>
      </c>
      <c r="D895" t="s">
        <v>1500</v>
      </c>
      <c r="F895" t="s">
        <v>1307</v>
      </c>
      <c r="G895">
        <v>2</v>
      </c>
      <c r="H895" t="s">
        <v>338</v>
      </c>
      <c r="I895">
        <v>22</v>
      </c>
      <c r="J895" t="s">
        <v>472</v>
      </c>
      <c r="K895">
        <v>2201</v>
      </c>
      <c r="L895" t="s">
        <v>473</v>
      </c>
      <c r="M895" t="s">
        <v>1501</v>
      </c>
      <c r="N895">
        <v>3242</v>
      </c>
      <c r="P895">
        <v>-22.449691000000001</v>
      </c>
      <c r="Q895">
        <v>-68.921267</v>
      </c>
      <c r="R895">
        <v>894</v>
      </c>
    </row>
    <row r="896" spans="1:18" hidden="1" x14ac:dyDescent="0.25">
      <c r="A896">
        <v>2019</v>
      </c>
      <c r="B896">
        <v>143</v>
      </c>
      <c r="C896" t="s">
        <v>1497</v>
      </c>
      <c r="D896" t="s">
        <v>1502</v>
      </c>
      <c r="F896" t="s">
        <v>1307</v>
      </c>
      <c r="G896">
        <v>10</v>
      </c>
      <c r="H896" t="s">
        <v>426</v>
      </c>
      <c r="I896">
        <v>102</v>
      </c>
      <c r="J896" t="s">
        <v>667</v>
      </c>
      <c r="K896">
        <v>10201</v>
      </c>
      <c r="L896" t="s">
        <v>1114</v>
      </c>
      <c r="M896" t="s">
        <v>703</v>
      </c>
      <c r="N896">
        <v>612</v>
      </c>
      <c r="P896">
        <v>-42.479157000000001</v>
      </c>
      <c r="Q896">
        <v>-73.763856000000004</v>
      </c>
      <c r="R896">
        <v>895</v>
      </c>
    </row>
    <row r="897" spans="1:18" hidden="1" x14ac:dyDescent="0.25">
      <c r="A897">
        <v>2019</v>
      </c>
      <c r="B897">
        <v>143</v>
      </c>
      <c r="C897" t="s">
        <v>1497</v>
      </c>
      <c r="D897" t="s">
        <v>476</v>
      </c>
      <c r="F897" t="s">
        <v>1307</v>
      </c>
      <c r="G897">
        <v>8</v>
      </c>
      <c r="H897" t="s">
        <v>298</v>
      </c>
      <c r="I897">
        <v>81</v>
      </c>
      <c r="J897" t="s">
        <v>299</v>
      </c>
      <c r="K897">
        <v>8101</v>
      </c>
      <c r="L897" t="s">
        <v>299</v>
      </c>
      <c r="M897" t="s">
        <v>476</v>
      </c>
      <c r="N897">
        <v>302</v>
      </c>
      <c r="P897">
        <v>-36.828498000000003</v>
      </c>
      <c r="Q897">
        <v>-73.054747000000006</v>
      </c>
      <c r="R897">
        <v>896</v>
      </c>
    </row>
    <row r="898" spans="1:18" hidden="1" x14ac:dyDescent="0.25">
      <c r="A898">
        <v>2019</v>
      </c>
      <c r="B898">
        <v>143</v>
      </c>
      <c r="C898" t="s">
        <v>1497</v>
      </c>
      <c r="D898" t="s">
        <v>404</v>
      </c>
      <c r="F898" t="s">
        <v>1307</v>
      </c>
      <c r="G898">
        <v>8</v>
      </c>
      <c r="H898" t="s">
        <v>298</v>
      </c>
      <c r="I898">
        <v>81</v>
      </c>
      <c r="J898" t="s">
        <v>299</v>
      </c>
      <c r="K898">
        <v>8101</v>
      </c>
      <c r="L898" t="s">
        <v>299</v>
      </c>
      <c r="M898" t="s">
        <v>1503</v>
      </c>
      <c r="N898">
        <v>288</v>
      </c>
      <c r="P898">
        <v>-36.832158</v>
      </c>
      <c r="Q898">
        <v>-73.056843000000001</v>
      </c>
      <c r="R898">
        <v>897</v>
      </c>
    </row>
    <row r="899" spans="1:18" hidden="1" x14ac:dyDescent="0.25">
      <c r="A899">
        <v>2019</v>
      </c>
      <c r="B899">
        <v>143</v>
      </c>
      <c r="C899" t="s">
        <v>1497</v>
      </c>
      <c r="D899" t="s">
        <v>1504</v>
      </c>
      <c r="F899" t="s">
        <v>1307</v>
      </c>
      <c r="G899">
        <v>13</v>
      </c>
      <c r="H899" t="s">
        <v>259</v>
      </c>
      <c r="I899">
        <v>131</v>
      </c>
      <c r="J899" t="s">
        <v>260</v>
      </c>
      <c r="K899">
        <v>13104</v>
      </c>
      <c r="L899" t="s">
        <v>1505</v>
      </c>
      <c r="M899" t="s">
        <v>733</v>
      </c>
      <c r="N899">
        <v>1796</v>
      </c>
      <c r="P899">
        <v>-33.367832</v>
      </c>
      <c r="Q899">
        <v>-70.680638000000002</v>
      </c>
      <c r="R899">
        <v>898</v>
      </c>
    </row>
    <row r="900" spans="1:18" hidden="1" x14ac:dyDescent="0.25">
      <c r="A900">
        <v>2019</v>
      </c>
      <c r="B900">
        <v>143</v>
      </c>
      <c r="C900" t="s">
        <v>1497</v>
      </c>
      <c r="D900" t="s">
        <v>1506</v>
      </c>
      <c r="F900" t="s">
        <v>1307</v>
      </c>
      <c r="G900">
        <v>7</v>
      </c>
      <c r="H900" t="s">
        <v>310</v>
      </c>
      <c r="I900">
        <v>73</v>
      </c>
      <c r="J900" t="s">
        <v>728</v>
      </c>
      <c r="K900">
        <v>7301</v>
      </c>
      <c r="L900" t="s">
        <v>728</v>
      </c>
      <c r="M900" t="s">
        <v>604</v>
      </c>
      <c r="N900">
        <v>201</v>
      </c>
      <c r="P900">
        <v>-34.991064999999999</v>
      </c>
      <c r="Q900">
        <v>-71.244761999999994</v>
      </c>
      <c r="R900">
        <v>899</v>
      </c>
    </row>
    <row r="901" spans="1:18" hidden="1" x14ac:dyDescent="0.25">
      <c r="A901">
        <v>2019</v>
      </c>
      <c r="B901">
        <v>143</v>
      </c>
      <c r="C901" t="s">
        <v>1497</v>
      </c>
      <c r="D901" t="s">
        <v>1507</v>
      </c>
      <c r="F901" t="s">
        <v>1307</v>
      </c>
      <c r="G901">
        <v>4</v>
      </c>
      <c r="H901" t="s">
        <v>278</v>
      </c>
      <c r="I901">
        <v>41</v>
      </c>
      <c r="J901" t="s">
        <v>279</v>
      </c>
      <c r="K901">
        <v>4101</v>
      </c>
      <c r="L901" t="s">
        <v>280</v>
      </c>
      <c r="M901" t="s">
        <v>1508</v>
      </c>
      <c r="N901">
        <v>105</v>
      </c>
      <c r="P901">
        <v>-29.91459</v>
      </c>
      <c r="Q901">
        <v>-71.258345000000006</v>
      </c>
      <c r="R901">
        <v>900</v>
      </c>
    </row>
    <row r="902" spans="1:18" hidden="1" x14ac:dyDescent="0.25">
      <c r="A902">
        <v>2019</v>
      </c>
      <c r="B902">
        <v>143</v>
      </c>
      <c r="C902" t="s">
        <v>1497</v>
      </c>
      <c r="D902" t="s">
        <v>1509</v>
      </c>
      <c r="F902" t="s">
        <v>1307</v>
      </c>
      <c r="G902">
        <v>8</v>
      </c>
      <c r="H902" t="s">
        <v>298</v>
      </c>
      <c r="I902">
        <v>83</v>
      </c>
      <c r="J902" t="s">
        <v>315</v>
      </c>
      <c r="K902">
        <v>8301</v>
      </c>
      <c r="L902" t="s">
        <v>316</v>
      </c>
      <c r="M902" t="s">
        <v>424</v>
      </c>
      <c r="N902">
        <v>408</v>
      </c>
      <c r="P902">
        <v>-37.468803999999999</v>
      </c>
      <c r="Q902">
        <v>-72.354403000000005</v>
      </c>
      <c r="R902">
        <v>901</v>
      </c>
    </row>
    <row r="903" spans="1:18" hidden="1" x14ac:dyDescent="0.25">
      <c r="A903">
        <v>2019</v>
      </c>
      <c r="B903">
        <v>143</v>
      </c>
      <c r="C903" t="s">
        <v>1497</v>
      </c>
      <c r="D903" t="s">
        <v>1510</v>
      </c>
      <c r="F903" t="s">
        <v>1307</v>
      </c>
      <c r="G903">
        <v>8</v>
      </c>
      <c r="H903" t="s">
        <v>298</v>
      </c>
      <c r="I903">
        <v>83</v>
      </c>
      <c r="J903" t="s">
        <v>315</v>
      </c>
      <c r="K903">
        <v>8301</v>
      </c>
      <c r="L903" t="s">
        <v>316</v>
      </c>
      <c r="M903" t="s">
        <v>424</v>
      </c>
      <c r="N903">
        <v>438</v>
      </c>
      <c r="P903">
        <v>-37.468502999999998</v>
      </c>
      <c r="Q903">
        <v>-72.354282999999995</v>
      </c>
      <c r="R903">
        <v>902</v>
      </c>
    </row>
    <row r="904" spans="1:18" hidden="1" x14ac:dyDescent="0.25">
      <c r="A904">
        <v>2019</v>
      </c>
      <c r="B904">
        <v>143</v>
      </c>
      <c r="C904" t="s">
        <v>1497</v>
      </c>
      <c r="D904" t="s">
        <v>1511</v>
      </c>
      <c r="F904" t="s">
        <v>1307</v>
      </c>
      <c r="G904">
        <v>13</v>
      </c>
      <c r="H904" t="s">
        <v>259</v>
      </c>
      <c r="I904">
        <v>131</v>
      </c>
      <c r="J904" t="s">
        <v>260</v>
      </c>
      <c r="K904">
        <v>13118</v>
      </c>
      <c r="L904" t="s">
        <v>732</v>
      </c>
      <c r="M904" t="s">
        <v>1512</v>
      </c>
      <c r="N904">
        <v>1511</v>
      </c>
      <c r="P904">
        <v>-33.485416999999998</v>
      </c>
      <c r="Q904">
        <v>-70.616989000000004</v>
      </c>
      <c r="R904">
        <v>903</v>
      </c>
    </row>
    <row r="905" spans="1:18" hidden="1" x14ac:dyDescent="0.25">
      <c r="A905">
        <v>2019</v>
      </c>
      <c r="B905">
        <v>143</v>
      </c>
      <c r="C905" t="s">
        <v>1497</v>
      </c>
      <c r="D905" t="s">
        <v>510</v>
      </c>
      <c r="F905" t="s">
        <v>1307</v>
      </c>
      <c r="G905">
        <v>13</v>
      </c>
      <c r="H905" t="s">
        <v>259</v>
      </c>
      <c r="I905">
        <v>131</v>
      </c>
      <c r="J905" t="s">
        <v>260</v>
      </c>
      <c r="K905">
        <v>13119</v>
      </c>
      <c r="L905" t="s">
        <v>510</v>
      </c>
      <c r="M905" t="s">
        <v>500</v>
      </c>
      <c r="N905">
        <v>40</v>
      </c>
      <c r="P905">
        <v>-33.509126000000002</v>
      </c>
      <c r="Q905">
        <v>-70.757819999999995</v>
      </c>
      <c r="R905">
        <v>904</v>
      </c>
    </row>
    <row r="906" spans="1:18" hidden="1" x14ac:dyDescent="0.25">
      <c r="A906">
        <v>2019</v>
      </c>
      <c r="B906">
        <v>143</v>
      </c>
      <c r="C906" t="s">
        <v>1497</v>
      </c>
      <c r="D906" t="s">
        <v>427</v>
      </c>
      <c r="F906" t="s">
        <v>1307</v>
      </c>
      <c r="G906">
        <v>10</v>
      </c>
      <c r="H906" t="s">
        <v>426</v>
      </c>
      <c r="I906">
        <v>103</v>
      </c>
      <c r="J906" t="s">
        <v>427</v>
      </c>
      <c r="K906">
        <v>10301</v>
      </c>
      <c r="L906" t="s">
        <v>427</v>
      </c>
      <c r="M906" t="s">
        <v>1513</v>
      </c>
      <c r="N906">
        <v>1462</v>
      </c>
      <c r="P906">
        <v>-40.573914000000002</v>
      </c>
      <c r="Q906">
        <v>-73.124655000000004</v>
      </c>
      <c r="R906">
        <v>905</v>
      </c>
    </row>
    <row r="907" spans="1:18" hidden="1" x14ac:dyDescent="0.25">
      <c r="A907">
        <v>2019</v>
      </c>
      <c r="B907">
        <v>143</v>
      </c>
      <c r="C907" t="s">
        <v>1497</v>
      </c>
      <c r="D907" t="s">
        <v>1514</v>
      </c>
      <c r="F907" t="s">
        <v>1307</v>
      </c>
      <c r="G907">
        <v>13</v>
      </c>
      <c r="H907" t="s">
        <v>259</v>
      </c>
      <c r="I907">
        <v>131</v>
      </c>
      <c r="J907" t="s">
        <v>260</v>
      </c>
      <c r="K907">
        <v>13123</v>
      </c>
      <c r="L907" t="s">
        <v>261</v>
      </c>
      <c r="M907" t="s">
        <v>325</v>
      </c>
      <c r="N907">
        <v>826</v>
      </c>
      <c r="P907">
        <v>-33.43271</v>
      </c>
      <c r="Q907">
        <v>-70.624398999999997</v>
      </c>
      <c r="R907">
        <v>906</v>
      </c>
    </row>
    <row r="908" spans="1:18" hidden="1" x14ac:dyDescent="0.25">
      <c r="A908">
        <v>2019</v>
      </c>
      <c r="B908">
        <v>143</v>
      </c>
      <c r="C908" t="s">
        <v>1497</v>
      </c>
      <c r="D908" t="s">
        <v>1515</v>
      </c>
      <c r="F908" t="s">
        <v>1307</v>
      </c>
      <c r="G908">
        <v>13</v>
      </c>
      <c r="H908" t="s">
        <v>259</v>
      </c>
      <c r="I908">
        <v>131</v>
      </c>
      <c r="J908" t="s">
        <v>260</v>
      </c>
      <c r="K908">
        <v>13123</v>
      </c>
      <c r="L908" t="s">
        <v>261</v>
      </c>
      <c r="M908" t="s">
        <v>1516</v>
      </c>
      <c r="N908">
        <v>820</v>
      </c>
      <c r="P908">
        <v>-33.433318999999997</v>
      </c>
      <c r="Q908">
        <v>-70.624504999999999</v>
      </c>
      <c r="R908">
        <v>907</v>
      </c>
    </row>
    <row r="909" spans="1:18" hidden="1" x14ac:dyDescent="0.25">
      <c r="A909">
        <v>2019</v>
      </c>
      <c r="B909">
        <v>143</v>
      </c>
      <c r="C909" t="s">
        <v>1497</v>
      </c>
      <c r="D909" t="s">
        <v>530</v>
      </c>
      <c r="F909" t="s">
        <v>1307</v>
      </c>
      <c r="G909">
        <v>13</v>
      </c>
      <c r="H909" t="s">
        <v>259</v>
      </c>
      <c r="I909">
        <v>131</v>
      </c>
      <c r="J909" t="s">
        <v>260</v>
      </c>
      <c r="K909">
        <v>13123</v>
      </c>
      <c r="L909" t="s">
        <v>261</v>
      </c>
      <c r="M909" t="s">
        <v>530</v>
      </c>
      <c r="N909">
        <v>103</v>
      </c>
      <c r="P909">
        <v>-33.434638</v>
      </c>
      <c r="Q909">
        <v>-70.633876999999998</v>
      </c>
      <c r="R909">
        <v>908</v>
      </c>
    </row>
    <row r="910" spans="1:18" hidden="1" x14ac:dyDescent="0.25">
      <c r="A910">
        <v>2019</v>
      </c>
      <c r="B910">
        <v>143</v>
      </c>
      <c r="C910" t="s">
        <v>1497</v>
      </c>
      <c r="D910" t="s">
        <v>1517</v>
      </c>
      <c r="F910" t="s">
        <v>1307</v>
      </c>
      <c r="G910">
        <v>13</v>
      </c>
      <c r="H910" t="s">
        <v>259</v>
      </c>
      <c r="I910">
        <v>131</v>
      </c>
      <c r="J910" t="s">
        <v>260</v>
      </c>
      <c r="K910">
        <v>13123</v>
      </c>
      <c r="L910" t="s">
        <v>261</v>
      </c>
      <c r="M910" t="s">
        <v>1518</v>
      </c>
      <c r="N910">
        <v>175</v>
      </c>
      <c r="P910">
        <v>-33.433062</v>
      </c>
      <c r="Q910">
        <v>-70.623710000000003</v>
      </c>
      <c r="R910">
        <v>909</v>
      </c>
    </row>
    <row r="911" spans="1:18" hidden="1" x14ac:dyDescent="0.25">
      <c r="A911">
        <v>2019</v>
      </c>
      <c r="B911">
        <v>143</v>
      </c>
      <c r="C911" t="s">
        <v>1497</v>
      </c>
      <c r="D911" t="s">
        <v>1519</v>
      </c>
      <c r="F911" t="s">
        <v>1307</v>
      </c>
      <c r="G911">
        <v>13</v>
      </c>
      <c r="H911" t="s">
        <v>259</v>
      </c>
      <c r="I911">
        <v>131</v>
      </c>
      <c r="J911" t="s">
        <v>260</v>
      </c>
      <c r="K911">
        <v>13123</v>
      </c>
      <c r="L911" t="s">
        <v>261</v>
      </c>
      <c r="M911" t="s">
        <v>1520</v>
      </c>
      <c r="N911">
        <v>792</v>
      </c>
      <c r="P911">
        <v>-33.430137000000002</v>
      </c>
      <c r="Q911">
        <v>-70.626039000000006</v>
      </c>
      <c r="R911">
        <v>910</v>
      </c>
    </row>
    <row r="912" spans="1:18" hidden="1" x14ac:dyDescent="0.25">
      <c r="A912">
        <v>2019</v>
      </c>
      <c r="B912">
        <v>143</v>
      </c>
      <c r="C912" t="s">
        <v>1497</v>
      </c>
      <c r="D912" t="s">
        <v>1521</v>
      </c>
      <c r="F912" t="s">
        <v>1307</v>
      </c>
      <c r="G912">
        <v>13</v>
      </c>
      <c r="H912" t="s">
        <v>259</v>
      </c>
      <c r="I912">
        <v>131</v>
      </c>
      <c r="J912" t="s">
        <v>260</v>
      </c>
      <c r="K912">
        <v>13123</v>
      </c>
      <c r="L912" t="s">
        <v>261</v>
      </c>
      <c r="M912" t="s">
        <v>1516</v>
      </c>
      <c r="N912">
        <v>865</v>
      </c>
      <c r="P912">
        <v>-33.433838999999999</v>
      </c>
      <c r="Q912">
        <v>-70.624340000000004</v>
      </c>
      <c r="R912">
        <v>911</v>
      </c>
    </row>
    <row r="913" spans="1:18" hidden="1" x14ac:dyDescent="0.25">
      <c r="A913">
        <v>2019</v>
      </c>
      <c r="B913">
        <v>143</v>
      </c>
      <c r="C913" t="s">
        <v>1497</v>
      </c>
      <c r="D913" t="s">
        <v>1522</v>
      </c>
      <c r="F913" t="s">
        <v>1307</v>
      </c>
      <c r="G913">
        <v>13</v>
      </c>
      <c r="H913" t="s">
        <v>259</v>
      </c>
      <c r="I913">
        <v>131</v>
      </c>
      <c r="J913" t="s">
        <v>260</v>
      </c>
      <c r="K913">
        <v>13123</v>
      </c>
      <c r="L913" t="s">
        <v>261</v>
      </c>
      <c r="M913" t="s">
        <v>1516</v>
      </c>
      <c r="N913">
        <v>873</v>
      </c>
      <c r="P913">
        <v>-33.43374</v>
      </c>
      <c r="Q913">
        <v>-70.623904999999993</v>
      </c>
      <c r="R913">
        <v>912</v>
      </c>
    </row>
    <row r="914" spans="1:18" hidden="1" x14ac:dyDescent="0.25">
      <c r="A914">
        <v>2019</v>
      </c>
      <c r="B914">
        <v>143</v>
      </c>
      <c r="C914" t="s">
        <v>1497</v>
      </c>
      <c r="D914" t="s">
        <v>1523</v>
      </c>
      <c r="F914" t="s">
        <v>1307</v>
      </c>
      <c r="G914">
        <v>13</v>
      </c>
      <c r="H914" t="s">
        <v>259</v>
      </c>
      <c r="I914">
        <v>131</v>
      </c>
      <c r="J914" t="s">
        <v>260</v>
      </c>
      <c r="K914">
        <v>13123</v>
      </c>
      <c r="L914" t="s">
        <v>261</v>
      </c>
      <c r="M914" t="s">
        <v>1516</v>
      </c>
      <c r="N914">
        <v>879</v>
      </c>
      <c r="P914">
        <v>-33.433430999999999</v>
      </c>
      <c r="Q914">
        <v>-70.623720000000006</v>
      </c>
      <c r="R914">
        <v>913</v>
      </c>
    </row>
    <row r="915" spans="1:18" hidden="1" x14ac:dyDescent="0.25">
      <c r="A915">
        <v>2019</v>
      </c>
      <c r="B915">
        <v>143</v>
      </c>
      <c r="C915" t="s">
        <v>1497</v>
      </c>
      <c r="D915" t="s">
        <v>1524</v>
      </c>
      <c r="F915" t="s">
        <v>1307</v>
      </c>
      <c r="G915">
        <v>10</v>
      </c>
      <c r="H915" t="s">
        <v>426</v>
      </c>
      <c r="I915">
        <v>101</v>
      </c>
      <c r="J915" t="s">
        <v>430</v>
      </c>
      <c r="K915">
        <v>10101</v>
      </c>
      <c r="L915" t="s">
        <v>431</v>
      </c>
      <c r="M915" t="s">
        <v>1525</v>
      </c>
      <c r="N915">
        <v>702</v>
      </c>
      <c r="P915">
        <v>-41.471693000000002</v>
      </c>
      <c r="Q915">
        <v>-72.946521000000004</v>
      </c>
      <c r="R915">
        <v>914</v>
      </c>
    </row>
    <row r="916" spans="1:18" hidden="1" x14ac:dyDescent="0.25">
      <c r="A916">
        <v>2019</v>
      </c>
      <c r="B916">
        <v>143</v>
      </c>
      <c r="C916" t="s">
        <v>1497</v>
      </c>
      <c r="D916" t="s">
        <v>1526</v>
      </c>
      <c r="F916" t="s">
        <v>1307</v>
      </c>
      <c r="G916">
        <v>10</v>
      </c>
      <c r="H916" t="s">
        <v>426</v>
      </c>
      <c r="I916">
        <v>101</v>
      </c>
      <c r="J916" t="s">
        <v>430</v>
      </c>
      <c r="K916">
        <v>10101</v>
      </c>
      <c r="L916" t="s">
        <v>431</v>
      </c>
      <c r="M916" t="s">
        <v>439</v>
      </c>
      <c r="N916">
        <v>200</v>
      </c>
      <c r="P916">
        <v>-41.469875000000002</v>
      </c>
      <c r="Q916">
        <v>-72.935377000000003</v>
      </c>
      <c r="R916">
        <v>915</v>
      </c>
    </row>
    <row r="917" spans="1:18" hidden="1" x14ac:dyDescent="0.25">
      <c r="A917">
        <v>2019</v>
      </c>
      <c r="B917">
        <v>143</v>
      </c>
      <c r="C917" t="s">
        <v>1497</v>
      </c>
      <c r="D917" t="s">
        <v>484</v>
      </c>
      <c r="F917" t="s">
        <v>1307</v>
      </c>
      <c r="G917">
        <v>6</v>
      </c>
      <c r="H917" t="s">
        <v>482</v>
      </c>
      <c r="I917">
        <v>61</v>
      </c>
      <c r="J917" t="s">
        <v>483</v>
      </c>
      <c r="K917">
        <v>6101</v>
      </c>
      <c r="L917" t="s">
        <v>484</v>
      </c>
      <c r="M917" t="s">
        <v>1409</v>
      </c>
      <c r="N917">
        <v>70</v>
      </c>
      <c r="P917">
        <v>-34.170284000000002</v>
      </c>
      <c r="Q917">
        <v>-70.736073000000005</v>
      </c>
      <c r="R917">
        <v>916</v>
      </c>
    </row>
    <row r="918" spans="1:18" hidden="1" x14ac:dyDescent="0.25">
      <c r="A918">
        <v>2019</v>
      </c>
      <c r="B918">
        <v>143</v>
      </c>
      <c r="C918" t="s">
        <v>1497</v>
      </c>
      <c r="D918" t="s">
        <v>693</v>
      </c>
      <c r="F918" t="s">
        <v>1307</v>
      </c>
      <c r="G918">
        <v>5</v>
      </c>
      <c r="H918" t="s">
        <v>458</v>
      </c>
      <c r="I918">
        <v>56</v>
      </c>
      <c r="J918" t="s">
        <v>693</v>
      </c>
      <c r="K918">
        <v>5601</v>
      </c>
      <c r="L918" t="s">
        <v>693</v>
      </c>
      <c r="M918" t="s">
        <v>1471</v>
      </c>
      <c r="N918">
        <v>1760</v>
      </c>
      <c r="P918">
        <v>-33.595354</v>
      </c>
      <c r="Q918">
        <v>-71.610906</v>
      </c>
      <c r="R918">
        <v>917</v>
      </c>
    </row>
    <row r="919" spans="1:18" hidden="1" x14ac:dyDescent="0.25">
      <c r="A919">
        <v>2019</v>
      </c>
      <c r="B919">
        <v>143</v>
      </c>
      <c r="C919" t="s">
        <v>1497</v>
      </c>
      <c r="D919" t="s">
        <v>1377</v>
      </c>
      <c r="F919" t="s">
        <v>1307</v>
      </c>
      <c r="G919">
        <v>13</v>
      </c>
      <c r="H919" t="s">
        <v>259</v>
      </c>
      <c r="I919">
        <v>134</v>
      </c>
      <c r="J919" t="s">
        <v>1378</v>
      </c>
      <c r="K919">
        <v>13401</v>
      </c>
      <c r="L919" t="s">
        <v>1377</v>
      </c>
      <c r="M919" t="s">
        <v>1473</v>
      </c>
      <c r="N919">
        <v>672</v>
      </c>
      <c r="P919">
        <v>-33.595759000000001</v>
      </c>
      <c r="Q919">
        <v>-70.707539999999995</v>
      </c>
      <c r="R919">
        <v>918</v>
      </c>
    </row>
    <row r="920" spans="1:18" hidden="1" x14ac:dyDescent="0.25">
      <c r="A920">
        <v>2019</v>
      </c>
      <c r="B920">
        <v>143</v>
      </c>
      <c r="C920" t="s">
        <v>1497</v>
      </c>
      <c r="D920" t="s">
        <v>1527</v>
      </c>
      <c r="F920" t="s">
        <v>1307</v>
      </c>
      <c r="G920">
        <v>5</v>
      </c>
      <c r="H920" t="s">
        <v>458</v>
      </c>
      <c r="I920">
        <v>57</v>
      </c>
      <c r="J920" t="s">
        <v>697</v>
      </c>
      <c r="K920">
        <v>5701</v>
      </c>
      <c r="L920" t="s">
        <v>698</v>
      </c>
      <c r="M920" t="s">
        <v>470</v>
      </c>
      <c r="N920">
        <v>1582</v>
      </c>
      <c r="P920">
        <v>-32.756310999999997</v>
      </c>
      <c r="Q920">
        <v>-70.720836000000006</v>
      </c>
      <c r="R920">
        <v>919</v>
      </c>
    </row>
    <row r="921" spans="1:18" hidden="1" x14ac:dyDescent="0.25">
      <c r="A921">
        <v>2019</v>
      </c>
      <c r="B921">
        <v>143</v>
      </c>
      <c r="C921" t="s">
        <v>1497</v>
      </c>
      <c r="D921" t="s">
        <v>1344</v>
      </c>
      <c r="F921" t="s">
        <v>1307</v>
      </c>
      <c r="G921">
        <v>6</v>
      </c>
      <c r="H921" t="s">
        <v>482</v>
      </c>
      <c r="I921">
        <v>63</v>
      </c>
      <c r="J921" t="s">
        <v>986</v>
      </c>
      <c r="K921">
        <v>6301</v>
      </c>
      <c r="L921" t="s">
        <v>1344</v>
      </c>
      <c r="M921" t="s">
        <v>1347</v>
      </c>
      <c r="N921">
        <v>1058</v>
      </c>
      <c r="P921">
        <v>-34.581513999999999</v>
      </c>
      <c r="Q921">
        <v>-70.988579999999999</v>
      </c>
      <c r="R921">
        <v>920</v>
      </c>
    </row>
    <row r="922" spans="1:18" hidden="1" x14ac:dyDescent="0.25">
      <c r="A922">
        <v>2019</v>
      </c>
      <c r="B922">
        <v>143</v>
      </c>
      <c r="C922" t="s">
        <v>1497</v>
      </c>
      <c r="D922" t="s">
        <v>1528</v>
      </c>
      <c r="F922" t="s">
        <v>1307</v>
      </c>
      <c r="G922">
        <v>13</v>
      </c>
      <c r="H922" t="s">
        <v>259</v>
      </c>
      <c r="I922">
        <v>131</v>
      </c>
      <c r="J922" t="s">
        <v>260</v>
      </c>
      <c r="K922">
        <v>13118</v>
      </c>
      <c r="L922" t="s">
        <v>732</v>
      </c>
      <c r="M922" t="s">
        <v>351</v>
      </c>
      <c r="N922">
        <v>4685</v>
      </c>
      <c r="P922">
        <v>-33.497031999999997</v>
      </c>
      <c r="Q922">
        <v>-70.616718000000006</v>
      </c>
      <c r="R922">
        <v>921</v>
      </c>
    </row>
    <row r="923" spans="1:18" hidden="1" x14ac:dyDescent="0.25">
      <c r="A923">
        <v>2019</v>
      </c>
      <c r="B923">
        <v>143</v>
      </c>
      <c r="C923" t="s">
        <v>1497</v>
      </c>
      <c r="D923" t="s">
        <v>1529</v>
      </c>
      <c r="F923" t="s">
        <v>1307</v>
      </c>
      <c r="G923">
        <v>13</v>
      </c>
      <c r="H923" t="s">
        <v>259</v>
      </c>
      <c r="I923">
        <v>131</v>
      </c>
      <c r="J923" t="s">
        <v>260</v>
      </c>
      <c r="K923">
        <v>13101</v>
      </c>
      <c r="L923" t="s">
        <v>260</v>
      </c>
      <c r="M923" t="s">
        <v>1529</v>
      </c>
      <c r="N923">
        <v>115</v>
      </c>
      <c r="P923">
        <v>-33.449823000000002</v>
      </c>
      <c r="Q923">
        <v>-70.665834000000004</v>
      </c>
      <c r="R923">
        <v>922</v>
      </c>
    </row>
    <row r="924" spans="1:18" hidden="1" x14ac:dyDescent="0.25">
      <c r="A924">
        <v>2019</v>
      </c>
      <c r="B924">
        <v>143</v>
      </c>
      <c r="C924" t="s">
        <v>1497</v>
      </c>
      <c r="D924" t="s">
        <v>1530</v>
      </c>
      <c r="F924" t="s">
        <v>1307</v>
      </c>
      <c r="G924">
        <v>13</v>
      </c>
      <c r="H924" t="s">
        <v>259</v>
      </c>
      <c r="I924">
        <v>131</v>
      </c>
      <c r="J924" t="s">
        <v>260</v>
      </c>
      <c r="K924">
        <v>13101</v>
      </c>
      <c r="L924" t="s">
        <v>260</v>
      </c>
      <c r="M924" t="s">
        <v>439</v>
      </c>
      <c r="N924">
        <v>49</v>
      </c>
      <c r="P924">
        <v>-33.447513999999998</v>
      </c>
      <c r="Q924">
        <v>-70.661697000000004</v>
      </c>
      <c r="R924">
        <v>923</v>
      </c>
    </row>
    <row r="925" spans="1:18" hidden="1" x14ac:dyDescent="0.25">
      <c r="A925">
        <v>2019</v>
      </c>
      <c r="B925">
        <v>143</v>
      </c>
      <c r="C925" t="s">
        <v>1497</v>
      </c>
      <c r="D925" t="s">
        <v>1531</v>
      </c>
      <c r="F925" t="s">
        <v>1307</v>
      </c>
      <c r="G925">
        <v>13</v>
      </c>
      <c r="H925" t="s">
        <v>259</v>
      </c>
      <c r="I925">
        <v>131</v>
      </c>
      <c r="J925" t="s">
        <v>260</v>
      </c>
      <c r="K925">
        <v>13101</v>
      </c>
      <c r="L925" t="s">
        <v>260</v>
      </c>
      <c r="M925" t="s">
        <v>439</v>
      </c>
      <c r="N925">
        <v>6</v>
      </c>
      <c r="P925">
        <v>-33.446961999999999</v>
      </c>
      <c r="Q925">
        <v>-70.661367999999996</v>
      </c>
      <c r="R925">
        <v>924</v>
      </c>
    </row>
    <row r="926" spans="1:18" hidden="1" x14ac:dyDescent="0.25">
      <c r="A926">
        <v>2019</v>
      </c>
      <c r="B926">
        <v>143</v>
      </c>
      <c r="C926" t="s">
        <v>1497</v>
      </c>
      <c r="D926" t="s">
        <v>1532</v>
      </c>
      <c r="F926" t="s">
        <v>1307</v>
      </c>
      <c r="G926">
        <v>13</v>
      </c>
      <c r="H926" t="s">
        <v>259</v>
      </c>
      <c r="I926">
        <v>131</v>
      </c>
      <c r="J926" t="s">
        <v>260</v>
      </c>
      <c r="K926">
        <v>13101</v>
      </c>
      <c r="L926" t="s">
        <v>260</v>
      </c>
      <c r="M926" t="s">
        <v>272</v>
      </c>
      <c r="N926">
        <v>2550</v>
      </c>
      <c r="P926">
        <v>-33.453335000000003</v>
      </c>
      <c r="Q926">
        <v>-70.671029000000004</v>
      </c>
      <c r="R926">
        <v>925</v>
      </c>
    </row>
    <row r="927" spans="1:18" hidden="1" x14ac:dyDescent="0.25">
      <c r="A927">
        <v>2019</v>
      </c>
      <c r="B927">
        <v>143</v>
      </c>
      <c r="C927" t="s">
        <v>1497</v>
      </c>
      <c r="D927" t="s">
        <v>332</v>
      </c>
      <c r="F927" t="s">
        <v>1307</v>
      </c>
      <c r="G927">
        <v>7</v>
      </c>
      <c r="H927" t="s">
        <v>310</v>
      </c>
      <c r="I927">
        <v>71</v>
      </c>
      <c r="J927" t="s">
        <v>332</v>
      </c>
      <c r="K927">
        <v>7101</v>
      </c>
      <c r="L927" t="s">
        <v>332</v>
      </c>
      <c r="M927" t="s">
        <v>333</v>
      </c>
      <c r="N927">
        <v>1380</v>
      </c>
      <c r="P927">
        <v>-35.424365000000002</v>
      </c>
      <c r="Q927">
        <v>-71.657751000000005</v>
      </c>
      <c r="R927">
        <v>926</v>
      </c>
    </row>
    <row r="928" spans="1:18" hidden="1" x14ac:dyDescent="0.25">
      <c r="A928">
        <v>2019</v>
      </c>
      <c r="B928">
        <v>143</v>
      </c>
      <c r="C928" t="s">
        <v>1497</v>
      </c>
      <c r="D928" t="s">
        <v>383</v>
      </c>
      <c r="F928" t="s">
        <v>1307</v>
      </c>
      <c r="G928">
        <v>9</v>
      </c>
      <c r="H928" t="s">
        <v>381</v>
      </c>
      <c r="I928">
        <v>91</v>
      </c>
      <c r="J928" t="s">
        <v>382</v>
      </c>
      <c r="K928">
        <v>9101</v>
      </c>
      <c r="L928" t="s">
        <v>383</v>
      </c>
      <c r="M928" t="s">
        <v>384</v>
      </c>
      <c r="N928">
        <v>35</v>
      </c>
      <c r="P928">
        <v>-38.736328999999998</v>
      </c>
      <c r="Q928">
        <v>-72.601811999999995</v>
      </c>
      <c r="R928">
        <v>927</v>
      </c>
    </row>
    <row r="929" spans="1:18" hidden="1" x14ac:dyDescent="0.25">
      <c r="A929">
        <v>2019</v>
      </c>
      <c r="B929">
        <v>143</v>
      </c>
      <c r="C929" t="s">
        <v>1497</v>
      </c>
      <c r="D929" t="s">
        <v>1533</v>
      </c>
      <c r="F929" t="s">
        <v>1307</v>
      </c>
      <c r="G929">
        <v>5</v>
      </c>
      <c r="H929" t="s">
        <v>458</v>
      </c>
      <c r="I929">
        <v>51</v>
      </c>
      <c r="J929" t="s">
        <v>459</v>
      </c>
      <c r="K929">
        <v>5101</v>
      </c>
      <c r="L929" t="s">
        <v>459</v>
      </c>
      <c r="M929" t="s">
        <v>1534</v>
      </c>
      <c r="N929">
        <v>641</v>
      </c>
      <c r="P929">
        <v>-33.038514999999997</v>
      </c>
      <c r="Q929">
        <v>-71.627121000000002</v>
      </c>
      <c r="R929">
        <v>928</v>
      </c>
    </row>
    <row r="930" spans="1:18" hidden="1" x14ac:dyDescent="0.25">
      <c r="A930">
        <v>2019</v>
      </c>
      <c r="B930">
        <v>143</v>
      </c>
      <c r="C930" t="s">
        <v>1497</v>
      </c>
      <c r="D930" t="s">
        <v>1535</v>
      </c>
      <c r="F930" t="s">
        <v>1307</v>
      </c>
      <c r="G930">
        <v>5</v>
      </c>
      <c r="H930" t="s">
        <v>458</v>
      </c>
      <c r="I930">
        <v>51</v>
      </c>
      <c r="J930" t="s">
        <v>459</v>
      </c>
      <c r="K930">
        <v>5109</v>
      </c>
      <c r="L930" t="s">
        <v>460</v>
      </c>
      <c r="M930" t="s">
        <v>1536</v>
      </c>
      <c r="N930">
        <v>860</v>
      </c>
      <c r="P930">
        <v>-33.027099</v>
      </c>
      <c r="Q930">
        <v>-71.549948999999998</v>
      </c>
      <c r="R930">
        <v>929</v>
      </c>
    </row>
    <row r="931" spans="1:18" hidden="1" x14ac:dyDescent="0.25">
      <c r="A931">
        <v>2019</v>
      </c>
      <c r="B931">
        <v>143</v>
      </c>
      <c r="C931" t="s">
        <v>1497</v>
      </c>
      <c r="D931" t="s">
        <v>1537</v>
      </c>
      <c r="F931" t="s">
        <v>1307</v>
      </c>
      <c r="G931">
        <v>5</v>
      </c>
      <c r="H931" t="s">
        <v>458</v>
      </c>
      <c r="I931">
        <v>51</v>
      </c>
      <c r="J931" t="s">
        <v>459</v>
      </c>
      <c r="K931">
        <v>5109</v>
      </c>
      <c r="L931" t="s">
        <v>460</v>
      </c>
      <c r="M931" t="s">
        <v>420</v>
      </c>
      <c r="N931">
        <v>1348</v>
      </c>
      <c r="P931">
        <v>-33.008842999999999</v>
      </c>
      <c r="Q931">
        <v>-71.547352000000004</v>
      </c>
      <c r="R931">
        <v>930</v>
      </c>
    </row>
    <row r="932" spans="1:18" hidden="1" x14ac:dyDescent="0.25">
      <c r="A932">
        <v>2019</v>
      </c>
      <c r="B932">
        <v>144</v>
      </c>
      <c r="C932" t="s">
        <v>1538</v>
      </c>
      <c r="D932" t="s">
        <v>1539</v>
      </c>
      <c r="F932" t="s">
        <v>1307</v>
      </c>
      <c r="G932">
        <v>13</v>
      </c>
      <c r="H932" t="s">
        <v>259</v>
      </c>
      <c r="I932">
        <v>131</v>
      </c>
      <c r="J932" t="s">
        <v>260</v>
      </c>
      <c r="K932">
        <v>13122</v>
      </c>
      <c r="L932" t="s">
        <v>574</v>
      </c>
      <c r="M932" t="s">
        <v>1540</v>
      </c>
      <c r="N932">
        <v>8991</v>
      </c>
      <c r="P932">
        <v>-33.477846</v>
      </c>
      <c r="Q932">
        <v>-70.536913999999996</v>
      </c>
      <c r="R932">
        <v>931</v>
      </c>
    </row>
    <row r="933" spans="1:18" hidden="1" x14ac:dyDescent="0.25">
      <c r="A933">
        <v>2019</v>
      </c>
      <c r="B933">
        <v>144</v>
      </c>
      <c r="C933" t="s">
        <v>1538</v>
      </c>
      <c r="D933" t="s">
        <v>1539</v>
      </c>
      <c r="F933" t="s">
        <v>1307</v>
      </c>
      <c r="G933">
        <v>13</v>
      </c>
      <c r="H933" t="s">
        <v>259</v>
      </c>
      <c r="I933">
        <v>131</v>
      </c>
      <c r="J933" t="s">
        <v>260</v>
      </c>
      <c r="K933">
        <v>13101</v>
      </c>
      <c r="L933" t="s">
        <v>260</v>
      </c>
      <c r="M933" t="s">
        <v>1541</v>
      </c>
      <c r="N933">
        <v>99</v>
      </c>
      <c r="P933">
        <v>-33.439650999999998</v>
      </c>
      <c r="Q933">
        <v>-70.642116000000001</v>
      </c>
      <c r="R933">
        <v>932</v>
      </c>
    </row>
    <row r="934" spans="1:18" hidden="1" x14ac:dyDescent="0.25">
      <c r="A934">
        <v>2019</v>
      </c>
      <c r="B934">
        <v>144</v>
      </c>
      <c r="C934" t="s">
        <v>1538</v>
      </c>
      <c r="D934" t="s">
        <v>1539</v>
      </c>
      <c r="F934" t="s">
        <v>1307</v>
      </c>
      <c r="G934">
        <v>5</v>
      </c>
      <c r="H934" t="s">
        <v>458</v>
      </c>
      <c r="I934">
        <v>51</v>
      </c>
      <c r="J934" t="s">
        <v>459</v>
      </c>
      <c r="K934">
        <v>5109</v>
      </c>
      <c r="L934" t="s">
        <v>460</v>
      </c>
      <c r="M934" t="s">
        <v>1430</v>
      </c>
      <c r="N934">
        <v>177</v>
      </c>
      <c r="P934">
        <v>-33.024686000000003</v>
      </c>
      <c r="Q934">
        <v>-71.560391999999993</v>
      </c>
      <c r="R934">
        <v>933</v>
      </c>
    </row>
    <row r="935" spans="1:18" hidden="1" x14ac:dyDescent="0.25">
      <c r="A935">
        <v>2019</v>
      </c>
      <c r="B935">
        <v>148</v>
      </c>
      <c r="C935" t="s">
        <v>1542</v>
      </c>
      <c r="D935" t="s">
        <v>1543</v>
      </c>
      <c r="F935" t="s">
        <v>1307</v>
      </c>
      <c r="G935">
        <v>13</v>
      </c>
      <c r="H935" t="s">
        <v>259</v>
      </c>
      <c r="I935">
        <v>131</v>
      </c>
      <c r="J935" t="s">
        <v>260</v>
      </c>
      <c r="K935">
        <v>13123</v>
      </c>
      <c r="L935" t="s">
        <v>261</v>
      </c>
      <c r="M935" t="s">
        <v>1162</v>
      </c>
      <c r="N935">
        <v>3300</v>
      </c>
      <c r="P935">
        <v>-33.445788</v>
      </c>
      <c r="Q935">
        <v>-70.593795</v>
      </c>
      <c r="R935">
        <v>934</v>
      </c>
    </row>
    <row r="936" spans="1:18" hidden="1" x14ac:dyDescent="0.25">
      <c r="A936">
        <v>2019</v>
      </c>
      <c r="B936">
        <v>152</v>
      </c>
      <c r="C936" t="s">
        <v>1544</v>
      </c>
      <c r="D936" t="s">
        <v>1545</v>
      </c>
      <c r="F936" t="s">
        <v>1307</v>
      </c>
      <c r="G936">
        <v>2</v>
      </c>
      <c r="H936" t="s">
        <v>338</v>
      </c>
      <c r="I936">
        <v>21</v>
      </c>
      <c r="J936" t="s">
        <v>339</v>
      </c>
      <c r="K936">
        <v>2101</v>
      </c>
      <c r="L936" t="s">
        <v>339</v>
      </c>
      <c r="M936" t="s">
        <v>1546</v>
      </c>
      <c r="N936">
        <v>1222</v>
      </c>
      <c r="P936">
        <v>-23.664505999999999</v>
      </c>
      <c r="Q936">
        <v>-70.401867999999993</v>
      </c>
      <c r="R936">
        <v>935</v>
      </c>
    </row>
    <row r="937" spans="1:18" hidden="1" x14ac:dyDescent="0.25">
      <c r="A937">
        <v>2019</v>
      </c>
      <c r="B937">
        <v>152</v>
      </c>
      <c r="C937" t="s">
        <v>1544</v>
      </c>
      <c r="D937" t="s">
        <v>1547</v>
      </c>
      <c r="F937" t="s">
        <v>1307</v>
      </c>
      <c r="G937">
        <v>15</v>
      </c>
      <c r="H937" t="s">
        <v>406</v>
      </c>
      <c r="I937">
        <v>151</v>
      </c>
      <c r="J937" t="s">
        <v>407</v>
      </c>
      <c r="K937">
        <v>15101</v>
      </c>
      <c r="L937" t="s">
        <v>407</v>
      </c>
      <c r="M937" t="s">
        <v>701</v>
      </c>
      <c r="N937">
        <v>391</v>
      </c>
      <c r="O937" t="s">
        <v>1548</v>
      </c>
      <c r="P937">
        <v>-18.477245</v>
      </c>
      <c r="Q937">
        <v>-70.320310000000006</v>
      </c>
      <c r="R937">
        <v>936</v>
      </c>
    </row>
    <row r="938" spans="1:18" hidden="1" x14ac:dyDescent="0.25">
      <c r="A938">
        <v>2019</v>
      </c>
      <c r="B938">
        <v>152</v>
      </c>
      <c r="C938" t="s">
        <v>1544</v>
      </c>
      <c r="D938" t="s">
        <v>1549</v>
      </c>
      <c r="F938" t="s">
        <v>1307</v>
      </c>
      <c r="G938">
        <v>8</v>
      </c>
      <c r="H938" t="s">
        <v>298</v>
      </c>
      <c r="I938">
        <v>81</v>
      </c>
      <c r="J938" t="s">
        <v>299</v>
      </c>
      <c r="K938">
        <v>8101</v>
      </c>
      <c r="L938" t="s">
        <v>299</v>
      </c>
      <c r="M938" t="s">
        <v>1550</v>
      </c>
      <c r="N938">
        <v>160</v>
      </c>
      <c r="P938">
        <v>-36.829917000000002</v>
      </c>
      <c r="Q938">
        <v>-73.048277999999996</v>
      </c>
      <c r="R938">
        <v>937</v>
      </c>
    </row>
    <row r="939" spans="1:18" hidden="1" x14ac:dyDescent="0.25">
      <c r="A939">
        <v>2019</v>
      </c>
      <c r="B939">
        <v>152</v>
      </c>
      <c r="C939" t="s">
        <v>1544</v>
      </c>
      <c r="D939" t="s">
        <v>1551</v>
      </c>
      <c r="F939" t="s">
        <v>1307</v>
      </c>
      <c r="G939">
        <v>3</v>
      </c>
      <c r="H939" t="s">
        <v>413</v>
      </c>
      <c r="I939">
        <v>31</v>
      </c>
      <c r="J939" t="s">
        <v>414</v>
      </c>
      <c r="K939">
        <v>3101</v>
      </c>
      <c r="L939" t="s">
        <v>414</v>
      </c>
      <c r="M939" t="s">
        <v>1552</v>
      </c>
      <c r="N939">
        <v>331</v>
      </c>
      <c r="P939">
        <v>-27.366109000000002</v>
      </c>
      <c r="Q939">
        <v>-70.337867000000003</v>
      </c>
      <c r="R939">
        <v>938</v>
      </c>
    </row>
    <row r="940" spans="1:18" hidden="1" x14ac:dyDescent="0.25">
      <c r="A940">
        <v>2019</v>
      </c>
      <c r="B940">
        <v>152</v>
      </c>
      <c r="C940" t="s">
        <v>1544</v>
      </c>
      <c r="D940" t="s">
        <v>1553</v>
      </c>
      <c r="F940" t="s">
        <v>1307</v>
      </c>
      <c r="G940">
        <v>3</v>
      </c>
      <c r="H940" t="s">
        <v>413</v>
      </c>
      <c r="I940">
        <v>31</v>
      </c>
      <c r="J940" t="s">
        <v>414</v>
      </c>
      <c r="K940">
        <v>3101</v>
      </c>
      <c r="L940" t="s">
        <v>414</v>
      </c>
      <c r="M940" t="s">
        <v>1554</v>
      </c>
      <c r="N940">
        <v>255</v>
      </c>
      <c r="P940">
        <v>-27.36627</v>
      </c>
      <c r="Q940">
        <v>-70.336984000000001</v>
      </c>
      <c r="R940">
        <v>939</v>
      </c>
    </row>
    <row r="941" spans="1:18" hidden="1" x14ac:dyDescent="0.25">
      <c r="A941">
        <v>2019</v>
      </c>
      <c r="B941">
        <v>152</v>
      </c>
      <c r="C941" t="s">
        <v>1544</v>
      </c>
      <c r="D941" t="s">
        <v>1555</v>
      </c>
      <c r="F941" t="s">
        <v>1307</v>
      </c>
      <c r="G941">
        <v>3</v>
      </c>
      <c r="H941" t="s">
        <v>413</v>
      </c>
      <c r="I941">
        <v>31</v>
      </c>
      <c r="J941" t="s">
        <v>414</v>
      </c>
      <c r="K941">
        <v>3101</v>
      </c>
      <c r="L941" t="s">
        <v>414</v>
      </c>
      <c r="M941" t="s">
        <v>1554</v>
      </c>
      <c r="N941">
        <v>280</v>
      </c>
      <c r="O941" t="s">
        <v>1556</v>
      </c>
      <c r="P941">
        <v>-27.366074000000001</v>
      </c>
      <c r="Q941">
        <v>-70.336528000000001</v>
      </c>
      <c r="R941">
        <v>940</v>
      </c>
    </row>
    <row r="942" spans="1:18" hidden="1" x14ac:dyDescent="0.25">
      <c r="A942">
        <v>2019</v>
      </c>
      <c r="B942">
        <v>152</v>
      </c>
      <c r="C942" t="s">
        <v>1544</v>
      </c>
      <c r="D942" t="s">
        <v>1557</v>
      </c>
      <c r="F942" t="s">
        <v>1307</v>
      </c>
      <c r="G942">
        <v>4</v>
      </c>
      <c r="H942" t="s">
        <v>278</v>
      </c>
      <c r="I942">
        <v>41</v>
      </c>
      <c r="J942" t="s">
        <v>279</v>
      </c>
      <c r="K942">
        <v>4101</v>
      </c>
      <c r="L942" t="s">
        <v>280</v>
      </c>
      <c r="M942" t="s">
        <v>1558</v>
      </c>
      <c r="N942">
        <v>588</v>
      </c>
      <c r="O942" t="s">
        <v>1559</v>
      </c>
      <c r="P942">
        <v>-29.902874000000001</v>
      </c>
      <c r="Q942">
        <v>-71.248906000000005</v>
      </c>
      <c r="R942">
        <v>941</v>
      </c>
    </row>
    <row r="943" spans="1:18" hidden="1" x14ac:dyDescent="0.25">
      <c r="A943">
        <v>2019</v>
      </c>
      <c r="B943">
        <v>152</v>
      </c>
      <c r="C943" t="s">
        <v>1544</v>
      </c>
      <c r="D943" t="s">
        <v>1560</v>
      </c>
      <c r="F943" t="s">
        <v>1307</v>
      </c>
      <c r="G943">
        <v>10</v>
      </c>
      <c r="H943" t="s">
        <v>426</v>
      </c>
      <c r="I943">
        <v>101</v>
      </c>
      <c r="J943" t="s">
        <v>430</v>
      </c>
      <c r="K943">
        <v>10101</v>
      </c>
      <c r="L943" t="s">
        <v>431</v>
      </c>
      <c r="M943" t="s">
        <v>1561</v>
      </c>
      <c r="N943">
        <v>65</v>
      </c>
      <c r="O943" t="s">
        <v>1562</v>
      </c>
      <c r="P943">
        <v>-41.472780999999998</v>
      </c>
      <c r="Q943">
        <v>-72.942480000000003</v>
      </c>
      <c r="R943">
        <v>942</v>
      </c>
    </row>
    <row r="944" spans="1:18" hidden="1" x14ac:dyDescent="0.25">
      <c r="A944">
        <v>2019</v>
      </c>
      <c r="B944">
        <v>152</v>
      </c>
      <c r="C944" t="s">
        <v>1544</v>
      </c>
      <c r="D944" t="s">
        <v>1563</v>
      </c>
      <c r="F944" t="s">
        <v>1307</v>
      </c>
      <c r="G944">
        <v>12</v>
      </c>
      <c r="H944" t="s">
        <v>741</v>
      </c>
      <c r="I944">
        <v>121</v>
      </c>
      <c r="J944" t="s">
        <v>742</v>
      </c>
      <c r="K944">
        <v>12101</v>
      </c>
      <c r="L944" t="s">
        <v>743</v>
      </c>
      <c r="M944" t="s">
        <v>1564</v>
      </c>
      <c r="N944">
        <v>529</v>
      </c>
      <c r="P944">
        <v>-53.159241000000002</v>
      </c>
      <c r="Q944">
        <v>-70.908962000000002</v>
      </c>
      <c r="R944">
        <v>943</v>
      </c>
    </row>
    <row r="945" spans="1:18" hidden="1" x14ac:dyDescent="0.25">
      <c r="A945">
        <v>2019</v>
      </c>
      <c r="B945">
        <v>152</v>
      </c>
      <c r="C945" t="s">
        <v>1544</v>
      </c>
      <c r="D945" t="s">
        <v>1565</v>
      </c>
      <c r="F945" t="s">
        <v>1307</v>
      </c>
      <c r="G945">
        <v>13</v>
      </c>
      <c r="H945" t="s">
        <v>259</v>
      </c>
      <c r="I945">
        <v>131</v>
      </c>
      <c r="J945" t="s">
        <v>260</v>
      </c>
      <c r="K945">
        <v>13101</v>
      </c>
      <c r="L945" t="s">
        <v>260</v>
      </c>
      <c r="M945" t="s">
        <v>273</v>
      </c>
      <c r="N945">
        <v>3</v>
      </c>
      <c r="P945">
        <v>-33.448385999999999</v>
      </c>
      <c r="Q945">
        <v>-70.668492000000001</v>
      </c>
      <c r="R945">
        <v>944</v>
      </c>
    </row>
    <row r="946" spans="1:18" hidden="1" x14ac:dyDescent="0.25">
      <c r="A946">
        <v>2019</v>
      </c>
      <c r="B946">
        <v>152</v>
      </c>
      <c r="C946" t="s">
        <v>1544</v>
      </c>
      <c r="D946" t="s">
        <v>1565</v>
      </c>
      <c r="F946" t="s">
        <v>1307</v>
      </c>
      <c r="G946">
        <v>13</v>
      </c>
      <c r="H946" t="s">
        <v>259</v>
      </c>
      <c r="I946">
        <v>131</v>
      </c>
      <c r="J946" t="s">
        <v>260</v>
      </c>
      <c r="K946">
        <v>13101</v>
      </c>
      <c r="L946" t="s">
        <v>260</v>
      </c>
      <c r="M946" t="s">
        <v>273</v>
      </c>
      <c r="N946">
        <v>7</v>
      </c>
      <c r="O946" t="s">
        <v>1566</v>
      </c>
      <c r="P946">
        <v>-33.448577999999998</v>
      </c>
      <c r="Q946">
        <v>-70.668312</v>
      </c>
      <c r="R946">
        <v>945</v>
      </c>
    </row>
    <row r="947" spans="1:18" hidden="1" x14ac:dyDescent="0.25">
      <c r="A947">
        <v>2019</v>
      </c>
      <c r="B947">
        <v>152</v>
      </c>
      <c r="C947" t="s">
        <v>1544</v>
      </c>
      <c r="D947" t="s">
        <v>1567</v>
      </c>
      <c r="F947" t="s">
        <v>1307</v>
      </c>
      <c r="G947">
        <v>13</v>
      </c>
      <c r="H947" t="s">
        <v>259</v>
      </c>
      <c r="I947">
        <v>131</v>
      </c>
      <c r="J947" t="s">
        <v>260</v>
      </c>
      <c r="K947">
        <v>13101</v>
      </c>
      <c r="L947" t="s">
        <v>260</v>
      </c>
      <c r="M947" t="s">
        <v>825</v>
      </c>
      <c r="N947">
        <v>2015</v>
      </c>
      <c r="O947" t="s">
        <v>1568</v>
      </c>
      <c r="P947">
        <v>-33.439841999999999</v>
      </c>
      <c r="Q947">
        <v>-70.665113000000005</v>
      </c>
      <c r="R947">
        <v>946</v>
      </c>
    </row>
    <row r="948" spans="1:18" hidden="1" x14ac:dyDescent="0.25">
      <c r="A948">
        <v>2019</v>
      </c>
      <c r="B948">
        <v>152</v>
      </c>
      <c r="C948" t="s">
        <v>1544</v>
      </c>
      <c r="D948" t="s">
        <v>1569</v>
      </c>
      <c r="F948" t="s">
        <v>1307</v>
      </c>
      <c r="G948">
        <v>13</v>
      </c>
      <c r="H948" t="s">
        <v>259</v>
      </c>
      <c r="I948">
        <v>131</v>
      </c>
      <c r="J948" t="s">
        <v>260</v>
      </c>
      <c r="K948">
        <v>13101</v>
      </c>
      <c r="L948" t="s">
        <v>260</v>
      </c>
      <c r="M948" t="s">
        <v>825</v>
      </c>
      <c r="N948">
        <v>2015</v>
      </c>
      <c r="O948" t="s">
        <v>1570</v>
      </c>
      <c r="P948">
        <v>-33.439841999999999</v>
      </c>
      <c r="Q948">
        <v>-70.665113000000005</v>
      </c>
      <c r="R948">
        <v>947</v>
      </c>
    </row>
    <row r="949" spans="1:18" hidden="1" x14ac:dyDescent="0.25">
      <c r="A949">
        <v>2019</v>
      </c>
      <c r="B949">
        <v>152</v>
      </c>
      <c r="C949" t="s">
        <v>1544</v>
      </c>
      <c r="D949" t="s">
        <v>1571</v>
      </c>
      <c r="F949" t="s">
        <v>1307</v>
      </c>
      <c r="G949">
        <v>7</v>
      </c>
      <c r="H949" t="s">
        <v>310</v>
      </c>
      <c r="I949">
        <v>71</v>
      </c>
      <c r="J949" t="s">
        <v>332</v>
      </c>
      <c r="K949">
        <v>7101</v>
      </c>
      <c r="L949" t="s">
        <v>332</v>
      </c>
      <c r="M949" t="s">
        <v>1572</v>
      </c>
      <c r="N949">
        <v>815</v>
      </c>
      <c r="P949">
        <v>-35.447571000000003</v>
      </c>
      <c r="Q949">
        <v>-71.690085999999994</v>
      </c>
      <c r="R949">
        <v>948</v>
      </c>
    </row>
    <row r="950" spans="1:18" hidden="1" x14ac:dyDescent="0.25">
      <c r="A950">
        <v>2019</v>
      </c>
      <c r="B950">
        <v>152</v>
      </c>
      <c r="C950" t="s">
        <v>1544</v>
      </c>
      <c r="D950" t="s">
        <v>1573</v>
      </c>
      <c r="F950" t="s">
        <v>1307</v>
      </c>
      <c r="G950">
        <v>7</v>
      </c>
      <c r="H950" t="s">
        <v>310</v>
      </c>
      <c r="I950">
        <v>71</v>
      </c>
      <c r="J950" t="s">
        <v>332</v>
      </c>
      <c r="K950">
        <v>7101</v>
      </c>
      <c r="L950" t="s">
        <v>332</v>
      </c>
      <c r="M950" t="s">
        <v>1572</v>
      </c>
      <c r="N950">
        <v>885</v>
      </c>
      <c r="P950">
        <v>-35.447400999999999</v>
      </c>
      <c r="Q950">
        <v>-71.690021999999999</v>
      </c>
      <c r="R950">
        <v>949</v>
      </c>
    </row>
    <row r="951" spans="1:18" hidden="1" x14ac:dyDescent="0.25">
      <c r="A951">
        <v>2019</v>
      </c>
      <c r="B951">
        <v>152</v>
      </c>
      <c r="C951" t="s">
        <v>1544</v>
      </c>
      <c r="D951" t="s">
        <v>1574</v>
      </c>
      <c r="F951" t="s">
        <v>1307</v>
      </c>
      <c r="G951">
        <v>9</v>
      </c>
      <c r="H951" t="s">
        <v>381</v>
      </c>
      <c r="I951">
        <v>91</v>
      </c>
      <c r="J951" t="s">
        <v>382</v>
      </c>
      <c r="K951">
        <v>9101</v>
      </c>
      <c r="L951" t="s">
        <v>383</v>
      </c>
      <c r="M951" t="s">
        <v>307</v>
      </c>
      <c r="N951">
        <v>735</v>
      </c>
      <c r="P951">
        <v>-38.73265</v>
      </c>
      <c r="Q951">
        <v>-72.589913999999993</v>
      </c>
      <c r="R951">
        <v>950</v>
      </c>
    </row>
    <row r="952" spans="1:18" hidden="1" x14ac:dyDescent="0.25">
      <c r="A952">
        <v>2019</v>
      </c>
      <c r="B952">
        <v>152</v>
      </c>
      <c r="C952" t="s">
        <v>1544</v>
      </c>
      <c r="D952" t="s">
        <v>1575</v>
      </c>
      <c r="F952" t="s">
        <v>1307</v>
      </c>
      <c r="G952">
        <v>5</v>
      </c>
      <c r="H952" t="s">
        <v>458</v>
      </c>
      <c r="I952">
        <v>51</v>
      </c>
      <c r="J952" t="s">
        <v>459</v>
      </c>
      <c r="K952">
        <v>5101</v>
      </c>
      <c r="L952" t="s">
        <v>459</v>
      </c>
      <c r="M952" t="s">
        <v>775</v>
      </c>
      <c r="N952">
        <v>2112</v>
      </c>
      <c r="P952">
        <v>-33.048456000000002</v>
      </c>
      <c r="Q952">
        <v>-71.614783000000003</v>
      </c>
      <c r="R952">
        <v>951</v>
      </c>
    </row>
    <row r="953" spans="1:18" hidden="1" x14ac:dyDescent="0.25">
      <c r="A953">
        <v>2019</v>
      </c>
      <c r="B953">
        <v>155</v>
      </c>
      <c r="C953" t="s">
        <v>1576</v>
      </c>
      <c r="D953" t="s">
        <v>1577</v>
      </c>
      <c r="F953" t="s">
        <v>1307</v>
      </c>
      <c r="G953">
        <v>13</v>
      </c>
      <c r="H953" t="s">
        <v>259</v>
      </c>
      <c r="I953">
        <v>131</v>
      </c>
      <c r="J953" t="s">
        <v>260</v>
      </c>
      <c r="K953">
        <v>13101</v>
      </c>
      <c r="L953" t="s">
        <v>260</v>
      </c>
      <c r="M953" t="s">
        <v>701</v>
      </c>
      <c r="N953">
        <v>254</v>
      </c>
      <c r="O953" t="s">
        <v>1577</v>
      </c>
      <c r="P953">
        <v>-33.448273</v>
      </c>
      <c r="Q953">
        <v>-70.649175</v>
      </c>
      <c r="R953">
        <v>952</v>
      </c>
    </row>
    <row r="954" spans="1:18" hidden="1" x14ac:dyDescent="0.25">
      <c r="A954">
        <v>2019</v>
      </c>
      <c r="B954">
        <v>155</v>
      </c>
      <c r="C954" t="s">
        <v>1576</v>
      </c>
      <c r="D954" t="s">
        <v>1578</v>
      </c>
      <c r="F954" t="s">
        <v>1307</v>
      </c>
      <c r="G954">
        <v>13</v>
      </c>
      <c r="H954" t="s">
        <v>259</v>
      </c>
      <c r="I954">
        <v>131</v>
      </c>
      <c r="J954" t="s">
        <v>260</v>
      </c>
      <c r="K954">
        <v>13101</v>
      </c>
      <c r="L954" t="s">
        <v>260</v>
      </c>
      <c r="M954" t="s">
        <v>701</v>
      </c>
      <c r="N954">
        <v>269</v>
      </c>
      <c r="P954">
        <v>-33.448529000000001</v>
      </c>
      <c r="Q954">
        <v>-70.649606000000006</v>
      </c>
      <c r="R954">
        <v>953</v>
      </c>
    </row>
    <row r="955" spans="1:18" hidden="1" x14ac:dyDescent="0.25">
      <c r="A955">
        <v>2019</v>
      </c>
      <c r="B955">
        <v>155</v>
      </c>
      <c r="C955" t="s">
        <v>1576</v>
      </c>
      <c r="D955" t="s">
        <v>1579</v>
      </c>
      <c r="F955" t="s">
        <v>1307</v>
      </c>
      <c r="G955">
        <v>13</v>
      </c>
      <c r="H955" t="s">
        <v>259</v>
      </c>
      <c r="I955">
        <v>131</v>
      </c>
      <c r="J955" t="s">
        <v>260</v>
      </c>
      <c r="K955">
        <v>13101</v>
      </c>
      <c r="L955" t="s">
        <v>260</v>
      </c>
      <c r="M955" t="s">
        <v>701</v>
      </c>
      <c r="N955">
        <v>277</v>
      </c>
      <c r="P955">
        <v>-33.448698</v>
      </c>
      <c r="Q955">
        <v>-70.649788000000001</v>
      </c>
      <c r="R955">
        <v>954</v>
      </c>
    </row>
    <row r="956" spans="1:18" hidden="1" x14ac:dyDescent="0.25">
      <c r="A956">
        <v>2019</v>
      </c>
      <c r="B956">
        <v>155</v>
      </c>
      <c r="C956" t="s">
        <v>1576</v>
      </c>
      <c r="D956" t="s">
        <v>1580</v>
      </c>
      <c r="F956" t="s">
        <v>1307</v>
      </c>
      <c r="G956">
        <v>13</v>
      </c>
      <c r="H956" t="s">
        <v>259</v>
      </c>
      <c r="I956">
        <v>131</v>
      </c>
      <c r="J956" t="s">
        <v>260</v>
      </c>
      <c r="K956">
        <v>13101</v>
      </c>
      <c r="L956" t="s">
        <v>260</v>
      </c>
      <c r="M956" t="s">
        <v>701</v>
      </c>
      <c r="N956">
        <v>285</v>
      </c>
      <c r="P956">
        <v>-33.448779000000002</v>
      </c>
      <c r="Q956">
        <v>-70.649676999999997</v>
      </c>
      <c r="R956">
        <v>955</v>
      </c>
    </row>
    <row r="957" spans="1:18" hidden="1" x14ac:dyDescent="0.25">
      <c r="A957">
        <v>2019</v>
      </c>
      <c r="B957">
        <v>155</v>
      </c>
      <c r="C957" t="s">
        <v>1576</v>
      </c>
      <c r="D957" t="s">
        <v>1581</v>
      </c>
      <c r="F957" t="s">
        <v>1307</v>
      </c>
      <c r="G957">
        <v>13</v>
      </c>
      <c r="H957" t="s">
        <v>259</v>
      </c>
      <c r="I957">
        <v>131</v>
      </c>
      <c r="J957" t="s">
        <v>260</v>
      </c>
      <c r="K957">
        <v>13101</v>
      </c>
      <c r="L957" t="s">
        <v>260</v>
      </c>
      <c r="M957" t="s">
        <v>494</v>
      </c>
      <c r="N957">
        <v>1051</v>
      </c>
      <c r="P957">
        <v>-33.449069999999999</v>
      </c>
      <c r="Q957">
        <v>-70.650197000000006</v>
      </c>
      <c r="R957">
        <v>956</v>
      </c>
    </row>
    <row r="958" spans="1:18" hidden="1" x14ac:dyDescent="0.25">
      <c r="A958">
        <v>2019</v>
      </c>
      <c r="B958">
        <v>155</v>
      </c>
      <c r="C958" t="s">
        <v>1576</v>
      </c>
      <c r="D958" t="s">
        <v>1582</v>
      </c>
      <c r="F958" t="s">
        <v>1307</v>
      </c>
      <c r="G958">
        <v>13</v>
      </c>
      <c r="H958" t="s">
        <v>259</v>
      </c>
      <c r="I958">
        <v>131</v>
      </c>
      <c r="J958" t="s">
        <v>260</v>
      </c>
      <c r="K958">
        <v>13101</v>
      </c>
      <c r="L958" t="s">
        <v>260</v>
      </c>
      <c r="M958" t="s">
        <v>273</v>
      </c>
      <c r="N958">
        <v>68</v>
      </c>
      <c r="P958">
        <v>-33.449246000000002</v>
      </c>
      <c r="Q958">
        <v>-70.667811</v>
      </c>
      <c r="R958">
        <v>957</v>
      </c>
    </row>
    <row r="959" spans="1:18" hidden="1" x14ac:dyDescent="0.25">
      <c r="A959">
        <v>2019</v>
      </c>
      <c r="B959">
        <v>155</v>
      </c>
      <c r="C959" t="s">
        <v>1576</v>
      </c>
      <c r="D959" t="s">
        <v>1583</v>
      </c>
      <c r="F959" t="s">
        <v>1307</v>
      </c>
      <c r="G959">
        <v>13</v>
      </c>
      <c r="H959" t="s">
        <v>259</v>
      </c>
      <c r="I959">
        <v>131</v>
      </c>
      <c r="J959" t="s">
        <v>260</v>
      </c>
      <c r="K959">
        <v>13101</v>
      </c>
      <c r="L959" t="s">
        <v>260</v>
      </c>
      <c r="M959" t="s">
        <v>273</v>
      </c>
      <c r="N959">
        <v>78</v>
      </c>
      <c r="P959">
        <v>-33.449581000000002</v>
      </c>
      <c r="Q959">
        <v>-70.667895000000001</v>
      </c>
      <c r="R959">
        <v>958</v>
      </c>
    </row>
    <row r="960" spans="1:18" hidden="1" x14ac:dyDescent="0.25">
      <c r="A960">
        <v>2019</v>
      </c>
      <c r="B960">
        <v>155</v>
      </c>
      <c r="C960" t="s">
        <v>1576</v>
      </c>
      <c r="D960" t="s">
        <v>1584</v>
      </c>
      <c r="F960" t="s">
        <v>1307</v>
      </c>
      <c r="G960">
        <v>13</v>
      </c>
      <c r="H960" t="s">
        <v>259</v>
      </c>
      <c r="I960">
        <v>131</v>
      </c>
      <c r="J960" t="s">
        <v>260</v>
      </c>
      <c r="K960">
        <v>13101</v>
      </c>
      <c r="L960" t="s">
        <v>260</v>
      </c>
      <c r="M960" t="s">
        <v>1585</v>
      </c>
      <c r="N960">
        <v>272</v>
      </c>
      <c r="O960" t="s">
        <v>1584</v>
      </c>
      <c r="P960">
        <v>-33.448720000000002</v>
      </c>
      <c r="Q960">
        <v>-70.650452000000001</v>
      </c>
      <c r="R960">
        <v>959</v>
      </c>
    </row>
    <row r="961" spans="1:18" hidden="1" x14ac:dyDescent="0.25">
      <c r="A961">
        <v>2019</v>
      </c>
      <c r="B961">
        <v>155</v>
      </c>
      <c r="C961" t="s">
        <v>1576</v>
      </c>
      <c r="D961" t="s">
        <v>1586</v>
      </c>
      <c r="F961" t="s">
        <v>1307</v>
      </c>
      <c r="G961">
        <v>13</v>
      </c>
      <c r="H961" t="s">
        <v>259</v>
      </c>
      <c r="I961">
        <v>131</v>
      </c>
      <c r="J961" t="s">
        <v>260</v>
      </c>
      <c r="K961">
        <v>13101</v>
      </c>
      <c r="L961" t="s">
        <v>260</v>
      </c>
      <c r="M961" t="s">
        <v>1585</v>
      </c>
      <c r="N961">
        <v>284</v>
      </c>
      <c r="P961">
        <v>-33.448870999999997</v>
      </c>
      <c r="Q961">
        <v>-70.650366000000005</v>
      </c>
      <c r="R961">
        <v>960</v>
      </c>
    </row>
    <row r="962" spans="1:18" hidden="1" x14ac:dyDescent="0.25">
      <c r="A962">
        <v>2019</v>
      </c>
      <c r="B962">
        <v>155</v>
      </c>
      <c r="C962" t="s">
        <v>1576</v>
      </c>
      <c r="D962" t="s">
        <v>1587</v>
      </c>
      <c r="F962" t="s">
        <v>1307</v>
      </c>
      <c r="G962">
        <v>13</v>
      </c>
      <c r="H962" t="s">
        <v>259</v>
      </c>
      <c r="I962">
        <v>131</v>
      </c>
      <c r="J962" t="s">
        <v>260</v>
      </c>
      <c r="K962">
        <v>13101</v>
      </c>
      <c r="L962" t="s">
        <v>260</v>
      </c>
      <c r="M962" t="s">
        <v>1585</v>
      </c>
      <c r="N962">
        <v>294</v>
      </c>
      <c r="P962">
        <v>-33.449019</v>
      </c>
      <c r="Q962">
        <v>-70.650402</v>
      </c>
      <c r="R962">
        <v>961</v>
      </c>
    </row>
    <row r="963" spans="1:18" hidden="1" x14ac:dyDescent="0.25">
      <c r="A963">
        <v>2019</v>
      </c>
      <c r="B963">
        <v>155</v>
      </c>
      <c r="C963" t="s">
        <v>1576</v>
      </c>
      <c r="D963" t="s">
        <v>1588</v>
      </c>
      <c r="F963" t="s">
        <v>1307</v>
      </c>
      <c r="G963">
        <v>13</v>
      </c>
      <c r="H963" t="s">
        <v>259</v>
      </c>
      <c r="I963">
        <v>131</v>
      </c>
      <c r="J963" t="s">
        <v>260</v>
      </c>
      <c r="K963">
        <v>13101</v>
      </c>
      <c r="L963" t="s">
        <v>260</v>
      </c>
      <c r="M963" t="s">
        <v>1589</v>
      </c>
      <c r="N963">
        <v>934</v>
      </c>
      <c r="P963">
        <v>-33.447167</v>
      </c>
      <c r="Q963">
        <v>-70.649158</v>
      </c>
      <c r="R963">
        <v>962</v>
      </c>
    </row>
    <row r="964" spans="1:18" hidden="1" x14ac:dyDescent="0.25">
      <c r="A964">
        <v>2019</v>
      </c>
      <c r="B964">
        <v>155</v>
      </c>
      <c r="C964" t="s">
        <v>1576</v>
      </c>
      <c r="D964" t="s">
        <v>1590</v>
      </c>
      <c r="F964" t="s">
        <v>1307</v>
      </c>
      <c r="G964">
        <v>13</v>
      </c>
      <c r="H964" t="s">
        <v>259</v>
      </c>
      <c r="I964">
        <v>131</v>
      </c>
      <c r="J964" t="s">
        <v>260</v>
      </c>
      <c r="K964">
        <v>13101</v>
      </c>
      <c r="L964" t="s">
        <v>260</v>
      </c>
      <c r="M964" t="s">
        <v>705</v>
      </c>
      <c r="N964">
        <v>234</v>
      </c>
      <c r="P964">
        <v>-33.448217</v>
      </c>
      <c r="Q964">
        <v>-70.652039000000002</v>
      </c>
      <c r="R964">
        <v>963</v>
      </c>
    </row>
    <row r="965" spans="1:18" hidden="1" x14ac:dyDescent="0.25">
      <c r="A965">
        <v>2019</v>
      </c>
      <c r="B965">
        <v>155</v>
      </c>
      <c r="C965" t="s">
        <v>1576</v>
      </c>
      <c r="D965" t="s">
        <v>1591</v>
      </c>
      <c r="F965" t="s">
        <v>1307</v>
      </c>
      <c r="G965">
        <v>5</v>
      </c>
      <c r="H965" t="s">
        <v>458</v>
      </c>
      <c r="I965">
        <v>51</v>
      </c>
      <c r="J965" t="s">
        <v>459</v>
      </c>
      <c r="K965">
        <v>5109</v>
      </c>
      <c r="L965" t="s">
        <v>460</v>
      </c>
      <c r="M965" t="s">
        <v>909</v>
      </c>
      <c r="N965">
        <v>2132</v>
      </c>
      <c r="P965">
        <v>-33.031500999999999</v>
      </c>
      <c r="Q965">
        <v>-71.535171000000005</v>
      </c>
      <c r="R965">
        <v>964</v>
      </c>
    </row>
    <row r="966" spans="1:18" hidden="1" x14ac:dyDescent="0.25">
      <c r="A966">
        <v>2019</v>
      </c>
      <c r="B966">
        <v>155</v>
      </c>
      <c r="C966" t="s">
        <v>1576</v>
      </c>
      <c r="D966" t="s">
        <v>1592</v>
      </c>
      <c r="F966" t="s">
        <v>1307</v>
      </c>
      <c r="G966">
        <v>5</v>
      </c>
      <c r="H966" t="s">
        <v>458</v>
      </c>
      <c r="I966">
        <v>51</v>
      </c>
      <c r="J966" t="s">
        <v>459</v>
      </c>
      <c r="K966">
        <v>5109</v>
      </c>
      <c r="L966" t="s">
        <v>460</v>
      </c>
      <c r="M966" t="s">
        <v>909</v>
      </c>
      <c r="N966">
        <v>2138</v>
      </c>
      <c r="P966">
        <v>-33.031827999999997</v>
      </c>
      <c r="Q966">
        <v>-71.535165000000006</v>
      </c>
      <c r="R966">
        <v>965</v>
      </c>
    </row>
    <row r="967" spans="1:18" hidden="1" x14ac:dyDescent="0.25">
      <c r="A967">
        <v>2019</v>
      </c>
      <c r="B967">
        <v>162</v>
      </c>
      <c r="C967" t="s">
        <v>1593</v>
      </c>
      <c r="D967" t="s">
        <v>1594</v>
      </c>
      <c r="F967" t="s">
        <v>1307</v>
      </c>
      <c r="G967">
        <v>13</v>
      </c>
      <c r="H967" t="s">
        <v>259</v>
      </c>
      <c r="I967">
        <v>131</v>
      </c>
      <c r="J967" t="s">
        <v>260</v>
      </c>
      <c r="K967">
        <v>13101</v>
      </c>
      <c r="L967" t="s">
        <v>260</v>
      </c>
      <c r="M967" t="s">
        <v>353</v>
      </c>
      <c r="N967">
        <v>2221</v>
      </c>
      <c r="P967">
        <v>-33.448044000000003</v>
      </c>
      <c r="Q967">
        <v>-70.666895999999994</v>
      </c>
      <c r="R967">
        <v>966</v>
      </c>
    </row>
    <row r="968" spans="1:18" hidden="1" x14ac:dyDescent="0.25">
      <c r="A968">
        <v>2019</v>
      </c>
      <c r="B968">
        <v>162</v>
      </c>
      <c r="C968" t="s">
        <v>1593</v>
      </c>
      <c r="D968" t="s">
        <v>1594</v>
      </c>
      <c r="F968" t="s">
        <v>1307</v>
      </c>
      <c r="G968">
        <v>13</v>
      </c>
      <c r="H968" t="s">
        <v>259</v>
      </c>
      <c r="I968">
        <v>131</v>
      </c>
      <c r="J968" t="s">
        <v>260</v>
      </c>
      <c r="K968">
        <v>13101</v>
      </c>
      <c r="L968" t="s">
        <v>260</v>
      </c>
      <c r="M968" t="s">
        <v>273</v>
      </c>
      <c r="N968">
        <v>20</v>
      </c>
      <c r="P968">
        <v>-33.448475000000002</v>
      </c>
      <c r="Q968">
        <v>-70.668007000000003</v>
      </c>
      <c r="R968">
        <v>967</v>
      </c>
    </row>
    <row r="969" spans="1:18" hidden="1" x14ac:dyDescent="0.25">
      <c r="A969">
        <v>2019</v>
      </c>
      <c r="B969">
        <v>165</v>
      </c>
      <c r="C969" t="s">
        <v>1595</v>
      </c>
      <c r="D969" t="s">
        <v>1596</v>
      </c>
      <c r="F969" t="s">
        <v>1307</v>
      </c>
      <c r="G969">
        <v>11</v>
      </c>
      <c r="H969" t="s">
        <v>725</v>
      </c>
      <c r="I969">
        <v>111</v>
      </c>
      <c r="J969" t="s">
        <v>726</v>
      </c>
      <c r="K969">
        <v>11101</v>
      </c>
      <c r="L969" t="s">
        <v>726</v>
      </c>
      <c r="M969" t="s">
        <v>963</v>
      </c>
      <c r="N969">
        <v>133</v>
      </c>
      <c r="P969">
        <v>-45.568092</v>
      </c>
      <c r="Q969">
        <v>-72.066796999999994</v>
      </c>
      <c r="R969">
        <v>968</v>
      </c>
    </row>
    <row r="970" spans="1:18" hidden="1" x14ac:dyDescent="0.25">
      <c r="A970">
        <v>2019</v>
      </c>
      <c r="B970">
        <v>165</v>
      </c>
      <c r="C970" t="s">
        <v>1595</v>
      </c>
      <c r="D970" t="s">
        <v>1596</v>
      </c>
      <c r="F970" t="s">
        <v>1307</v>
      </c>
      <c r="G970">
        <v>8</v>
      </c>
      <c r="H970" t="s">
        <v>298</v>
      </c>
      <c r="I970">
        <v>83</v>
      </c>
      <c r="J970" t="s">
        <v>315</v>
      </c>
      <c r="K970">
        <v>8301</v>
      </c>
      <c r="L970" t="s">
        <v>316</v>
      </c>
      <c r="M970" t="s">
        <v>456</v>
      </c>
      <c r="N970">
        <v>150</v>
      </c>
      <c r="P970">
        <v>-37.471789000000001</v>
      </c>
      <c r="Q970">
        <v>-72.352643999999998</v>
      </c>
      <c r="R970">
        <v>969</v>
      </c>
    </row>
    <row r="971" spans="1:18" hidden="1" x14ac:dyDescent="0.25">
      <c r="A971">
        <v>2019</v>
      </c>
      <c r="B971">
        <v>165</v>
      </c>
      <c r="C971" t="s">
        <v>1595</v>
      </c>
      <c r="D971" t="s">
        <v>1596</v>
      </c>
      <c r="F971" t="s">
        <v>1307</v>
      </c>
      <c r="G971">
        <v>5</v>
      </c>
      <c r="H971" t="s">
        <v>458</v>
      </c>
      <c r="I971">
        <v>55</v>
      </c>
      <c r="J971" t="s">
        <v>556</v>
      </c>
      <c r="K971">
        <v>5501</v>
      </c>
      <c r="L971" t="s">
        <v>556</v>
      </c>
      <c r="M971" t="s">
        <v>1597</v>
      </c>
      <c r="N971">
        <v>1234</v>
      </c>
      <c r="P971">
        <v>-32.895878000000003</v>
      </c>
      <c r="Q971">
        <v>-71.261172999999999</v>
      </c>
      <c r="R971">
        <v>970</v>
      </c>
    </row>
    <row r="972" spans="1:18" hidden="1" x14ac:dyDescent="0.25">
      <c r="A972">
        <v>2019</v>
      </c>
      <c r="B972">
        <v>165</v>
      </c>
      <c r="C972" t="s">
        <v>1595</v>
      </c>
      <c r="D972" t="s">
        <v>1596</v>
      </c>
      <c r="F972" t="s">
        <v>1307</v>
      </c>
      <c r="G972">
        <v>6</v>
      </c>
      <c r="H972" t="s">
        <v>482</v>
      </c>
      <c r="I972">
        <v>61</v>
      </c>
      <c r="J972" t="s">
        <v>483</v>
      </c>
      <c r="K972">
        <v>6101</v>
      </c>
      <c r="L972" t="s">
        <v>484</v>
      </c>
      <c r="M972" t="s">
        <v>1409</v>
      </c>
      <c r="N972">
        <v>174</v>
      </c>
      <c r="O972" t="s">
        <v>1598</v>
      </c>
      <c r="P972">
        <v>-34.169843999999998</v>
      </c>
      <c r="Q972">
        <v>-70.737545999999995</v>
      </c>
      <c r="R972">
        <v>971</v>
      </c>
    </row>
    <row r="973" spans="1:18" hidden="1" x14ac:dyDescent="0.25">
      <c r="A973">
        <v>2019</v>
      </c>
      <c r="B973">
        <v>165</v>
      </c>
      <c r="C973" t="s">
        <v>1595</v>
      </c>
      <c r="D973" t="s">
        <v>1596</v>
      </c>
      <c r="F973" t="s">
        <v>1307</v>
      </c>
      <c r="G973">
        <v>5</v>
      </c>
      <c r="H973" t="s">
        <v>458</v>
      </c>
      <c r="I973">
        <v>56</v>
      </c>
      <c r="J973" t="s">
        <v>693</v>
      </c>
      <c r="K973">
        <v>5601</v>
      </c>
      <c r="L973" t="s">
        <v>693</v>
      </c>
      <c r="M973" t="s">
        <v>1599</v>
      </c>
      <c r="N973">
        <v>662</v>
      </c>
      <c r="P973">
        <v>-33.585858999999999</v>
      </c>
      <c r="Q973">
        <v>-71.611558000000002</v>
      </c>
      <c r="R973">
        <v>972</v>
      </c>
    </row>
    <row r="974" spans="1:18" hidden="1" x14ac:dyDescent="0.25">
      <c r="A974">
        <v>2019</v>
      </c>
      <c r="B974">
        <v>165</v>
      </c>
      <c r="C974" t="s">
        <v>1595</v>
      </c>
      <c r="D974" t="s">
        <v>1596</v>
      </c>
      <c r="F974" t="s">
        <v>1307</v>
      </c>
      <c r="G974">
        <v>6</v>
      </c>
      <c r="H974" t="s">
        <v>482</v>
      </c>
      <c r="I974">
        <v>63</v>
      </c>
      <c r="J974" t="s">
        <v>986</v>
      </c>
      <c r="K974">
        <v>6301</v>
      </c>
      <c r="L974" t="s">
        <v>1344</v>
      </c>
      <c r="M974" t="s">
        <v>1600</v>
      </c>
      <c r="N974">
        <v>848</v>
      </c>
      <c r="P974">
        <v>-34.584817999999999</v>
      </c>
      <c r="Q974">
        <v>-70.984776999999994</v>
      </c>
      <c r="R974">
        <v>973</v>
      </c>
    </row>
    <row r="975" spans="1:18" hidden="1" x14ac:dyDescent="0.25">
      <c r="A975">
        <v>2019</v>
      </c>
      <c r="B975">
        <v>165</v>
      </c>
      <c r="C975" t="s">
        <v>1595</v>
      </c>
      <c r="D975" t="s">
        <v>1596</v>
      </c>
      <c r="F975" t="s">
        <v>1307</v>
      </c>
      <c r="G975">
        <v>7</v>
      </c>
      <c r="H975" t="s">
        <v>310</v>
      </c>
      <c r="I975">
        <v>71</v>
      </c>
      <c r="J975" t="s">
        <v>332</v>
      </c>
      <c r="K975">
        <v>7101</v>
      </c>
      <c r="L975" t="s">
        <v>332</v>
      </c>
      <c r="M975" t="s">
        <v>751</v>
      </c>
      <c r="N975">
        <v>2641</v>
      </c>
      <c r="P975">
        <v>-35.431202999999996</v>
      </c>
      <c r="Q975">
        <v>-71.637615999999994</v>
      </c>
      <c r="R975">
        <v>974</v>
      </c>
    </row>
    <row r="976" spans="1:18" hidden="1" x14ac:dyDescent="0.25">
      <c r="A976">
        <v>2019</v>
      </c>
      <c r="B976">
        <v>165</v>
      </c>
      <c r="C976" t="s">
        <v>1595</v>
      </c>
      <c r="D976" t="s">
        <v>1596</v>
      </c>
      <c r="F976" t="s">
        <v>1307</v>
      </c>
      <c r="G976">
        <v>9</v>
      </c>
      <c r="H976" t="s">
        <v>381</v>
      </c>
      <c r="I976">
        <v>91</v>
      </c>
      <c r="J976" t="s">
        <v>382</v>
      </c>
      <c r="K976">
        <v>9101</v>
      </c>
      <c r="L976" t="s">
        <v>383</v>
      </c>
      <c r="M976" t="s">
        <v>423</v>
      </c>
      <c r="N976">
        <v>477</v>
      </c>
      <c r="P976">
        <v>-38.735314000000002</v>
      </c>
      <c r="Q976">
        <v>-72.594117999999995</v>
      </c>
      <c r="R976">
        <v>975</v>
      </c>
    </row>
    <row r="977" spans="1:18" hidden="1" x14ac:dyDescent="0.25">
      <c r="A977">
        <v>2019</v>
      </c>
      <c r="B977">
        <v>165</v>
      </c>
      <c r="C977" t="s">
        <v>1595</v>
      </c>
      <c r="D977" t="s">
        <v>1596</v>
      </c>
      <c r="F977" t="s">
        <v>1307</v>
      </c>
      <c r="G977">
        <v>14</v>
      </c>
      <c r="H977" t="s">
        <v>455</v>
      </c>
      <c r="I977">
        <v>141</v>
      </c>
      <c r="J977" t="s">
        <v>456</v>
      </c>
      <c r="K977">
        <v>14101</v>
      </c>
      <c r="L977" t="s">
        <v>456</v>
      </c>
      <c r="M977" t="s">
        <v>650</v>
      </c>
      <c r="N977">
        <v>403</v>
      </c>
      <c r="O977" t="s">
        <v>1601</v>
      </c>
      <c r="P977">
        <v>-39.814675999999999</v>
      </c>
      <c r="Q977">
        <v>-73.238247000000001</v>
      </c>
      <c r="R977">
        <v>976</v>
      </c>
    </row>
    <row r="978" spans="1:18" hidden="1" x14ac:dyDescent="0.25">
      <c r="A978">
        <v>2019</v>
      </c>
      <c r="B978">
        <v>170</v>
      </c>
      <c r="C978" t="s">
        <v>1602</v>
      </c>
      <c r="D978" t="s">
        <v>1603</v>
      </c>
      <c r="F978" t="s">
        <v>1307</v>
      </c>
      <c r="G978">
        <v>15</v>
      </c>
      <c r="H978" t="s">
        <v>406</v>
      </c>
      <c r="I978">
        <v>151</v>
      </c>
      <c r="J978" t="s">
        <v>407</v>
      </c>
      <c r="K978">
        <v>15101</v>
      </c>
      <c r="L978" t="s">
        <v>407</v>
      </c>
      <c r="M978" t="s">
        <v>1604</v>
      </c>
      <c r="N978">
        <v>150</v>
      </c>
      <c r="P978">
        <v>-18.478366999999999</v>
      </c>
      <c r="Q978">
        <v>-70.321635999999998</v>
      </c>
      <c r="R978">
        <v>977</v>
      </c>
    </row>
    <row r="979" spans="1:18" hidden="1" x14ac:dyDescent="0.25">
      <c r="A979">
        <v>2019</v>
      </c>
      <c r="B979">
        <v>170</v>
      </c>
      <c r="C979" t="s">
        <v>1602</v>
      </c>
      <c r="D979" t="s">
        <v>1605</v>
      </c>
      <c r="F979" t="s">
        <v>1307</v>
      </c>
      <c r="G979">
        <v>13</v>
      </c>
      <c r="H979" t="s">
        <v>259</v>
      </c>
      <c r="I979">
        <v>131</v>
      </c>
      <c r="J979" t="s">
        <v>260</v>
      </c>
      <c r="K979">
        <v>13101</v>
      </c>
      <c r="L979" t="s">
        <v>260</v>
      </c>
      <c r="M979" t="s">
        <v>825</v>
      </c>
      <c r="N979">
        <v>1457</v>
      </c>
      <c r="P979">
        <v>-33.439053000000001</v>
      </c>
      <c r="Q979">
        <v>-70.657554000000005</v>
      </c>
      <c r="R979">
        <v>978</v>
      </c>
    </row>
    <row r="980" spans="1:18" hidden="1" x14ac:dyDescent="0.25">
      <c r="A980">
        <v>2019</v>
      </c>
      <c r="B980">
        <v>171</v>
      </c>
      <c r="C980" t="s">
        <v>1606</v>
      </c>
      <c r="D980" t="s">
        <v>372</v>
      </c>
      <c r="F980" t="s">
        <v>1307</v>
      </c>
      <c r="G980">
        <v>13</v>
      </c>
      <c r="H980" t="s">
        <v>259</v>
      </c>
      <c r="I980">
        <v>131</v>
      </c>
      <c r="J980" t="s">
        <v>260</v>
      </c>
      <c r="K980">
        <v>13101</v>
      </c>
      <c r="L980" t="s">
        <v>260</v>
      </c>
      <c r="M980" t="s">
        <v>273</v>
      </c>
      <c r="N980">
        <v>190</v>
      </c>
      <c r="P980">
        <v>-33.450862000000001</v>
      </c>
      <c r="Q980">
        <v>-70.667409000000006</v>
      </c>
      <c r="R980">
        <v>979</v>
      </c>
    </row>
    <row r="981" spans="1:18" hidden="1" x14ac:dyDescent="0.25">
      <c r="A981">
        <v>2019</v>
      </c>
      <c r="B981">
        <v>171</v>
      </c>
      <c r="C981" t="s">
        <v>1606</v>
      </c>
      <c r="D981" t="s">
        <v>1607</v>
      </c>
      <c r="F981" t="s">
        <v>1307</v>
      </c>
      <c r="G981">
        <v>13</v>
      </c>
      <c r="H981" t="s">
        <v>259</v>
      </c>
      <c r="I981">
        <v>131</v>
      </c>
      <c r="J981" t="s">
        <v>260</v>
      </c>
      <c r="K981">
        <v>13101</v>
      </c>
      <c r="L981" t="s">
        <v>260</v>
      </c>
      <c r="M981" t="s">
        <v>271</v>
      </c>
      <c r="N981">
        <v>306</v>
      </c>
      <c r="P981">
        <v>-33.450794999999999</v>
      </c>
      <c r="Q981">
        <v>-70.660546999999994</v>
      </c>
      <c r="R981">
        <v>980</v>
      </c>
    </row>
    <row r="982" spans="1:18" hidden="1" x14ac:dyDescent="0.25">
      <c r="A982">
        <v>2019</v>
      </c>
      <c r="B982">
        <v>171</v>
      </c>
      <c r="C982" t="s">
        <v>1606</v>
      </c>
      <c r="D982" t="s">
        <v>1608</v>
      </c>
      <c r="F982" t="s">
        <v>1307</v>
      </c>
      <c r="G982">
        <v>13</v>
      </c>
      <c r="H982" t="s">
        <v>259</v>
      </c>
      <c r="I982">
        <v>131</v>
      </c>
      <c r="J982" t="s">
        <v>260</v>
      </c>
      <c r="K982">
        <v>13101</v>
      </c>
      <c r="L982" t="s">
        <v>260</v>
      </c>
      <c r="M982" t="s">
        <v>549</v>
      </c>
      <c r="N982">
        <v>1902</v>
      </c>
      <c r="P982">
        <v>-33.449860000000001</v>
      </c>
      <c r="Q982">
        <v>-70.662218999999993</v>
      </c>
      <c r="R982">
        <v>981</v>
      </c>
    </row>
    <row r="983" spans="1:18" hidden="1" x14ac:dyDescent="0.25">
      <c r="A983">
        <v>2019</v>
      </c>
      <c r="B983">
        <v>176</v>
      </c>
      <c r="C983" t="s">
        <v>1609</v>
      </c>
      <c r="D983" t="s">
        <v>1610</v>
      </c>
      <c r="F983" t="s">
        <v>1307</v>
      </c>
      <c r="G983">
        <v>13</v>
      </c>
      <c r="H983" t="s">
        <v>259</v>
      </c>
      <c r="I983">
        <v>134</v>
      </c>
      <c r="J983" t="s">
        <v>1378</v>
      </c>
      <c r="K983">
        <v>13402</v>
      </c>
      <c r="L983" t="s">
        <v>1611</v>
      </c>
      <c r="M983" t="s">
        <v>1612</v>
      </c>
      <c r="N983">
        <v>288</v>
      </c>
      <c r="O983" t="s">
        <v>1613</v>
      </c>
      <c r="P983">
        <v>-33.730578999999999</v>
      </c>
      <c r="Q983">
        <v>-70.739200999999994</v>
      </c>
      <c r="R983">
        <v>982</v>
      </c>
    </row>
    <row r="984" spans="1:18" hidden="1" x14ac:dyDescent="0.25">
      <c r="A984">
        <v>2019</v>
      </c>
      <c r="B984">
        <v>176</v>
      </c>
      <c r="C984" t="s">
        <v>1609</v>
      </c>
      <c r="D984" t="s">
        <v>291</v>
      </c>
      <c r="F984" t="s">
        <v>1307</v>
      </c>
      <c r="G984">
        <v>16</v>
      </c>
      <c r="H984" t="s">
        <v>292</v>
      </c>
      <c r="I984">
        <v>161</v>
      </c>
      <c r="J984" t="s">
        <v>293</v>
      </c>
      <c r="K984">
        <v>16101</v>
      </c>
      <c r="L984" t="s">
        <v>294</v>
      </c>
      <c r="M984" t="s">
        <v>1334</v>
      </c>
      <c r="N984">
        <v>620</v>
      </c>
      <c r="O984" t="s">
        <v>1614</v>
      </c>
      <c r="P984">
        <v>-36.607959999999999</v>
      </c>
      <c r="Q984">
        <v>-72.102518000000003</v>
      </c>
      <c r="R984">
        <v>983</v>
      </c>
    </row>
    <row r="985" spans="1:18" hidden="1" x14ac:dyDescent="0.25">
      <c r="A985">
        <v>2019</v>
      </c>
      <c r="B985">
        <v>176</v>
      </c>
      <c r="C985" t="s">
        <v>1609</v>
      </c>
      <c r="D985" t="s">
        <v>522</v>
      </c>
      <c r="F985" t="s">
        <v>1307</v>
      </c>
      <c r="G985">
        <v>8</v>
      </c>
      <c r="H985" t="s">
        <v>298</v>
      </c>
      <c r="I985">
        <v>81</v>
      </c>
      <c r="J985" t="s">
        <v>299</v>
      </c>
      <c r="K985">
        <v>8101</v>
      </c>
      <c r="L985" t="s">
        <v>299</v>
      </c>
      <c r="M985" t="s">
        <v>476</v>
      </c>
      <c r="N985">
        <v>231</v>
      </c>
      <c r="O985" t="s">
        <v>1615</v>
      </c>
      <c r="P985">
        <v>-36.828499000000001</v>
      </c>
      <c r="Q985">
        <v>-73.055987000000002</v>
      </c>
      <c r="R985">
        <v>984</v>
      </c>
    </row>
    <row r="986" spans="1:18" hidden="1" x14ac:dyDescent="0.25">
      <c r="A986">
        <v>2019</v>
      </c>
      <c r="B986">
        <v>176</v>
      </c>
      <c r="C986" t="s">
        <v>1609</v>
      </c>
      <c r="D986" t="s">
        <v>1616</v>
      </c>
      <c r="F986" t="s">
        <v>1307</v>
      </c>
      <c r="G986">
        <v>7</v>
      </c>
      <c r="H986" t="s">
        <v>310</v>
      </c>
      <c r="I986">
        <v>71</v>
      </c>
      <c r="J986" t="s">
        <v>332</v>
      </c>
      <c r="K986">
        <v>7102</v>
      </c>
      <c r="L986" t="s">
        <v>1617</v>
      </c>
      <c r="M986" t="s">
        <v>1618</v>
      </c>
      <c r="N986">
        <v>286</v>
      </c>
      <c r="O986" t="s">
        <v>1334</v>
      </c>
      <c r="P986">
        <v>-35.332537000000002</v>
      </c>
      <c r="Q986">
        <v>-72.408664000000002</v>
      </c>
      <c r="R986">
        <v>985</v>
      </c>
    </row>
    <row r="987" spans="1:18" hidden="1" x14ac:dyDescent="0.25">
      <c r="A987">
        <v>2019</v>
      </c>
      <c r="B987">
        <v>176</v>
      </c>
      <c r="C987" t="s">
        <v>1609</v>
      </c>
      <c r="D987" t="s">
        <v>1456</v>
      </c>
      <c r="F987" t="s">
        <v>1307</v>
      </c>
      <c r="G987">
        <v>7</v>
      </c>
      <c r="H987" t="s">
        <v>310</v>
      </c>
      <c r="I987">
        <v>73</v>
      </c>
      <c r="J987" t="s">
        <v>728</v>
      </c>
      <c r="K987">
        <v>7301</v>
      </c>
      <c r="L987" t="s">
        <v>728</v>
      </c>
      <c r="M987" t="s">
        <v>633</v>
      </c>
      <c r="N987">
        <v>357</v>
      </c>
      <c r="O987" t="s">
        <v>1506</v>
      </c>
      <c r="P987">
        <v>-34.987516999999997</v>
      </c>
      <c r="Q987">
        <v>-71.238560000000007</v>
      </c>
      <c r="R987">
        <v>986</v>
      </c>
    </row>
    <row r="988" spans="1:18" hidden="1" x14ac:dyDescent="0.25">
      <c r="A988">
        <v>2019</v>
      </c>
      <c r="B988">
        <v>176</v>
      </c>
      <c r="C988" t="s">
        <v>1609</v>
      </c>
      <c r="D988" t="s">
        <v>277</v>
      </c>
      <c r="F988" t="s">
        <v>1307</v>
      </c>
      <c r="G988">
        <v>4</v>
      </c>
      <c r="H988" t="s">
        <v>278</v>
      </c>
      <c r="I988">
        <v>41</v>
      </c>
      <c r="J988" t="s">
        <v>279</v>
      </c>
      <c r="K988">
        <v>4101</v>
      </c>
      <c r="L988" t="s">
        <v>280</v>
      </c>
      <c r="M988" t="s">
        <v>308</v>
      </c>
      <c r="N988">
        <v>950</v>
      </c>
      <c r="P988">
        <v>-29.905252000000001</v>
      </c>
      <c r="Q988">
        <v>-71.244223000000005</v>
      </c>
      <c r="R988">
        <v>987</v>
      </c>
    </row>
    <row r="989" spans="1:18" hidden="1" x14ac:dyDescent="0.25">
      <c r="A989">
        <v>2019</v>
      </c>
      <c r="B989">
        <v>176</v>
      </c>
      <c r="C989" t="s">
        <v>1609</v>
      </c>
      <c r="D989" t="s">
        <v>314</v>
      </c>
      <c r="F989" t="s">
        <v>1307</v>
      </c>
      <c r="G989">
        <v>8</v>
      </c>
      <c r="H989" t="s">
        <v>298</v>
      </c>
      <c r="I989">
        <v>83</v>
      </c>
      <c r="J989" t="s">
        <v>315</v>
      </c>
      <c r="K989">
        <v>8301</v>
      </c>
      <c r="L989" t="s">
        <v>316</v>
      </c>
      <c r="M989" t="s">
        <v>317</v>
      </c>
      <c r="N989">
        <v>663</v>
      </c>
      <c r="O989" t="s">
        <v>1619</v>
      </c>
      <c r="P989">
        <v>-37.480131</v>
      </c>
      <c r="Q989">
        <v>-72.356945999999994</v>
      </c>
      <c r="R989">
        <v>988</v>
      </c>
    </row>
    <row r="990" spans="1:18" hidden="1" x14ac:dyDescent="0.25">
      <c r="A990">
        <v>2019</v>
      </c>
      <c r="B990">
        <v>176</v>
      </c>
      <c r="C990" t="s">
        <v>1609</v>
      </c>
      <c r="D990" t="s">
        <v>318</v>
      </c>
      <c r="F990" t="s">
        <v>1307</v>
      </c>
      <c r="G990">
        <v>4</v>
      </c>
      <c r="H990" t="s">
        <v>278</v>
      </c>
      <c r="I990">
        <v>43</v>
      </c>
      <c r="J990" t="s">
        <v>319</v>
      </c>
      <c r="K990">
        <v>4301</v>
      </c>
      <c r="L990" t="s">
        <v>320</v>
      </c>
      <c r="M990" t="s">
        <v>317</v>
      </c>
      <c r="N990">
        <v>804</v>
      </c>
      <c r="O990" t="s">
        <v>320</v>
      </c>
      <c r="P990">
        <v>-30.606048999999999</v>
      </c>
      <c r="Q990">
        <v>-71.208706000000006</v>
      </c>
      <c r="R990">
        <v>989</v>
      </c>
    </row>
    <row r="991" spans="1:18" hidden="1" x14ac:dyDescent="0.25">
      <c r="A991">
        <v>2019</v>
      </c>
      <c r="B991">
        <v>176</v>
      </c>
      <c r="C991" t="s">
        <v>1609</v>
      </c>
      <c r="D991" t="s">
        <v>684</v>
      </c>
      <c r="F991" t="s">
        <v>1307</v>
      </c>
      <c r="G991">
        <v>10</v>
      </c>
      <c r="H991" t="s">
        <v>426</v>
      </c>
      <c r="I991">
        <v>101</v>
      </c>
      <c r="J991" t="s">
        <v>430</v>
      </c>
      <c r="K991">
        <v>10101</v>
      </c>
      <c r="L991" t="s">
        <v>431</v>
      </c>
      <c r="M991" t="s">
        <v>1620</v>
      </c>
      <c r="N991">
        <v>119</v>
      </c>
      <c r="O991" t="s">
        <v>431</v>
      </c>
      <c r="P991">
        <v>-41.471257000000001</v>
      </c>
      <c r="Q991">
        <v>-72.935288</v>
      </c>
      <c r="R991">
        <v>990</v>
      </c>
    </row>
    <row r="992" spans="1:18" hidden="1" x14ac:dyDescent="0.25">
      <c r="A992">
        <v>2019</v>
      </c>
      <c r="B992">
        <v>176</v>
      </c>
      <c r="C992" t="s">
        <v>1609</v>
      </c>
      <c r="D992" t="s">
        <v>684</v>
      </c>
      <c r="F992" t="s">
        <v>1307</v>
      </c>
      <c r="G992">
        <v>10</v>
      </c>
      <c r="H992" t="s">
        <v>426</v>
      </c>
      <c r="I992">
        <v>101</v>
      </c>
      <c r="J992" t="s">
        <v>430</v>
      </c>
      <c r="K992">
        <v>10101</v>
      </c>
      <c r="L992" t="s">
        <v>431</v>
      </c>
      <c r="M992" t="s">
        <v>512</v>
      </c>
      <c r="N992">
        <v>125</v>
      </c>
      <c r="O992" t="s">
        <v>431</v>
      </c>
      <c r="P992">
        <v>-41.471606000000001</v>
      </c>
      <c r="Q992">
        <v>-72.935276000000002</v>
      </c>
      <c r="R992">
        <v>991</v>
      </c>
    </row>
    <row r="993" spans="1:18" hidden="1" x14ac:dyDescent="0.25">
      <c r="A993">
        <v>2019</v>
      </c>
      <c r="B993">
        <v>176</v>
      </c>
      <c r="C993" t="s">
        <v>1609</v>
      </c>
      <c r="D993" t="s">
        <v>326</v>
      </c>
      <c r="F993" t="s">
        <v>1307</v>
      </c>
      <c r="G993">
        <v>13</v>
      </c>
      <c r="H993" t="s">
        <v>259</v>
      </c>
      <c r="I993">
        <v>131</v>
      </c>
      <c r="J993" t="s">
        <v>260</v>
      </c>
      <c r="K993">
        <v>13101</v>
      </c>
      <c r="L993" t="s">
        <v>260</v>
      </c>
      <c r="M993" t="s">
        <v>327</v>
      </c>
      <c r="N993">
        <v>193</v>
      </c>
      <c r="P993">
        <v>-33.449029000000003</v>
      </c>
      <c r="Q993">
        <v>-70.657864000000004</v>
      </c>
      <c r="R993">
        <v>992</v>
      </c>
    </row>
    <row r="994" spans="1:18" hidden="1" x14ac:dyDescent="0.25">
      <c r="A994">
        <v>2019</v>
      </c>
      <c r="B994">
        <v>176</v>
      </c>
      <c r="C994" t="s">
        <v>1609</v>
      </c>
      <c r="D994" t="s">
        <v>331</v>
      </c>
      <c r="F994" t="s">
        <v>1307</v>
      </c>
      <c r="G994">
        <v>7</v>
      </c>
      <c r="H994" t="s">
        <v>310</v>
      </c>
      <c r="I994">
        <v>71</v>
      </c>
      <c r="J994" t="s">
        <v>332</v>
      </c>
      <c r="K994">
        <v>7101</v>
      </c>
      <c r="L994" t="s">
        <v>332</v>
      </c>
      <c r="M994" t="s">
        <v>333</v>
      </c>
      <c r="N994">
        <v>928</v>
      </c>
      <c r="P994">
        <v>-35.429577000000002</v>
      </c>
      <c r="Q994">
        <v>-71.658469999999994</v>
      </c>
      <c r="R994">
        <v>993</v>
      </c>
    </row>
    <row r="995" spans="1:18" hidden="1" x14ac:dyDescent="0.25">
      <c r="A995">
        <v>2019</v>
      </c>
      <c r="B995">
        <v>183</v>
      </c>
      <c r="C995" t="s">
        <v>1621</v>
      </c>
      <c r="D995" t="s">
        <v>1622</v>
      </c>
      <c r="F995" t="s">
        <v>1307</v>
      </c>
      <c r="G995">
        <v>13</v>
      </c>
      <c r="H995" t="s">
        <v>259</v>
      </c>
      <c r="I995">
        <v>131</v>
      </c>
      <c r="J995" t="s">
        <v>260</v>
      </c>
      <c r="K995">
        <v>13101</v>
      </c>
      <c r="L995" t="s">
        <v>260</v>
      </c>
      <c r="M995" t="s">
        <v>1623</v>
      </c>
      <c r="N995">
        <v>46</v>
      </c>
      <c r="P995">
        <v>-33.444454</v>
      </c>
      <c r="Q995">
        <v>-70.648211000000003</v>
      </c>
      <c r="R995">
        <v>994</v>
      </c>
    </row>
    <row r="996" spans="1:18" hidden="1" x14ac:dyDescent="0.25">
      <c r="A996">
        <v>2019</v>
      </c>
      <c r="B996">
        <v>183</v>
      </c>
      <c r="C996" t="s">
        <v>1621</v>
      </c>
      <c r="D996" t="s">
        <v>1624</v>
      </c>
      <c r="F996" t="s">
        <v>1307</v>
      </c>
      <c r="G996">
        <v>13</v>
      </c>
      <c r="H996" t="s">
        <v>259</v>
      </c>
      <c r="I996">
        <v>131</v>
      </c>
      <c r="J996" t="s">
        <v>260</v>
      </c>
      <c r="K996">
        <v>13101</v>
      </c>
      <c r="L996" t="s">
        <v>260</v>
      </c>
      <c r="M996" t="s">
        <v>1623</v>
      </c>
      <c r="N996">
        <v>55</v>
      </c>
      <c r="P996">
        <v>-33.444527000000001</v>
      </c>
      <c r="Q996">
        <v>-70.648662000000002</v>
      </c>
      <c r="R996">
        <v>995</v>
      </c>
    </row>
    <row r="997" spans="1:18" hidden="1" x14ac:dyDescent="0.25">
      <c r="A997">
        <v>2019</v>
      </c>
      <c r="B997">
        <v>183</v>
      </c>
      <c r="C997" t="s">
        <v>1621</v>
      </c>
      <c r="D997" t="s">
        <v>1625</v>
      </c>
      <c r="F997" t="s">
        <v>1307</v>
      </c>
      <c r="G997">
        <v>13</v>
      </c>
      <c r="H997" t="s">
        <v>259</v>
      </c>
      <c r="I997">
        <v>131</v>
      </c>
      <c r="J997" t="s">
        <v>260</v>
      </c>
      <c r="K997">
        <v>13101</v>
      </c>
      <c r="L997" t="s">
        <v>260</v>
      </c>
      <c r="M997" t="s">
        <v>1626</v>
      </c>
      <c r="N997">
        <v>823</v>
      </c>
      <c r="P997">
        <v>-33.444459000000002</v>
      </c>
      <c r="Q997">
        <v>-70.647799000000006</v>
      </c>
      <c r="R997">
        <v>996</v>
      </c>
    </row>
    <row r="998" spans="1:18" hidden="1" x14ac:dyDescent="0.25">
      <c r="A998">
        <v>2019</v>
      </c>
      <c r="B998">
        <v>193</v>
      </c>
      <c r="C998" t="s">
        <v>1627</v>
      </c>
      <c r="D998" t="s">
        <v>1628</v>
      </c>
      <c r="F998" t="s">
        <v>1307</v>
      </c>
      <c r="G998">
        <v>13</v>
      </c>
      <c r="H998" t="s">
        <v>259</v>
      </c>
      <c r="I998">
        <v>131</v>
      </c>
      <c r="J998" t="s">
        <v>260</v>
      </c>
      <c r="K998">
        <v>13122</v>
      </c>
      <c r="L998" t="s">
        <v>574</v>
      </c>
      <c r="M998" t="s">
        <v>1629</v>
      </c>
      <c r="N998">
        <v>5635</v>
      </c>
      <c r="O998" t="s">
        <v>1630</v>
      </c>
      <c r="P998">
        <v>-33.492136000000002</v>
      </c>
      <c r="Q998">
        <v>-70.573516999999995</v>
      </c>
      <c r="R998">
        <v>997</v>
      </c>
    </row>
    <row r="999" spans="1:18" hidden="1" x14ac:dyDescent="0.25">
      <c r="A999">
        <v>2019</v>
      </c>
      <c r="B999">
        <v>193</v>
      </c>
      <c r="C999" t="s">
        <v>1627</v>
      </c>
      <c r="D999" t="s">
        <v>1631</v>
      </c>
      <c r="F999" t="s">
        <v>1307</v>
      </c>
      <c r="G999">
        <v>13</v>
      </c>
      <c r="H999" t="s">
        <v>259</v>
      </c>
      <c r="I999">
        <v>131</v>
      </c>
      <c r="J999" t="s">
        <v>260</v>
      </c>
      <c r="K999">
        <v>13118</v>
      </c>
      <c r="L999" t="s">
        <v>732</v>
      </c>
      <c r="M999" t="s">
        <v>1632</v>
      </c>
      <c r="N999">
        <v>5001</v>
      </c>
      <c r="P999">
        <v>-33.496765000000003</v>
      </c>
      <c r="Q999">
        <v>-70.592712000000006</v>
      </c>
      <c r="R999">
        <v>998</v>
      </c>
    </row>
    <row r="1000" spans="1:18" hidden="1" x14ac:dyDescent="0.25">
      <c r="A1000">
        <v>2019</v>
      </c>
      <c r="B1000">
        <v>214</v>
      </c>
      <c r="C1000" t="s">
        <v>1633</v>
      </c>
      <c r="D1000" t="s">
        <v>1634</v>
      </c>
      <c r="F1000" t="s">
        <v>1635</v>
      </c>
      <c r="G1000">
        <v>5</v>
      </c>
      <c r="H1000" t="s">
        <v>458</v>
      </c>
      <c r="I1000">
        <v>57</v>
      </c>
      <c r="J1000" t="s">
        <v>697</v>
      </c>
      <c r="K1000">
        <v>5703</v>
      </c>
      <c r="L1000" t="s">
        <v>1636</v>
      </c>
      <c r="M1000" t="s">
        <v>307</v>
      </c>
      <c r="N1000">
        <v>1050</v>
      </c>
      <c r="P1000">
        <v>-32.839947000000002</v>
      </c>
      <c r="Q1000">
        <v>-70.962108000000001</v>
      </c>
      <c r="R1000">
        <v>999</v>
      </c>
    </row>
    <row r="1001" spans="1:18" hidden="1" x14ac:dyDescent="0.25">
      <c r="A1001">
        <v>2019</v>
      </c>
      <c r="B1001">
        <v>214</v>
      </c>
      <c r="C1001" t="s">
        <v>1633</v>
      </c>
      <c r="D1001" t="s">
        <v>1637</v>
      </c>
      <c r="F1001" t="s">
        <v>1635</v>
      </c>
      <c r="G1001">
        <v>5</v>
      </c>
      <c r="H1001" t="s">
        <v>458</v>
      </c>
      <c r="I1001">
        <v>58</v>
      </c>
      <c r="J1001" t="s">
        <v>687</v>
      </c>
      <c r="K1001">
        <v>5801</v>
      </c>
      <c r="L1001" t="s">
        <v>688</v>
      </c>
      <c r="M1001" t="s">
        <v>1379</v>
      </c>
      <c r="N1001">
        <v>945</v>
      </c>
      <c r="P1001">
        <v>-33.045124000000001</v>
      </c>
      <c r="Q1001">
        <v>-71.439832999999993</v>
      </c>
      <c r="R1001">
        <v>1000</v>
      </c>
    </row>
    <row r="1002" spans="1:18" hidden="1" x14ac:dyDescent="0.25">
      <c r="A1002">
        <v>2019</v>
      </c>
      <c r="B1002">
        <v>214</v>
      </c>
      <c r="C1002" t="s">
        <v>1633</v>
      </c>
      <c r="D1002" t="s">
        <v>1638</v>
      </c>
      <c r="F1002" t="s">
        <v>1635</v>
      </c>
      <c r="G1002">
        <v>6</v>
      </c>
      <c r="H1002" t="s">
        <v>482</v>
      </c>
      <c r="I1002">
        <v>61</v>
      </c>
      <c r="J1002" t="s">
        <v>483</v>
      </c>
      <c r="K1002">
        <v>6115</v>
      </c>
      <c r="L1002" t="s">
        <v>1639</v>
      </c>
      <c r="M1002" t="s">
        <v>1640</v>
      </c>
      <c r="N1002">
        <v>375</v>
      </c>
      <c r="P1002">
        <v>-34.410387</v>
      </c>
      <c r="Q1002">
        <v>-70.847516999999996</v>
      </c>
      <c r="R1002">
        <v>1001</v>
      </c>
    </row>
    <row r="1003" spans="1:18" hidden="1" x14ac:dyDescent="0.25">
      <c r="A1003">
        <v>2019</v>
      </c>
      <c r="B1003">
        <v>214</v>
      </c>
      <c r="C1003" t="s">
        <v>1633</v>
      </c>
      <c r="D1003" t="s">
        <v>1641</v>
      </c>
      <c r="F1003" t="s">
        <v>1635</v>
      </c>
      <c r="G1003">
        <v>13</v>
      </c>
      <c r="H1003" t="s">
        <v>259</v>
      </c>
      <c r="I1003">
        <v>131</v>
      </c>
      <c r="J1003" t="s">
        <v>260</v>
      </c>
      <c r="K1003">
        <v>13101</v>
      </c>
      <c r="L1003" t="s">
        <v>260</v>
      </c>
      <c r="M1003" t="s">
        <v>439</v>
      </c>
      <c r="N1003">
        <v>34</v>
      </c>
      <c r="P1003">
        <v>-33.447291</v>
      </c>
      <c r="Q1003">
        <v>-70.661288999999996</v>
      </c>
      <c r="R1003">
        <v>1002</v>
      </c>
    </row>
    <row r="1004" spans="1:18" hidden="1" x14ac:dyDescent="0.25">
      <c r="A1004">
        <v>2019</v>
      </c>
      <c r="B1004">
        <v>214</v>
      </c>
      <c r="C1004" t="s">
        <v>1633</v>
      </c>
      <c r="D1004" t="s">
        <v>1637</v>
      </c>
      <c r="F1004" t="s">
        <v>1635</v>
      </c>
      <c r="G1004">
        <v>5</v>
      </c>
      <c r="H1004" t="s">
        <v>458</v>
      </c>
      <c r="I1004">
        <v>51</v>
      </c>
      <c r="J1004" t="s">
        <v>459</v>
      </c>
      <c r="K1004">
        <v>5101</v>
      </c>
      <c r="L1004" t="s">
        <v>459</v>
      </c>
      <c r="M1004" t="s">
        <v>771</v>
      </c>
      <c r="N1004">
        <v>725</v>
      </c>
      <c r="P1004">
        <v>-33.050421</v>
      </c>
      <c r="Q1004">
        <v>-71.611136000000002</v>
      </c>
      <c r="R1004">
        <v>1003</v>
      </c>
    </row>
    <row r="1005" spans="1:18" hidden="1" x14ac:dyDescent="0.25">
      <c r="A1005">
        <v>2019</v>
      </c>
      <c r="B1005">
        <v>218</v>
      </c>
      <c r="C1005" t="s">
        <v>1642</v>
      </c>
      <c r="D1005" t="s">
        <v>1643</v>
      </c>
      <c r="F1005" t="s">
        <v>1635</v>
      </c>
      <c r="G1005">
        <v>13</v>
      </c>
      <c r="H1005" t="s">
        <v>259</v>
      </c>
      <c r="I1005">
        <v>131</v>
      </c>
      <c r="J1005" t="s">
        <v>260</v>
      </c>
      <c r="K1005">
        <v>13101</v>
      </c>
      <c r="L1005" t="s">
        <v>260</v>
      </c>
      <c r="M1005" t="s">
        <v>353</v>
      </c>
      <c r="N1005">
        <v>2182</v>
      </c>
      <c r="P1005">
        <v>-33.448039999999999</v>
      </c>
      <c r="Q1005">
        <v>-70.666172000000003</v>
      </c>
      <c r="R1005">
        <v>1004</v>
      </c>
    </row>
    <row r="1006" spans="1:18" hidden="1" x14ac:dyDescent="0.25">
      <c r="A1006">
        <v>2019</v>
      </c>
      <c r="B1006">
        <v>229</v>
      </c>
      <c r="C1006" t="s">
        <v>1644</v>
      </c>
      <c r="D1006" t="s">
        <v>1645</v>
      </c>
      <c r="F1006" t="s">
        <v>1635</v>
      </c>
      <c r="G1006">
        <v>13</v>
      </c>
      <c r="H1006" t="s">
        <v>259</v>
      </c>
      <c r="I1006">
        <v>131</v>
      </c>
      <c r="J1006" t="s">
        <v>260</v>
      </c>
      <c r="K1006">
        <v>13101</v>
      </c>
      <c r="L1006" t="s">
        <v>260</v>
      </c>
      <c r="M1006" t="s">
        <v>378</v>
      </c>
      <c r="N1006">
        <v>1083</v>
      </c>
      <c r="O1006" t="s">
        <v>1646</v>
      </c>
      <c r="P1006">
        <v>-33.436148000000003</v>
      </c>
      <c r="Q1006">
        <v>-70.652619999999999</v>
      </c>
      <c r="R1006">
        <v>1005</v>
      </c>
    </row>
    <row r="1007" spans="1:18" hidden="1" x14ac:dyDescent="0.25">
      <c r="A1007">
        <v>2019</v>
      </c>
      <c r="B1007">
        <v>236</v>
      </c>
      <c r="C1007" t="s">
        <v>1647</v>
      </c>
      <c r="D1007" t="s">
        <v>1648</v>
      </c>
      <c r="F1007" t="s">
        <v>1635</v>
      </c>
      <c r="G1007">
        <v>13</v>
      </c>
      <c r="H1007" t="s">
        <v>259</v>
      </c>
      <c r="I1007">
        <v>131</v>
      </c>
      <c r="J1007" t="s">
        <v>260</v>
      </c>
      <c r="K1007">
        <v>13120</v>
      </c>
      <c r="L1007" t="s">
        <v>734</v>
      </c>
      <c r="M1007" t="s">
        <v>735</v>
      </c>
      <c r="N1007">
        <v>274</v>
      </c>
      <c r="P1007">
        <v>-33.452804</v>
      </c>
      <c r="Q1007">
        <v>-70.591811000000007</v>
      </c>
      <c r="R1007">
        <v>1006</v>
      </c>
    </row>
    <row r="1008" spans="1:18" hidden="1" x14ac:dyDescent="0.25">
      <c r="A1008">
        <v>2019</v>
      </c>
      <c r="B1008">
        <v>241</v>
      </c>
      <c r="C1008" t="s">
        <v>1649</v>
      </c>
      <c r="D1008" t="s">
        <v>1650</v>
      </c>
      <c r="F1008" t="s">
        <v>1635</v>
      </c>
      <c r="G1008">
        <v>13</v>
      </c>
      <c r="H1008" t="s">
        <v>259</v>
      </c>
      <c r="I1008">
        <v>131</v>
      </c>
      <c r="J1008" t="s">
        <v>260</v>
      </c>
      <c r="K1008">
        <v>13114</v>
      </c>
      <c r="L1008" t="s">
        <v>334</v>
      </c>
      <c r="M1008" t="s">
        <v>994</v>
      </c>
      <c r="N1008">
        <v>1120</v>
      </c>
      <c r="P1008">
        <v>-33.395474999999998</v>
      </c>
      <c r="Q1008">
        <v>-70.569238999999996</v>
      </c>
      <c r="R1008">
        <v>1007</v>
      </c>
    </row>
    <row r="1009" spans="1:18" hidden="1" x14ac:dyDescent="0.25">
      <c r="A1009">
        <v>2019</v>
      </c>
      <c r="B1009">
        <v>257</v>
      </c>
      <c r="C1009" t="s">
        <v>1651</v>
      </c>
      <c r="D1009" t="s">
        <v>1652</v>
      </c>
      <c r="F1009" t="s">
        <v>1635</v>
      </c>
      <c r="G1009">
        <v>4</v>
      </c>
      <c r="H1009" t="s">
        <v>278</v>
      </c>
      <c r="I1009">
        <v>41</v>
      </c>
      <c r="J1009" t="s">
        <v>279</v>
      </c>
      <c r="K1009">
        <v>4101</v>
      </c>
      <c r="L1009" t="s">
        <v>280</v>
      </c>
      <c r="M1009" t="s">
        <v>1501</v>
      </c>
      <c r="N1009">
        <v>2299</v>
      </c>
      <c r="P1009">
        <v>-29.921904999999999</v>
      </c>
      <c r="Q1009">
        <v>-71.256996000000001</v>
      </c>
      <c r="R1009">
        <v>1008</v>
      </c>
    </row>
    <row r="1010" spans="1:18" hidden="1" x14ac:dyDescent="0.25">
      <c r="A1010">
        <v>2019</v>
      </c>
      <c r="B1010">
        <v>257</v>
      </c>
      <c r="C1010" t="s">
        <v>1651</v>
      </c>
      <c r="D1010" t="s">
        <v>1652</v>
      </c>
      <c r="F1010" t="s">
        <v>1635</v>
      </c>
      <c r="G1010">
        <v>4</v>
      </c>
      <c r="H1010" t="s">
        <v>278</v>
      </c>
      <c r="I1010">
        <v>41</v>
      </c>
      <c r="J1010" t="s">
        <v>279</v>
      </c>
      <c r="K1010">
        <v>4101</v>
      </c>
      <c r="L1010" t="s">
        <v>280</v>
      </c>
      <c r="M1010" t="s">
        <v>1501</v>
      </c>
      <c r="N1010">
        <v>2295</v>
      </c>
      <c r="O1010" t="s">
        <v>1653</v>
      </c>
      <c r="P1010">
        <v>-29.921479999999999</v>
      </c>
      <c r="Q1010">
        <v>-71.257293000000004</v>
      </c>
      <c r="R1010">
        <v>1009</v>
      </c>
    </row>
    <row r="1011" spans="1:18" hidden="1" x14ac:dyDescent="0.25">
      <c r="A1011">
        <v>2019</v>
      </c>
      <c r="B1011">
        <v>258</v>
      </c>
      <c r="C1011" t="s">
        <v>1654</v>
      </c>
      <c r="D1011" t="s">
        <v>1655</v>
      </c>
      <c r="F1011" t="s">
        <v>1635</v>
      </c>
      <c r="G1011">
        <v>8</v>
      </c>
      <c r="H1011" t="s">
        <v>298</v>
      </c>
      <c r="I1011">
        <v>81</v>
      </c>
      <c r="J1011" t="s">
        <v>299</v>
      </c>
      <c r="K1011">
        <v>8101</v>
      </c>
      <c r="L1011" t="s">
        <v>299</v>
      </c>
      <c r="M1011" t="s">
        <v>476</v>
      </c>
      <c r="N1011">
        <v>231</v>
      </c>
      <c r="P1011">
        <v>-36.828499000000001</v>
      </c>
      <c r="Q1011">
        <v>-73.055987000000002</v>
      </c>
      <c r="R1011">
        <v>1010</v>
      </c>
    </row>
    <row r="1012" spans="1:18" hidden="1" x14ac:dyDescent="0.25">
      <c r="A1012">
        <v>2019</v>
      </c>
      <c r="B1012">
        <v>260</v>
      </c>
      <c r="C1012" t="s">
        <v>1656</v>
      </c>
      <c r="D1012" t="s">
        <v>1657</v>
      </c>
      <c r="F1012" t="s">
        <v>1635</v>
      </c>
      <c r="G1012">
        <v>2</v>
      </c>
      <c r="H1012" t="s">
        <v>338</v>
      </c>
      <c r="I1012">
        <v>21</v>
      </c>
      <c r="J1012" t="s">
        <v>339</v>
      </c>
      <c r="K1012">
        <v>2101</v>
      </c>
      <c r="L1012" t="s">
        <v>339</v>
      </c>
      <c r="M1012" t="s">
        <v>304</v>
      </c>
      <c r="N1012">
        <v>3991</v>
      </c>
      <c r="O1012" t="s">
        <v>403</v>
      </c>
      <c r="P1012">
        <v>-23.634775000000001</v>
      </c>
      <c r="Q1012">
        <v>-70.393913999999995</v>
      </c>
      <c r="R1012">
        <v>1011</v>
      </c>
    </row>
    <row r="1013" spans="1:18" hidden="1" x14ac:dyDescent="0.25">
      <c r="A1013">
        <v>2019</v>
      </c>
      <c r="B1013">
        <v>260</v>
      </c>
      <c r="C1013" t="s">
        <v>1656</v>
      </c>
      <c r="D1013" t="s">
        <v>1657</v>
      </c>
      <c r="F1013" t="s">
        <v>1635</v>
      </c>
      <c r="G1013">
        <v>2</v>
      </c>
      <c r="H1013" t="s">
        <v>338</v>
      </c>
      <c r="I1013">
        <v>21</v>
      </c>
      <c r="J1013" t="s">
        <v>339</v>
      </c>
      <c r="K1013">
        <v>2101</v>
      </c>
      <c r="L1013" t="s">
        <v>339</v>
      </c>
      <c r="M1013" t="s">
        <v>404</v>
      </c>
      <c r="N1013">
        <v>809</v>
      </c>
      <c r="O1013" t="s">
        <v>405</v>
      </c>
      <c r="P1013">
        <v>-23.650417999999998</v>
      </c>
      <c r="Q1013">
        <v>-70.39479</v>
      </c>
      <c r="R1013">
        <v>1012</v>
      </c>
    </row>
    <row r="1014" spans="1:18" hidden="1" x14ac:dyDescent="0.25">
      <c r="A1014">
        <v>2019</v>
      </c>
      <c r="B1014">
        <v>260</v>
      </c>
      <c r="C1014" t="s">
        <v>1656</v>
      </c>
      <c r="D1014" t="s">
        <v>1657</v>
      </c>
      <c r="F1014" t="s">
        <v>1635</v>
      </c>
      <c r="G1014">
        <v>15</v>
      </c>
      <c r="H1014" t="s">
        <v>406</v>
      </c>
      <c r="I1014">
        <v>151</v>
      </c>
      <c r="J1014" t="s">
        <v>407</v>
      </c>
      <c r="K1014">
        <v>15101</v>
      </c>
      <c r="L1014" t="s">
        <v>407</v>
      </c>
      <c r="M1014" t="s">
        <v>408</v>
      </c>
      <c r="N1014">
        <v>1195</v>
      </c>
      <c r="P1014">
        <v>-18.483376</v>
      </c>
      <c r="Q1014">
        <v>-70.310314000000005</v>
      </c>
      <c r="R1014">
        <v>1013</v>
      </c>
    </row>
    <row r="1015" spans="1:18" hidden="1" x14ac:dyDescent="0.25">
      <c r="A1015">
        <v>2019</v>
      </c>
      <c r="B1015">
        <v>260</v>
      </c>
      <c r="C1015" t="s">
        <v>1656</v>
      </c>
      <c r="D1015" t="s">
        <v>1657</v>
      </c>
      <c r="F1015" t="s">
        <v>1635</v>
      </c>
      <c r="G1015">
        <v>15</v>
      </c>
      <c r="H1015" t="s">
        <v>406</v>
      </c>
      <c r="I1015">
        <v>151</v>
      </c>
      <c r="J1015" t="s">
        <v>407</v>
      </c>
      <c r="K1015">
        <v>15101</v>
      </c>
      <c r="L1015" t="s">
        <v>407</v>
      </c>
      <c r="M1015" t="s">
        <v>408</v>
      </c>
      <c r="N1015">
        <v>1191</v>
      </c>
      <c r="P1015">
        <v>-18.483402999999999</v>
      </c>
      <c r="Q1015">
        <v>-70.310382000000004</v>
      </c>
      <c r="R1015">
        <v>1014</v>
      </c>
    </row>
    <row r="1016" spans="1:18" hidden="1" x14ac:dyDescent="0.25">
      <c r="A1016">
        <v>2019</v>
      </c>
      <c r="B1016">
        <v>260</v>
      </c>
      <c r="C1016" t="s">
        <v>1656</v>
      </c>
      <c r="D1016" t="s">
        <v>1657</v>
      </c>
      <c r="F1016" t="s">
        <v>1635</v>
      </c>
      <c r="G1016">
        <v>15</v>
      </c>
      <c r="H1016" t="s">
        <v>406</v>
      </c>
      <c r="I1016">
        <v>151</v>
      </c>
      <c r="J1016" t="s">
        <v>407</v>
      </c>
      <c r="K1016">
        <v>15101</v>
      </c>
      <c r="L1016" t="s">
        <v>407</v>
      </c>
      <c r="M1016" t="s">
        <v>308</v>
      </c>
      <c r="N1016">
        <v>640</v>
      </c>
      <c r="P1016">
        <v>-18.482966999999999</v>
      </c>
      <c r="Q1016">
        <v>-70.310142999999997</v>
      </c>
      <c r="R1016">
        <v>1015</v>
      </c>
    </row>
    <row r="1017" spans="1:18" hidden="1" x14ac:dyDescent="0.25">
      <c r="A1017">
        <v>2019</v>
      </c>
      <c r="B1017">
        <v>260</v>
      </c>
      <c r="C1017" t="s">
        <v>1656</v>
      </c>
      <c r="D1017" t="s">
        <v>1657</v>
      </c>
      <c r="F1017" t="s">
        <v>1635</v>
      </c>
      <c r="G1017">
        <v>16</v>
      </c>
      <c r="H1017" t="s">
        <v>292</v>
      </c>
      <c r="I1017">
        <v>161</v>
      </c>
      <c r="J1017" t="s">
        <v>293</v>
      </c>
      <c r="K1017">
        <v>16101</v>
      </c>
      <c r="L1017" t="s">
        <v>294</v>
      </c>
      <c r="M1017" t="s">
        <v>1413</v>
      </c>
      <c r="N1017">
        <v>142</v>
      </c>
      <c r="P1017">
        <v>-36.600726000000002</v>
      </c>
      <c r="Q1017">
        <v>-72.105485000000002</v>
      </c>
      <c r="R1017">
        <v>1016</v>
      </c>
    </row>
    <row r="1018" spans="1:18" hidden="1" x14ac:dyDescent="0.25">
      <c r="A1018">
        <v>2019</v>
      </c>
      <c r="B1018">
        <v>260</v>
      </c>
      <c r="C1018" t="s">
        <v>1656</v>
      </c>
      <c r="D1018" t="s">
        <v>1657</v>
      </c>
      <c r="F1018" t="s">
        <v>1635</v>
      </c>
      <c r="G1018">
        <v>16</v>
      </c>
      <c r="H1018" t="s">
        <v>292</v>
      </c>
      <c r="I1018">
        <v>161</v>
      </c>
      <c r="J1018" t="s">
        <v>293</v>
      </c>
      <c r="K1018">
        <v>16101</v>
      </c>
      <c r="L1018" t="s">
        <v>294</v>
      </c>
      <c r="M1018" t="s">
        <v>1318</v>
      </c>
      <c r="N1018">
        <v>227</v>
      </c>
      <c r="P1018">
        <v>-36.601067</v>
      </c>
      <c r="Q1018">
        <v>-72.106521999999998</v>
      </c>
      <c r="R1018">
        <v>1017</v>
      </c>
    </row>
    <row r="1019" spans="1:18" hidden="1" x14ac:dyDescent="0.25">
      <c r="A1019">
        <v>2019</v>
      </c>
      <c r="B1019">
        <v>260</v>
      </c>
      <c r="C1019" t="s">
        <v>1656</v>
      </c>
      <c r="D1019" t="s">
        <v>1657</v>
      </c>
      <c r="F1019" t="s">
        <v>1635</v>
      </c>
      <c r="G1019">
        <v>16</v>
      </c>
      <c r="H1019" t="s">
        <v>292</v>
      </c>
      <c r="I1019">
        <v>161</v>
      </c>
      <c r="J1019" t="s">
        <v>293</v>
      </c>
      <c r="K1019">
        <v>16101</v>
      </c>
      <c r="L1019" t="s">
        <v>294</v>
      </c>
      <c r="M1019" t="s">
        <v>474</v>
      </c>
      <c r="N1019">
        <v>560</v>
      </c>
      <c r="O1019" t="s">
        <v>1414</v>
      </c>
      <c r="P1019">
        <v>-36.607709999999997</v>
      </c>
      <c r="Q1019">
        <v>-72.099795999999998</v>
      </c>
      <c r="R1019">
        <v>1018</v>
      </c>
    </row>
    <row r="1020" spans="1:18" hidden="1" x14ac:dyDescent="0.25">
      <c r="A1020">
        <v>2019</v>
      </c>
      <c r="B1020">
        <v>260</v>
      </c>
      <c r="C1020" t="s">
        <v>1656</v>
      </c>
      <c r="D1020" t="s">
        <v>1657</v>
      </c>
      <c r="F1020" t="s">
        <v>1635</v>
      </c>
      <c r="G1020">
        <v>8</v>
      </c>
      <c r="H1020" t="s">
        <v>298</v>
      </c>
      <c r="I1020">
        <v>81</v>
      </c>
      <c r="J1020" t="s">
        <v>299</v>
      </c>
      <c r="K1020">
        <v>8101</v>
      </c>
      <c r="L1020" t="s">
        <v>299</v>
      </c>
      <c r="M1020" t="s">
        <v>410</v>
      </c>
      <c r="N1020">
        <v>879</v>
      </c>
      <c r="O1020" t="s">
        <v>411</v>
      </c>
      <c r="P1020">
        <v>-36.826732999999997</v>
      </c>
      <c r="Q1020">
        <v>-73.061201999999994</v>
      </c>
      <c r="R1020">
        <v>1019</v>
      </c>
    </row>
    <row r="1021" spans="1:18" hidden="1" x14ac:dyDescent="0.25">
      <c r="A1021">
        <v>2019</v>
      </c>
      <c r="B1021">
        <v>260</v>
      </c>
      <c r="C1021" t="s">
        <v>1656</v>
      </c>
      <c r="D1021" t="s">
        <v>1657</v>
      </c>
      <c r="F1021" t="s">
        <v>1635</v>
      </c>
      <c r="G1021">
        <v>8</v>
      </c>
      <c r="H1021" t="s">
        <v>298</v>
      </c>
      <c r="I1021">
        <v>81</v>
      </c>
      <c r="J1021" t="s">
        <v>299</v>
      </c>
      <c r="K1021">
        <v>8101</v>
      </c>
      <c r="L1021" t="s">
        <v>299</v>
      </c>
      <c r="M1021" t="s">
        <v>410</v>
      </c>
      <c r="N1021">
        <v>825</v>
      </c>
      <c r="P1021">
        <v>-36.826788999999998</v>
      </c>
      <c r="Q1021">
        <v>-73.061324999999997</v>
      </c>
      <c r="R1021">
        <v>1020</v>
      </c>
    </row>
    <row r="1022" spans="1:18" hidden="1" x14ac:dyDescent="0.25">
      <c r="A1022">
        <v>2019</v>
      </c>
      <c r="B1022">
        <v>260</v>
      </c>
      <c r="C1022" t="s">
        <v>1656</v>
      </c>
      <c r="D1022" t="s">
        <v>1657</v>
      </c>
      <c r="F1022" t="s">
        <v>1635</v>
      </c>
      <c r="G1022">
        <v>8</v>
      </c>
      <c r="H1022" t="s">
        <v>298</v>
      </c>
      <c r="I1022">
        <v>81</v>
      </c>
      <c r="J1022" t="s">
        <v>299</v>
      </c>
      <c r="K1022">
        <v>8101</v>
      </c>
      <c r="L1022" t="s">
        <v>299</v>
      </c>
      <c r="M1022" t="s">
        <v>703</v>
      </c>
      <c r="N1022">
        <v>1463</v>
      </c>
      <c r="P1022">
        <v>-36.823929</v>
      </c>
      <c r="Q1022">
        <v>-73.039041999999995</v>
      </c>
      <c r="R1022">
        <v>1021</v>
      </c>
    </row>
    <row r="1023" spans="1:18" hidden="1" x14ac:dyDescent="0.25">
      <c r="A1023">
        <v>2019</v>
      </c>
      <c r="B1023">
        <v>260</v>
      </c>
      <c r="C1023" t="s">
        <v>1656</v>
      </c>
      <c r="D1023" t="s">
        <v>1657</v>
      </c>
      <c r="F1023" t="s">
        <v>1635</v>
      </c>
      <c r="G1023">
        <v>3</v>
      </c>
      <c r="H1023" t="s">
        <v>413</v>
      </c>
      <c r="I1023">
        <v>31</v>
      </c>
      <c r="J1023" t="s">
        <v>414</v>
      </c>
      <c r="K1023">
        <v>3101</v>
      </c>
      <c r="L1023" t="s">
        <v>414</v>
      </c>
      <c r="M1023" t="s">
        <v>416</v>
      </c>
      <c r="N1023">
        <v>2351</v>
      </c>
      <c r="P1023">
        <v>-27.350214999999999</v>
      </c>
      <c r="Q1023">
        <v>-70.354433</v>
      </c>
      <c r="R1023">
        <v>1022</v>
      </c>
    </row>
    <row r="1024" spans="1:18" hidden="1" x14ac:dyDescent="0.25">
      <c r="A1024">
        <v>2019</v>
      </c>
      <c r="B1024">
        <v>260</v>
      </c>
      <c r="C1024" t="s">
        <v>1656</v>
      </c>
      <c r="D1024" t="s">
        <v>1657</v>
      </c>
      <c r="F1024" t="s">
        <v>1635</v>
      </c>
      <c r="G1024">
        <v>7</v>
      </c>
      <c r="H1024" t="s">
        <v>310</v>
      </c>
      <c r="I1024">
        <v>73</v>
      </c>
      <c r="J1024" t="s">
        <v>728</v>
      </c>
      <c r="K1024">
        <v>7301</v>
      </c>
      <c r="L1024" t="s">
        <v>728</v>
      </c>
      <c r="M1024" t="s">
        <v>981</v>
      </c>
      <c r="N1024">
        <v>487</v>
      </c>
      <c r="P1024">
        <v>-34.984850999999999</v>
      </c>
      <c r="Q1024">
        <v>-71.240893</v>
      </c>
      <c r="R1024">
        <v>1023</v>
      </c>
    </row>
    <row r="1025" spans="1:18" hidden="1" x14ac:dyDescent="0.25">
      <c r="A1025">
        <v>2019</v>
      </c>
      <c r="B1025">
        <v>260</v>
      </c>
      <c r="C1025" t="s">
        <v>1656</v>
      </c>
      <c r="D1025" t="s">
        <v>1657</v>
      </c>
      <c r="F1025" t="s">
        <v>1635</v>
      </c>
      <c r="G1025">
        <v>13</v>
      </c>
      <c r="H1025" t="s">
        <v>259</v>
      </c>
      <c r="I1025">
        <v>131</v>
      </c>
      <c r="J1025" t="s">
        <v>260</v>
      </c>
      <c r="K1025">
        <v>13106</v>
      </c>
      <c r="L1025" t="s">
        <v>858</v>
      </c>
      <c r="M1025" t="s">
        <v>1658</v>
      </c>
      <c r="N1025">
        <v>85</v>
      </c>
      <c r="P1025">
        <v>-33.451973000000002</v>
      </c>
      <c r="Q1025">
        <v>-70.678151999999997</v>
      </c>
      <c r="R1025">
        <v>1024</v>
      </c>
    </row>
    <row r="1026" spans="1:18" hidden="1" x14ac:dyDescent="0.25">
      <c r="A1026">
        <v>2019</v>
      </c>
      <c r="B1026">
        <v>260</v>
      </c>
      <c r="C1026" t="s">
        <v>1656</v>
      </c>
      <c r="D1026" t="s">
        <v>1657</v>
      </c>
      <c r="F1026" t="s">
        <v>1635</v>
      </c>
      <c r="G1026">
        <v>1</v>
      </c>
      <c r="H1026" t="s">
        <v>303</v>
      </c>
      <c r="I1026">
        <v>11</v>
      </c>
      <c r="J1026" t="s">
        <v>304</v>
      </c>
      <c r="K1026">
        <v>1101</v>
      </c>
      <c r="L1026" t="s">
        <v>304</v>
      </c>
      <c r="M1026" t="s">
        <v>417</v>
      </c>
      <c r="N1026">
        <v>2885</v>
      </c>
      <c r="P1026">
        <v>-20.239706999999999</v>
      </c>
      <c r="Q1026">
        <v>-70.144982999999996</v>
      </c>
      <c r="R1026">
        <v>1025</v>
      </c>
    </row>
    <row r="1027" spans="1:18" hidden="1" x14ac:dyDescent="0.25">
      <c r="A1027">
        <v>2019</v>
      </c>
      <c r="B1027">
        <v>260</v>
      </c>
      <c r="C1027" t="s">
        <v>1656</v>
      </c>
      <c r="D1027" t="s">
        <v>1657</v>
      </c>
      <c r="F1027" t="s">
        <v>1635</v>
      </c>
      <c r="G1027">
        <v>1</v>
      </c>
      <c r="H1027" t="s">
        <v>303</v>
      </c>
      <c r="I1027">
        <v>11</v>
      </c>
      <c r="J1027" t="s">
        <v>304</v>
      </c>
      <c r="K1027">
        <v>1101</v>
      </c>
      <c r="L1027" t="s">
        <v>304</v>
      </c>
      <c r="M1027" t="s">
        <v>417</v>
      </c>
      <c r="N1027">
        <v>2855</v>
      </c>
      <c r="O1027" t="s">
        <v>418</v>
      </c>
      <c r="P1027">
        <v>-20.239706999999999</v>
      </c>
      <c r="Q1027">
        <v>-70.144982999999996</v>
      </c>
      <c r="R1027">
        <v>1026</v>
      </c>
    </row>
    <row r="1028" spans="1:18" hidden="1" x14ac:dyDescent="0.25">
      <c r="A1028">
        <v>2019</v>
      </c>
      <c r="B1028">
        <v>260</v>
      </c>
      <c r="C1028" t="s">
        <v>1656</v>
      </c>
      <c r="D1028" t="s">
        <v>1657</v>
      </c>
      <c r="F1028" t="s">
        <v>1635</v>
      </c>
      <c r="G1028">
        <v>1</v>
      </c>
      <c r="H1028" t="s">
        <v>303</v>
      </c>
      <c r="I1028">
        <v>11</v>
      </c>
      <c r="J1028" t="s">
        <v>304</v>
      </c>
      <c r="K1028">
        <v>1101</v>
      </c>
      <c r="L1028" t="s">
        <v>304</v>
      </c>
      <c r="M1028" t="s">
        <v>419</v>
      </c>
      <c r="N1028">
        <v>376</v>
      </c>
      <c r="P1028">
        <v>-20.219163000000002</v>
      </c>
      <c r="Q1028">
        <v>-70.151758000000001</v>
      </c>
      <c r="R1028">
        <v>1027</v>
      </c>
    </row>
    <row r="1029" spans="1:18" hidden="1" x14ac:dyDescent="0.25">
      <c r="A1029">
        <v>2019</v>
      </c>
      <c r="B1029">
        <v>260</v>
      </c>
      <c r="C1029" t="s">
        <v>1656</v>
      </c>
      <c r="D1029" t="s">
        <v>1657</v>
      </c>
      <c r="F1029" t="s">
        <v>1635</v>
      </c>
      <c r="G1029">
        <v>4</v>
      </c>
      <c r="H1029" t="s">
        <v>278</v>
      </c>
      <c r="I1029">
        <v>41</v>
      </c>
      <c r="J1029" t="s">
        <v>279</v>
      </c>
      <c r="K1029">
        <v>4101</v>
      </c>
      <c r="L1029" t="s">
        <v>280</v>
      </c>
      <c r="M1029" t="s">
        <v>420</v>
      </c>
      <c r="N1029">
        <v>579</v>
      </c>
      <c r="O1029" t="s">
        <v>421</v>
      </c>
      <c r="P1029">
        <v>-29.901278000000001</v>
      </c>
      <c r="Q1029">
        <v>-71.260565999999997</v>
      </c>
      <c r="R1029">
        <v>1028</v>
      </c>
    </row>
    <row r="1030" spans="1:18" hidden="1" x14ac:dyDescent="0.25">
      <c r="A1030">
        <v>2019</v>
      </c>
      <c r="B1030">
        <v>260</v>
      </c>
      <c r="C1030" t="s">
        <v>1656</v>
      </c>
      <c r="D1030" t="s">
        <v>1657</v>
      </c>
      <c r="F1030" t="s">
        <v>1635</v>
      </c>
      <c r="G1030">
        <v>4</v>
      </c>
      <c r="H1030" t="s">
        <v>278</v>
      </c>
      <c r="I1030">
        <v>41</v>
      </c>
      <c r="J1030" t="s">
        <v>279</v>
      </c>
      <c r="K1030">
        <v>4101</v>
      </c>
      <c r="L1030" t="s">
        <v>280</v>
      </c>
      <c r="M1030" t="s">
        <v>422</v>
      </c>
      <c r="N1030">
        <v>1068</v>
      </c>
      <c r="P1030">
        <v>-29.908681999999999</v>
      </c>
      <c r="Q1030">
        <v>-71.257210999999998</v>
      </c>
      <c r="R1030">
        <v>1029</v>
      </c>
    </row>
    <row r="1031" spans="1:18" hidden="1" x14ac:dyDescent="0.25">
      <c r="A1031">
        <v>2019</v>
      </c>
      <c r="B1031">
        <v>260</v>
      </c>
      <c r="C1031" t="s">
        <v>1656</v>
      </c>
      <c r="D1031" t="s">
        <v>1657</v>
      </c>
      <c r="F1031" t="s">
        <v>1635</v>
      </c>
      <c r="G1031">
        <v>8</v>
      </c>
      <c r="H1031" t="s">
        <v>298</v>
      </c>
      <c r="I1031">
        <v>83</v>
      </c>
      <c r="J1031" t="s">
        <v>315</v>
      </c>
      <c r="K1031">
        <v>8301</v>
      </c>
      <c r="L1031" t="s">
        <v>316</v>
      </c>
      <c r="M1031" t="s">
        <v>423</v>
      </c>
      <c r="N1031">
        <v>131</v>
      </c>
      <c r="P1031">
        <v>-37.473170000000003</v>
      </c>
      <c r="Q1031">
        <v>-72.354847000000007</v>
      </c>
      <c r="R1031">
        <v>1030</v>
      </c>
    </row>
    <row r="1032" spans="1:18" hidden="1" x14ac:dyDescent="0.25">
      <c r="A1032">
        <v>2019</v>
      </c>
      <c r="B1032">
        <v>260</v>
      </c>
      <c r="C1032" t="s">
        <v>1656</v>
      </c>
      <c r="D1032" t="s">
        <v>1657</v>
      </c>
      <c r="F1032" t="s">
        <v>1635</v>
      </c>
      <c r="G1032">
        <v>8</v>
      </c>
      <c r="H1032" t="s">
        <v>298</v>
      </c>
      <c r="I1032">
        <v>83</v>
      </c>
      <c r="J1032" t="s">
        <v>315</v>
      </c>
      <c r="K1032">
        <v>8301</v>
      </c>
      <c r="L1032" t="s">
        <v>316</v>
      </c>
      <c r="M1032" t="s">
        <v>424</v>
      </c>
      <c r="N1032">
        <v>120</v>
      </c>
      <c r="O1032" t="s">
        <v>425</v>
      </c>
      <c r="P1032">
        <v>-37.472138000000001</v>
      </c>
      <c r="Q1032">
        <v>-72.354138000000006</v>
      </c>
      <c r="R1032">
        <v>1031</v>
      </c>
    </row>
    <row r="1033" spans="1:18" hidden="1" x14ac:dyDescent="0.25">
      <c r="A1033">
        <v>2019</v>
      </c>
      <c r="B1033">
        <v>260</v>
      </c>
      <c r="C1033" t="s">
        <v>1656</v>
      </c>
      <c r="D1033" t="s">
        <v>1657</v>
      </c>
      <c r="F1033" t="s">
        <v>1635</v>
      </c>
      <c r="G1033">
        <v>10</v>
      </c>
      <c r="H1033" t="s">
        <v>426</v>
      </c>
      <c r="I1033">
        <v>103</v>
      </c>
      <c r="J1033" t="s">
        <v>427</v>
      </c>
      <c r="K1033">
        <v>10301</v>
      </c>
      <c r="L1033" t="s">
        <v>427</v>
      </c>
      <c r="M1033" t="s">
        <v>428</v>
      </c>
      <c r="N1033">
        <v>753</v>
      </c>
      <c r="O1033" t="s">
        <v>429</v>
      </c>
      <c r="P1033">
        <v>-40.571959</v>
      </c>
      <c r="Q1033">
        <v>-73.137719000000004</v>
      </c>
      <c r="R1033">
        <v>1032</v>
      </c>
    </row>
    <row r="1034" spans="1:18" hidden="1" x14ac:dyDescent="0.25">
      <c r="A1034">
        <v>2019</v>
      </c>
      <c r="B1034">
        <v>260</v>
      </c>
      <c r="C1034" t="s">
        <v>1656</v>
      </c>
      <c r="D1034" t="s">
        <v>1657</v>
      </c>
      <c r="F1034" t="s">
        <v>1635</v>
      </c>
      <c r="G1034">
        <v>10</v>
      </c>
      <c r="H1034" t="s">
        <v>426</v>
      </c>
      <c r="I1034">
        <v>103</v>
      </c>
      <c r="J1034" t="s">
        <v>427</v>
      </c>
      <c r="K1034">
        <v>10301</v>
      </c>
      <c r="L1034" t="s">
        <v>427</v>
      </c>
      <c r="M1034" t="s">
        <v>1659</v>
      </c>
      <c r="N1034">
        <v>812</v>
      </c>
      <c r="O1034" t="s">
        <v>1660</v>
      </c>
      <c r="P1034">
        <v>-40.576548000000003</v>
      </c>
      <c r="Q1034">
        <v>-73.124365999999995</v>
      </c>
      <c r="R1034">
        <v>1033</v>
      </c>
    </row>
    <row r="1035" spans="1:18" hidden="1" x14ac:dyDescent="0.25">
      <c r="A1035">
        <v>2019</v>
      </c>
      <c r="B1035">
        <v>260</v>
      </c>
      <c r="C1035" t="s">
        <v>1656</v>
      </c>
      <c r="D1035" t="s">
        <v>1657</v>
      </c>
      <c r="F1035" t="s">
        <v>1635</v>
      </c>
      <c r="G1035">
        <v>10</v>
      </c>
      <c r="H1035" t="s">
        <v>426</v>
      </c>
      <c r="I1035">
        <v>103</v>
      </c>
      <c r="J1035" t="s">
        <v>427</v>
      </c>
      <c r="K1035">
        <v>10301</v>
      </c>
      <c r="L1035" t="s">
        <v>427</v>
      </c>
      <c r="M1035" t="s">
        <v>428</v>
      </c>
      <c r="N1035">
        <v>563</v>
      </c>
      <c r="P1035">
        <v>-40.571916999999999</v>
      </c>
      <c r="Q1035">
        <v>-73.137782999999999</v>
      </c>
      <c r="R1035">
        <v>1034</v>
      </c>
    </row>
    <row r="1036" spans="1:18" hidden="1" x14ac:dyDescent="0.25">
      <c r="A1036">
        <v>2019</v>
      </c>
      <c r="B1036">
        <v>260</v>
      </c>
      <c r="C1036" t="s">
        <v>1656</v>
      </c>
      <c r="D1036" t="s">
        <v>1657</v>
      </c>
      <c r="F1036" t="s">
        <v>1635</v>
      </c>
      <c r="G1036">
        <v>4</v>
      </c>
      <c r="H1036" t="s">
        <v>278</v>
      </c>
      <c r="I1036">
        <v>43</v>
      </c>
      <c r="J1036" t="s">
        <v>319</v>
      </c>
      <c r="K1036">
        <v>4301</v>
      </c>
      <c r="L1036" t="s">
        <v>320</v>
      </c>
      <c r="M1036" t="s">
        <v>1415</v>
      </c>
      <c r="N1036">
        <v>512</v>
      </c>
      <c r="O1036" t="s">
        <v>1416</v>
      </c>
      <c r="P1036">
        <v>-30.604586000000001</v>
      </c>
      <c r="Q1036">
        <v>-71.204747999999995</v>
      </c>
      <c r="R1036">
        <v>1035</v>
      </c>
    </row>
    <row r="1037" spans="1:18" hidden="1" x14ac:dyDescent="0.25">
      <c r="A1037">
        <v>2019</v>
      </c>
      <c r="B1037">
        <v>260</v>
      </c>
      <c r="C1037" t="s">
        <v>1656</v>
      </c>
      <c r="D1037" t="s">
        <v>1657</v>
      </c>
      <c r="F1037" t="s">
        <v>1635</v>
      </c>
      <c r="G1037">
        <v>13</v>
      </c>
      <c r="H1037" t="s">
        <v>259</v>
      </c>
      <c r="I1037">
        <v>132</v>
      </c>
      <c r="J1037" t="s">
        <v>737</v>
      </c>
      <c r="K1037">
        <v>13201</v>
      </c>
      <c r="L1037" t="s">
        <v>738</v>
      </c>
      <c r="M1037" t="s">
        <v>1661</v>
      </c>
      <c r="N1037">
        <v>331</v>
      </c>
      <c r="P1037">
        <v>-33.588310999999997</v>
      </c>
      <c r="Q1037">
        <v>-70.558346</v>
      </c>
      <c r="R1037">
        <v>1036</v>
      </c>
    </row>
    <row r="1038" spans="1:18" hidden="1" x14ac:dyDescent="0.25">
      <c r="A1038">
        <v>2019</v>
      </c>
      <c r="B1038">
        <v>260</v>
      </c>
      <c r="C1038" t="s">
        <v>1656</v>
      </c>
      <c r="D1038" t="s">
        <v>1657</v>
      </c>
      <c r="F1038" t="s">
        <v>1635</v>
      </c>
      <c r="G1038">
        <v>10</v>
      </c>
      <c r="H1038" t="s">
        <v>426</v>
      </c>
      <c r="I1038">
        <v>101</v>
      </c>
      <c r="J1038" t="s">
        <v>430</v>
      </c>
      <c r="K1038">
        <v>10101</v>
      </c>
      <c r="L1038" t="s">
        <v>431</v>
      </c>
      <c r="M1038" t="s">
        <v>432</v>
      </c>
      <c r="N1038">
        <v>91</v>
      </c>
      <c r="O1038" t="s">
        <v>434</v>
      </c>
      <c r="P1038">
        <v>-41.472817999999997</v>
      </c>
      <c r="Q1038">
        <v>-72.928933999999998</v>
      </c>
      <c r="R1038">
        <v>1037</v>
      </c>
    </row>
    <row r="1039" spans="1:18" hidden="1" x14ac:dyDescent="0.25">
      <c r="A1039">
        <v>2019</v>
      </c>
      <c r="B1039">
        <v>260</v>
      </c>
      <c r="C1039" t="s">
        <v>1656</v>
      </c>
      <c r="D1039" t="s">
        <v>1657</v>
      </c>
      <c r="F1039" t="s">
        <v>1635</v>
      </c>
      <c r="G1039">
        <v>10</v>
      </c>
      <c r="H1039" t="s">
        <v>426</v>
      </c>
      <c r="I1039">
        <v>101</v>
      </c>
      <c r="J1039" t="s">
        <v>430</v>
      </c>
      <c r="K1039">
        <v>10101</v>
      </c>
      <c r="L1039" t="s">
        <v>431</v>
      </c>
      <c r="M1039" t="s">
        <v>1662</v>
      </c>
      <c r="N1039">
        <v>15</v>
      </c>
      <c r="O1039" t="s">
        <v>1663</v>
      </c>
      <c r="P1039">
        <v>-41.472960999999998</v>
      </c>
      <c r="Q1039">
        <v>-72.928342999999998</v>
      </c>
      <c r="R1039">
        <v>1038</v>
      </c>
    </row>
    <row r="1040" spans="1:18" hidden="1" x14ac:dyDescent="0.25">
      <c r="A1040">
        <v>2019</v>
      </c>
      <c r="B1040">
        <v>260</v>
      </c>
      <c r="C1040" t="s">
        <v>1656</v>
      </c>
      <c r="D1040" t="s">
        <v>1657</v>
      </c>
      <c r="F1040" t="s">
        <v>1635</v>
      </c>
      <c r="G1040">
        <v>10</v>
      </c>
      <c r="H1040" t="s">
        <v>426</v>
      </c>
      <c r="I1040">
        <v>101</v>
      </c>
      <c r="J1040" t="s">
        <v>430</v>
      </c>
      <c r="K1040">
        <v>10101</v>
      </c>
      <c r="L1040" t="s">
        <v>431</v>
      </c>
      <c r="M1040" t="s">
        <v>432</v>
      </c>
      <c r="N1040">
        <v>101</v>
      </c>
      <c r="O1040" t="s">
        <v>433</v>
      </c>
      <c r="P1040">
        <v>-41.472613000000003</v>
      </c>
      <c r="Q1040">
        <v>-72.929367999999997</v>
      </c>
      <c r="R1040">
        <v>1039</v>
      </c>
    </row>
    <row r="1041" spans="1:18" hidden="1" x14ac:dyDescent="0.25">
      <c r="A1041">
        <v>2019</v>
      </c>
      <c r="B1041">
        <v>260</v>
      </c>
      <c r="C1041" t="s">
        <v>1656</v>
      </c>
      <c r="D1041" t="s">
        <v>1657</v>
      </c>
      <c r="F1041" t="s">
        <v>1635</v>
      </c>
      <c r="G1041">
        <v>12</v>
      </c>
      <c r="H1041" t="s">
        <v>741</v>
      </c>
      <c r="I1041">
        <v>121</v>
      </c>
      <c r="J1041" t="s">
        <v>742</v>
      </c>
      <c r="K1041">
        <v>12101</v>
      </c>
      <c r="L1041" t="s">
        <v>743</v>
      </c>
      <c r="M1041" t="s">
        <v>1664</v>
      </c>
      <c r="N1041">
        <v>798</v>
      </c>
      <c r="O1041" t="s">
        <v>1665</v>
      </c>
      <c r="P1041">
        <v>-53.161785999999999</v>
      </c>
      <c r="Q1041">
        <v>-70.900199999999998</v>
      </c>
      <c r="R1041">
        <v>1040</v>
      </c>
    </row>
    <row r="1042" spans="1:18" hidden="1" x14ac:dyDescent="0.25">
      <c r="A1042">
        <v>2019</v>
      </c>
      <c r="B1042">
        <v>260</v>
      </c>
      <c r="C1042" t="s">
        <v>1656</v>
      </c>
      <c r="D1042" t="s">
        <v>1657</v>
      </c>
      <c r="F1042" t="s">
        <v>1635</v>
      </c>
      <c r="G1042">
        <v>12</v>
      </c>
      <c r="H1042" t="s">
        <v>741</v>
      </c>
      <c r="I1042">
        <v>121</v>
      </c>
      <c r="J1042" t="s">
        <v>742</v>
      </c>
      <c r="K1042">
        <v>12101</v>
      </c>
      <c r="L1042" t="s">
        <v>743</v>
      </c>
      <c r="M1042" t="s">
        <v>1417</v>
      </c>
      <c r="N1042">
        <v>665</v>
      </c>
      <c r="P1042">
        <v>-53.158102999999997</v>
      </c>
      <c r="Q1042">
        <v>-70.905219000000002</v>
      </c>
      <c r="R1042">
        <v>1041</v>
      </c>
    </row>
    <row r="1043" spans="1:18" hidden="1" x14ac:dyDescent="0.25">
      <c r="A1043">
        <v>2019</v>
      </c>
      <c r="B1043">
        <v>260</v>
      </c>
      <c r="C1043" t="s">
        <v>1656</v>
      </c>
      <c r="D1043" t="s">
        <v>1657</v>
      </c>
      <c r="F1043" t="s">
        <v>1635</v>
      </c>
      <c r="G1043">
        <v>6</v>
      </c>
      <c r="H1043" t="s">
        <v>482</v>
      </c>
      <c r="I1043">
        <v>61</v>
      </c>
      <c r="J1043" t="s">
        <v>483</v>
      </c>
      <c r="K1043">
        <v>6101</v>
      </c>
      <c r="L1043" t="s">
        <v>484</v>
      </c>
      <c r="M1043" t="s">
        <v>1318</v>
      </c>
      <c r="N1043">
        <v>80</v>
      </c>
      <c r="P1043">
        <v>-34.173307999999999</v>
      </c>
      <c r="Q1043">
        <v>-70.736664000000005</v>
      </c>
      <c r="R1043">
        <v>1042</v>
      </c>
    </row>
    <row r="1044" spans="1:18" hidden="1" x14ac:dyDescent="0.25">
      <c r="A1044">
        <v>2019</v>
      </c>
      <c r="B1044">
        <v>260</v>
      </c>
      <c r="C1044" t="s">
        <v>1656</v>
      </c>
      <c r="D1044" t="s">
        <v>1657</v>
      </c>
      <c r="F1044" t="s">
        <v>1635</v>
      </c>
      <c r="G1044">
        <v>6</v>
      </c>
      <c r="H1044" t="s">
        <v>482</v>
      </c>
      <c r="I1044">
        <v>61</v>
      </c>
      <c r="J1044" t="s">
        <v>483</v>
      </c>
      <c r="K1044">
        <v>6101</v>
      </c>
      <c r="L1044" t="s">
        <v>484</v>
      </c>
      <c r="M1044" t="s">
        <v>1418</v>
      </c>
      <c r="N1044">
        <v>63</v>
      </c>
      <c r="P1044">
        <v>-34.171892</v>
      </c>
      <c r="Q1044">
        <v>-70.736382000000006</v>
      </c>
      <c r="R1044">
        <v>1043</v>
      </c>
    </row>
    <row r="1045" spans="1:18" hidden="1" x14ac:dyDescent="0.25">
      <c r="A1045">
        <v>2019</v>
      </c>
      <c r="B1045">
        <v>260</v>
      </c>
      <c r="C1045" t="s">
        <v>1656</v>
      </c>
      <c r="D1045" t="s">
        <v>1657</v>
      </c>
      <c r="F1045" t="s">
        <v>1635</v>
      </c>
      <c r="G1045">
        <v>13</v>
      </c>
      <c r="H1045" t="s">
        <v>259</v>
      </c>
      <c r="I1045">
        <v>131</v>
      </c>
      <c r="J1045" t="s">
        <v>260</v>
      </c>
      <c r="K1045">
        <v>13129</v>
      </c>
      <c r="L1045" t="s">
        <v>1143</v>
      </c>
      <c r="M1045" t="s">
        <v>351</v>
      </c>
      <c r="N1045">
        <v>4835</v>
      </c>
      <c r="O1045" t="s">
        <v>1419</v>
      </c>
      <c r="P1045">
        <v>-33.498956</v>
      </c>
      <c r="Q1045">
        <v>-70.616471000000004</v>
      </c>
      <c r="R1045">
        <v>1044</v>
      </c>
    </row>
    <row r="1046" spans="1:18" hidden="1" x14ac:dyDescent="0.25">
      <c r="A1046">
        <v>2019</v>
      </c>
      <c r="B1046">
        <v>260</v>
      </c>
      <c r="C1046" t="s">
        <v>1656</v>
      </c>
      <c r="D1046" t="s">
        <v>1657</v>
      </c>
      <c r="F1046" t="s">
        <v>1635</v>
      </c>
      <c r="G1046">
        <v>13</v>
      </c>
      <c r="H1046" t="s">
        <v>259</v>
      </c>
      <c r="I1046">
        <v>131</v>
      </c>
      <c r="J1046" t="s">
        <v>260</v>
      </c>
      <c r="K1046">
        <v>13129</v>
      </c>
      <c r="L1046" t="s">
        <v>1143</v>
      </c>
      <c r="M1046" t="s">
        <v>1420</v>
      </c>
      <c r="N1046">
        <v>4776</v>
      </c>
      <c r="P1046">
        <v>-33.498108000000002</v>
      </c>
      <c r="Q1046">
        <v>-70.617277999999999</v>
      </c>
      <c r="R1046">
        <v>1045</v>
      </c>
    </row>
    <row r="1047" spans="1:18" hidden="1" x14ac:dyDescent="0.25">
      <c r="A1047">
        <v>2019</v>
      </c>
      <c r="B1047">
        <v>260</v>
      </c>
      <c r="C1047" t="s">
        <v>1656</v>
      </c>
      <c r="D1047" t="s">
        <v>1657</v>
      </c>
      <c r="F1047" t="s">
        <v>1635</v>
      </c>
      <c r="G1047">
        <v>13</v>
      </c>
      <c r="H1047" t="s">
        <v>259</v>
      </c>
      <c r="I1047">
        <v>131</v>
      </c>
      <c r="J1047" t="s">
        <v>260</v>
      </c>
      <c r="K1047">
        <v>13129</v>
      </c>
      <c r="L1047" t="s">
        <v>1143</v>
      </c>
      <c r="M1047" t="s">
        <v>1420</v>
      </c>
      <c r="N1047">
        <v>4778</v>
      </c>
      <c r="P1047">
        <v>-33.498342000000001</v>
      </c>
      <c r="Q1047">
        <v>-70.617108000000002</v>
      </c>
      <c r="R1047">
        <v>1046</v>
      </c>
    </row>
    <row r="1048" spans="1:18" hidden="1" x14ac:dyDescent="0.25">
      <c r="A1048">
        <v>2019</v>
      </c>
      <c r="B1048">
        <v>260</v>
      </c>
      <c r="C1048" t="s">
        <v>1656</v>
      </c>
      <c r="D1048" t="s">
        <v>1657</v>
      </c>
      <c r="F1048" t="s">
        <v>1635</v>
      </c>
      <c r="G1048">
        <v>13</v>
      </c>
      <c r="H1048" t="s">
        <v>259</v>
      </c>
      <c r="I1048">
        <v>131</v>
      </c>
      <c r="J1048" t="s">
        <v>260</v>
      </c>
      <c r="K1048">
        <v>13101</v>
      </c>
      <c r="L1048" t="s">
        <v>260</v>
      </c>
      <c r="M1048" t="s">
        <v>963</v>
      </c>
      <c r="N1048">
        <v>158</v>
      </c>
      <c r="P1048">
        <v>-33.449367000000002</v>
      </c>
      <c r="Q1048">
        <v>-70.663051999999993</v>
      </c>
      <c r="R1048">
        <v>1047</v>
      </c>
    </row>
    <row r="1049" spans="1:18" hidden="1" x14ac:dyDescent="0.25">
      <c r="A1049">
        <v>2019</v>
      </c>
      <c r="B1049">
        <v>260</v>
      </c>
      <c r="C1049" t="s">
        <v>1656</v>
      </c>
      <c r="D1049" t="s">
        <v>1657</v>
      </c>
      <c r="F1049" t="s">
        <v>1635</v>
      </c>
      <c r="G1049">
        <v>13</v>
      </c>
      <c r="H1049" t="s">
        <v>259</v>
      </c>
      <c r="I1049">
        <v>131</v>
      </c>
      <c r="J1049" t="s">
        <v>260</v>
      </c>
      <c r="K1049">
        <v>13101</v>
      </c>
      <c r="L1049" t="s">
        <v>260</v>
      </c>
      <c r="M1049" t="s">
        <v>275</v>
      </c>
      <c r="N1049">
        <v>165</v>
      </c>
      <c r="O1049" t="s">
        <v>442</v>
      </c>
      <c r="P1049">
        <v>-33.449353000000002</v>
      </c>
      <c r="Q1049">
        <v>-70.662218999999993</v>
      </c>
      <c r="R1049">
        <v>1048</v>
      </c>
    </row>
    <row r="1050" spans="1:18" hidden="1" x14ac:dyDescent="0.25">
      <c r="A1050">
        <v>2019</v>
      </c>
      <c r="B1050">
        <v>260</v>
      </c>
      <c r="C1050" t="s">
        <v>1656</v>
      </c>
      <c r="D1050" t="s">
        <v>1657</v>
      </c>
      <c r="F1050" t="s">
        <v>1635</v>
      </c>
      <c r="G1050">
        <v>7</v>
      </c>
      <c r="H1050" t="s">
        <v>310</v>
      </c>
      <c r="I1050">
        <v>71</v>
      </c>
      <c r="J1050" t="s">
        <v>332</v>
      </c>
      <c r="K1050">
        <v>7101</v>
      </c>
      <c r="L1050" t="s">
        <v>332</v>
      </c>
      <c r="M1050" t="s">
        <v>443</v>
      </c>
      <c r="N1050">
        <v>255</v>
      </c>
      <c r="P1050">
        <v>-35.429015</v>
      </c>
      <c r="Q1050">
        <v>-71.673171999999994</v>
      </c>
      <c r="R1050">
        <v>1049</v>
      </c>
    </row>
    <row r="1051" spans="1:18" hidden="1" x14ac:dyDescent="0.25">
      <c r="A1051">
        <v>2019</v>
      </c>
      <c r="B1051">
        <v>260</v>
      </c>
      <c r="C1051" t="s">
        <v>1656</v>
      </c>
      <c r="D1051" t="s">
        <v>1657</v>
      </c>
      <c r="F1051" t="s">
        <v>1635</v>
      </c>
      <c r="G1051">
        <v>7</v>
      </c>
      <c r="H1051" t="s">
        <v>310</v>
      </c>
      <c r="I1051">
        <v>71</v>
      </c>
      <c r="J1051" t="s">
        <v>332</v>
      </c>
      <c r="K1051">
        <v>7101</v>
      </c>
      <c r="L1051" t="s">
        <v>332</v>
      </c>
      <c r="M1051" t="s">
        <v>444</v>
      </c>
      <c r="N1051">
        <v>2110</v>
      </c>
      <c r="O1051" t="s">
        <v>445</v>
      </c>
      <c r="P1051">
        <v>-35.427858999999998</v>
      </c>
      <c r="Q1051">
        <v>-71.644964000000002</v>
      </c>
      <c r="R1051">
        <v>1050</v>
      </c>
    </row>
    <row r="1052" spans="1:18" hidden="1" x14ac:dyDescent="0.25">
      <c r="A1052">
        <v>2019</v>
      </c>
      <c r="B1052">
        <v>260</v>
      </c>
      <c r="C1052" t="s">
        <v>1656</v>
      </c>
      <c r="D1052" t="s">
        <v>1657</v>
      </c>
      <c r="F1052" t="s">
        <v>1635</v>
      </c>
      <c r="G1052">
        <v>7</v>
      </c>
      <c r="H1052" t="s">
        <v>310</v>
      </c>
      <c r="I1052">
        <v>71</v>
      </c>
      <c r="J1052" t="s">
        <v>332</v>
      </c>
      <c r="K1052">
        <v>7101</v>
      </c>
      <c r="L1052" t="s">
        <v>332</v>
      </c>
      <c r="M1052" t="s">
        <v>1421</v>
      </c>
      <c r="N1052">
        <v>490</v>
      </c>
      <c r="O1052" t="s">
        <v>1422</v>
      </c>
      <c r="P1052">
        <v>-35.428517999999997</v>
      </c>
      <c r="Q1052">
        <v>-71.669773000000006</v>
      </c>
      <c r="R1052">
        <v>1051</v>
      </c>
    </row>
    <row r="1053" spans="1:18" hidden="1" x14ac:dyDescent="0.25">
      <c r="A1053">
        <v>2019</v>
      </c>
      <c r="B1053">
        <v>260</v>
      </c>
      <c r="C1053" t="s">
        <v>1656</v>
      </c>
      <c r="D1053" t="s">
        <v>1657</v>
      </c>
      <c r="F1053" t="s">
        <v>1635</v>
      </c>
      <c r="G1053">
        <v>7</v>
      </c>
      <c r="H1053" t="s">
        <v>310</v>
      </c>
      <c r="I1053">
        <v>71</v>
      </c>
      <c r="J1053" t="s">
        <v>332</v>
      </c>
      <c r="K1053">
        <v>7101</v>
      </c>
      <c r="L1053" t="s">
        <v>332</v>
      </c>
      <c r="M1053" t="s">
        <v>449</v>
      </c>
      <c r="N1053">
        <v>1697</v>
      </c>
      <c r="O1053" t="s">
        <v>450</v>
      </c>
      <c r="P1053">
        <v>-35.415323000000001</v>
      </c>
      <c r="Q1053">
        <v>-71.675926000000004</v>
      </c>
      <c r="R1053">
        <v>1052</v>
      </c>
    </row>
    <row r="1054" spans="1:18" hidden="1" x14ac:dyDescent="0.25">
      <c r="A1054">
        <v>2019</v>
      </c>
      <c r="B1054">
        <v>260</v>
      </c>
      <c r="C1054" t="s">
        <v>1656</v>
      </c>
      <c r="D1054" t="s">
        <v>1657</v>
      </c>
      <c r="F1054" t="s">
        <v>1635</v>
      </c>
      <c r="G1054">
        <v>9</v>
      </c>
      <c r="H1054" t="s">
        <v>381</v>
      </c>
      <c r="I1054">
        <v>91</v>
      </c>
      <c r="J1054" t="s">
        <v>382</v>
      </c>
      <c r="K1054">
        <v>9101</v>
      </c>
      <c r="L1054" t="s">
        <v>383</v>
      </c>
      <c r="M1054" t="s">
        <v>264</v>
      </c>
      <c r="N1054">
        <v>340</v>
      </c>
      <c r="P1054">
        <v>-38.73151</v>
      </c>
      <c r="Q1054">
        <v>-72.604102999999995</v>
      </c>
      <c r="R1054">
        <v>1053</v>
      </c>
    </row>
    <row r="1055" spans="1:18" hidden="1" x14ac:dyDescent="0.25">
      <c r="A1055">
        <v>2019</v>
      </c>
      <c r="B1055">
        <v>260</v>
      </c>
      <c r="C1055" t="s">
        <v>1656</v>
      </c>
      <c r="D1055" t="s">
        <v>1657</v>
      </c>
      <c r="F1055" t="s">
        <v>1635</v>
      </c>
      <c r="G1055">
        <v>9</v>
      </c>
      <c r="H1055" t="s">
        <v>381</v>
      </c>
      <c r="I1055">
        <v>91</v>
      </c>
      <c r="J1055" t="s">
        <v>382</v>
      </c>
      <c r="K1055">
        <v>9101</v>
      </c>
      <c r="L1055" t="s">
        <v>383</v>
      </c>
      <c r="M1055" t="s">
        <v>423</v>
      </c>
      <c r="N1055">
        <v>96</v>
      </c>
      <c r="P1055">
        <v>-38.734616000000003</v>
      </c>
      <c r="Q1055">
        <v>-72.602203000000003</v>
      </c>
      <c r="R1055">
        <v>1054</v>
      </c>
    </row>
    <row r="1056" spans="1:18" hidden="1" x14ac:dyDescent="0.25">
      <c r="A1056">
        <v>2019</v>
      </c>
      <c r="B1056">
        <v>260</v>
      </c>
      <c r="C1056" t="s">
        <v>1656</v>
      </c>
      <c r="D1056" t="s">
        <v>1657</v>
      </c>
      <c r="F1056" t="s">
        <v>1635</v>
      </c>
      <c r="G1056">
        <v>9</v>
      </c>
      <c r="H1056" t="s">
        <v>381</v>
      </c>
      <c r="I1056">
        <v>91</v>
      </c>
      <c r="J1056" t="s">
        <v>382</v>
      </c>
      <c r="K1056">
        <v>9101</v>
      </c>
      <c r="L1056" t="s">
        <v>383</v>
      </c>
      <c r="M1056" t="s">
        <v>423</v>
      </c>
      <c r="N1056">
        <v>60</v>
      </c>
      <c r="P1056">
        <v>-38.734631999999998</v>
      </c>
      <c r="Q1056">
        <v>-72.601912999999996</v>
      </c>
      <c r="R1056">
        <v>1055</v>
      </c>
    </row>
    <row r="1057" spans="1:18" hidden="1" x14ac:dyDescent="0.25">
      <c r="A1057">
        <v>2019</v>
      </c>
      <c r="B1057">
        <v>260</v>
      </c>
      <c r="C1057" t="s">
        <v>1656</v>
      </c>
      <c r="D1057" t="s">
        <v>1657</v>
      </c>
      <c r="F1057" t="s">
        <v>1635</v>
      </c>
      <c r="G1057">
        <v>14</v>
      </c>
      <c r="H1057" t="s">
        <v>455</v>
      </c>
      <c r="I1057">
        <v>141</v>
      </c>
      <c r="J1057" t="s">
        <v>456</v>
      </c>
      <c r="K1057">
        <v>14101</v>
      </c>
      <c r="L1057" t="s">
        <v>456</v>
      </c>
      <c r="M1057" t="s">
        <v>307</v>
      </c>
      <c r="N1057">
        <v>3634</v>
      </c>
      <c r="P1057">
        <v>-39.816907999999998</v>
      </c>
      <c r="Q1057">
        <v>-73.210002000000003</v>
      </c>
      <c r="R1057">
        <v>1056</v>
      </c>
    </row>
    <row r="1058" spans="1:18" hidden="1" x14ac:dyDescent="0.25">
      <c r="A1058">
        <v>2019</v>
      </c>
      <c r="B1058">
        <v>260</v>
      </c>
      <c r="C1058" t="s">
        <v>1656</v>
      </c>
      <c r="D1058" t="s">
        <v>1657</v>
      </c>
      <c r="F1058" t="s">
        <v>1635</v>
      </c>
      <c r="G1058">
        <v>14</v>
      </c>
      <c r="H1058" t="s">
        <v>455</v>
      </c>
      <c r="I1058">
        <v>141</v>
      </c>
      <c r="J1058" t="s">
        <v>456</v>
      </c>
      <c r="K1058">
        <v>14101</v>
      </c>
      <c r="L1058" t="s">
        <v>456</v>
      </c>
      <c r="M1058" t="s">
        <v>457</v>
      </c>
      <c r="N1058">
        <v>1130</v>
      </c>
      <c r="P1058">
        <v>-39.817323999999999</v>
      </c>
      <c r="Q1058">
        <v>-73.233619000000004</v>
      </c>
      <c r="R1058">
        <v>1057</v>
      </c>
    </row>
    <row r="1059" spans="1:18" hidden="1" x14ac:dyDescent="0.25">
      <c r="A1059">
        <v>2019</v>
      </c>
      <c r="B1059">
        <v>260</v>
      </c>
      <c r="C1059" t="s">
        <v>1656</v>
      </c>
      <c r="D1059" t="s">
        <v>1657</v>
      </c>
      <c r="F1059" t="s">
        <v>1635</v>
      </c>
      <c r="G1059">
        <v>14</v>
      </c>
      <c r="H1059" t="s">
        <v>455</v>
      </c>
      <c r="I1059">
        <v>141</v>
      </c>
      <c r="J1059" t="s">
        <v>456</v>
      </c>
      <c r="K1059">
        <v>14101</v>
      </c>
      <c r="L1059" t="s">
        <v>456</v>
      </c>
      <c r="M1059" t="s">
        <v>457</v>
      </c>
      <c r="N1059">
        <v>1160</v>
      </c>
      <c r="P1059">
        <v>-39.817552999999997</v>
      </c>
      <c r="Q1059">
        <v>-73.233159000000001</v>
      </c>
      <c r="R1059">
        <v>1058</v>
      </c>
    </row>
    <row r="1060" spans="1:18" hidden="1" x14ac:dyDescent="0.25">
      <c r="A1060">
        <v>2019</v>
      </c>
      <c r="B1060">
        <v>260</v>
      </c>
      <c r="C1060" t="s">
        <v>1656</v>
      </c>
      <c r="D1060" t="s">
        <v>1657</v>
      </c>
      <c r="F1060" t="s">
        <v>1635</v>
      </c>
      <c r="G1060">
        <v>5</v>
      </c>
      <c r="H1060" t="s">
        <v>458</v>
      </c>
      <c r="I1060">
        <v>51</v>
      </c>
      <c r="J1060" t="s">
        <v>459</v>
      </c>
      <c r="K1060">
        <v>5109</v>
      </c>
      <c r="L1060" t="s">
        <v>460</v>
      </c>
      <c r="M1060" t="s">
        <v>462</v>
      </c>
      <c r="N1060">
        <v>190</v>
      </c>
      <c r="P1060">
        <v>-33.036580000000001</v>
      </c>
      <c r="Q1060">
        <v>-71.517408000000003</v>
      </c>
      <c r="R1060">
        <v>1059</v>
      </c>
    </row>
    <row r="1061" spans="1:18" hidden="1" x14ac:dyDescent="0.25">
      <c r="A1061">
        <v>2019</v>
      </c>
      <c r="B1061">
        <v>260</v>
      </c>
      <c r="C1061" t="s">
        <v>1656</v>
      </c>
      <c r="D1061" t="s">
        <v>1657</v>
      </c>
      <c r="F1061" t="s">
        <v>1635</v>
      </c>
      <c r="G1061">
        <v>5</v>
      </c>
      <c r="H1061" t="s">
        <v>458</v>
      </c>
      <c r="I1061">
        <v>51</v>
      </c>
      <c r="J1061" t="s">
        <v>459</v>
      </c>
      <c r="K1061">
        <v>5109</v>
      </c>
      <c r="L1061" t="s">
        <v>460</v>
      </c>
      <c r="M1061" t="s">
        <v>444</v>
      </c>
      <c r="N1061">
        <v>2901</v>
      </c>
      <c r="P1061">
        <v>-33.037421999999999</v>
      </c>
      <c r="Q1061">
        <v>-71.522000000000006</v>
      </c>
      <c r="R1061">
        <v>1060</v>
      </c>
    </row>
    <row r="1062" spans="1:18" hidden="1" x14ac:dyDescent="0.25">
      <c r="A1062">
        <v>2019</v>
      </c>
      <c r="B1062">
        <v>260</v>
      </c>
      <c r="C1062" t="s">
        <v>1656</v>
      </c>
      <c r="D1062" t="s">
        <v>1657</v>
      </c>
      <c r="F1062" t="s">
        <v>1635</v>
      </c>
      <c r="G1062">
        <v>5</v>
      </c>
      <c r="H1062" t="s">
        <v>458</v>
      </c>
      <c r="I1062">
        <v>51</v>
      </c>
      <c r="J1062" t="s">
        <v>459</v>
      </c>
      <c r="K1062">
        <v>5109</v>
      </c>
      <c r="L1062" t="s">
        <v>460</v>
      </c>
      <c r="M1062" t="s">
        <v>463</v>
      </c>
      <c r="N1062">
        <v>3041</v>
      </c>
      <c r="O1062" t="s">
        <v>1423</v>
      </c>
      <c r="P1062">
        <v>-33.037187000000003</v>
      </c>
      <c r="Q1062">
        <v>-71.522063000000003</v>
      </c>
      <c r="R1062">
        <v>1061</v>
      </c>
    </row>
    <row r="1063" spans="1:18" hidden="1" x14ac:dyDescent="0.25">
      <c r="A1063">
        <v>2019</v>
      </c>
      <c r="B1063">
        <v>261</v>
      </c>
      <c r="C1063" t="s">
        <v>1666</v>
      </c>
      <c r="D1063" t="s">
        <v>1667</v>
      </c>
      <c r="F1063" t="s">
        <v>1635</v>
      </c>
      <c r="G1063">
        <v>9</v>
      </c>
      <c r="H1063" t="s">
        <v>381</v>
      </c>
      <c r="I1063">
        <v>92</v>
      </c>
      <c r="J1063" t="s">
        <v>1081</v>
      </c>
      <c r="K1063">
        <v>9201</v>
      </c>
      <c r="L1063" t="s">
        <v>1335</v>
      </c>
      <c r="M1063" t="s">
        <v>1668</v>
      </c>
      <c r="N1063">
        <v>146</v>
      </c>
      <c r="P1063">
        <v>-37.801419000000003</v>
      </c>
      <c r="Q1063">
        <v>-72.701946000000007</v>
      </c>
      <c r="R1063">
        <v>1062</v>
      </c>
    </row>
    <row r="1064" spans="1:18" hidden="1" x14ac:dyDescent="0.25">
      <c r="A1064">
        <v>2019</v>
      </c>
      <c r="B1064">
        <v>261</v>
      </c>
      <c r="C1064" t="s">
        <v>1666</v>
      </c>
      <c r="D1064" t="s">
        <v>1667</v>
      </c>
      <c r="F1064" t="s">
        <v>1635</v>
      </c>
      <c r="G1064">
        <v>9</v>
      </c>
      <c r="H1064" t="s">
        <v>381</v>
      </c>
      <c r="I1064">
        <v>92</v>
      </c>
      <c r="J1064" t="s">
        <v>1081</v>
      </c>
      <c r="K1064">
        <v>9201</v>
      </c>
      <c r="L1064" t="s">
        <v>1335</v>
      </c>
      <c r="M1064" t="s">
        <v>1668</v>
      </c>
      <c r="N1064">
        <v>166</v>
      </c>
      <c r="P1064">
        <v>-37.801167999999997</v>
      </c>
      <c r="Q1064">
        <v>-72.701746</v>
      </c>
      <c r="R1064">
        <v>1063</v>
      </c>
    </row>
    <row r="1065" spans="1:18" hidden="1" x14ac:dyDescent="0.25">
      <c r="A1065">
        <v>2019</v>
      </c>
      <c r="B1065">
        <v>261</v>
      </c>
      <c r="C1065" t="s">
        <v>1666</v>
      </c>
      <c r="D1065" t="s">
        <v>257</v>
      </c>
      <c r="F1065" t="s">
        <v>1635</v>
      </c>
      <c r="G1065">
        <v>9</v>
      </c>
      <c r="H1065" t="s">
        <v>381</v>
      </c>
      <c r="I1065">
        <v>91</v>
      </c>
      <c r="J1065" t="s">
        <v>382</v>
      </c>
      <c r="K1065">
        <v>9101</v>
      </c>
      <c r="L1065" t="s">
        <v>383</v>
      </c>
      <c r="M1065" t="s">
        <v>412</v>
      </c>
      <c r="N1065">
        <v>558</v>
      </c>
      <c r="P1065">
        <v>-38.738021000000003</v>
      </c>
      <c r="Q1065">
        <v>-72.595971000000006</v>
      </c>
      <c r="R1065">
        <v>1064</v>
      </c>
    </row>
    <row r="1066" spans="1:18" hidden="1" x14ac:dyDescent="0.25">
      <c r="A1066">
        <v>2019</v>
      </c>
      <c r="B1066">
        <v>273</v>
      </c>
      <c r="C1066" t="s">
        <v>1669</v>
      </c>
      <c r="D1066" t="s">
        <v>1669</v>
      </c>
      <c r="F1066" t="s">
        <v>1635</v>
      </c>
      <c r="G1066">
        <v>7</v>
      </c>
      <c r="H1066" t="s">
        <v>310</v>
      </c>
      <c r="I1066">
        <v>74</v>
      </c>
      <c r="J1066" t="s">
        <v>311</v>
      </c>
      <c r="K1066">
        <v>7401</v>
      </c>
      <c r="L1066" t="s">
        <v>311</v>
      </c>
      <c r="M1066" t="s">
        <v>347</v>
      </c>
      <c r="N1066">
        <v>313</v>
      </c>
      <c r="P1066">
        <v>-35.848008999999998</v>
      </c>
      <c r="Q1066">
        <v>-71.599956000000006</v>
      </c>
      <c r="R1066">
        <v>1065</v>
      </c>
    </row>
    <row r="1067" spans="1:18" hidden="1" x14ac:dyDescent="0.25">
      <c r="A1067">
        <v>2019</v>
      </c>
      <c r="B1067">
        <v>273</v>
      </c>
      <c r="C1067" t="s">
        <v>1669</v>
      </c>
      <c r="D1067" t="s">
        <v>1669</v>
      </c>
      <c r="F1067" t="s">
        <v>1635</v>
      </c>
      <c r="G1067">
        <v>7</v>
      </c>
      <c r="H1067" t="s">
        <v>310</v>
      </c>
      <c r="I1067">
        <v>71</v>
      </c>
      <c r="J1067" t="s">
        <v>332</v>
      </c>
      <c r="K1067">
        <v>7101</v>
      </c>
      <c r="L1067" t="s">
        <v>332</v>
      </c>
      <c r="M1067" t="s">
        <v>1670</v>
      </c>
      <c r="N1067">
        <v>1068</v>
      </c>
      <c r="P1067">
        <v>-35.430033999999999</v>
      </c>
      <c r="Q1067">
        <v>-71.662029000000004</v>
      </c>
      <c r="R1067">
        <v>1066</v>
      </c>
    </row>
    <row r="1068" spans="1:18" hidden="1" x14ac:dyDescent="0.25">
      <c r="A1068">
        <v>2019</v>
      </c>
      <c r="B1068">
        <v>280</v>
      </c>
      <c r="C1068" t="s">
        <v>1671</v>
      </c>
      <c r="D1068" t="s">
        <v>1672</v>
      </c>
      <c r="F1068" t="s">
        <v>1635</v>
      </c>
      <c r="G1068">
        <v>11</v>
      </c>
      <c r="H1068" t="s">
        <v>725</v>
      </c>
      <c r="I1068">
        <v>111</v>
      </c>
      <c r="J1068" t="s">
        <v>726</v>
      </c>
      <c r="K1068">
        <v>11101</v>
      </c>
      <c r="L1068" t="s">
        <v>726</v>
      </c>
      <c r="M1068" t="s">
        <v>963</v>
      </c>
      <c r="N1068">
        <v>133</v>
      </c>
      <c r="P1068">
        <v>-45.568092</v>
      </c>
      <c r="Q1068">
        <v>-72.066796999999994</v>
      </c>
      <c r="R1068">
        <v>1067</v>
      </c>
    </row>
    <row r="1069" spans="1:18" hidden="1" x14ac:dyDescent="0.25">
      <c r="A1069">
        <v>2019</v>
      </c>
      <c r="B1069">
        <v>280</v>
      </c>
      <c r="C1069" t="s">
        <v>1671</v>
      </c>
      <c r="D1069" t="s">
        <v>1672</v>
      </c>
      <c r="F1069" t="s">
        <v>1635</v>
      </c>
      <c r="G1069">
        <v>8</v>
      </c>
      <c r="H1069" t="s">
        <v>298</v>
      </c>
      <c r="I1069">
        <v>83</v>
      </c>
      <c r="J1069" t="s">
        <v>315</v>
      </c>
      <c r="K1069">
        <v>8301</v>
      </c>
      <c r="L1069" t="s">
        <v>316</v>
      </c>
      <c r="M1069" t="s">
        <v>456</v>
      </c>
      <c r="N1069">
        <v>150</v>
      </c>
      <c r="P1069">
        <v>-37.471789000000001</v>
      </c>
      <c r="Q1069">
        <v>-72.352643999999998</v>
      </c>
      <c r="R1069">
        <v>1068</v>
      </c>
    </row>
    <row r="1070" spans="1:18" hidden="1" x14ac:dyDescent="0.25">
      <c r="A1070">
        <v>2019</v>
      </c>
      <c r="B1070">
        <v>280</v>
      </c>
      <c r="C1070" t="s">
        <v>1671</v>
      </c>
      <c r="D1070" t="s">
        <v>1672</v>
      </c>
      <c r="F1070" t="s">
        <v>1635</v>
      </c>
      <c r="G1070">
        <v>5</v>
      </c>
      <c r="H1070" t="s">
        <v>458</v>
      </c>
      <c r="I1070">
        <v>55</v>
      </c>
      <c r="J1070" t="s">
        <v>556</v>
      </c>
      <c r="K1070">
        <v>5501</v>
      </c>
      <c r="L1070" t="s">
        <v>556</v>
      </c>
      <c r="M1070" t="s">
        <v>1597</v>
      </c>
      <c r="N1070">
        <v>1234</v>
      </c>
      <c r="P1070">
        <v>-32.895878000000003</v>
      </c>
      <c r="Q1070">
        <v>-71.261172999999999</v>
      </c>
      <c r="R1070">
        <v>1069</v>
      </c>
    </row>
    <row r="1071" spans="1:18" hidden="1" x14ac:dyDescent="0.25">
      <c r="A1071">
        <v>2019</v>
      </c>
      <c r="B1071">
        <v>280</v>
      </c>
      <c r="C1071" t="s">
        <v>1671</v>
      </c>
      <c r="D1071" t="s">
        <v>1672</v>
      </c>
      <c r="F1071" t="s">
        <v>1635</v>
      </c>
      <c r="G1071">
        <v>6</v>
      </c>
      <c r="H1071" t="s">
        <v>482</v>
      </c>
      <c r="I1071">
        <v>61</v>
      </c>
      <c r="J1071" t="s">
        <v>483</v>
      </c>
      <c r="K1071">
        <v>6101</v>
      </c>
      <c r="L1071" t="s">
        <v>484</v>
      </c>
      <c r="M1071" t="s">
        <v>1409</v>
      </c>
      <c r="N1071">
        <v>174</v>
      </c>
      <c r="O1071" t="s">
        <v>1598</v>
      </c>
      <c r="P1071">
        <v>-34.169843999999998</v>
      </c>
      <c r="Q1071">
        <v>-70.737545999999995</v>
      </c>
      <c r="R1071">
        <v>1070</v>
      </c>
    </row>
    <row r="1072" spans="1:18" hidden="1" x14ac:dyDescent="0.25">
      <c r="A1072">
        <v>2019</v>
      </c>
      <c r="B1072">
        <v>280</v>
      </c>
      <c r="C1072" t="s">
        <v>1671</v>
      </c>
      <c r="D1072" t="s">
        <v>1672</v>
      </c>
      <c r="F1072" t="s">
        <v>1635</v>
      </c>
      <c r="G1072">
        <v>5</v>
      </c>
      <c r="H1072" t="s">
        <v>458</v>
      </c>
      <c r="I1072">
        <v>56</v>
      </c>
      <c r="J1072" t="s">
        <v>693</v>
      </c>
      <c r="K1072">
        <v>5601</v>
      </c>
      <c r="L1072" t="s">
        <v>693</v>
      </c>
      <c r="M1072" t="s">
        <v>1599</v>
      </c>
      <c r="N1072">
        <v>662</v>
      </c>
      <c r="P1072">
        <v>-33.585858999999999</v>
      </c>
      <c r="Q1072">
        <v>-71.611558000000002</v>
      </c>
      <c r="R1072">
        <v>1071</v>
      </c>
    </row>
    <row r="1073" spans="1:18" hidden="1" x14ac:dyDescent="0.25">
      <c r="A1073">
        <v>2019</v>
      </c>
      <c r="B1073">
        <v>280</v>
      </c>
      <c r="C1073" t="s">
        <v>1671</v>
      </c>
      <c r="D1073" t="s">
        <v>1672</v>
      </c>
      <c r="F1073" t="s">
        <v>1635</v>
      </c>
      <c r="G1073">
        <v>6</v>
      </c>
      <c r="H1073" t="s">
        <v>482</v>
      </c>
      <c r="I1073">
        <v>63</v>
      </c>
      <c r="J1073" t="s">
        <v>986</v>
      </c>
      <c r="K1073">
        <v>6301</v>
      </c>
      <c r="L1073" t="s">
        <v>1344</v>
      </c>
      <c r="M1073" t="s">
        <v>1600</v>
      </c>
      <c r="N1073">
        <v>848</v>
      </c>
      <c r="P1073">
        <v>-34.584817999999999</v>
      </c>
      <c r="Q1073">
        <v>-70.984776999999994</v>
      </c>
      <c r="R1073">
        <v>1072</v>
      </c>
    </row>
    <row r="1074" spans="1:18" hidden="1" x14ac:dyDescent="0.25">
      <c r="A1074">
        <v>2019</v>
      </c>
      <c r="B1074">
        <v>280</v>
      </c>
      <c r="C1074" t="s">
        <v>1671</v>
      </c>
      <c r="D1074" t="s">
        <v>1672</v>
      </c>
      <c r="F1074" t="s">
        <v>1635</v>
      </c>
      <c r="G1074">
        <v>7</v>
      </c>
      <c r="H1074" t="s">
        <v>310</v>
      </c>
      <c r="I1074">
        <v>71</v>
      </c>
      <c r="J1074" t="s">
        <v>332</v>
      </c>
      <c r="K1074">
        <v>7101</v>
      </c>
      <c r="L1074" t="s">
        <v>332</v>
      </c>
      <c r="M1074" t="s">
        <v>751</v>
      </c>
      <c r="N1074">
        <v>2641</v>
      </c>
      <c r="P1074">
        <v>-35.431202999999996</v>
      </c>
      <c r="Q1074">
        <v>-71.637615999999994</v>
      </c>
      <c r="R1074">
        <v>1073</v>
      </c>
    </row>
    <row r="1075" spans="1:18" hidden="1" x14ac:dyDescent="0.25">
      <c r="A1075">
        <v>2019</v>
      </c>
      <c r="B1075">
        <v>280</v>
      </c>
      <c r="C1075" t="s">
        <v>1671</v>
      </c>
      <c r="D1075" t="s">
        <v>1672</v>
      </c>
      <c r="F1075" t="s">
        <v>1635</v>
      </c>
      <c r="G1075">
        <v>9</v>
      </c>
      <c r="H1075" t="s">
        <v>381</v>
      </c>
      <c r="I1075">
        <v>91</v>
      </c>
      <c r="J1075" t="s">
        <v>382</v>
      </c>
      <c r="K1075">
        <v>9101</v>
      </c>
      <c r="L1075" t="s">
        <v>383</v>
      </c>
      <c r="M1075" t="s">
        <v>423</v>
      </c>
      <c r="N1075">
        <v>477</v>
      </c>
      <c r="P1075">
        <v>-38.735314000000002</v>
      </c>
      <c r="Q1075">
        <v>-72.594117999999995</v>
      </c>
      <c r="R1075">
        <v>1074</v>
      </c>
    </row>
    <row r="1076" spans="1:18" hidden="1" x14ac:dyDescent="0.25">
      <c r="A1076">
        <v>2019</v>
      </c>
      <c r="B1076">
        <v>280</v>
      </c>
      <c r="C1076" t="s">
        <v>1671</v>
      </c>
      <c r="D1076" t="s">
        <v>1672</v>
      </c>
      <c r="F1076" t="s">
        <v>1635</v>
      </c>
      <c r="G1076">
        <v>14</v>
      </c>
      <c r="H1076" t="s">
        <v>455</v>
      </c>
      <c r="I1076">
        <v>141</v>
      </c>
      <c r="J1076" t="s">
        <v>456</v>
      </c>
      <c r="K1076">
        <v>14101</v>
      </c>
      <c r="L1076" t="s">
        <v>456</v>
      </c>
      <c r="M1076" t="s">
        <v>650</v>
      </c>
      <c r="N1076">
        <v>403</v>
      </c>
      <c r="O1076" t="s">
        <v>1601</v>
      </c>
      <c r="P1076">
        <v>-39.814675999999999</v>
      </c>
      <c r="Q1076">
        <v>-73.238247000000001</v>
      </c>
      <c r="R1076">
        <v>1075</v>
      </c>
    </row>
    <row r="1077" spans="1:18" hidden="1" x14ac:dyDescent="0.25">
      <c r="A1077">
        <v>2019</v>
      </c>
      <c r="B1077">
        <v>285</v>
      </c>
      <c r="C1077" t="s">
        <v>1673</v>
      </c>
      <c r="D1077" t="s">
        <v>1674</v>
      </c>
      <c r="F1077" t="s">
        <v>1635</v>
      </c>
      <c r="G1077">
        <v>4</v>
      </c>
      <c r="H1077" t="s">
        <v>278</v>
      </c>
      <c r="I1077">
        <v>42</v>
      </c>
      <c r="J1077" t="s">
        <v>1675</v>
      </c>
      <c r="K1077">
        <v>4201</v>
      </c>
      <c r="L1077" t="s">
        <v>685</v>
      </c>
      <c r="M1077" t="s">
        <v>1619</v>
      </c>
      <c r="N1077">
        <v>251</v>
      </c>
      <c r="P1077">
        <v>-31.627876000000001</v>
      </c>
      <c r="Q1077">
        <v>-71.158570999999995</v>
      </c>
      <c r="R1077">
        <v>1076</v>
      </c>
    </row>
    <row r="1078" spans="1:18" hidden="1" x14ac:dyDescent="0.25">
      <c r="A1078">
        <v>2019</v>
      </c>
      <c r="B1078">
        <v>305</v>
      </c>
      <c r="C1078" t="s">
        <v>1676</v>
      </c>
      <c r="D1078" t="s">
        <v>1677</v>
      </c>
      <c r="F1078" t="s">
        <v>1635</v>
      </c>
      <c r="G1078">
        <v>2</v>
      </c>
      <c r="H1078" t="s">
        <v>338</v>
      </c>
      <c r="I1078">
        <v>21</v>
      </c>
      <c r="J1078" t="s">
        <v>339</v>
      </c>
      <c r="K1078">
        <v>2101</v>
      </c>
      <c r="L1078" t="s">
        <v>339</v>
      </c>
      <c r="M1078" t="s">
        <v>1678</v>
      </c>
      <c r="N1078">
        <v>2052</v>
      </c>
      <c r="P1078">
        <v>-23.653493999999998</v>
      </c>
      <c r="Q1078">
        <v>-70.400378000000003</v>
      </c>
      <c r="R1078">
        <v>1077</v>
      </c>
    </row>
    <row r="1079" spans="1:18" hidden="1" x14ac:dyDescent="0.25">
      <c r="A1079">
        <v>2019</v>
      </c>
      <c r="B1079">
        <v>307</v>
      </c>
      <c r="C1079" t="s">
        <v>1679</v>
      </c>
      <c r="D1079" t="s">
        <v>1680</v>
      </c>
      <c r="F1079" t="s">
        <v>1635</v>
      </c>
      <c r="G1079">
        <v>13</v>
      </c>
      <c r="H1079" t="s">
        <v>259</v>
      </c>
      <c r="I1079">
        <v>131</v>
      </c>
      <c r="J1079" t="s">
        <v>260</v>
      </c>
      <c r="K1079">
        <v>13123</v>
      </c>
      <c r="L1079" t="s">
        <v>261</v>
      </c>
      <c r="M1079" t="s">
        <v>1681</v>
      </c>
      <c r="N1079">
        <v>28</v>
      </c>
      <c r="P1079">
        <v>-33.438791999999999</v>
      </c>
      <c r="Q1079">
        <v>-70.634082000000006</v>
      </c>
      <c r="R1079">
        <v>1078</v>
      </c>
    </row>
    <row r="1080" spans="1:18" hidden="1" x14ac:dyDescent="0.25">
      <c r="A1080">
        <v>2019</v>
      </c>
      <c r="B1080">
        <v>312</v>
      </c>
      <c r="C1080" t="s">
        <v>1682</v>
      </c>
      <c r="D1080" t="s">
        <v>1683</v>
      </c>
      <c r="F1080" t="s">
        <v>1635</v>
      </c>
      <c r="G1080">
        <v>5</v>
      </c>
      <c r="H1080" t="s">
        <v>458</v>
      </c>
      <c r="I1080">
        <v>55</v>
      </c>
      <c r="J1080" t="s">
        <v>556</v>
      </c>
      <c r="K1080">
        <v>5501</v>
      </c>
      <c r="L1080" t="s">
        <v>556</v>
      </c>
      <c r="M1080" t="s">
        <v>648</v>
      </c>
      <c r="N1080">
        <v>552</v>
      </c>
      <c r="P1080">
        <v>-32.878991999999997</v>
      </c>
      <c r="Q1080">
        <v>-71.250069999999994</v>
      </c>
      <c r="R1080">
        <v>1079</v>
      </c>
    </row>
    <row r="1081" spans="1:18" hidden="1" x14ac:dyDescent="0.25">
      <c r="A1081">
        <v>2019</v>
      </c>
      <c r="B1081">
        <v>312</v>
      </c>
      <c r="C1081" t="s">
        <v>1682</v>
      </c>
      <c r="D1081" t="s">
        <v>696</v>
      </c>
      <c r="F1081" t="s">
        <v>1635</v>
      </c>
      <c r="G1081">
        <v>5</v>
      </c>
      <c r="H1081" t="s">
        <v>458</v>
      </c>
      <c r="I1081">
        <v>57</v>
      </c>
      <c r="J1081" t="s">
        <v>697</v>
      </c>
      <c r="K1081">
        <v>5701</v>
      </c>
      <c r="L1081" t="s">
        <v>698</v>
      </c>
      <c r="M1081" t="s">
        <v>1684</v>
      </c>
      <c r="N1081">
        <v>290</v>
      </c>
      <c r="P1081">
        <v>-32.752569000000001</v>
      </c>
      <c r="Q1081">
        <v>-70.724666999999997</v>
      </c>
      <c r="R1081">
        <v>1080</v>
      </c>
    </row>
    <row r="1082" spans="1:18" hidden="1" x14ac:dyDescent="0.25">
      <c r="A1082">
        <v>2019</v>
      </c>
      <c r="B1082">
        <v>312</v>
      </c>
      <c r="C1082" t="s">
        <v>1682</v>
      </c>
      <c r="D1082" t="s">
        <v>257</v>
      </c>
      <c r="F1082" t="s">
        <v>1635</v>
      </c>
      <c r="G1082">
        <v>13</v>
      </c>
      <c r="H1082" t="s">
        <v>259</v>
      </c>
      <c r="I1082">
        <v>131</v>
      </c>
      <c r="J1082" t="s">
        <v>260</v>
      </c>
      <c r="K1082">
        <v>13101</v>
      </c>
      <c r="L1082" t="s">
        <v>260</v>
      </c>
      <c r="M1082" t="s">
        <v>646</v>
      </c>
      <c r="N1082">
        <v>125</v>
      </c>
      <c r="O1082" t="s">
        <v>1685</v>
      </c>
      <c r="P1082">
        <v>-33.441298000000003</v>
      </c>
      <c r="Q1082">
        <v>-70.64631</v>
      </c>
      <c r="R1082">
        <v>1081</v>
      </c>
    </row>
    <row r="1083" spans="1:18" hidden="1" x14ac:dyDescent="0.25">
      <c r="A1083">
        <v>2019</v>
      </c>
      <c r="B1083">
        <v>315</v>
      </c>
      <c r="C1083" t="s">
        <v>1686</v>
      </c>
      <c r="D1083" t="s">
        <v>1687</v>
      </c>
      <c r="F1083" t="s">
        <v>1635</v>
      </c>
      <c r="G1083">
        <v>7</v>
      </c>
      <c r="H1083" t="s">
        <v>310</v>
      </c>
      <c r="I1083">
        <v>71</v>
      </c>
      <c r="J1083" t="s">
        <v>332</v>
      </c>
      <c r="K1083">
        <v>7102</v>
      </c>
      <c r="L1083" t="s">
        <v>1617</v>
      </c>
      <c r="M1083" t="s">
        <v>893</v>
      </c>
      <c r="N1083">
        <v>456</v>
      </c>
      <c r="P1083">
        <v>-35.328820999999998</v>
      </c>
      <c r="Q1083">
        <v>-72.407932000000002</v>
      </c>
      <c r="R1083">
        <v>1082</v>
      </c>
    </row>
    <row r="1084" spans="1:18" hidden="1" x14ac:dyDescent="0.25">
      <c r="A1084">
        <v>2019</v>
      </c>
      <c r="B1084">
        <v>319</v>
      </c>
      <c r="C1084" t="s">
        <v>1688</v>
      </c>
      <c r="D1084" t="s">
        <v>1689</v>
      </c>
      <c r="F1084" t="s">
        <v>1635</v>
      </c>
      <c r="G1084">
        <v>10</v>
      </c>
      <c r="H1084" t="s">
        <v>426</v>
      </c>
      <c r="I1084">
        <v>103</v>
      </c>
      <c r="J1084" t="s">
        <v>427</v>
      </c>
      <c r="K1084">
        <v>10301</v>
      </c>
      <c r="L1084" t="s">
        <v>427</v>
      </c>
      <c r="M1084" t="s">
        <v>1690</v>
      </c>
      <c r="N1084">
        <v>890</v>
      </c>
      <c r="P1084">
        <v>-40.570338</v>
      </c>
      <c r="Q1084">
        <v>-73.135570000000001</v>
      </c>
      <c r="R1084">
        <v>1083</v>
      </c>
    </row>
    <row r="1085" spans="1:18" hidden="1" x14ac:dyDescent="0.25">
      <c r="A1085">
        <v>2019</v>
      </c>
      <c r="B1085">
        <v>328</v>
      </c>
      <c r="C1085" t="s">
        <v>1691</v>
      </c>
      <c r="D1085" t="s">
        <v>1692</v>
      </c>
      <c r="F1085" t="s">
        <v>1635</v>
      </c>
      <c r="G1085">
        <v>9</v>
      </c>
      <c r="H1085" t="s">
        <v>381</v>
      </c>
      <c r="I1085">
        <v>91</v>
      </c>
      <c r="J1085" t="s">
        <v>382</v>
      </c>
      <c r="K1085">
        <v>9103</v>
      </c>
      <c r="L1085" t="s">
        <v>1693</v>
      </c>
      <c r="M1085" t="s">
        <v>1694</v>
      </c>
      <c r="N1085">
        <v>807</v>
      </c>
      <c r="P1085">
        <v>-38.929988000000002</v>
      </c>
      <c r="Q1085">
        <v>-72.025951000000006</v>
      </c>
      <c r="R1085">
        <v>1084</v>
      </c>
    </row>
    <row r="1086" spans="1:18" hidden="1" x14ac:dyDescent="0.25">
      <c r="A1086">
        <v>2019</v>
      </c>
      <c r="B1086">
        <v>328</v>
      </c>
      <c r="C1086" t="s">
        <v>1691</v>
      </c>
      <c r="D1086" t="s">
        <v>1692</v>
      </c>
      <c r="F1086" t="s">
        <v>1635</v>
      </c>
      <c r="G1086">
        <v>14</v>
      </c>
      <c r="H1086" t="s">
        <v>455</v>
      </c>
      <c r="I1086">
        <v>142</v>
      </c>
      <c r="J1086" t="s">
        <v>1394</v>
      </c>
      <c r="K1086">
        <v>14202</v>
      </c>
      <c r="L1086" t="s">
        <v>1695</v>
      </c>
      <c r="M1086" t="s">
        <v>307</v>
      </c>
      <c r="N1086">
        <v>485</v>
      </c>
      <c r="P1086">
        <v>-40.131494000000004</v>
      </c>
      <c r="Q1086">
        <v>-72.386802000000003</v>
      </c>
      <c r="R1086">
        <v>1085</v>
      </c>
    </row>
    <row r="1087" spans="1:18" hidden="1" x14ac:dyDescent="0.25">
      <c r="A1087">
        <v>2019</v>
      </c>
      <c r="B1087">
        <v>328</v>
      </c>
      <c r="C1087" t="s">
        <v>1691</v>
      </c>
      <c r="D1087" t="s">
        <v>1692</v>
      </c>
      <c r="F1087" t="s">
        <v>1635</v>
      </c>
      <c r="G1087">
        <v>9</v>
      </c>
      <c r="H1087" t="s">
        <v>381</v>
      </c>
      <c r="I1087">
        <v>91</v>
      </c>
      <c r="J1087" t="s">
        <v>382</v>
      </c>
      <c r="K1087">
        <v>9109</v>
      </c>
      <c r="L1087" t="s">
        <v>1696</v>
      </c>
      <c r="M1087" t="s">
        <v>1697</v>
      </c>
      <c r="N1087">
        <v>729</v>
      </c>
      <c r="P1087">
        <v>-39.366233999999999</v>
      </c>
      <c r="Q1087">
        <v>-72.637833999999998</v>
      </c>
      <c r="R1087">
        <v>1086</v>
      </c>
    </row>
    <row r="1088" spans="1:18" hidden="1" x14ac:dyDescent="0.25">
      <c r="A1088">
        <v>2019</v>
      </c>
      <c r="B1088">
        <v>328</v>
      </c>
      <c r="C1088" t="s">
        <v>1691</v>
      </c>
      <c r="D1088" t="s">
        <v>1692</v>
      </c>
      <c r="F1088" t="s">
        <v>1635</v>
      </c>
      <c r="G1088">
        <v>9</v>
      </c>
      <c r="H1088" t="s">
        <v>381</v>
      </c>
      <c r="I1088">
        <v>91</v>
      </c>
      <c r="J1088" t="s">
        <v>382</v>
      </c>
      <c r="K1088">
        <v>9116</v>
      </c>
      <c r="L1088" t="s">
        <v>1698</v>
      </c>
      <c r="M1088" t="s">
        <v>439</v>
      </c>
      <c r="N1088">
        <v>0</v>
      </c>
      <c r="O1088" t="s">
        <v>1699</v>
      </c>
      <c r="P1088">
        <v>-38.784820000000003</v>
      </c>
      <c r="Q1088">
        <v>-73.398413000000005</v>
      </c>
      <c r="R1088">
        <v>1087</v>
      </c>
    </row>
    <row r="1089" spans="1:18" hidden="1" x14ac:dyDescent="0.25">
      <c r="A1089">
        <v>2019</v>
      </c>
      <c r="B1089">
        <v>328</v>
      </c>
      <c r="C1089" t="s">
        <v>1691</v>
      </c>
      <c r="D1089" t="s">
        <v>1692</v>
      </c>
      <c r="F1089" t="s">
        <v>1635</v>
      </c>
      <c r="G1089">
        <v>13</v>
      </c>
      <c r="H1089" t="s">
        <v>259</v>
      </c>
      <c r="I1089">
        <v>131</v>
      </c>
      <c r="J1089" t="s">
        <v>260</v>
      </c>
      <c r="K1089">
        <v>13101</v>
      </c>
      <c r="L1089" t="s">
        <v>260</v>
      </c>
      <c r="M1089" t="s">
        <v>1700</v>
      </c>
      <c r="N1089">
        <v>79</v>
      </c>
      <c r="P1089">
        <v>-33.445864</v>
      </c>
      <c r="Q1089">
        <v>-70.653706999999997</v>
      </c>
      <c r="R1089">
        <v>1088</v>
      </c>
    </row>
    <row r="1090" spans="1:18" hidden="1" x14ac:dyDescent="0.25">
      <c r="A1090">
        <v>2019</v>
      </c>
      <c r="B1090">
        <v>328</v>
      </c>
      <c r="C1090" t="s">
        <v>1691</v>
      </c>
      <c r="D1090" t="s">
        <v>1692</v>
      </c>
      <c r="F1090" t="s">
        <v>1635</v>
      </c>
      <c r="G1090">
        <v>9</v>
      </c>
      <c r="H1090" t="s">
        <v>381</v>
      </c>
      <c r="I1090">
        <v>91</v>
      </c>
      <c r="J1090" t="s">
        <v>382</v>
      </c>
      <c r="K1090">
        <v>9119</v>
      </c>
      <c r="L1090" t="s">
        <v>1701</v>
      </c>
      <c r="M1090" t="s">
        <v>347</v>
      </c>
      <c r="N1090">
        <v>516</v>
      </c>
      <c r="P1090">
        <v>-38.668318999999997</v>
      </c>
      <c r="Q1090">
        <v>-72.226185000000001</v>
      </c>
      <c r="R1090">
        <v>1089</v>
      </c>
    </row>
    <row r="1091" spans="1:18" hidden="1" x14ac:dyDescent="0.25">
      <c r="A1091">
        <v>2019</v>
      </c>
      <c r="B1091">
        <v>328</v>
      </c>
      <c r="C1091" t="s">
        <v>1691</v>
      </c>
      <c r="D1091" t="s">
        <v>1692</v>
      </c>
      <c r="F1091" t="s">
        <v>1635</v>
      </c>
      <c r="G1091">
        <v>9</v>
      </c>
      <c r="H1091" t="s">
        <v>381</v>
      </c>
      <c r="I1091">
        <v>91</v>
      </c>
      <c r="J1091" t="s">
        <v>382</v>
      </c>
      <c r="K1091">
        <v>9120</v>
      </c>
      <c r="L1091" t="s">
        <v>1164</v>
      </c>
      <c r="M1091" t="s">
        <v>1702</v>
      </c>
      <c r="N1091">
        <v>895</v>
      </c>
      <c r="P1091">
        <v>-39.285609999999998</v>
      </c>
      <c r="Q1091">
        <v>-72.228198000000006</v>
      </c>
      <c r="R1091">
        <v>1090</v>
      </c>
    </row>
    <row r="1092" spans="1:18" hidden="1" x14ac:dyDescent="0.25">
      <c r="A1092">
        <v>2019</v>
      </c>
      <c r="B1092">
        <v>331</v>
      </c>
      <c r="C1092" t="s">
        <v>1703</v>
      </c>
      <c r="D1092" t="s">
        <v>1704</v>
      </c>
      <c r="F1092" t="s">
        <v>1635</v>
      </c>
      <c r="G1092">
        <v>10</v>
      </c>
      <c r="H1092" t="s">
        <v>426</v>
      </c>
      <c r="I1092">
        <v>103</v>
      </c>
      <c r="J1092" t="s">
        <v>427</v>
      </c>
      <c r="K1092">
        <v>10301</v>
      </c>
      <c r="L1092" t="s">
        <v>427</v>
      </c>
      <c r="M1092" t="s">
        <v>428</v>
      </c>
      <c r="N1092">
        <v>418</v>
      </c>
      <c r="P1092">
        <v>-40.571314000000001</v>
      </c>
      <c r="Q1092">
        <v>-73.142999000000003</v>
      </c>
      <c r="R1092">
        <v>1091</v>
      </c>
    </row>
    <row r="1093" spans="1:18" hidden="1" x14ac:dyDescent="0.25">
      <c r="A1093">
        <v>2019</v>
      </c>
      <c r="B1093">
        <v>331</v>
      </c>
      <c r="C1093" t="s">
        <v>1703</v>
      </c>
      <c r="D1093" t="s">
        <v>1704</v>
      </c>
      <c r="F1093" t="s">
        <v>1635</v>
      </c>
      <c r="G1093">
        <v>10</v>
      </c>
      <c r="H1093" t="s">
        <v>426</v>
      </c>
      <c r="I1093">
        <v>103</v>
      </c>
      <c r="J1093" t="s">
        <v>427</v>
      </c>
      <c r="K1093">
        <v>10301</v>
      </c>
      <c r="L1093" t="s">
        <v>427</v>
      </c>
      <c r="M1093" t="s">
        <v>428</v>
      </c>
      <c r="N1093">
        <v>436</v>
      </c>
      <c r="P1093">
        <v>-40.571359000000001</v>
      </c>
      <c r="Q1093">
        <v>-73.142565000000005</v>
      </c>
      <c r="R1093">
        <v>1092</v>
      </c>
    </row>
    <row r="1094" spans="1:18" hidden="1" x14ac:dyDescent="0.25">
      <c r="A1094">
        <v>2019</v>
      </c>
      <c r="B1094">
        <v>331</v>
      </c>
      <c r="C1094" t="s">
        <v>1703</v>
      </c>
      <c r="D1094" t="s">
        <v>1704</v>
      </c>
      <c r="F1094" t="s">
        <v>1635</v>
      </c>
      <c r="G1094">
        <v>10</v>
      </c>
      <c r="H1094" t="s">
        <v>426</v>
      </c>
      <c r="I1094">
        <v>103</v>
      </c>
      <c r="J1094" t="s">
        <v>427</v>
      </c>
      <c r="K1094">
        <v>10301</v>
      </c>
      <c r="L1094" t="s">
        <v>427</v>
      </c>
      <c r="M1094" t="s">
        <v>428</v>
      </c>
      <c r="N1094">
        <v>456</v>
      </c>
      <c r="P1094">
        <v>-40.571317999999998</v>
      </c>
      <c r="Q1094">
        <v>-73.142294000000007</v>
      </c>
      <c r="R1094">
        <v>1093</v>
      </c>
    </row>
    <row r="1095" spans="1:18" hidden="1" x14ac:dyDescent="0.25">
      <c r="A1095">
        <v>2019</v>
      </c>
      <c r="B1095">
        <v>367</v>
      </c>
      <c r="C1095" t="s">
        <v>1705</v>
      </c>
      <c r="D1095" t="s">
        <v>1706</v>
      </c>
      <c r="F1095" t="s">
        <v>1635</v>
      </c>
      <c r="G1095">
        <v>7</v>
      </c>
      <c r="H1095" t="s">
        <v>310</v>
      </c>
      <c r="I1095">
        <v>72</v>
      </c>
      <c r="J1095" t="s">
        <v>1707</v>
      </c>
      <c r="K1095">
        <v>7201</v>
      </c>
      <c r="L1095" t="s">
        <v>1707</v>
      </c>
      <c r="M1095" t="s">
        <v>1708</v>
      </c>
      <c r="N1095">
        <v>0</v>
      </c>
      <c r="O1095" t="s">
        <v>1709</v>
      </c>
      <c r="P1095">
        <v>-35.981597999999998</v>
      </c>
      <c r="Q1095">
        <v>-72.315543000000005</v>
      </c>
      <c r="R1095">
        <v>1094</v>
      </c>
    </row>
    <row r="1096" spans="1:18" hidden="1" x14ac:dyDescent="0.25">
      <c r="A1096">
        <v>2019</v>
      </c>
      <c r="B1096">
        <v>367</v>
      </c>
      <c r="C1096" t="s">
        <v>1705</v>
      </c>
      <c r="D1096" t="s">
        <v>1710</v>
      </c>
      <c r="F1096" t="s">
        <v>1635</v>
      </c>
      <c r="G1096">
        <v>7</v>
      </c>
      <c r="H1096" t="s">
        <v>310</v>
      </c>
      <c r="I1096">
        <v>72</v>
      </c>
      <c r="J1096" t="s">
        <v>1707</v>
      </c>
      <c r="K1096">
        <v>7201</v>
      </c>
      <c r="L1096" t="s">
        <v>1707</v>
      </c>
      <c r="M1096" t="s">
        <v>1711</v>
      </c>
      <c r="N1096">
        <v>86</v>
      </c>
      <c r="P1096">
        <v>-35.981229999999996</v>
      </c>
      <c r="Q1096">
        <v>-72.314035000000004</v>
      </c>
      <c r="R1096">
        <v>1095</v>
      </c>
    </row>
    <row r="1097" spans="1:18" hidden="1" x14ac:dyDescent="0.25">
      <c r="A1097">
        <v>2019</v>
      </c>
      <c r="B1097">
        <v>367</v>
      </c>
      <c r="C1097" t="s">
        <v>1705</v>
      </c>
      <c r="D1097" t="s">
        <v>309</v>
      </c>
      <c r="F1097" t="s">
        <v>1635</v>
      </c>
      <c r="G1097">
        <v>7</v>
      </c>
      <c r="H1097" t="s">
        <v>310</v>
      </c>
      <c r="I1097">
        <v>74</v>
      </c>
      <c r="J1097" t="s">
        <v>311</v>
      </c>
      <c r="K1097">
        <v>7401</v>
      </c>
      <c r="L1097" t="s">
        <v>311</v>
      </c>
      <c r="M1097" t="s">
        <v>1339</v>
      </c>
      <c r="N1097">
        <v>840</v>
      </c>
      <c r="P1097">
        <v>-35.851360999999997</v>
      </c>
      <c r="Q1097">
        <v>-71.592472999999998</v>
      </c>
      <c r="R1097">
        <v>1096</v>
      </c>
    </row>
    <row r="1098" spans="1:18" hidden="1" x14ac:dyDescent="0.25">
      <c r="A1098">
        <v>2019</v>
      </c>
      <c r="B1098">
        <v>367</v>
      </c>
      <c r="C1098" t="s">
        <v>1705</v>
      </c>
      <c r="D1098" t="s">
        <v>1712</v>
      </c>
      <c r="F1098" t="s">
        <v>1635</v>
      </c>
      <c r="G1098">
        <v>7</v>
      </c>
      <c r="H1098" t="s">
        <v>310</v>
      </c>
      <c r="I1098">
        <v>71</v>
      </c>
      <c r="J1098" t="s">
        <v>332</v>
      </c>
      <c r="K1098">
        <v>7101</v>
      </c>
      <c r="L1098" t="s">
        <v>332</v>
      </c>
      <c r="M1098" t="s">
        <v>603</v>
      </c>
      <c r="N1098">
        <v>1225</v>
      </c>
      <c r="P1098">
        <v>-35.425806999999999</v>
      </c>
      <c r="Q1098">
        <v>-71.673677999999995</v>
      </c>
      <c r="R1098">
        <v>1097</v>
      </c>
    </row>
    <row r="1099" spans="1:18" hidden="1" x14ac:dyDescent="0.25">
      <c r="A1099">
        <v>2019</v>
      </c>
      <c r="B1099">
        <v>367</v>
      </c>
      <c r="C1099" t="s">
        <v>1705</v>
      </c>
      <c r="D1099" t="s">
        <v>1713</v>
      </c>
      <c r="F1099" t="s">
        <v>1635</v>
      </c>
      <c r="G1099">
        <v>7</v>
      </c>
      <c r="H1099" t="s">
        <v>310</v>
      </c>
      <c r="I1099">
        <v>71</v>
      </c>
      <c r="J1099" t="s">
        <v>332</v>
      </c>
      <c r="K1099">
        <v>7101</v>
      </c>
      <c r="L1099" t="s">
        <v>332</v>
      </c>
      <c r="M1099" t="s">
        <v>444</v>
      </c>
      <c r="N1099">
        <v>550</v>
      </c>
      <c r="P1099">
        <v>-35.425871999999998</v>
      </c>
      <c r="Q1099">
        <v>-71.668422000000007</v>
      </c>
      <c r="R1099">
        <v>1098</v>
      </c>
    </row>
    <row r="1100" spans="1:18" hidden="1" x14ac:dyDescent="0.25">
      <c r="A1100">
        <v>2019</v>
      </c>
      <c r="B1100">
        <v>367</v>
      </c>
      <c r="C1100" t="s">
        <v>1705</v>
      </c>
      <c r="D1100" t="s">
        <v>1714</v>
      </c>
      <c r="F1100" t="s">
        <v>1635</v>
      </c>
      <c r="G1100">
        <v>7</v>
      </c>
      <c r="H1100" t="s">
        <v>310</v>
      </c>
      <c r="I1100">
        <v>71</v>
      </c>
      <c r="J1100" t="s">
        <v>332</v>
      </c>
      <c r="K1100">
        <v>7101</v>
      </c>
      <c r="L1100" t="s">
        <v>332</v>
      </c>
      <c r="M1100" t="s">
        <v>1715</v>
      </c>
      <c r="N1100">
        <v>1223</v>
      </c>
      <c r="P1100">
        <v>-35.425193</v>
      </c>
      <c r="Q1100">
        <v>-71.670837000000006</v>
      </c>
      <c r="R1100">
        <v>1099</v>
      </c>
    </row>
    <row r="1101" spans="1:18" hidden="1" x14ac:dyDescent="0.25">
      <c r="A1101">
        <v>2019</v>
      </c>
      <c r="B1101">
        <v>374</v>
      </c>
      <c r="C1101" t="s">
        <v>1716</v>
      </c>
      <c r="D1101" t="s">
        <v>352</v>
      </c>
      <c r="F1101" t="s">
        <v>1635</v>
      </c>
      <c r="G1101">
        <v>13</v>
      </c>
      <c r="H1101" t="s">
        <v>259</v>
      </c>
      <c r="I1101">
        <v>131</v>
      </c>
      <c r="J1101" t="s">
        <v>260</v>
      </c>
      <c r="K1101">
        <v>13101</v>
      </c>
      <c r="L1101" t="s">
        <v>260</v>
      </c>
      <c r="M1101" t="s">
        <v>353</v>
      </c>
      <c r="N1101">
        <v>2520</v>
      </c>
      <c r="P1101">
        <v>-33.449570999999999</v>
      </c>
      <c r="Q1101">
        <v>-70.671532999999997</v>
      </c>
      <c r="R1101">
        <v>1100</v>
      </c>
    </row>
    <row r="1102" spans="1:18" hidden="1" x14ac:dyDescent="0.25">
      <c r="A1102">
        <v>2019</v>
      </c>
      <c r="B1102">
        <v>382</v>
      </c>
      <c r="C1102" t="s">
        <v>1717</v>
      </c>
      <c r="D1102" t="s">
        <v>257</v>
      </c>
      <c r="F1102" t="s">
        <v>1635</v>
      </c>
      <c r="G1102">
        <v>13</v>
      </c>
      <c r="H1102" t="s">
        <v>259</v>
      </c>
      <c r="I1102">
        <v>131</v>
      </c>
      <c r="J1102" t="s">
        <v>260</v>
      </c>
      <c r="K1102">
        <v>13101</v>
      </c>
      <c r="L1102" t="s">
        <v>260</v>
      </c>
      <c r="M1102" t="s">
        <v>273</v>
      </c>
      <c r="N1102">
        <v>430</v>
      </c>
      <c r="P1102">
        <v>-33.453639000000003</v>
      </c>
      <c r="Q1102">
        <v>-70.666987000000006</v>
      </c>
      <c r="R1102">
        <v>1101</v>
      </c>
    </row>
    <row r="1103" spans="1:18" hidden="1" x14ac:dyDescent="0.25">
      <c r="A1103">
        <v>2019</v>
      </c>
      <c r="B1103">
        <v>390</v>
      </c>
      <c r="C1103" t="s">
        <v>1718</v>
      </c>
      <c r="D1103" t="s">
        <v>1622</v>
      </c>
      <c r="F1103" t="s">
        <v>1635</v>
      </c>
      <c r="G1103">
        <v>13</v>
      </c>
      <c r="H1103" t="s">
        <v>259</v>
      </c>
      <c r="I1103">
        <v>131</v>
      </c>
      <c r="J1103" t="s">
        <v>260</v>
      </c>
      <c r="K1103">
        <v>13101</v>
      </c>
      <c r="L1103" t="s">
        <v>260</v>
      </c>
      <c r="M1103" t="s">
        <v>1623</v>
      </c>
      <c r="N1103">
        <v>46</v>
      </c>
      <c r="P1103">
        <v>-33.444454</v>
      </c>
      <c r="Q1103">
        <v>-70.648211000000003</v>
      </c>
      <c r="R1103">
        <v>1102</v>
      </c>
    </row>
    <row r="1104" spans="1:18" hidden="1" x14ac:dyDescent="0.25">
      <c r="A1104">
        <v>2019</v>
      </c>
      <c r="B1104">
        <v>390</v>
      </c>
      <c r="C1104" t="s">
        <v>1718</v>
      </c>
      <c r="D1104" t="s">
        <v>1624</v>
      </c>
      <c r="F1104" t="s">
        <v>1635</v>
      </c>
      <c r="G1104">
        <v>13</v>
      </c>
      <c r="H1104" t="s">
        <v>259</v>
      </c>
      <c r="I1104">
        <v>131</v>
      </c>
      <c r="J1104" t="s">
        <v>260</v>
      </c>
      <c r="K1104">
        <v>13101</v>
      </c>
      <c r="L1104" t="s">
        <v>260</v>
      </c>
      <c r="M1104" t="s">
        <v>1623</v>
      </c>
      <c r="N1104">
        <v>55</v>
      </c>
      <c r="P1104">
        <v>-33.444527000000001</v>
      </c>
      <c r="Q1104">
        <v>-70.648662000000002</v>
      </c>
      <c r="R1104">
        <v>1103</v>
      </c>
    </row>
    <row r="1105" spans="1:18" hidden="1" x14ac:dyDescent="0.25">
      <c r="A1105">
        <v>2019</v>
      </c>
      <c r="B1105">
        <v>398</v>
      </c>
      <c r="C1105" t="s">
        <v>1719</v>
      </c>
      <c r="D1105" t="s">
        <v>257</v>
      </c>
      <c r="F1105" t="s">
        <v>1635</v>
      </c>
      <c r="G1105">
        <v>5</v>
      </c>
      <c r="H1105" t="s">
        <v>458</v>
      </c>
      <c r="I1105">
        <v>55</v>
      </c>
      <c r="J1105" t="s">
        <v>556</v>
      </c>
      <c r="K1105">
        <v>5501</v>
      </c>
      <c r="L1105" t="s">
        <v>556</v>
      </c>
      <c r="M1105" t="s">
        <v>389</v>
      </c>
      <c r="N1105">
        <v>260</v>
      </c>
      <c r="P1105">
        <v>-32.880223000000001</v>
      </c>
      <c r="Q1105">
        <v>-71.241945999999999</v>
      </c>
      <c r="R1105">
        <v>1104</v>
      </c>
    </row>
    <row r="1106" spans="1:18" hidden="1" x14ac:dyDescent="0.25">
      <c r="A1106">
        <v>2019</v>
      </c>
      <c r="B1106">
        <v>426</v>
      </c>
      <c r="C1106" t="s">
        <v>1720</v>
      </c>
      <c r="D1106" t="s">
        <v>1607</v>
      </c>
      <c r="F1106" t="s">
        <v>1635</v>
      </c>
      <c r="G1106">
        <v>13</v>
      </c>
      <c r="H1106" t="s">
        <v>259</v>
      </c>
      <c r="I1106">
        <v>131</v>
      </c>
      <c r="J1106" t="s">
        <v>260</v>
      </c>
      <c r="K1106">
        <v>13101</v>
      </c>
      <c r="L1106" t="s">
        <v>260</v>
      </c>
      <c r="M1106" t="s">
        <v>271</v>
      </c>
      <c r="N1106">
        <v>306</v>
      </c>
      <c r="P1106">
        <v>-33.450794999999999</v>
      </c>
      <c r="Q1106">
        <v>-70.660546999999994</v>
      </c>
      <c r="R1106">
        <v>1105</v>
      </c>
    </row>
    <row r="1107" spans="1:18" hidden="1" x14ac:dyDescent="0.25">
      <c r="A1107">
        <v>2019</v>
      </c>
      <c r="B1107">
        <v>426</v>
      </c>
      <c r="C1107" t="s">
        <v>1720</v>
      </c>
      <c r="D1107" t="s">
        <v>372</v>
      </c>
      <c r="F1107" t="s">
        <v>1635</v>
      </c>
      <c r="G1107">
        <v>13</v>
      </c>
      <c r="H1107" t="s">
        <v>259</v>
      </c>
      <c r="I1107">
        <v>131</v>
      </c>
      <c r="J1107" t="s">
        <v>260</v>
      </c>
      <c r="K1107">
        <v>13101</v>
      </c>
      <c r="L1107" t="s">
        <v>260</v>
      </c>
      <c r="M1107" t="s">
        <v>273</v>
      </c>
      <c r="N1107">
        <v>190</v>
      </c>
      <c r="P1107">
        <v>-33.450862000000001</v>
      </c>
      <c r="Q1107">
        <v>-70.667409000000006</v>
      </c>
      <c r="R1107">
        <v>1106</v>
      </c>
    </row>
    <row r="1108" spans="1:18" hidden="1" x14ac:dyDescent="0.25">
      <c r="A1108">
        <v>2019</v>
      </c>
      <c r="B1108">
        <v>426</v>
      </c>
      <c r="C1108" t="s">
        <v>1720</v>
      </c>
      <c r="D1108" t="s">
        <v>1608</v>
      </c>
      <c r="F1108" t="s">
        <v>1635</v>
      </c>
      <c r="G1108">
        <v>13</v>
      </c>
      <c r="H1108" t="s">
        <v>259</v>
      </c>
      <c r="I1108">
        <v>131</v>
      </c>
      <c r="J1108" t="s">
        <v>260</v>
      </c>
      <c r="K1108">
        <v>13101</v>
      </c>
      <c r="L1108" t="s">
        <v>260</v>
      </c>
      <c r="M1108" t="s">
        <v>549</v>
      </c>
      <c r="N1108">
        <v>1902</v>
      </c>
      <c r="P1108">
        <v>-33.449860000000001</v>
      </c>
      <c r="Q1108">
        <v>-70.662218999999993</v>
      </c>
      <c r="R1108">
        <v>1107</v>
      </c>
    </row>
    <row r="1109" spans="1:18" hidden="1" x14ac:dyDescent="0.25">
      <c r="A1109">
        <v>2019</v>
      </c>
      <c r="B1109">
        <v>427</v>
      </c>
      <c r="C1109" t="s">
        <v>1721</v>
      </c>
      <c r="D1109" t="s">
        <v>257</v>
      </c>
      <c r="F1109" t="s">
        <v>1635</v>
      </c>
      <c r="G1109">
        <v>13</v>
      </c>
      <c r="H1109" t="s">
        <v>259</v>
      </c>
      <c r="I1109">
        <v>133</v>
      </c>
      <c r="J1109" t="s">
        <v>500</v>
      </c>
      <c r="K1109">
        <v>13301</v>
      </c>
      <c r="L1109" t="s">
        <v>1722</v>
      </c>
      <c r="M1109" t="s">
        <v>1723</v>
      </c>
      <c r="N1109">
        <v>264</v>
      </c>
      <c r="P1109">
        <v>-33.204686000000002</v>
      </c>
      <c r="Q1109">
        <v>-70.673455000000004</v>
      </c>
      <c r="R1109">
        <v>1108</v>
      </c>
    </row>
    <row r="1110" spans="1:18" hidden="1" x14ac:dyDescent="0.25">
      <c r="A1110">
        <v>2019</v>
      </c>
      <c r="B1110">
        <v>427</v>
      </c>
      <c r="C1110" t="s">
        <v>1721</v>
      </c>
      <c r="D1110" t="s">
        <v>1724</v>
      </c>
      <c r="F1110" t="s">
        <v>1635</v>
      </c>
      <c r="G1110">
        <v>5</v>
      </c>
      <c r="H1110" t="s">
        <v>458</v>
      </c>
      <c r="I1110">
        <v>53</v>
      </c>
      <c r="J1110" t="s">
        <v>674</v>
      </c>
      <c r="K1110">
        <v>5301</v>
      </c>
      <c r="L1110" t="s">
        <v>674</v>
      </c>
      <c r="M1110" t="s">
        <v>1725</v>
      </c>
      <c r="N1110">
        <v>120</v>
      </c>
      <c r="P1110">
        <v>-32.830938000000003</v>
      </c>
      <c r="Q1110">
        <v>-70.598703999999998</v>
      </c>
      <c r="R1110">
        <v>1109</v>
      </c>
    </row>
    <row r="1111" spans="1:18" hidden="1" x14ac:dyDescent="0.25">
      <c r="A1111">
        <v>2019</v>
      </c>
      <c r="B1111">
        <v>430</v>
      </c>
      <c r="C1111" t="s">
        <v>1726</v>
      </c>
      <c r="D1111" t="s">
        <v>1727</v>
      </c>
      <c r="F1111" t="s">
        <v>1635</v>
      </c>
      <c r="G1111">
        <v>2</v>
      </c>
      <c r="H1111" t="s">
        <v>338</v>
      </c>
      <c r="I1111">
        <v>21</v>
      </c>
      <c r="J1111" t="s">
        <v>339</v>
      </c>
      <c r="K1111">
        <v>2101</v>
      </c>
      <c r="L1111" t="s">
        <v>339</v>
      </c>
      <c r="M1111" t="s">
        <v>716</v>
      </c>
      <c r="N1111">
        <v>11092</v>
      </c>
      <c r="P1111">
        <v>-23.560032</v>
      </c>
      <c r="Q1111">
        <v>-70.400469999999999</v>
      </c>
      <c r="R1111">
        <v>1110</v>
      </c>
    </row>
    <row r="1112" spans="1:18" hidden="1" x14ac:dyDescent="0.25">
      <c r="A1112">
        <v>2019</v>
      </c>
      <c r="B1112">
        <v>430</v>
      </c>
      <c r="C1112" t="s">
        <v>1726</v>
      </c>
      <c r="D1112" t="s">
        <v>1727</v>
      </c>
      <c r="F1112" t="s">
        <v>1635</v>
      </c>
      <c r="G1112">
        <v>15</v>
      </c>
      <c r="H1112" t="s">
        <v>406</v>
      </c>
      <c r="I1112">
        <v>151</v>
      </c>
      <c r="J1112" t="s">
        <v>407</v>
      </c>
      <c r="K1112">
        <v>15101</v>
      </c>
      <c r="L1112" t="s">
        <v>407</v>
      </c>
      <c r="M1112" t="s">
        <v>717</v>
      </c>
      <c r="N1112">
        <v>2190</v>
      </c>
      <c r="P1112">
        <v>-18.469031000000001</v>
      </c>
      <c r="Q1112">
        <v>-70.302749000000006</v>
      </c>
      <c r="R1112">
        <v>1111</v>
      </c>
    </row>
    <row r="1113" spans="1:18" hidden="1" x14ac:dyDescent="0.25">
      <c r="A1113">
        <v>2019</v>
      </c>
      <c r="B1113">
        <v>430</v>
      </c>
      <c r="C1113" t="s">
        <v>1726</v>
      </c>
      <c r="D1113" t="s">
        <v>1727</v>
      </c>
      <c r="F1113" t="s">
        <v>1635</v>
      </c>
      <c r="G1113">
        <v>2</v>
      </c>
      <c r="H1113" t="s">
        <v>338</v>
      </c>
      <c r="I1113">
        <v>22</v>
      </c>
      <c r="J1113" t="s">
        <v>472</v>
      </c>
      <c r="K1113">
        <v>2201</v>
      </c>
      <c r="L1113" t="s">
        <v>473</v>
      </c>
      <c r="M1113" t="s">
        <v>718</v>
      </c>
      <c r="N1113">
        <v>3250</v>
      </c>
      <c r="P1113">
        <v>-22.447566999999999</v>
      </c>
      <c r="Q1113">
        <v>-68.928364999999999</v>
      </c>
      <c r="R1113">
        <v>1112</v>
      </c>
    </row>
    <row r="1114" spans="1:18" hidden="1" x14ac:dyDescent="0.25">
      <c r="A1114">
        <v>2019</v>
      </c>
      <c r="B1114">
        <v>430</v>
      </c>
      <c r="C1114" t="s">
        <v>1726</v>
      </c>
      <c r="D1114" t="s">
        <v>1727</v>
      </c>
      <c r="F1114" t="s">
        <v>1635</v>
      </c>
      <c r="G1114">
        <v>2</v>
      </c>
      <c r="H1114" t="s">
        <v>338</v>
      </c>
      <c r="I1114">
        <v>22</v>
      </c>
      <c r="J1114" t="s">
        <v>472</v>
      </c>
      <c r="K1114">
        <v>2201</v>
      </c>
      <c r="L1114" t="s">
        <v>473</v>
      </c>
      <c r="M1114" t="s">
        <v>719</v>
      </c>
      <c r="N1114">
        <v>3392</v>
      </c>
      <c r="P1114">
        <v>-22.446650999999999</v>
      </c>
      <c r="Q1114">
        <v>-68.928703999999996</v>
      </c>
      <c r="R1114">
        <v>1113</v>
      </c>
    </row>
    <row r="1115" spans="1:18" hidden="1" x14ac:dyDescent="0.25">
      <c r="A1115">
        <v>2019</v>
      </c>
      <c r="B1115">
        <v>430</v>
      </c>
      <c r="C1115" t="s">
        <v>1726</v>
      </c>
      <c r="D1115" t="s">
        <v>1727</v>
      </c>
      <c r="F1115" t="s">
        <v>1635</v>
      </c>
      <c r="G1115">
        <v>2</v>
      </c>
      <c r="H1115" t="s">
        <v>338</v>
      </c>
      <c r="I1115">
        <v>22</v>
      </c>
      <c r="J1115" t="s">
        <v>472</v>
      </c>
      <c r="K1115">
        <v>2201</v>
      </c>
      <c r="L1115" t="s">
        <v>473</v>
      </c>
      <c r="M1115" t="s">
        <v>718</v>
      </c>
      <c r="N1115">
        <v>3479</v>
      </c>
      <c r="P1115">
        <v>-22.445609000000001</v>
      </c>
      <c r="Q1115">
        <v>-68.927538999999996</v>
      </c>
      <c r="R1115">
        <v>1114</v>
      </c>
    </row>
    <row r="1116" spans="1:18" hidden="1" x14ac:dyDescent="0.25">
      <c r="A1116">
        <v>2019</v>
      </c>
      <c r="B1116">
        <v>430</v>
      </c>
      <c r="C1116" t="s">
        <v>1726</v>
      </c>
      <c r="D1116" t="s">
        <v>1727</v>
      </c>
      <c r="F1116" t="s">
        <v>1635</v>
      </c>
      <c r="G1116">
        <v>2</v>
      </c>
      <c r="H1116" t="s">
        <v>338</v>
      </c>
      <c r="I1116">
        <v>22</v>
      </c>
      <c r="J1116" t="s">
        <v>472</v>
      </c>
      <c r="K1116">
        <v>2201</v>
      </c>
      <c r="L1116" t="s">
        <v>473</v>
      </c>
      <c r="M1116" t="s">
        <v>720</v>
      </c>
      <c r="N1116">
        <v>2249</v>
      </c>
      <c r="P1116">
        <v>-22.446581999999999</v>
      </c>
      <c r="Q1116">
        <v>-68.928843999999998</v>
      </c>
      <c r="R1116">
        <v>1115</v>
      </c>
    </row>
    <row r="1117" spans="1:18" hidden="1" x14ac:dyDescent="0.25">
      <c r="A1117">
        <v>2019</v>
      </c>
      <c r="B1117">
        <v>430</v>
      </c>
      <c r="C1117" t="s">
        <v>1726</v>
      </c>
      <c r="D1117" t="s">
        <v>1727</v>
      </c>
      <c r="F1117" t="s">
        <v>1635</v>
      </c>
      <c r="G1117">
        <v>16</v>
      </c>
      <c r="H1117" t="s">
        <v>292</v>
      </c>
      <c r="I1117">
        <v>161</v>
      </c>
      <c r="J1117" t="s">
        <v>293</v>
      </c>
      <c r="K1117">
        <v>16101</v>
      </c>
      <c r="L1117" t="s">
        <v>294</v>
      </c>
      <c r="M1117" t="s">
        <v>721</v>
      </c>
      <c r="N1117">
        <v>441</v>
      </c>
      <c r="P1117">
        <v>-36.594380999999998</v>
      </c>
      <c r="Q1117">
        <v>-72.104319000000004</v>
      </c>
      <c r="R1117">
        <v>1116</v>
      </c>
    </row>
    <row r="1118" spans="1:18" hidden="1" x14ac:dyDescent="0.25">
      <c r="A1118">
        <v>2019</v>
      </c>
      <c r="B1118">
        <v>430</v>
      </c>
      <c r="C1118" t="s">
        <v>1726</v>
      </c>
      <c r="D1118" t="s">
        <v>1727</v>
      </c>
      <c r="F1118" t="s">
        <v>1635</v>
      </c>
      <c r="G1118">
        <v>8</v>
      </c>
      <c r="H1118" t="s">
        <v>298</v>
      </c>
      <c r="I1118">
        <v>81</v>
      </c>
      <c r="J1118" t="s">
        <v>299</v>
      </c>
      <c r="K1118">
        <v>8101</v>
      </c>
      <c r="L1118" t="s">
        <v>299</v>
      </c>
      <c r="M1118" t="s">
        <v>523</v>
      </c>
      <c r="N1118">
        <v>7421</v>
      </c>
      <c r="P1118">
        <v>-36.781953000000001</v>
      </c>
      <c r="Q1118">
        <v>-73.074825000000004</v>
      </c>
      <c r="R1118">
        <v>1117</v>
      </c>
    </row>
    <row r="1119" spans="1:18" hidden="1" x14ac:dyDescent="0.25">
      <c r="A1119">
        <v>2019</v>
      </c>
      <c r="B1119">
        <v>430</v>
      </c>
      <c r="C1119" t="s">
        <v>1726</v>
      </c>
      <c r="D1119" t="s">
        <v>1727</v>
      </c>
      <c r="F1119" t="s">
        <v>1635</v>
      </c>
      <c r="G1119">
        <v>3</v>
      </c>
      <c r="H1119" t="s">
        <v>413</v>
      </c>
      <c r="I1119">
        <v>31</v>
      </c>
      <c r="J1119" t="s">
        <v>414</v>
      </c>
      <c r="K1119">
        <v>3101</v>
      </c>
      <c r="L1119" t="s">
        <v>414</v>
      </c>
      <c r="M1119" t="s">
        <v>722</v>
      </c>
      <c r="N1119">
        <v>281</v>
      </c>
      <c r="P1119">
        <v>-27.360351000000001</v>
      </c>
      <c r="Q1119">
        <v>-70.334945000000005</v>
      </c>
      <c r="R1119">
        <v>1118</v>
      </c>
    </row>
    <row r="1120" spans="1:18" hidden="1" x14ac:dyDescent="0.25">
      <c r="A1120">
        <v>2019</v>
      </c>
      <c r="B1120">
        <v>430</v>
      </c>
      <c r="C1120" t="s">
        <v>1726</v>
      </c>
      <c r="D1120" t="s">
        <v>1727</v>
      </c>
      <c r="F1120" t="s">
        <v>1635</v>
      </c>
      <c r="G1120">
        <v>3</v>
      </c>
      <c r="H1120" t="s">
        <v>413</v>
      </c>
      <c r="I1120">
        <v>31</v>
      </c>
      <c r="J1120" t="s">
        <v>414</v>
      </c>
      <c r="K1120">
        <v>3101</v>
      </c>
      <c r="L1120" t="s">
        <v>414</v>
      </c>
      <c r="M1120" t="s">
        <v>723</v>
      </c>
      <c r="N1120">
        <v>6001</v>
      </c>
      <c r="P1120">
        <v>-27.406889</v>
      </c>
      <c r="Q1120">
        <v>-70.287505999999993</v>
      </c>
      <c r="R1120">
        <v>1119</v>
      </c>
    </row>
    <row r="1121" spans="1:18" hidden="1" x14ac:dyDescent="0.25">
      <c r="A1121">
        <v>2019</v>
      </c>
      <c r="B1121">
        <v>430</v>
      </c>
      <c r="C1121" t="s">
        <v>1726</v>
      </c>
      <c r="D1121" t="s">
        <v>1727</v>
      </c>
      <c r="F1121" t="s">
        <v>1635</v>
      </c>
      <c r="G1121">
        <v>3</v>
      </c>
      <c r="H1121" t="s">
        <v>413</v>
      </c>
      <c r="I1121">
        <v>31</v>
      </c>
      <c r="J1121" t="s">
        <v>414</v>
      </c>
      <c r="K1121">
        <v>3101</v>
      </c>
      <c r="L1121" t="s">
        <v>414</v>
      </c>
      <c r="M1121" t="s">
        <v>724</v>
      </c>
      <c r="N1121">
        <v>365</v>
      </c>
      <c r="P1121">
        <v>-27.372105999999999</v>
      </c>
      <c r="Q1121">
        <v>-70.326947000000004</v>
      </c>
      <c r="R1121">
        <v>1120</v>
      </c>
    </row>
    <row r="1122" spans="1:18" hidden="1" x14ac:dyDescent="0.25">
      <c r="A1122">
        <v>2019</v>
      </c>
      <c r="B1122">
        <v>430</v>
      </c>
      <c r="C1122" t="s">
        <v>1726</v>
      </c>
      <c r="D1122" t="s">
        <v>1727</v>
      </c>
      <c r="F1122" t="s">
        <v>1635</v>
      </c>
      <c r="G1122">
        <v>11</v>
      </c>
      <c r="H1122" t="s">
        <v>725</v>
      </c>
      <c r="I1122">
        <v>111</v>
      </c>
      <c r="J1122" t="s">
        <v>726</v>
      </c>
      <c r="K1122">
        <v>11101</v>
      </c>
      <c r="L1122" t="s">
        <v>726</v>
      </c>
      <c r="M1122" t="s">
        <v>727</v>
      </c>
      <c r="N1122">
        <v>171</v>
      </c>
      <c r="P1122">
        <v>-45.583382999999998</v>
      </c>
      <c r="Q1122">
        <v>-72.076695000000001</v>
      </c>
      <c r="R1122">
        <v>1121</v>
      </c>
    </row>
    <row r="1123" spans="1:18" hidden="1" x14ac:dyDescent="0.25">
      <c r="A1123">
        <v>2019</v>
      </c>
      <c r="B1123">
        <v>430</v>
      </c>
      <c r="C1123" t="s">
        <v>1726</v>
      </c>
      <c r="D1123" t="s">
        <v>1727</v>
      </c>
      <c r="F1123" t="s">
        <v>1635</v>
      </c>
      <c r="G1123">
        <v>7</v>
      </c>
      <c r="H1123" t="s">
        <v>310</v>
      </c>
      <c r="I1123">
        <v>73</v>
      </c>
      <c r="J1123" t="s">
        <v>728</v>
      </c>
      <c r="K1123">
        <v>7301</v>
      </c>
      <c r="L1123" t="s">
        <v>728</v>
      </c>
      <c r="M1123" t="s">
        <v>729</v>
      </c>
      <c r="N1123">
        <v>2010</v>
      </c>
      <c r="P1123">
        <v>-34.978914000000003</v>
      </c>
      <c r="Q1123">
        <v>-71.210893999999996</v>
      </c>
      <c r="R1123">
        <v>1122</v>
      </c>
    </row>
    <row r="1124" spans="1:18" hidden="1" x14ac:dyDescent="0.25">
      <c r="A1124">
        <v>2019</v>
      </c>
      <c r="B1124">
        <v>430</v>
      </c>
      <c r="C1124" t="s">
        <v>1726</v>
      </c>
      <c r="D1124" t="s">
        <v>1727</v>
      </c>
      <c r="F1124" t="s">
        <v>1635</v>
      </c>
      <c r="G1124">
        <v>1</v>
      </c>
      <c r="H1124" t="s">
        <v>303</v>
      </c>
      <c r="I1124">
        <v>11</v>
      </c>
      <c r="J1124" t="s">
        <v>304</v>
      </c>
      <c r="K1124">
        <v>1101</v>
      </c>
      <c r="L1124" t="s">
        <v>304</v>
      </c>
      <c r="M1124" t="s">
        <v>730</v>
      </c>
      <c r="N1124">
        <v>4310</v>
      </c>
      <c r="P1124">
        <v>-20.271533000000002</v>
      </c>
      <c r="Q1124">
        <v>-70.126014999999995</v>
      </c>
      <c r="R1124">
        <v>1123</v>
      </c>
    </row>
    <row r="1125" spans="1:18" hidden="1" x14ac:dyDescent="0.25">
      <c r="A1125">
        <v>2019</v>
      </c>
      <c r="B1125">
        <v>430</v>
      </c>
      <c r="C1125" t="s">
        <v>1726</v>
      </c>
      <c r="D1125" t="s">
        <v>1727</v>
      </c>
      <c r="F1125" t="s">
        <v>1635</v>
      </c>
      <c r="G1125">
        <v>4</v>
      </c>
      <c r="H1125" t="s">
        <v>278</v>
      </c>
      <c r="I1125">
        <v>41</v>
      </c>
      <c r="J1125" t="s">
        <v>279</v>
      </c>
      <c r="K1125">
        <v>4101</v>
      </c>
      <c r="L1125" t="s">
        <v>280</v>
      </c>
      <c r="M1125" t="s">
        <v>281</v>
      </c>
      <c r="N1125">
        <v>389</v>
      </c>
      <c r="P1125">
        <v>-29.906196000000001</v>
      </c>
      <c r="Q1125">
        <v>-71.267169999999993</v>
      </c>
      <c r="R1125">
        <v>1124</v>
      </c>
    </row>
    <row r="1126" spans="1:18" hidden="1" x14ac:dyDescent="0.25">
      <c r="A1126">
        <v>2019</v>
      </c>
      <c r="B1126">
        <v>430</v>
      </c>
      <c r="C1126" t="s">
        <v>1726</v>
      </c>
      <c r="D1126" t="s">
        <v>1727</v>
      </c>
      <c r="F1126" t="s">
        <v>1635</v>
      </c>
      <c r="G1126">
        <v>13</v>
      </c>
      <c r="H1126" t="s">
        <v>259</v>
      </c>
      <c r="I1126">
        <v>131</v>
      </c>
      <c r="J1126" t="s">
        <v>260</v>
      </c>
      <c r="K1126">
        <v>13114</v>
      </c>
      <c r="L1126" t="s">
        <v>360</v>
      </c>
      <c r="M1126" t="s">
        <v>361</v>
      </c>
      <c r="N1126">
        <v>7282</v>
      </c>
      <c r="P1126">
        <v>-33.407355000000003</v>
      </c>
      <c r="Q1126">
        <v>-70.552150999999995</v>
      </c>
      <c r="R1126">
        <v>1125</v>
      </c>
    </row>
    <row r="1127" spans="1:18" hidden="1" x14ac:dyDescent="0.25">
      <c r="A1127">
        <v>2019</v>
      </c>
      <c r="B1127">
        <v>430</v>
      </c>
      <c r="C1127" t="s">
        <v>1726</v>
      </c>
      <c r="D1127" t="s">
        <v>1727</v>
      </c>
      <c r="F1127" t="s">
        <v>1635</v>
      </c>
      <c r="G1127">
        <v>8</v>
      </c>
      <c r="H1127" t="s">
        <v>298</v>
      </c>
      <c r="I1127">
        <v>83</v>
      </c>
      <c r="J1127" t="s">
        <v>315</v>
      </c>
      <c r="K1127">
        <v>8301</v>
      </c>
      <c r="L1127" t="s">
        <v>316</v>
      </c>
      <c r="M1127" t="s">
        <v>731</v>
      </c>
      <c r="N1127">
        <v>825</v>
      </c>
      <c r="P1127">
        <v>-37.471829999999997</v>
      </c>
      <c r="Q1127">
        <v>-72.358371000000005</v>
      </c>
      <c r="R1127">
        <v>1126</v>
      </c>
    </row>
    <row r="1128" spans="1:18" hidden="1" x14ac:dyDescent="0.25">
      <c r="A1128">
        <v>2019</v>
      </c>
      <c r="B1128">
        <v>430</v>
      </c>
      <c r="C1128" t="s">
        <v>1726</v>
      </c>
      <c r="D1128" t="s">
        <v>1727</v>
      </c>
      <c r="F1128" t="s">
        <v>1635</v>
      </c>
      <c r="G1128">
        <v>13</v>
      </c>
      <c r="H1128" t="s">
        <v>259</v>
      </c>
      <c r="I1128">
        <v>131</v>
      </c>
      <c r="J1128" t="s">
        <v>260</v>
      </c>
      <c r="K1128">
        <v>13118</v>
      </c>
      <c r="L1128" t="s">
        <v>732</v>
      </c>
      <c r="M1128" t="s">
        <v>351</v>
      </c>
      <c r="N1128">
        <v>3864</v>
      </c>
      <c r="P1128">
        <v>-33.490369000000001</v>
      </c>
      <c r="Q1128">
        <v>-70.617041</v>
      </c>
      <c r="R1128">
        <v>1127</v>
      </c>
    </row>
    <row r="1129" spans="1:18" hidden="1" x14ac:dyDescent="0.25">
      <c r="A1129">
        <v>2019</v>
      </c>
      <c r="B1129">
        <v>430</v>
      </c>
      <c r="C1129" t="s">
        <v>1726</v>
      </c>
      <c r="D1129" t="s">
        <v>1727</v>
      </c>
      <c r="F1129" t="s">
        <v>1635</v>
      </c>
      <c r="G1129">
        <v>13</v>
      </c>
      <c r="H1129" t="s">
        <v>259</v>
      </c>
      <c r="I1129">
        <v>131</v>
      </c>
      <c r="J1129" t="s">
        <v>260</v>
      </c>
      <c r="K1129">
        <v>13119</v>
      </c>
      <c r="L1129" t="s">
        <v>510</v>
      </c>
      <c r="M1129" t="s">
        <v>733</v>
      </c>
      <c r="N1129">
        <v>974</v>
      </c>
      <c r="P1129">
        <v>-33.480339000000001</v>
      </c>
      <c r="Q1129">
        <v>-70.755898000000002</v>
      </c>
      <c r="R1129">
        <v>1128</v>
      </c>
    </row>
    <row r="1130" spans="1:18" hidden="1" x14ac:dyDescent="0.25">
      <c r="A1130">
        <v>2019</v>
      </c>
      <c r="B1130">
        <v>430</v>
      </c>
      <c r="C1130" t="s">
        <v>1726</v>
      </c>
      <c r="D1130" t="s">
        <v>1727</v>
      </c>
      <c r="F1130" t="s">
        <v>1635</v>
      </c>
      <c r="G1130">
        <v>13</v>
      </c>
      <c r="H1130" t="s">
        <v>259</v>
      </c>
      <c r="I1130">
        <v>131</v>
      </c>
      <c r="J1130" t="s">
        <v>260</v>
      </c>
      <c r="K1130">
        <v>13120</v>
      </c>
      <c r="L1130" t="s">
        <v>734</v>
      </c>
      <c r="M1130" t="s">
        <v>735</v>
      </c>
      <c r="N1130">
        <v>290</v>
      </c>
      <c r="P1130">
        <v>-33.452565999999997</v>
      </c>
      <c r="Q1130">
        <v>-70.591924000000006</v>
      </c>
      <c r="R1130">
        <v>1129</v>
      </c>
    </row>
    <row r="1131" spans="1:18" hidden="1" x14ac:dyDescent="0.25">
      <c r="A1131">
        <v>2019</v>
      </c>
      <c r="B1131">
        <v>430</v>
      </c>
      <c r="C1131" t="s">
        <v>1726</v>
      </c>
      <c r="D1131" t="s">
        <v>1727</v>
      </c>
      <c r="F1131" t="s">
        <v>1635</v>
      </c>
      <c r="G1131">
        <v>10</v>
      </c>
      <c r="H1131" t="s">
        <v>426</v>
      </c>
      <c r="I1131">
        <v>103</v>
      </c>
      <c r="J1131" t="s">
        <v>427</v>
      </c>
      <c r="K1131">
        <v>10301</v>
      </c>
      <c r="L1131" t="s">
        <v>427</v>
      </c>
      <c r="M1131" t="s">
        <v>736</v>
      </c>
      <c r="N1131">
        <v>2382</v>
      </c>
      <c r="P1131">
        <v>-40.581138000000003</v>
      </c>
      <c r="Q1131">
        <v>-73.111523000000005</v>
      </c>
      <c r="R1131">
        <v>1130</v>
      </c>
    </row>
    <row r="1132" spans="1:18" hidden="1" x14ac:dyDescent="0.25">
      <c r="A1132">
        <v>2019</v>
      </c>
      <c r="B1132">
        <v>430</v>
      </c>
      <c r="C1132" t="s">
        <v>1726</v>
      </c>
      <c r="D1132" t="s">
        <v>1727</v>
      </c>
      <c r="F1132" t="s">
        <v>1635</v>
      </c>
      <c r="G1132">
        <v>13</v>
      </c>
      <c r="H1132" t="s">
        <v>259</v>
      </c>
      <c r="I1132">
        <v>132</v>
      </c>
      <c r="J1132" t="s">
        <v>737</v>
      </c>
      <c r="K1132">
        <v>13201</v>
      </c>
      <c r="L1132" t="s">
        <v>738</v>
      </c>
      <c r="M1132" t="s">
        <v>739</v>
      </c>
      <c r="N1132">
        <v>2730</v>
      </c>
      <c r="P1132">
        <v>-33.585495000000002</v>
      </c>
      <c r="Q1132">
        <v>-70.581263000000007</v>
      </c>
      <c r="R1132">
        <v>1131</v>
      </c>
    </row>
    <row r="1133" spans="1:18" hidden="1" x14ac:dyDescent="0.25">
      <c r="A1133">
        <v>2019</v>
      </c>
      <c r="B1133">
        <v>430</v>
      </c>
      <c r="C1133" t="s">
        <v>1726</v>
      </c>
      <c r="D1133" t="s">
        <v>1727</v>
      </c>
      <c r="F1133" t="s">
        <v>1635</v>
      </c>
      <c r="G1133">
        <v>10</v>
      </c>
      <c r="H1133" t="s">
        <v>426</v>
      </c>
      <c r="I1133">
        <v>101</v>
      </c>
      <c r="J1133" t="s">
        <v>430</v>
      </c>
      <c r="K1133">
        <v>10101</v>
      </c>
      <c r="L1133" t="s">
        <v>431</v>
      </c>
      <c r="M1133" t="s">
        <v>740</v>
      </c>
      <c r="N1133">
        <v>125</v>
      </c>
      <c r="P1133">
        <v>-41.465127000000003</v>
      </c>
      <c r="Q1133">
        <v>-72.939261999999999</v>
      </c>
      <c r="R1133">
        <v>1132</v>
      </c>
    </row>
    <row r="1134" spans="1:18" hidden="1" x14ac:dyDescent="0.25">
      <c r="A1134">
        <v>2019</v>
      </c>
      <c r="B1134">
        <v>430</v>
      </c>
      <c r="C1134" t="s">
        <v>1726</v>
      </c>
      <c r="D1134" t="s">
        <v>1727</v>
      </c>
      <c r="F1134" t="s">
        <v>1635</v>
      </c>
      <c r="G1134">
        <v>12</v>
      </c>
      <c r="H1134" t="s">
        <v>741</v>
      </c>
      <c r="I1134">
        <v>121</v>
      </c>
      <c r="J1134" t="s">
        <v>742</v>
      </c>
      <c r="K1134">
        <v>12101</v>
      </c>
      <c r="L1134" t="s">
        <v>743</v>
      </c>
      <c r="M1134" t="s">
        <v>744</v>
      </c>
      <c r="N1134">
        <v>4</v>
      </c>
      <c r="O1134" t="s">
        <v>745</v>
      </c>
      <c r="P1134">
        <v>-53.13138</v>
      </c>
      <c r="Q1134">
        <v>-70.878956000000002</v>
      </c>
      <c r="R1134">
        <v>1133</v>
      </c>
    </row>
    <row r="1135" spans="1:18" hidden="1" x14ac:dyDescent="0.25">
      <c r="A1135">
        <v>2019</v>
      </c>
      <c r="B1135">
        <v>430</v>
      </c>
      <c r="C1135" t="s">
        <v>1726</v>
      </c>
      <c r="D1135" t="s">
        <v>1727</v>
      </c>
      <c r="F1135" t="s">
        <v>1635</v>
      </c>
      <c r="G1135">
        <v>6</v>
      </c>
      <c r="H1135" t="s">
        <v>482</v>
      </c>
      <c r="I1135">
        <v>61</v>
      </c>
      <c r="J1135" t="s">
        <v>483</v>
      </c>
      <c r="K1135">
        <v>6101</v>
      </c>
      <c r="L1135" t="s">
        <v>484</v>
      </c>
      <c r="M1135" t="s">
        <v>746</v>
      </c>
      <c r="N1135">
        <v>2519</v>
      </c>
      <c r="P1135">
        <v>-34.136006999999999</v>
      </c>
      <c r="Q1135">
        <v>-70.739598000000001</v>
      </c>
      <c r="R1135">
        <v>1134</v>
      </c>
    </row>
    <row r="1136" spans="1:18" hidden="1" x14ac:dyDescent="0.25">
      <c r="A1136">
        <v>2019</v>
      </c>
      <c r="B1136">
        <v>430</v>
      </c>
      <c r="C1136" t="s">
        <v>1726</v>
      </c>
      <c r="D1136" t="s">
        <v>1727</v>
      </c>
      <c r="F1136" t="s">
        <v>1635</v>
      </c>
      <c r="G1136">
        <v>13</v>
      </c>
      <c r="H1136" t="s">
        <v>259</v>
      </c>
      <c r="I1136">
        <v>131</v>
      </c>
      <c r="J1136" t="s">
        <v>260</v>
      </c>
      <c r="K1136">
        <v>13128</v>
      </c>
      <c r="L1136" t="s">
        <v>747</v>
      </c>
      <c r="M1136" t="s">
        <v>748</v>
      </c>
      <c r="N1136">
        <v>2980</v>
      </c>
      <c r="P1136">
        <v>-33.405349000000001</v>
      </c>
      <c r="Q1136">
        <v>-70.682658000000004</v>
      </c>
      <c r="R1136">
        <v>1135</v>
      </c>
    </row>
    <row r="1137" spans="1:18" hidden="1" x14ac:dyDescent="0.25">
      <c r="A1137">
        <v>2019</v>
      </c>
      <c r="B1137">
        <v>430</v>
      </c>
      <c r="C1137" t="s">
        <v>1726</v>
      </c>
      <c r="D1137" t="s">
        <v>1727</v>
      </c>
      <c r="F1137" t="s">
        <v>1635</v>
      </c>
      <c r="G1137">
        <v>13</v>
      </c>
      <c r="H1137" t="s">
        <v>259</v>
      </c>
      <c r="I1137">
        <v>131</v>
      </c>
      <c r="J1137" t="s">
        <v>260</v>
      </c>
      <c r="K1137">
        <v>13101</v>
      </c>
      <c r="L1137" t="s">
        <v>260</v>
      </c>
      <c r="M1137" t="s">
        <v>749</v>
      </c>
      <c r="N1137">
        <v>76</v>
      </c>
      <c r="P1137">
        <v>-33.443674999999999</v>
      </c>
      <c r="Q1137">
        <v>-70.662458999999998</v>
      </c>
      <c r="R1137">
        <v>1136</v>
      </c>
    </row>
    <row r="1138" spans="1:18" hidden="1" x14ac:dyDescent="0.25">
      <c r="A1138">
        <v>2019</v>
      </c>
      <c r="B1138">
        <v>430</v>
      </c>
      <c r="C1138" t="s">
        <v>1726</v>
      </c>
      <c r="D1138" t="s">
        <v>1727</v>
      </c>
      <c r="F1138" t="s">
        <v>1635</v>
      </c>
      <c r="G1138">
        <v>7</v>
      </c>
      <c r="H1138" t="s">
        <v>310</v>
      </c>
      <c r="I1138">
        <v>71</v>
      </c>
      <c r="J1138" t="s">
        <v>332</v>
      </c>
      <c r="K1138">
        <v>7101</v>
      </c>
      <c r="L1138" t="s">
        <v>332</v>
      </c>
      <c r="M1138" t="s">
        <v>751</v>
      </c>
      <c r="N1138">
        <v>3496</v>
      </c>
      <c r="P1138">
        <v>-35.436388000000001</v>
      </c>
      <c r="Q1138">
        <v>-71.624140999999995</v>
      </c>
      <c r="R1138">
        <v>1137</v>
      </c>
    </row>
    <row r="1139" spans="1:18" hidden="1" x14ac:dyDescent="0.25">
      <c r="A1139">
        <v>2019</v>
      </c>
      <c r="B1139">
        <v>430</v>
      </c>
      <c r="C1139" t="s">
        <v>1726</v>
      </c>
      <c r="D1139" t="s">
        <v>1727</v>
      </c>
      <c r="F1139" t="s">
        <v>1635</v>
      </c>
      <c r="G1139">
        <v>9</v>
      </c>
      <c r="H1139" t="s">
        <v>381</v>
      </c>
      <c r="I1139">
        <v>91</v>
      </c>
      <c r="J1139" t="s">
        <v>382</v>
      </c>
      <c r="K1139">
        <v>9101</v>
      </c>
      <c r="L1139" t="s">
        <v>383</v>
      </c>
      <c r="M1139" t="s">
        <v>752</v>
      </c>
      <c r="N1139">
        <v>2150</v>
      </c>
      <c r="P1139">
        <v>-38.725504000000001</v>
      </c>
      <c r="Q1139">
        <v>-72.632301999999996</v>
      </c>
      <c r="R1139">
        <v>1138</v>
      </c>
    </row>
    <row r="1140" spans="1:18" hidden="1" x14ac:dyDescent="0.25">
      <c r="A1140">
        <v>2019</v>
      </c>
      <c r="B1140">
        <v>430</v>
      </c>
      <c r="C1140" t="s">
        <v>1726</v>
      </c>
      <c r="D1140" t="s">
        <v>1727</v>
      </c>
      <c r="F1140" t="s">
        <v>1635</v>
      </c>
      <c r="G1140">
        <v>14</v>
      </c>
      <c r="H1140" t="s">
        <v>455</v>
      </c>
      <c r="I1140">
        <v>141</v>
      </c>
      <c r="J1140" t="s">
        <v>456</v>
      </c>
      <c r="K1140">
        <v>14101</v>
      </c>
      <c r="L1140" t="s">
        <v>456</v>
      </c>
      <c r="M1140" t="s">
        <v>753</v>
      </c>
      <c r="N1140">
        <v>2115</v>
      </c>
      <c r="P1140">
        <v>-39.805629000000003</v>
      </c>
      <c r="Q1140">
        <v>-73.214911999999998</v>
      </c>
      <c r="R1140">
        <v>1139</v>
      </c>
    </row>
    <row r="1141" spans="1:18" hidden="1" x14ac:dyDescent="0.25">
      <c r="A1141">
        <v>2019</v>
      </c>
      <c r="B1141">
        <v>430</v>
      </c>
      <c r="C1141" t="s">
        <v>1726</v>
      </c>
      <c r="D1141" t="s">
        <v>1727</v>
      </c>
      <c r="F1141" t="s">
        <v>1635</v>
      </c>
      <c r="G1141">
        <v>5</v>
      </c>
      <c r="H1141" t="s">
        <v>458</v>
      </c>
      <c r="I1141">
        <v>51</v>
      </c>
      <c r="J1141" t="s">
        <v>459</v>
      </c>
      <c r="K1141">
        <v>5101</v>
      </c>
      <c r="L1141" t="s">
        <v>459</v>
      </c>
      <c r="M1141" t="s">
        <v>566</v>
      </c>
      <c r="N1141">
        <v>2250</v>
      </c>
      <c r="P1141">
        <v>-33.032718000000003</v>
      </c>
      <c r="Q1141">
        <v>-71.589196000000001</v>
      </c>
      <c r="R1141">
        <v>1140</v>
      </c>
    </row>
    <row r="1142" spans="1:18" hidden="1" x14ac:dyDescent="0.25">
      <c r="A1142">
        <v>2019</v>
      </c>
      <c r="B1142">
        <v>430</v>
      </c>
      <c r="C1142" t="s">
        <v>1726</v>
      </c>
      <c r="D1142" t="s">
        <v>1727</v>
      </c>
      <c r="F1142" t="s">
        <v>1635</v>
      </c>
      <c r="G1142">
        <v>13</v>
      </c>
      <c r="H1142" t="s">
        <v>259</v>
      </c>
      <c r="I1142">
        <v>131</v>
      </c>
      <c r="J1142" t="s">
        <v>260</v>
      </c>
      <c r="K1142">
        <v>13132</v>
      </c>
      <c r="L1142" t="s">
        <v>334</v>
      </c>
      <c r="M1142" t="s">
        <v>754</v>
      </c>
      <c r="N1142">
        <v>10151</v>
      </c>
      <c r="P1142">
        <v>-33.380111999999997</v>
      </c>
      <c r="Q1142">
        <v>-70.541128</v>
      </c>
      <c r="R1142">
        <v>1141</v>
      </c>
    </row>
    <row r="1143" spans="1:18" hidden="1" x14ac:dyDescent="0.25">
      <c r="A1143">
        <v>2019</v>
      </c>
      <c r="B1143">
        <v>435</v>
      </c>
      <c r="C1143" t="s">
        <v>1728</v>
      </c>
      <c r="D1143" t="s">
        <v>1610</v>
      </c>
      <c r="F1143" t="s">
        <v>1635</v>
      </c>
      <c r="G1143">
        <v>13</v>
      </c>
      <c r="H1143" t="s">
        <v>259</v>
      </c>
      <c r="I1143">
        <v>134</v>
      </c>
      <c r="J1143" t="s">
        <v>1378</v>
      </c>
      <c r="K1143">
        <v>13402</v>
      </c>
      <c r="L1143" t="s">
        <v>1611</v>
      </c>
      <c r="M1143" t="s">
        <v>305</v>
      </c>
      <c r="N1143">
        <v>155</v>
      </c>
      <c r="P1143">
        <v>-33.731192</v>
      </c>
      <c r="Q1143">
        <v>-70.738426000000004</v>
      </c>
      <c r="R1143">
        <v>1142</v>
      </c>
    </row>
    <row r="1144" spans="1:18" hidden="1" x14ac:dyDescent="0.25">
      <c r="A1144">
        <v>2019</v>
      </c>
      <c r="B1144">
        <v>435</v>
      </c>
      <c r="C1144" t="s">
        <v>1728</v>
      </c>
      <c r="D1144" t="s">
        <v>257</v>
      </c>
      <c r="F1144" t="s">
        <v>1635</v>
      </c>
      <c r="G1144">
        <v>13</v>
      </c>
      <c r="H1144" t="s">
        <v>259</v>
      </c>
      <c r="I1144">
        <v>131</v>
      </c>
      <c r="J1144" t="s">
        <v>260</v>
      </c>
      <c r="K1144">
        <v>13101</v>
      </c>
      <c r="L1144" t="s">
        <v>260</v>
      </c>
      <c r="M1144" t="s">
        <v>486</v>
      </c>
      <c r="N1144">
        <v>1954</v>
      </c>
      <c r="P1144">
        <v>-33.442368999999999</v>
      </c>
      <c r="Q1144">
        <v>-70.663996999999995</v>
      </c>
      <c r="R1144">
        <v>1143</v>
      </c>
    </row>
    <row r="1145" spans="1:18" hidden="1" x14ac:dyDescent="0.25">
      <c r="A1145">
        <v>2019</v>
      </c>
      <c r="B1145">
        <v>450</v>
      </c>
      <c r="C1145" t="s">
        <v>1729</v>
      </c>
      <c r="D1145" t="s">
        <v>1730</v>
      </c>
      <c r="F1145" t="s">
        <v>1635</v>
      </c>
      <c r="G1145">
        <v>8</v>
      </c>
      <c r="H1145" t="s">
        <v>298</v>
      </c>
      <c r="I1145">
        <v>82</v>
      </c>
      <c r="J1145" t="s">
        <v>1279</v>
      </c>
      <c r="K1145">
        <v>8203</v>
      </c>
      <c r="L1145" t="s">
        <v>1280</v>
      </c>
      <c r="M1145" t="s">
        <v>701</v>
      </c>
      <c r="N1145">
        <v>338</v>
      </c>
      <c r="O1145" t="s">
        <v>1280</v>
      </c>
      <c r="P1145">
        <v>-37.799891000000002</v>
      </c>
      <c r="Q1145">
        <v>-73.397863000000001</v>
      </c>
      <c r="R1145">
        <v>1144</v>
      </c>
    </row>
    <row r="1146" spans="1:18" hidden="1" x14ac:dyDescent="0.25">
      <c r="A1146">
        <v>2019</v>
      </c>
      <c r="B1146">
        <v>450</v>
      </c>
      <c r="C1146" t="s">
        <v>1729</v>
      </c>
      <c r="D1146" t="s">
        <v>1730</v>
      </c>
      <c r="F1146" t="s">
        <v>1635</v>
      </c>
      <c r="G1146">
        <v>8</v>
      </c>
      <c r="H1146" t="s">
        <v>298</v>
      </c>
      <c r="I1146">
        <v>81</v>
      </c>
      <c r="J1146" t="s">
        <v>299</v>
      </c>
      <c r="K1146">
        <v>8106</v>
      </c>
      <c r="L1146" t="s">
        <v>625</v>
      </c>
      <c r="M1146" t="s">
        <v>1731</v>
      </c>
      <c r="N1146">
        <v>169</v>
      </c>
      <c r="P1146">
        <v>-37.089748</v>
      </c>
      <c r="Q1146">
        <v>-73.161102999999997</v>
      </c>
      <c r="R1146">
        <v>1145</v>
      </c>
    </row>
    <row r="1147" spans="1:18" hidden="1" x14ac:dyDescent="0.25">
      <c r="A1147">
        <v>2019</v>
      </c>
      <c r="B1147">
        <v>450</v>
      </c>
      <c r="C1147" t="s">
        <v>1729</v>
      </c>
      <c r="D1147" t="s">
        <v>1730</v>
      </c>
      <c r="F1147" t="s">
        <v>1635</v>
      </c>
      <c r="G1147">
        <v>8</v>
      </c>
      <c r="H1147" t="s">
        <v>298</v>
      </c>
      <c r="I1147">
        <v>81</v>
      </c>
      <c r="J1147" t="s">
        <v>299</v>
      </c>
      <c r="K1147">
        <v>8106</v>
      </c>
      <c r="L1147" t="s">
        <v>625</v>
      </c>
      <c r="M1147" t="s">
        <v>1731</v>
      </c>
      <c r="N1147">
        <v>184</v>
      </c>
      <c r="P1147">
        <v>-37.089756000000001</v>
      </c>
      <c r="Q1147">
        <v>-73.161158999999998</v>
      </c>
      <c r="R1147">
        <v>1146</v>
      </c>
    </row>
    <row r="1148" spans="1:18" hidden="1" x14ac:dyDescent="0.25">
      <c r="A1148">
        <v>2019</v>
      </c>
      <c r="B1148">
        <v>450</v>
      </c>
      <c r="C1148" t="s">
        <v>1729</v>
      </c>
      <c r="D1148" t="s">
        <v>1730</v>
      </c>
      <c r="F1148" t="s">
        <v>1635</v>
      </c>
      <c r="G1148">
        <v>8</v>
      </c>
      <c r="H1148" t="s">
        <v>298</v>
      </c>
      <c r="I1148">
        <v>81</v>
      </c>
      <c r="J1148" t="s">
        <v>299</v>
      </c>
      <c r="K1148">
        <v>8106</v>
      </c>
      <c r="L1148" t="s">
        <v>625</v>
      </c>
      <c r="M1148" t="s">
        <v>1731</v>
      </c>
      <c r="N1148">
        <v>199</v>
      </c>
      <c r="P1148">
        <v>-37.087451000000001</v>
      </c>
      <c r="Q1148">
        <v>-73.161749999999998</v>
      </c>
      <c r="R1148">
        <v>1147</v>
      </c>
    </row>
    <row r="1149" spans="1:18" hidden="1" x14ac:dyDescent="0.25">
      <c r="A1149">
        <v>2019</v>
      </c>
      <c r="B1149">
        <v>456</v>
      </c>
      <c r="C1149" t="s">
        <v>1732</v>
      </c>
      <c r="D1149" t="s">
        <v>467</v>
      </c>
      <c r="F1149" t="s">
        <v>1635</v>
      </c>
      <c r="G1149">
        <v>2</v>
      </c>
      <c r="H1149" t="s">
        <v>338</v>
      </c>
      <c r="I1149">
        <v>21</v>
      </c>
      <c r="J1149" t="s">
        <v>339</v>
      </c>
      <c r="K1149">
        <v>2101</v>
      </c>
      <c r="L1149" t="s">
        <v>339</v>
      </c>
      <c r="M1149" t="s">
        <v>1733</v>
      </c>
      <c r="N1149">
        <v>1416</v>
      </c>
      <c r="P1149">
        <v>-23.683039999999998</v>
      </c>
      <c r="Q1149">
        <v>-70.412755000000004</v>
      </c>
      <c r="R1149">
        <v>1148</v>
      </c>
    </row>
    <row r="1150" spans="1:18" hidden="1" x14ac:dyDescent="0.25">
      <c r="A1150">
        <v>2019</v>
      </c>
      <c r="B1150">
        <v>456</v>
      </c>
      <c r="C1150" t="s">
        <v>1732</v>
      </c>
      <c r="D1150" t="s">
        <v>477</v>
      </c>
      <c r="F1150" t="s">
        <v>1635</v>
      </c>
      <c r="G1150">
        <v>4</v>
      </c>
      <c r="H1150" t="s">
        <v>278</v>
      </c>
      <c r="I1150">
        <v>41</v>
      </c>
      <c r="J1150" t="s">
        <v>279</v>
      </c>
      <c r="K1150">
        <v>4102</v>
      </c>
      <c r="L1150" t="s">
        <v>478</v>
      </c>
      <c r="M1150" t="s">
        <v>699</v>
      </c>
      <c r="N1150">
        <v>475</v>
      </c>
      <c r="P1150">
        <v>-29.968316999999999</v>
      </c>
      <c r="Q1150">
        <v>-71.326904999999996</v>
      </c>
      <c r="R1150">
        <v>1149</v>
      </c>
    </row>
    <row r="1151" spans="1:18" hidden="1" x14ac:dyDescent="0.25">
      <c r="A1151">
        <v>2019</v>
      </c>
      <c r="B1151">
        <v>456</v>
      </c>
      <c r="C1151" t="s">
        <v>1732</v>
      </c>
      <c r="D1151" t="s">
        <v>1734</v>
      </c>
      <c r="F1151" t="s">
        <v>1635</v>
      </c>
      <c r="G1151">
        <v>8</v>
      </c>
      <c r="H1151" t="s">
        <v>298</v>
      </c>
      <c r="I1151">
        <v>81</v>
      </c>
      <c r="J1151" t="s">
        <v>299</v>
      </c>
      <c r="K1151">
        <v>8112</v>
      </c>
      <c r="L1151" t="s">
        <v>1195</v>
      </c>
      <c r="M1151" t="s">
        <v>1735</v>
      </c>
      <c r="N1151">
        <v>1035</v>
      </c>
      <c r="P1151">
        <v>-36.792064000000003</v>
      </c>
      <c r="Q1151">
        <v>-73.099739999999997</v>
      </c>
      <c r="R1151">
        <v>1150</v>
      </c>
    </row>
    <row r="1152" spans="1:18" hidden="1" x14ac:dyDescent="0.25">
      <c r="A1152">
        <v>2019</v>
      </c>
      <c r="B1152">
        <v>456</v>
      </c>
      <c r="C1152" t="s">
        <v>1732</v>
      </c>
      <c r="D1152" t="s">
        <v>1736</v>
      </c>
      <c r="F1152" t="s">
        <v>1635</v>
      </c>
      <c r="G1152">
        <v>8</v>
      </c>
      <c r="H1152" t="s">
        <v>298</v>
      </c>
      <c r="I1152">
        <v>82</v>
      </c>
      <c r="J1152" t="s">
        <v>1279</v>
      </c>
      <c r="K1152">
        <v>8201</v>
      </c>
      <c r="L1152" t="s">
        <v>1737</v>
      </c>
      <c r="M1152" t="s">
        <v>1009</v>
      </c>
      <c r="N1152">
        <v>341</v>
      </c>
      <c r="P1152">
        <v>-37.611172000000003</v>
      </c>
      <c r="Q1152">
        <v>-73.659580000000005</v>
      </c>
      <c r="R1152">
        <v>1151</v>
      </c>
    </row>
    <row r="1153" spans="1:18" hidden="1" x14ac:dyDescent="0.25">
      <c r="A1153">
        <v>2019</v>
      </c>
      <c r="B1153">
        <v>456</v>
      </c>
      <c r="C1153" t="s">
        <v>1732</v>
      </c>
      <c r="D1153" t="s">
        <v>1738</v>
      </c>
      <c r="F1153" t="s">
        <v>1635</v>
      </c>
      <c r="G1153">
        <v>4</v>
      </c>
      <c r="H1153" t="s">
        <v>278</v>
      </c>
      <c r="I1153">
        <v>42</v>
      </c>
      <c r="J1153" t="s">
        <v>1675</v>
      </c>
      <c r="K1153">
        <v>4203</v>
      </c>
      <c r="L1153" t="s">
        <v>1739</v>
      </c>
      <c r="M1153" t="s">
        <v>1740</v>
      </c>
      <c r="N1153">
        <v>28</v>
      </c>
      <c r="O1153" t="s">
        <v>1741</v>
      </c>
      <c r="P1153">
        <v>-31.908256999999999</v>
      </c>
      <c r="Q1153">
        <v>-71.489947999999998</v>
      </c>
      <c r="R1153">
        <v>1152</v>
      </c>
    </row>
    <row r="1154" spans="1:18" hidden="1" x14ac:dyDescent="0.25">
      <c r="A1154">
        <v>2019</v>
      </c>
      <c r="B1154">
        <v>492</v>
      </c>
      <c r="C1154" t="s">
        <v>1742</v>
      </c>
      <c r="D1154" t="s">
        <v>1743</v>
      </c>
      <c r="F1154" t="s">
        <v>1635</v>
      </c>
      <c r="G1154">
        <v>13</v>
      </c>
      <c r="H1154" t="s">
        <v>259</v>
      </c>
      <c r="I1154">
        <v>131</v>
      </c>
      <c r="J1154" t="s">
        <v>260</v>
      </c>
      <c r="K1154">
        <v>13101</v>
      </c>
      <c r="L1154" t="s">
        <v>260</v>
      </c>
      <c r="M1154" t="s">
        <v>1744</v>
      </c>
      <c r="N1154">
        <v>1777</v>
      </c>
      <c r="P1154">
        <v>-33.451652000000003</v>
      </c>
      <c r="Q1154">
        <v>-70.660163999999995</v>
      </c>
      <c r="R1154">
        <v>1153</v>
      </c>
    </row>
    <row r="1155" spans="1:18" hidden="1" x14ac:dyDescent="0.25">
      <c r="A1155">
        <v>2019</v>
      </c>
      <c r="B1155">
        <v>498</v>
      </c>
      <c r="C1155" t="s">
        <v>1745</v>
      </c>
      <c r="D1155" t="s">
        <v>326</v>
      </c>
      <c r="F1155" t="s">
        <v>1635</v>
      </c>
      <c r="G1155">
        <v>13</v>
      </c>
      <c r="H1155" t="s">
        <v>259</v>
      </c>
      <c r="I1155">
        <v>131</v>
      </c>
      <c r="J1155" t="s">
        <v>260</v>
      </c>
      <c r="K1155">
        <v>13123</v>
      </c>
      <c r="L1155" t="s">
        <v>261</v>
      </c>
      <c r="M1155" t="s">
        <v>1746</v>
      </c>
      <c r="N1155">
        <v>65</v>
      </c>
      <c r="P1155">
        <v>-33.440086999999998</v>
      </c>
      <c r="Q1155">
        <v>-70.632817000000003</v>
      </c>
      <c r="R1155">
        <v>1154</v>
      </c>
    </row>
    <row r="1156" spans="1:18" hidden="1" x14ac:dyDescent="0.25">
      <c r="A1156">
        <v>2019</v>
      </c>
      <c r="B1156">
        <v>498</v>
      </c>
      <c r="C1156" t="s">
        <v>1745</v>
      </c>
      <c r="D1156" t="s">
        <v>326</v>
      </c>
      <c r="F1156" t="s">
        <v>1635</v>
      </c>
      <c r="G1156">
        <v>13</v>
      </c>
      <c r="H1156" t="s">
        <v>259</v>
      </c>
      <c r="I1156">
        <v>131</v>
      </c>
      <c r="J1156" t="s">
        <v>260</v>
      </c>
      <c r="K1156">
        <v>13123</v>
      </c>
      <c r="L1156" t="s">
        <v>261</v>
      </c>
      <c r="M1156" t="s">
        <v>1746</v>
      </c>
      <c r="N1156">
        <v>67</v>
      </c>
      <c r="P1156">
        <v>-33.440255999999998</v>
      </c>
      <c r="Q1156">
        <v>-70.632908</v>
      </c>
      <c r="R1156">
        <v>1155</v>
      </c>
    </row>
    <row r="1157" spans="1:18" hidden="1" x14ac:dyDescent="0.25">
      <c r="A1157">
        <v>2019</v>
      </c>
      <c r="B1157">
        <v>498</v>
      </c>
      <c r="C1157" t="s">
        <v>1745</v>
      </c>
      <c r="D1157" t="s">
        <v>1747</v>
      </c>
      <c r="F1157" t="s">
        <v>1635</v>
      </c>
      <c r="G1157">
        <v>8</v>
      </c>
      <c r="H1157" t="s">
        <v>298</v>
      </c>
      <c r="I1157">
        <v>81</v>
      </c>
      <c r="J1157" t="s">
        <v>299</v>
      </c>
      <c r="K1157">
        <v>8110</v>
      </c>
      <c r="L1157" t="s">
        <v>1201</v>
      </c>
      <c r="M1157" t="s">
        <v>1748</v>
      </c>
      <c r="N1157">
        <v>115</v>
      </c>
      <c r="P1157">
        <v>-36.722211000000001</v>
      </c>
      <c r="Q1157">
        <v>-73.112829000000005</v>
      </c>
      <c r="R1157">
        <v>1156</v>
      </c>
    </row>
    <row r="1158" spans="1:18" hidden="1" x14ac:dyDescent="0.25">
      <c r="A1158">
        <v>2019</v>
      </c>
      <c r="B1158">
        <v>534</v>
      </c>
      <c r="C1158" t="s">
        <v>1749</v>
      </c>
      <c r="D1158" t="s">
        <v>1749</v>
      </c>
      <c r="F1158" t="s">
        <v>1635</v>
      </c>
      <c r="G1158">
        <v>13</v>
      </c>
      <c r="H1158" t="s">
        <v>259</v>
      </c>
      <c r="I1158">
        <v>131</v>
      </c>
      <c r="J1158" t="s">
        <v>260</v>
      </c>
      <c r="K1158">
        <v>13101</v>
      </c>
      <c r="L1158" t="s">
        <v>260</v>
      </c>
      <c r="M1158" t="s">
        <v>1750</v>
      </c>
      <c r="N1158">
        <v>1635</v>
      </c>
      <c r="P1158">
        <v>-33.450530999999998</v>
      </c>
      <c r="Q1158">
        <v>-70.658186000000001</v>
      </c>
      <c r="R1158">
        <v>1157</v>
      </c>
    </row>
    <row r="1159" spans="1:18" hidden="1" x14ac:dyDescent="0.25">
      <c r="A1159">
        <v>2019</v>
      </c>
      <c r="B1159">
        <v>536</v>
      </c>
      <c r="C1159" t="s">
        <v>1751</v>
      </c>
      <c r="D1159" t="s">
        <v>1012</v>
      </c>
      <c r="F1159" t="s">
        <v>1635</v>
      </c>
      <c r="G1159">
        <v>15</v>
      </c>
      <c r="H1159" t="s">
        <v>406</v>
      </c>
      <c r="I1159">
        <v>151</v>
      </c>
      <c r="J1159" t="s">
        <v>407</v>
      </c>
      <c r="K1159">
        <v>15101</v>
      </c>
      <c r="L1159" t="s">
        <v>407</v>
      </c>
      <c r="M1159" t="s">
        <v>408</v>
      </c>
      <c r="N1159">
        <v>2222</v>
      </c>
      <c r="P1159">
        <v>-18.488406999999999</v>
      </c>
      <c r="Q1159">
        <v>-70.295052999999996</v>
      </c>
      <c r="R1159">
        <v>1158</v>
      </c>
    </row>
    <row r="1160" spans="1:18" hidden="1" x14ac:dyDescent="0.25">
      <c r="A1160">
        <v>2019</v>
      </c>
      <c r="B1160">
        <v>536</v>
      </c>
      <c r="C1160" t="s">
        <v>1751</v>
      </c>
      <c r="D1160" t="s">
        <v>1010</v>
      </c>
      <c r="F1160" t="s">
        <v>1635</v>
      </c>
      <c r="G1160">
        <v>15</v>
      </c>
      <c r="H1160" t="s">
        <v>406</v>
      </c>
      <c r="I1160">
        <v>151</v>
      </c>
      <c r="J1160" t="s">
        <v>407</v>
      </c>
      <c r="K1160">
        <v>15101</v>
      </c>
      <c r="L1160" t="s">
        <v>407</v>
      </c>
      <c r="M1160" t="s">
        <v>1011</v>
      </c>
      <c r="N1160">
        <v>1775</v>
      </c>
      <c r="P1160">
        <v>-18.472256000000002</v>
      </c>
      <c r="Q1160">
        <v>-70.313218000000006</v>
      </c>
      <c r="R1160">
        <v>1159</v>
      </c>
    </row>
    <row r="1161" spans="1:18" hidden="1" x14ac:dyDescent="0.25">
      <c r="A1161">
        <v>2019</v>
      </c>
      <c r="B1161">
        <v>536</v>
      </c>
      <c r="C1161" t="s">
        <v>1751</v>
      </c>
      <c r="D1161" t="s">
        <v>1752</v>
      </c>
      <c r="F1161" t="s">
        <v>1635</v>
      </c>
      <c r="G1161">
        <v>15</v>
      </c>
      <c r="H1161" t="s">
        <v>406</v>
      </c>
      <c r="I1161">
        <v>151</v>
      </c>
      <c r="J1161" t="s">
        <v>407</v>
      </c>
      <c r="K1161">
        <v>15101</v>
      </c>
      <c r="L1161" t="s">
        <v>407</v>
      </c>
      <c r="M1161" t="s">
        <v>1023</v>
      </c>
      <c r="N1161">
        <v>2090</v>
      </c>
      <c r="P1161">
        <v>-18.484055999999999</v>
      </c>
      <c r="Q1161">
        <v>-70.291597999999993</v>
      </c>
      <c r="R1161">
        <v>1160</v>
      </c>
    </row>
    <row r="1162" spans="1:18" hidden="1" x14ac:dyDescent="0.25">
      <c r="A1162">
        <v>2019</v>
      </c>
      <c r="B1162">
        <v>550</v>
      </c>
      <c r="C1162" t="s">
        <v>1753</v>
      </c>
      <c r="D1162" t="s">
        <v>1754</v>
      </c>
      <c r="F1162" t="s">
        <v>1635</v>
      </c>
      <c r="G1162">
        <v>5</v>
      </c>
      <c r="H1162" t="s">
        <v>458</v>
      </c>
      <c r="I1162">
        <v>51</v>
      </c>
      <c r="J1162" t="s">
        <v>459</v>
      </c>
      <c r="K1162">
        <v>5109</v>
      </c>
      <c r="L1162" t="s">
        <v>460</v>
      </c>
      <c r="M1162" t="s">
        <v>906</v>
      </c>
      <c r="N1162">
        <v>180</v>
      </c>
      <c r="P1162">
        <v>-33.021757000000001</v>
      </c>
      <c r="Q1162">
        <v>-71.544599000000005</v>
      </c>
      <c r="R1162">
        <v>1161</v>
      </c>
    </row>
    <row r="1163" spans="1:18" hidden="1" x14ac:dyDescent="0.25">
      <c r="A1163">
        <v>2019</v>
      </c>
      <c r="B1163">
        <v>550</v>
      </c>
      <c r="C1163" t="s">
        <v>1753</v>
      </c>
      <c r="D1163" t="s">
        <v>257</v>
      </c>
      <c r="F1163" t="s">
        <v>1635</v>
      </c>
      <c r="G1163">
        <v>5</v>
      </c>
      <c r="H1163" t="s">
        <v>458</v>
      </c>
      <c r="I1163">
        <v>51</v>
      </c>
      <c r="J1163" t="s">
        <v>459</v>
      </c>
      <c r="K1163">
        <v>5109</v>
      </c>
      <c r="L1163" t="s">
        <v>460</v>
      </c>
      <c r="M1163" t="s">
        <v>1755</v>
      </c>
      <c r="N1163">
        <v>70</v>
      </c>
      <c r="P1163">
        <v>-33.027135999999999</v>
      </c>
      <c r="Q1163">
        <v>-71.540167999999994</v>
      </c>
      <c r="R1163">
        <v>1162</v>
      </c>
    </row>
    <row r="1164" spans="1:18" hidden="1" x14ac:dyDescent="0.25">
      <c r="A1164">
        <v>2019</v>
      </c>
      <c r="B1164">
        <v>591</v>
      </c>
      <c r="C1164" t="s">
        <v>1756</v>
      </c>
      <c r="D1164" t="s">
        <v>1757</v>
      </c>
      <c r="F1164" t="s">
        <v>1635</v>
      </c>
      <c r="G1164">
        <v>13</v>
      </c>
      <c r="H1164" t="s">
        <v>259</v>
      </c>
      <c r="I1164">
        <v>131</v>
      </c>
      <c r="J1164" t="s">
        <v>260</v>
      </c>
      <c r="K1164">
        <v>13130</v>
      </c>
      <c r="L1164" t="s">
        <v>591</v>
      </c>
      <c r="M1164" t="s">
        <v>1758</v>
      </c>
      <c r="N1164">
        <v>1463</v>
      </c>
      <c r="O1164" t="s">
        <v>257</v>
      </c>
      <c r="P1164">
        <v>-33.489922999999997</v>
      </c>
      <c r="Q1164">
        <v>-70.658010000000004</v>
      </c>
      <c r="R1164">
        <v>1163</v>
      </c>
    </row>
    <row r="1165" spans="1:18" hidden="1" x14ac:dyDescent="0.25">
      <c r="A1165">
        <v>2019</v>
      </c>
      <c r="B1165">
        <v>629</v>
      </c>
      <c r="C1165" t="s">
        <v>1759</v>
      </c>
      <c r="D1165" t="s">
        <v>1759</v>
      </c>
      <c r="F1165" t="s">
        <v>1635</v>
      </c>
      <c r="G1165">
        <v>5</v>
      </c>
      <c r="H1165" t="s">
        <v>458</v>
      </c>
      <c r="I1165">
        <v>55</v>
      </c>
      <c r="J1165" t="s">
        <v>556</v>
      </c>
      <c r="K1165">
        <v>5502</v>
      </c>
      <c r="L1165" t="s">
        <v>1760</v>
      </c>
      <c r="M1165" t="s">
        <v>1761</v>
      </c>
      <c r="N1165">
        <v>320</v>
      </c>
      <c r="O1165" t="s">
        <v>1762</v>
      </c>
      <c r="P1165">
        <v>-32.789470999999999</v>
      </c>
      <c r="Q1165">
        <v>-71.186321000000007</v>
      </c>
      <c r="R1165">
        <v>1164</v>
      </c>
    </row>
    <row r="1166" spans="1:18" hidden="1" x14ac:dyDescent="0.25">
      <c r="A1166">
        <v>2019</v>
      </c>
      <c r="B1166">
        <v>629</v>
      </c>
      <c r="C1166" t="s">
        <v>1759</v>
      </c>
      <c r="D1166" t="s">
        <v>1759</v>
      </c>
      <c r="F1166" t="s">
        <v>1635</v>
      </c>
      <c r="G1166">
        <v>5</v>
      </c>
      <c r="H1166" t="s">
        <v>458</v>
      </c>
      <c r="I1166">
        <v>54</v>
      </c>
      <c r="J1166" t="s">
        <v>1763</v>
      </c>
      <c r="K1166">
        <v>5401</v>
      </c>
      <c r="L1166" t="s">
        <v>1764</v>
      </c>
      <c r="M1166" t="s">
        <v>1765</v>
      </c>
      <c r="N1166">
        <v>5</v>
      </c>
      <c r="P1166">
        <v>-32.451031999999998</v>
      </c>
      <c r="Q1166">
        <v>-71.231441000000004</v>
      </c>
      <c r="R1166">
        <v>1165</v>
      </c>
    </row>
    <row r="1167" spans="1:18" hidden="1" x14ac:dyDescent="0.25">
      <c r="A1167">
        <v>2019</v>
      </c>
      <c r="B1167">
        <v>629</v>
      </c>
      <c r="C1167" t="s">
        <v>1759</v>
      </c>
      <c r="D1167" t="s">
        <v>1759</v>
      </c>
      <c r="F1167" t="s">
        <v>1635</v>
      </c>
      <c r="G1167">
        <v>5</v>
      </c>
      <c r="H1167" t="s">
        <v>458</v>
      </c>
      <c r="I1167">
        <v>58</v>
      </c>
      <c r="J1167" t="s">
        <v>687</v>
      </c>
      <c r="K1167">
        <v>5802</v>
      </c>
      <c r="L1167" t="s">
        <v>1766</v>
      </c>
      <c r="M1167" t="s">
        <v>1464</v>
      </c>
      <c r="N1167">
        <v>255</v>
      </c>
      <c r="O1167" t="s">
        <v>1767</v>
      </c>
      <c r="P1167">
        <v>-32.985562000000002</v>
      </c>
      <c r="Q1167">
        <v>-71.274068999999997</v>
      </c>
      <c r="R1167">
        <v>1166</v>
      </c>
    </row>
    <row r="1168" spans="1:18" hidden="1" x14ac:dyDescent="0.25">
      <c r="A1168">
        <v>2019</v>
      </c>
      <c r="B1168">
        <v>629</v>
      </c>
      <c r="C1168" t="s">
        <v>1759</v>
      </c>
      <c r="D1168" t="s">
        <v>1759</v>
      </c>
      <c r="F1168" t="s">
        <v>1635</v>
      </c>
      <c r="G1168">
        <v>5</v>
      </c>
      <c r="H1168" t="s">
        <v>458</v>
      </c>
      <c r="I1168">
        <v>55</v>
      </c>
      <c r="J1168" t="s">
        <v>556</v>
      </c>
      <c r="K1168">
        <v>5501</v>
      </c>
      <c r="L1168" t="s">
        <v>556</v>
      </c>
      <c r="M1168" t="s">
        <v>809</v>
      </c>
      <c r="N1168">
        <v>571</v>
      </c>
      <c r="P1168">
        <v>-32.883938000000001</v>
      </c>
      <c r="Q1168">
        <v>-71.243002000000004</v>
      </c>
      <c r="R1168">
        <v>1167</v>
      </c>
    </row>
    <row r="1169" spans="1:18" hidden="1" x14ac:dyDescent="0.25">
      <c r="A1169">
        <v>2019</v>
      </c>
      <c r="B1169">
        <v>629</v>
      </c>
      <c r="C1169" t="s">
        <v>1759</v>
      </c>
      <c r="D1169" t="s">
        <v>1759</v>
      </c>
      <c r="F1169" t="s">
        <v>1635</v>
      </c>
      <c r="G1169">
        <v>5</v>
      </c>
      <c r="H1169" t="s">
        <v>458</v>
      </c>
      <c r="I1169">
        <v>55</v>
      </c>
      <c r="J1169" t="s">
        <v>556</v>
      </c>
      <c r="K1169">
        <v>5501</v>
      </c>
      <c r="L1169" t="s">
        <v>556</v>
      </c>
      <c r="M1169" t="s">
        <v>500</v>
      </c>
      <c r="N1169">
        <v>550</v>
      </c>
      <c r="P1169">
        <v>-32.877865</v>
      </c>
      <c r="Q1169">
        <v>-71.250007999999994</v>
      </c>
      <c r="R1169">
        <v>1168</v>
      </c>
    </row>
    <row r="1170" spans="1:18" hidden="1" x14ac:dyDescent="0.25">
      <c r="A1170">
        <v>2019</v>
      </c>
      <c r="B1170">
        <v>629</v>
      </c>
      <c r="C1170" t="s">
        <v>1759</v>
      </c>
      <c r="D1170" t="s">
        <v>1759</v>
      </c>
      <c r="F1170" t="s">
        <v>1635</v>
      </c>
      <c r="G1170">
        <v>5</v>
      </c>
      <c r="H1170" t="s">
        <v>458</v>
      </c>
      <c r="I1170">
        <v>51</v>
      </c>
      <c r="J1170" t="s">
        <v>459</v>
      </c>
      <c r="K1170">
        <v>5101</v>
      </c>
      <c r="L1170" t="s">
        <v>459</v>
      </c>
      <c r="M1170" t="s">
        <v>897</v>
      </c>
      <c r="N1170">
        <v>7</v>
      </c>
      <c r="P1170">
        <v>-33.044370999999998</v>
      </c>
      <c r="Q1170">
        <v>-71.612836999999999</v>
      </c>
      <c r="R1170">
        <v>1169</v>
      </c>
    </row>
    <row r="1171" spans="1:18" hidden="1" x14ac:dyDescent="0.25">
      <c r="A1171">
        <v>2019</v>
      </c>
      <c r="B1171">
        <v>629</v>
      </c>
      <c r="C1171" t="s">
        <v>1759</v>
      </c>
      <c r="D1171" t="s">
        <v>1759</v>
      </c>
      <c r="F1171" t="s">
        <v>1635</v>
      </c>
      <c r="G1171">
        <v>5</v>
      </c>
      <c r="H1171" t="s">
        <v>458</v>
      </c>
      <c r="I1171">
        <v>51</v>
      </c>
      <c r="J1171" t="s">
        <v>459</v>
      </c>
      <c r="K1171">
        <v>5101</v>
      </c>
      <c r="L1171" t="s">
        <v>459</v>
      </c>
      <c r="M1171" t="s">
        <v>1534</v>
      </c>
      <c r="N1171">
        <v>2038</v>
      </c>
      <c r="P1171">
        <v>-33.043953000000002</v>
      </c>
      <c r="Q1171">
        <v>-71.615382999999994</v>
      </c>
      <c r="R1171">
        <v>1170</v>
      </c>
    </row>
    <row r="1172" spans="1:18" hidden="1" x14ac:dyDescent="0.25">
      <c r="A1172">
        <v>2019</v>
      </c>
      <c r="B1172">
        <v>629</v>
      </c>
      <c r="C1172" t="s">
        <v>1759</v>
      </c>
      <c r="D1172" t="s">
        <v>1759</v>
      </c>
      <c r="F1172" t="s">
        <v>1635</v>
      </c>
      <c r="G1172">
        <v>5</v>
      </c>
      <c r="H1172" t="s">
        <v>458</v>
      </c>
      <c r="I1172">
        <v>51</v>
      </c>
      <c r="J1172" t="s">
        <v>459</v>
      </c>
      <c r="K1172">
        <v>5101</v>
      </c>
      <c r="L1172" t="s">
        <v>459</v>
      </c>
      <c r="M1172" t="s">
        <v>470</v>
      </c>
      <c r="N1172">
        <v>2912</v>
      </c>
      <c r="P1172">
        <v>-33.045641000000003</v>
      </c>
      <c r="Q1172">
        <v>-71.605538999999993</v>
      </c>
      <c r="R1172">
        <v>1171</v>
      </c>
    </row>
    <row r="1173" spans="1:18" hidden="1" x14ac:dyDescent="0.25">
      <c r="A1173">
        <v>2019</v>
      </c>
      <c r="B1173">
        <v>629</v>
      </c>
      <c r="C1173" t="s">
        <v>1759</v>
      </c>
      <c r="D1173" t="s">
        <v>1759</v>
      </c>
      <c r="F1173" t="s">
        <v>1635</v>
      </c>
      <c r="G1173">
        <v>5</v>
      </c>
      <c r="H1173" t="s">
        <v>458</v>
      </c>
      <c r="I1173">
        <v>51</v>
      </c>
      <c r="J1173" t="s">
        <v>459</v>
      </c>
      <c r="K1173">
        <v>5109</v>
      </c>
      <c r="L1173" t="s">
        <v>460</v>
      </c>
      <c r="M1173" t="s">
        <v>1768</v>
      </c>
      <c r="N1173">
        <v>1225</v>
      </c>
      <c r="P1173">
        <v>-33.013126999999997</v>
      </c>
      <c r="Q1173">
        <v>-71.542604999999995</v>
      </c>
      <c r="R1173">
        <v>1172</v>
      </c>
    </row>
    <row r="1174" spans="1:18" hidden="1" x14ac:dyDescent="0.25">
      <c r="A1174">
        <v>2019</v>
      </c>
      <c r="B1174">
        <v>633</v>
      </c>
      <c r="C1174" t="s">
        <v>1769</v>
      </c>
      <c r="D1174" t="s">
        <v>1770</v>
      </c>
      <c r="F1174" t="s">
        <v>1635</v>
      </c>
      <c r="G1174">
        <v>9</v>
      </c>
      <c r="H1174" t="s">
        <v>381</v>
      </c>
      <c r="I1174">
        <v>92</v>
      </c>
      <c r="J1174" t="s">
        <v>1081</v>
      </c>
      <c r="K1174">
        <v>9201</v>
      </c>
      <c r="L1174" t="s">
        <v>1335</v>
      </c>
      <c r="M1174" t="s">
        <v>1771</v>
      </c>
      <c r="N1174">
        <v>50</v>
      </c>
      <c r="O1174" t="s">
        <v>1772</v>
      </c>
      <c r="P1174">
        <v>-37.800362999999997</v>
      </c>
      <c r="Q1174">
        <v>-72.702747000000002</v>
      </c>
      <c r="R1174">
        <v>1173</v>
      </c>
    </row>
    <row r="1175" spans="1:18" hidden="1" x14ac:dyDescent="0.25">
      <c r="A1175">
        <v>2019</v>
      </c>
      <c r="B1175">
        <v>633</v>
      </c>
      <c r="C1175" t="s">
        <v>1769</v>
      </c>
      <c r="D1175" t="s">
        <v>1770</v>
      </c>
      <c r="F1175" t="s">
        <v>1635</v>
      </c>
      <c r="G1175">
        <v>9</v>
      </c>
      <c r="H1175" t="s">
        <v>381</v>
      </c>
      <c r="I1175">
        <v>91</v>
      </c>
      <c r="J1175" t="s">
        <v>382</v>
      </c>
      <c r="K1175">
        <v>9101</v>
      </c>
      <c r="L1175" t="s">
        <v>383</v>
      </c>
      <c r="M1175" t="s">
        <v>701</v>
      </c>
      <c r="N1175">
        <v>321</v>
      </c>
      <c r="P1175">
        <v>-38.736725</v>
      </c>
      <c r="Q1175">
        <v>-72.589883999999998</v>
      </c>
      <c r="R1175">
        <v>1174</v>
      </c>
    </row>
    <row r="1176" spans="1:18" hidden="1" x14ac:dyDescent="0.25">
      <c r="A1176">
        <v>2019</v>
      </c>
      <c r="B1176">
        <v>651</v>
      </c>
      <c r="C1176" t="s">
        <v>1773</v>
      </c>
      <c r="D1176" t="s">
        <v>1773</v>
      </c>
      <c r="F1176" t="s">
        <v>258</v>
      </c>
      <c r="G1176">
        <v>13</v>
      </c>
      <c r="H1176" t="s">
        <v>259</v>
      </c>
      <c r="I1176">
        <v>131</v>
      </c>
      <c r="J1176" t="s">
        <v>260</v>
      </c>
      <c r="K1176">
        <v>13101</v>
      </c>
      <c r="L1176" t="s">
        <v>260</v>
      </c>
      <c r="M1176" t="s">
        <v>329</v>
      </c>
      <c r="N1176">
        <v>554</v>
      </c>
      <c r="P1176">
        <v>-33.439234999999996</v>
      </c>
      <c r="Q1176">
        <v>-70.644802999999996</v>
      </c>
      <c r="R1176">
        <v>1175</v>
      </c>
    </row>
    <row r="1177" spans="1:18" hidden="1" x14ac:dyDescent="0.25">
      <c r="A1177">
        <v>2019</v>
      </c>
      <c r="B1177">
        <v>651</v>
      </c>
      <c r="C1177" t="s">
        <v>1773</v>
      </c>
      <c r="D1177" t="s">
        <v>1773</v>
      </c>
      <c r="F1177" t="s">
        <v>258</v>
      </c>
      <c r="G1177">
        <v>13</v>
      </c>
      <c r="H1177" t="s">
        <v>259</v>
      </c>
      <c r="I1177">
        <v>131</v>
      </c>
      <c r="J1177" t="s">
        <v>260</v>
      </c>
      <c r="K1177">
        <v>13101</v>
      </c>
      <c r="L1177" t="s">
        <v>260</v>
      </c>
      <c r="M1177" t="s">
        <v>854</v>
      </c>
      <c r="N1177">
        <v>124</v>
      </c>
      <c r="P1177">
        <v>-33.440987999999997</v>
      </c>
      <c r="Q1177">
        <v>-70.645011999999994</v>
      </c>
      <c r="R1177">
        <v>1176</v>
      </c>
    </row>
    <row r="1178" spans="1:18" hidden="1" x14ac:dyDescent="0.25">
      <c r="A1178">
        <v>2019</v>
      </c>
      <c r="B1178">
        <v>676</v>
      </c>
      <c r="C1178" t="s">
        <v>1774</v>
      </c>
      <c r="D1178" t="s">
        <v>1775</v>
      </c>
      <c r="F1178" t="s">
        <v>1307</v>
      </c>
      <c r="G1178">
        <v>13</v>
      </c>
      <c r="H1178" t="s">
        <v>259</v>
      </c>
      <c r="I1178">
        <v>131</v>
      </c>
      <c r="J1178" t="s">
        <v>260</v>
      </c>
      <c r="K1178">
        <v>13115</v>
      </c>
      <c r="L1178" t="s">
        <v>664</v>
      </c>
      <c r="M1178" t="s">
        <v>1776</v>
      </c>
      <c r="N1178">
        <v>1822</v>
      </c>
      <c r="O1178" t="s">
        <v>1777</v>
      </c>
      <c r="P1178">
        <v>-33.355601</v>
      </c>
      <c r="Q1178">
        <v>-70.518152999999998</v>
      </c>
      <c r="R1178">
        <v>1177</v>
      </c>
    </row>
    <row r="1179" spans="1:18" hidden="1" x14ac:dyDescent="0.25">
      <c r="A1179">
        <v>2019</v>
      </c>
      <c r="B1179">
        <v>676</v>
      </c>
      <c r="C1179" t="s">
        <v>1774</v>
      </c>
      <c r="D1179" t="s">
        <v>257</v>
      </c>
      <c r="F1179" t="s">
        <v>1307</v>
      </c>
      <c r="G1179">
        <v>13</v>
      </c>
      <c r="H1179" t="s">
        <v>259</v>
      </c>
      <c r="I1179">
        <v>131</v>
      </c>
      <c r="J1179" t="s">
        <v>260</v>
      </c>
      <c r="K1179">
        <v>13115</v>
      </c>
      <c r="L1179" t="s">
        <v>664</v>
      </c>
      <c r="M1179" t="s">
        <v>1776</v>
      </c>
      <c r="N1179">
        <v>2541</v>
      </c>
      <c r="P1179">
        <v>-33.348219999999998</v>
      </c>
      <c r="Q1179">
        <v>-70.521122000000005</v>
      </c>
      <c r="R1179">
        <v>1178</v>
      </c>
    </row>
    <row r="1180" spans="1:18" hidden="1" x14ac:dyDescent="0.25">
      <c r="A1180">
        <v>2019</v>
      </c>
      <c r="B1180">
        <v>676</v>
      </c>
      <c r="C1180" t="s">
        <v>1774</v>
      </c>
      <c r="D1180" t="s">
        <v>550</v>
      </c>
      <c r="F1180" t="s">
        <v>1307</v>
      </c>
      <c r="G1180">
        <v>5</v>
      </c>
      <c r="H1180" t="s">
        <v>458</v>
      </c>
      <c r="I1180">
        <v>51</v>
      </c>
      <c r="J1180" t="s">
        <v>459</v>
      </c>
      <c r="K1180">
        <v>5109</v>
      </c>
      <c r="L1180" t="s">
        <v>460</v>
      </c>
      <c r="M1180" t="s">
        <v>909</v>
      </c>
      <c r="N1180">
        <v>444</v>
      </c>
      <c r="P1180">
        <v>-33.026209999999999</v>
      </c>
      <c r="Q1180">
        <v>-71.556741000000002</v>
      </c>
      <c r="R1180">
        <v>1179</v>
      </c>
    </row>
    <row r="1181" spans="1:18" hidden="1" x14ac:dyDescent="0.25">
      <c r="A1181">
        <v>2019</v>
      </c>
      <c r="B1181">
        <v>691</v>
      </c>
      <c r="C1181" t="s">
        <v>1778</v>
      </c>
      <c r="D1181" t="s">
        <v>1778</v>
      </c>
      <c r="F1181" t="s">
        <v>1635</v>
      </c>
      <c r="G1181">
        <v>14</v>
      </c>
      <c r="H1181" t="s">
        <v>455</v>
      </c>
      <c r="I1181">
        <v>142</v>
      </c>
      <c r="J1181" t="s">
        <v>1394</v>
      </c>
      <c r="K1181">
        <v>14204</v>
      </c>
      <c r="L1181" t="s">
        <v>1779</v>
      </c>
      <c r="M1181" t="s">
        <v>1513</v>
      </c>
      <c r="N1181">
        <v>1196</v>
      </c>
      <c r="P1181">
        <v>-40.331322999999998</v>
      </c>
      <c r="Q1181">
        <v>-72.955203999999995</v>
      </c>
      <c r="R1181">
        <v>1180</v>
      </c>
    </row>
    <row r="1182" spans="1:18" hidden="1" x14ac:dyDescent="0.25">
      <c r="A1182">
        <v>2019</v>
      </c>
      <c r="B1182">
        <v>691</v>
      </c>
      <c r="C1182" t="s">
        <v>1778</v>
      </c>
      <c r="D1182" t="s">
        <v>1778</v>
      </c>
      <c r="F1182" t="s">
        <v>1635</v>
      </c>
      <c r="G1182">
        <v>14</v>
      </c>
      <c r="H1182" t="s">
        <v>455</v>
      </c>
      <c r="I1182">
        <v>142</v>
      </c>
      <c r="J1182" t="s">
        <v>1394</v>
      </c>
      <c r="K1182">
        <v>14204</v>
      </c>
      <c r="L1182" t="s">
        <v>1779</v>
      </c>
      <c r="M1182" t="s">
        <v>1066</v>
      </c>
      <c r="N1182">
        <v>313</v>
      </c>
      <c r="P1182">
        <v>-40.331240999999999</v>
      </c>
      <c r="Q1182">
        <v>-72.954721000000006</v>
      </c>
      <c r="R1182">
        <v>1181</v>
      </c>
    </row>
    <row r="1183" spans="1:18" hidden="1" x14ac:dyDescent="0.25">
      <c r="A1183">
        <v>2019</v>
      </c>
      <c r="B1183">
        <v>691</v>
      </c>
      <c r="C1183" t="s">
        <v>1778</v>
      </c>
      <c r="D1183" t="s">
        <v>1778</v>
      </c>
      <c r="F1183" t="s">
        <v>1635</v>
      </c>
      <c r="G1183">
        <v>14</v>
      </c>
      <c r="H1183" t="s">
        <v>455</v>
      </c>
      <c r="I1183">
        <v>142</v>
      </c>
      <c r="J1183" t="s">
        <v>1394</v>
      </c>
      <c r="K1183">
        <v>14204</v>
      </c>
      <c r="L1183" t="s">
        <v>1779</v>
      </c>
      <c r="M1183" t="s">
        <v>1066</v>
      </c>
      <c r="N1183">
        <v>317</v>
      </c>
      <c r="P1183">
        <v>-40.331395999999998</v>
      </c>
      <c r="Q1183">
        <v>-72.954577999999998</v>
      </c>
      <c r="R1183">
        <v>1182</v>
      </c>
    </row>
    <row r="1184" spans="1:18" hidden="1" x14ac:dyDescent="0.25">
      <c r="A1184">
        <v>2019</v>
      </c>
      <c r="B1184">
        <v>693</v>
      </c>
      <c r="C1184" t="s">
        <v>1780</v>
      </c>
      <c r="D1184" t="s">
        <v>1781</v>
      </c>
      <c r="F1184" t="s">
        <v>1307</v>
      </c>
      <c r="G1184">
        <v>13</v>
      </c>
      <c r="H1184" t="s">
        <v>259</v>
      </c>
      <c r="I1184">
        <v>131</v>
      </c>
      <c r="J1184" t="s">
        <v>260</v>
      </c>
      <c r="K1184">
        <v>13123</v>
      </c>
      <c r="L1184" t="s">
        <v>261</v>
      </c>
      <c r="M1184" t="s">
        <v>1782</v>
      </c>
      <c r="N1184">
        <v>39</v>
      </c>
      <c r="P1184">
        <v>-33.439903999999999</v>
      </c>
      <c r="Q1184">
        <v>-70.633802000000003</v>
      </c>
      <c r="R1184">
        <v>1183</v>
      </c>
    </row>
    <row r="1185" spans="1:18" hidden="1" x14ac:dyDescent="0.25">
      <c r="A1185">
        <v>2019</v>
      </c>
      <c r="B1185">
        <v>693</v>
      </c>
      <c r="C1185" t="s">
        <v>1780</v>
      </c>
      <c r="D1185" t="s">
        <v>1783</v>
      </c>
      <c r="F1185" t="s">
        <v>1307</v>
      </c>
      <c r="G1185">
        <v>13</v>
      </c>
      <c r="H1185" t="s">
        <v>259</v>
      </c>
      <c r="I1185">
        <v>131</v>
      </c>
      <c r="J1185" t="s">
        <v>260</v>
      </c>
      <c r="K1185">
        <v>13123</v>
      </c>
      <c r="L1185" t="s">
        <v>261</v>
      </c>
      <c r="M1185" t="s">
        <v>1746</v>
      </c>
      <c r="N1185">
        <v>27</v>
      </c>
      <c r="P1185">
        <v>-33.438909000000002</v>
      </c>
      <c r="Q1185">
        <v>-70.633212</v>
      </c>
      <c r="R1185">
        <v>1184</v>
      </c>
    </row>
    <row r="1186" spans="1:18" hidden="1" x14ac:dyDescent="0.25">
      <c r="A1186">
        <v>2019</v>
      </c>
      <c r="B1186">
        <v>693</v>
      </c>
      <c r="C1186" t="s">
        <v>1780</v>
      </c>
      <c r="D1186" t="s">
        <v>1784</v>
      </c>
      <c r="F1186" t="s">
        <v>1307</v>
      </c>
      <c r="G1186">
        <v>13</v>
      </c>
      <c r="H1186" t="s">
        <v>259</v>
      </c>
      <c r="I1186">
        <v>131</v>
      </c>
      <c r="J1186" t="s">
        <v>260</v>
      </c>
      <c r="K1186">
        <v>13127</v>
      </c>
      <c r="L1186" t="s">
        <v>534</v>
      </c>
      <c r="M1186" t="s">
        <v>535</v>
      </c>
      <c r="N1186">
        <v>178</v>
      </c>
      <c r="P1186">
        <v>-33.432471</v>
      </c>
      <c r="Q1186">
        <v>-70.639015999999998</v>
      </c>
      <c r="R1186">
        <v>1185</v>
      </c>
    </row>
    <row r="1187" spans="1:18" hidden="1" x14ac:dyDescent="0.25">
      <c r="A1187">
        <v>2019</v>
      </c>
      <c r="B1187">
        <v>701</v>
      </c>
      <c r="C1187" t="s">
        <v>1785</v>
      </c>
      <c r="D1187" t="s">
        <v>1785</v>
      </c>
      <c r="F1187" t="s">
        <v>1635</v>
      </c>
      <c r="G1187">
        <v>13</v>
      </c>
      <c r="H1187" t="s">
        <v>259</v>
      </c>
      <c r="I1187">
        <v>131</v>
      </c>
      <c r="J1187" t="s">
        <v>260</v>
      </c>
      <c r="K1187">
        <v>13101</v>
      </c>
      <c r="L1187" t="s">
        <v>260</v>
      </c>
      <c r="M1187" t="s">
        <v>1786</v>
      </c>
      <c r="N1187">
        <v>291</v>
      </c>
      <c r="P1187">
        <v>-33.437660000000001</v>
      </c>
      <c r="Q1187">
        <v>-70.638738000000004</v>
      </c>
      <c r="R1187">
        <v>1186</v>
      </c>
    </row>
    <row r="1188" spans="1:18" hidden="1" x14ac:dyDescent="0.25">
      <c r="A1188">
        <v>2019</v>
      </c>
      <c r="B1188">
        <v>701</v>
      </c>
      <c r="C1188" t="s">
        <v>1785</v>
      </c>
      <c r="D1188" t="s">
        <v>1785</v>
      </c>
      <c r="F1188" t="s">
        <v>1635</v>
      </c>
      <c r="G1188">
        <v>13</v>
      </c>
      <c r="H1188" t="s">
        <v>259</v>
      </c>
      <c r="I1188">
        <v>131</v>
      </c>
      <c r="J1188" t="s">
        <v>260</v>
      </c>
      <c r="K1188">
        <v>13101</v>
      </c>
      <c r="L1188" t="s">
        <v>260</v>
      </c>
      <c r="M1188" t="s">
        <v>1787</v>
      </c>
      <c r="N1188">
        <v>351</v>
      </c>
      <c r="P1188">
        <v>-33.437497999999998</v>
      </c>
      <c r="Q1188">
        <v>-70.639741999999998</v>
      </c>
      <c r="R1188">
        <v>1187</v>
      </c>
    </row>
    <row r="1189" spans="1:18" hidden="1" x14ac:dyDescent="0.25">
      <c r="A1189">
        <v>2019</v>
      </c>
      <c r="B1189">
        <v>701</v>
      </c>
      <c r="C1189" t="s">
        <v>1785</v>
      </c>
      <c r="D1189" t="s">
        <v>1785</v>
      </c>
      <c r="F1189" t="s">
        <v>1635</v>
      </c>
      <c r="G1189">
        <v>13</v>
      </c>
      <c r="H1189" t="s">
        <v>259</v>
      </c>
      <c r="I1189">
        <v>131</v>
      </c>
      <c r="J1189" t="s">
        <v>260</v>
      </c>
      <c r="K1189">
        <v>13101</v>
      </c>
      <c r="L1189" t="s">
        <v>260</v>
      </c>
      <c r="M1189" t="s">
        <v>1787</v>
      </c>
      <c r="N1189">
        <v>361</v>
      </c>
      <c r="P1189">
        <v>-33.437390000000001</v>
      </c>
      <c r="Q1189">
        <v>-70.639650000000003</v>
      </c>
      <c r="R1189">
        <v>1188</v>
      </c>
    </row>
    <row r="1190" spans="1:18" hidden="1" x14ac:dyDescent="0.25">
      <c r="A1190">
        <v>2019</v>
      </c>
      <c r="B1190">
        <v>714</v>
      </c>
      <c r="C1190" t="s">
        <v>1788</v>
      </c>
      <c r="D1190" t="s">
        <v>1788</v>
      </c>
      <c r="F1190" t="s">
        <v>1307</v>
      </c>
      <c r="G1190">
        <v>13</v>
      </c>
      <c r="H1190" t="s">
        <v>259</v>
      </c>
      <c r="I1190">
        <v>131</v>
      </c>
      <c r="J1190" t="s">
        <v>260</v>
      </c>
      <c r="K1190">
        <v>13120</v>
      </c>
      <c r="L1190" t="s">
        <v>734</v>
      </c>
      <c r="M1190" t="s">
        <v>1789</v>
      </c>
      <c r="N1190">
        <v>403</v>
      </c>
      <c r="P1190">
        <v>-33.455703999999997</v>
      </c>
      <c r="Q1190">
        <v>-70.624846000000005</v>
      </c>
      <c r="R1190">
        <v>1189</v>
      </c>
    </row>
    <row r="1191" spans="1:18" hidden="1" x14ac:dyDescent="0.25">
      <c r="A1191">
        <v>2019</v>
      </c>
      <c r="B1191">
        <v>730</v>
      </c>
      <c r="C1191" t="s">
        <v>1790</v>
      </c>
      <c r="D1191" t="s">
        <v>1791</v>
      </c>
      <c r="F1191" t="s">
        <v>1635</v>
      </c>
      <c r="G1191">
        <v>13</v>
      </c>
      <c r="H1191" t="s">
        <v>259</v>
      </c>
      <c r="I1191">
        <v>131</v>
      </c>
      <c r="J1191" t="s">
        <v>260</v>
      </c>
      <c r="K1191">
        <v>13114</v>
      </c>
      <c r="L1191" t="s">
        <v>360</v>
      </c>
      <c r="M1191" t="s">
        <v>1792</v>
      </c>
      <c r="N1191">
        <v>930</v>
      </c>
      <c r="P1191">
        <v>-33.422058</v>
      </c>
      <c r="Q1191">
        <v>-70.579638000000003</v>
      </c>
      <c r="R1191">
        <v>1190</v>
      </c>
    </row>
    <row r="1192" spans="1:18" hidden="1" x14ac:dyDescent="0.25">
      <c r="A1192">
        <v>2019</v>
      </c>
      <c r="B1192">
        <v>743</v>
      </c>
      <c r="C1192" t="s">
        <v>1793</v>
      </c>
      <c r="D1192" t="s">
        <v>257</v>
      </c>
      <c r="F1192" t="s">
        <v>1307</v>
      </c>
      <c r="G1192">
        <v>13</v>
      </c>
      <c r="H1192" t="s">
        <v>259</v>
      </c>
      <c r="I1192">
        <v>131</v>
      </c>
      <c r="J1192" t="s">
        <v>260</v>
      </c>
      <c r="K1192">
        <v>13127</v>
      </c>
      <c r="L1192" t="s">
        <v>534</v>
      </c>
      <c r="M1192" t="s">
        <v>1794</v>
      </c>
      <c r="N1192">
        <v>127</v>
      </c>
      <c r="P1192">
        <v>-33.432566999999999</v>
      </c>
      <c r="Q1192">
        <v>-70.639612999999997</v>
      </c>
      <c r="R1192">
        <v>1191</v>
      </c>
    </row>
    <row r="1193" spans="1:18" hidden="1" x14ac:dyDescent="0.25">
      <c r="A1193">
        <v>2019</v>
      </c>
      <c r="B1193">
        <v>754</v>
      </c>
      <c r="C1193" t="s">
        <v>1795</v>
      </c>
      <c r="D1193" t="s">
        <v>1795</v>
      </c>
      <c r="F1193" t="s">
        <v>1307</v>
      </c>
      <c r="G1193">
        <v>5</v>
      </c>
      <c r="H1193" t="s">
        <v>458</v>
      </c>
      <c r="I1193">
        <v>51</v>
      </c>
      <c r="J1193" t="s">
        <v>459</v>
      </c>
      <c r="K1193">
        <v>5101</v>
      </c>
      <c r="L1193" t="s">
        <v>459</v>
      </c>
      <c r="M1193" t="s">
        <v>1796</v>
      </c>
      <c r="N1193">
        <v>66</v>
      </c>
      <c r="P1193">
        <v>-33.031010999999999</v>
      </c>
      <c r="Q1193">
        <v>-71.636184</v>
      </c>
      <c r="R1193">
        <v>1192</v>
      </c>
    </row>
    <row r="1194" spans="1:18" hidden="1" x14ac:dyDescent="0.25">
      <c r="A1194">
        <v>2019</v>
      </c>
      <c r="B1194">
        <v>767</v>
      </c>
      <c r="C1194" t="s">
        <v>1797</v>
      </c>
      <c r="D1194" t="s">
        <v>439</v>
      </c>
      <c r="F1194" t="s">
        <v>1307</v>
      </c>
      <c r="G1194">
        <v>13</v>
      </c>
      <c r="H1194" t="s">
        <v>259</v>
      </c>
      <c r="I1194">
        <v>131</v>
      </c>
      <c r="J1194" t="s">
        <v>260</v>
      </c>
      <c r="K1194">
        <v>13101</v>
      </c>
      <c r="L1194" t="s">
        <v>260</v>
      </c>
      <c r="M1194" t="s">
        <v>1798</v>
      </c>
      <c r="N1194">
        <v>27</v>
      </c>
      <c r="P1194">
        <v>-33.447353</v>
      </c>
      <c r="Q1194">
        <v>-70.661642000000001</v>
      </c>
      <c r="R1194">
        <v>1193</v>
      </c>
    </row>
    <row r="1195" spans="1:18" hidden="1" x14ac:dyDescent="0.25">
      <c r="A1195">
        <v>2019</v>
      </c>
      <c r="B1195">
        <v>895</v>
      </c>
      <c r="C1195" t="s">
        <v>1799</v>
      </c>
      <c r="D1195" t="s">
        <v>1800</v>
      </c>
      <c r="E1195">
        <v>29</v>
      </c>
      <c r="F1195" t="s">
        <v>774</v>
      </c>
      <c r="G1195">
        <v>6</v>
      </c>
      <c r="H1195" t="s">
        <v>482</v>
      </c>
      <c r="I1195">
        <v>61</v>
      </c>
      <c r="J1195" t="s">
        <v>483</v>
      </c>
      <c r="K1195">
        <v>6101</v>
      </c>
      <c r="L1195" t="s">
        <v>484</v>
      </c>
      <c r="M1195" t="s">
        <v>353</v>
      </c>
      <c r="N1195">
        <v>611</v>
      </c>
      <c r="P1195">
        <v>-34.164316999999997</v>
      </c>
      <c r="Q1195">
        <v>-70.741428999999997</v>
      </c>
      <c r="R1195">
        <v>1194</v>
      </c>
    </row>
    <row r="1196" spans="1:18" hidden="1" x14ac:dyDescent="0.25">
      <c r="A1196">
        <v>2019</v>
      </c>
      <c r="B1196">
        <v>895</v>
      </c>
      <c r="C1196" t="s">
        <v>1799</v>
      </c>
      <c r="D1196" t="s">
        <v>985</v>
      </c>
      <c r="E1196">
        <v>28</v>
      </c>
      <c r="F1196" t="s">
        <v>774</v>
      </c>
      <c r="G1196">
        <v>6</v>
      </c>
      <c r="H1196" t="s">
        <v>482</v>
      </c>
      <c r="I1196">
        <v>63</v>
      </c>
      <c r="J1196" t="s">
        <v>986</v>
      </c>
      <c r="K1196">
        <v>6301</v>
      </c>
      <c r="L1196" t="s">
        <v>1344</v>
      </c>
      <c r="M1196" t="s">
        <v>1801</v>
      </c>
      <c r="N1196">
        <v>0</v>
      </c>
      <c r="O1196" t="s">
        <v>1261</v>
      </c>
      <c r="P1196">
        <v>-34.611384999999999</v>
      </c>
      <c r="Q1196">
        <v>-70.989641000000006</v>
      </c>
      <c r="R1196">
        <v>1195</v>
      </c>
    </row>
    <row r="1197" spans="1:18" hidden="1" x14ac:dyDescent="0.25">
      <c r="A1197">
        <v>2019</v>
      </c>
      <c r="B1197">
        <v>896</v>
      </c>
      <c r="C1197" t="s">
        <v>1802</v>
      </c>
      <c r="D1197" t="s">
        <v>1803</v>
      </c>
      <c r="F1197" t="s">
        <v>774</v>
      </c>
      <c r="G1197">
        <v>11</v>
      </c>
      <c r="H1197" t="s">
        <v>725</v>
      </c>
      <c r="I1197">
        <v>111</v>
      </c>
      <c r="J1197" t="s">
        <v>726</v>
      </c>
      <c r="K1197">
        <v>11101</v>
      </c>
      <c r="L1197" t="s">
        <v>726</v>
      </c>
      <c r="M1197" t="s">
        <v>1804</v>
      </c>
      <c r="N1197">
        <v>667</v>
      </c>
      <c r="P1197">
        <v>-45.576585999999999</v>
      </c>
      <c r="Q1197">
        <v>-72.070316000000005</v>
      </c>
      <c r="R1197">
        <v>1196</v>
      </c>
    </row>
    <row r="1198" spans="1:18" hidden="1" x14ac:dyDescent="0.25">
      <c r="A1198">
        <v>2019</v>
      </c>
      <c r="B1198">
        <v>896</v>
      </c>
      <c r="C1198" t="s">
        <v>1802</v>
      </c>
      <c r="D1198" t="s">
        <v>1805</v>
      </c>
      <c r="F1198" t="s">
        <v>774</v>
      </c>
      <c r="G1198">
        <v>11</v>
      </c>
      <c r="H1198" t="s">
        <v>725</v>
      </c>
      <c r="I1198">
        <v>111</v>
      </c>
      <c r="J1198" t="s">
        <v>726</v>
      </c>
      <c r="K1198">
        <v>11101</v>
      </c>
      <c r="L1198" t="s">
        <v>726</v>
      </c>
      <c r="M1198" t="s">
        <v>1806</v>
      </c>
      <c r="N1198">
        <v>62</v>
      </c>
      <c r="P1198">
        <v>-45.570968000000001</v>
      </c>
      <c r="Q1198">
        <v>-72.074895999999995</v>
      </c>
      <c r="R1198">
        <v>1197</v>
      </c>
    </row>
    <row r="1199" spans="1:18" hidden="1" x14ac:dyDescent="0.25">
      <c r="A1199">
        <v>2019</v>
      </c>
      <c r="B1199">
        <v>906</v>
      </c>
      <c r="C1199" t="s">
        <v>1807</v>
      </c>
      <c r="D1199" t="s">
        <v>1808</v>
      </c>
      <c r="F1199" t="s">
        <v>1809</v>
      </c>
      <c r="G1199">
        <v>1</v>
      </c>
      <c r="H1199" t="s">
        <v>303</v>
      </c>
      <c r="I1199">
        <v>11</v>
      </c>
      <c r="J1199" t="s">
        <v>304</v>
      </c>
      <c r="K1199">
        <v>1107</v>
      </c>
      <c r="L1199" t="s">
        <v>1810</v>
      </c>
      <c r="M1199" t="s">
        <v>1811</v>
      </c>
      <c r="N1199">
        <v>3199</v>
      </c>
      <c r="P1199">
        <v>-20.283158</v>
      </c>
      <c r="Q1199">
        <v>-70.094431999999998</v>
      </c>
      <c r="R1199">
        <v>1198</v>
      </c>
    </row>
    <row r="1200" spans="1:18" hidden="1" x14ac:dyDescent="0.25">
      <c r="A1200">
        <v>2019</v>
      </c>
      <c r="B1200">
        <v>906</v>
      </c>
      <c r="C1200" t="s">
        <v>1807</v>
      </c>
      <c r="D1200" t="s">
        <v>1812</v>
      </c>
      <c r="F1200" t="s">
        <v>1809</v>
      </c>
      <c r="G1200">
        <v>1</v>
      </c>
      <c r="H1200" t="s">
        <v>303</v>
      </c>
      <c r="I1200">
        <v>11</v>
      </c>
      <c r="J1200" t="s">
        <v>304</v>
      </c>
      <c r="K1200">
        <v>1101</v>
      </c>
      <c r="L1200" t="s">
        <v>304</v>
      </c>
      <c r="M1200" t="s">
        <v>1813</v>
      </c>
      <c r="N1200">
        <v>575</v>
      </c>
      <c r="O1200" t="s">
        <v>1814</v>
      </c>
      <c r="P1200">
        <v>-20.211016000000001</v>
      </c>
      <c r="Q1200">
        <v>-70.149544000000006</v>
      </c>
      <c r="R1200">
        <v>1199</v>
      </c>
    </row>
    <row r="1201" spans="1:18" hidden="1" x14ac:dyDescent="0.25">
      <c r="A1201">
        <v>2019</v>
      </c>
      <c r="B1201">
        <v>910</v>
      </c>
      <c r="C1201" t="s">
        <v>1815</v>
      </c>
      <c r="D1201" t="s">
        <v>318</v>
      </c>
      <c r="F1201" t="s">
        <v>1809</v>
      </c>
      <c r="G1201">
        <v>4</v>
      </c>
      <c r="H1201" t="s">
        <v>278</v>
      </c>
      <c r="I1201">
        <v>43</v>
      </c>
      <c r="J1201" t="s">
        <v>319</v>
      </c>
      <c r="K1201">
        <v>4301</v>
      </c>
      <c r="L1201" t="s">
        <v>320</v>
      </c>
      <c r="M1201" t="s">
        <v>321</v>
      </c>
      <c r="N1201">
        <v>343</v>
      </c>
      <c r="P1201">
        <v>-30.602224</v>
      </c>
      <c r="Q1201">
        <v>-71.203312999999994</v>
      </c>
      <c r="R1201">
        <v>1200</v>
      </c>
    </row>
    <row r="1202" spans="1:18" hidden="1" x14ac:dyDescent="0.25">
      <c r="A1202">
        <v>2019</v>
      </c>
      <c r="B1202">
        <v>914</v>
      </c>
      <c r="C1202" t="s">
        <v>1816</v>
      </c>
      <c r="D1202" t="s">
        <v>1816</v>
      </c>
      <c r="F1202" t="s">
        <v>1809</v>
      </c>
      <c r="G1202">
        <v>7</v>
      </c>
      <c r="H1202" t="s">
        <v>310</v>
      </c>
      <c r="I1202">
        <v>74</v>
      </c>
      <c r="J1202" t="s">
        <v>311</v>
      </c>
      <c r="K1202">
        <v>7401</v>
      </c>
      <c r="L1202" t="s">
        <v>311</v>
      </c>
      <c r="M1202" t="s">
        <v>1817</v>
      </c>
      <c r="N1202">
        <v>23</v>
      </c>
      <c r="P1202">
        <v>-35.838124000000001</v>
      </c>
      <c r="Q1202">
        <v>-71.597443999999996</v>
      </c>
      <c r="R1202">
        <v>1201</v>
      </c>
    </row>
    <row r="1203" spans="1:18" hidden="1" x14ac:dyDescent="0.25">
      <c r="A1203">
        <v>2019</v>
      </c>
      <c r="B1203">
        <v>916</v>
      </c>
      <c r="C1203" t="s">
        <v>1818</v>
      </c>
      <c r="D1203" t="s">
        <v>585</v>
      </c>
      <c r="F1203" t="s">
        <v>1809</v>
      </c>
      <c r="G1203">
        <v>9</v>
      </c>
      <c r="H1203" t="s">
        <v>381</v>
      </c>
      <c r="I1203">
        <v>91</v>
      </c>
      <c r="J1203" t="s">
        <v>382</v>
      </c>
      <c r="K1203">
        <v>9108</v>
      </c>
      <c r="L1203" t="s">
        <v>308</v>
      </c>
      <c r="M1203" t="s">
        <v>1819</v>
      </c>
      <c r="N1203">
        <v>1055</v>
      </c>
      <c r="P1203">
        <v>-38.534543999999997</v>
      </c>
      <c r="Q1203">
        <v>-72.433931000000001</v>
      </c>
      <c r="R1203">
        <v>1202</v>
      </c>
    </row>
    <row r="1204" spans="1:18" hidden="1" x14ac:dyDescent="0.25">
      <c r="A1204">
        <v>2019</v>
      </c>
      <c r="B1204">
        <v>918</v>
      </c>
      <c r="C1204" t="s">
        <v>1820</v>
      </c>
      <c r="D1204" t="s">
        <v>1820</v>
      </c>
      <c r="F1204" t="s">
        <v>1809</v>
      </c>
      <c r="G1204">
        <v>10</v>
      </c>
      <c r="H1204" t="s">
        <v>426</v>
      </c>
      <c r="I1204">
        <v>101</v>
      </c>
      <c r="J1204" t="s">
        <v>430</v>
      </c>
      <c r="K1204">
        <v>10107</v>
      </c>
      <c r="L1204" t="s">
        <v>430</v>
      </c>
      <c r="M1204" t="s">
        <v>1821</v>
      </c>
      <c r="N1204">
        <v>529</v>
      </c>
      <c r="P1204">
        <v>-41.256901999999997</v>
      </c>
      <c r="Q1204">
        <v>-73.005736999999996</v>
      </c>
      <c r="R1204">
        <v>1203</v>
      </c>
    </row>
    <row r="1205" spans="1:18" hidden="1" x14ac:dyDescent="0.25">
      <c r="A1205">
        <v>2019</v>
      </c>
      <c r="B1205">
        <v>918</v>
      </c>
      <c r="C1205" t="s">
        <v>1820</v>
      </c>
      <c r="D1205" t="s">
        <v>1820</v>
      </c>
      <c r="F1205" t="s">
        <v>1809</v>
      </c>
      <c r="G1205">
        <v>10</v>
      </c>
      <c r="H1205" t="s">
        <v>426</v>
      </c>
      <c r="I1205">
        <v>101</v>
      </c>
      <c r="J1205" t="s">
        <v>430</v>
      </c>
      <c r="K1205">
        <v>10107</v>
      </c>
      <c r="L1205" t="s">
        <v>430</v>
      </c>
      <c r="M1205" t="s">
        <v>1822</v>
      </c>
      <c r="N1205">
        <v>650</v>
      </c>
      <c r="P1205">
        <v>-41.269179999999999</v>
      </c>
      <c r="Q1205">
        <v>-72.997929999999997</v>
      </c>
      <c r="R1205">
        <v>1204</v>
      </c>
    </row>
  </sheetData>
  <autoFilter ref="A1:R1205">
    <filterColumn colId="4">
      <filters>
        <filter val="41"/>
      </filters>
    </filterColumn>
  </autoFilter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5"/>
  <sheetViews>
    <sheetView workbookViewId="0">
      <selection activeCell="H132" sqref="H132"/>
    </sheetView>
  </sheetViews>
  <sheetFormatPr baseColWidth="10" defaultRowHeight="15" x14ac:dyDescent="0.25"/>
  <cols>
    <col min="1" max="1" width="45.5703125" customWidth="1"/>
    <col min="2" max="2" width="10.85546875" customWidth="1"/>
    <col min="3" max="3" width="24.42578125" customWidth="1"/>
    <col min="5" max="5" width="19.28515625" customWidth="1"/>
    <col min="6" max="6" width="40" customWidth="1"/>
    <col min="8" max="8" width="11.42578125" customWidth="1"/>
    <col min="9" max="9" width="16.140625" customWidth="1"/>
  </cols>
  <sheetData>
    <row r="1" spans="1:9" ht="15.75" thickBot="1" x14ac:dyDescent="0.3">
      <c r="A1" t="s">
        <v>239</v>
      </c>
      <c r="B1" s="10" t="s">
        <v>160</v>
      </c>
      <c r="C1" s="11" t="s">
        <v>0</v>
      </c>
      <c r="D1" s="11" t="s">
        <v>1</v>
      </c>
      <c r="E1" s="11" t="s">
        <v>2</v>
      </c>
      <c r="F1" s="11" t="s">
        <v>3</v>
      </c>
      <c r="G1" s="12" t="s">
        <v>159</v>
      </c>
      <c r="H1" s="17" t="s">
        <v>237</v>
      </c>
      <c r="I1" s="17" t="s">
        <v>1824</v>
      </c>
    </row>
    <row r="2" spans="1:9" hidden="1" x14ac:dyDescent="0.25">
      <c r="A2" t="str">
        <f>CONCATENATE(C2," ",E2)</f>
        <v>Universidad de Tarapacá Sede Arica</v>
      </c>
      <c r="B2" s="1">
        <v>80</v>
      </c>
      <c r="C2" s="2" t="s">
        <v>4</v>
      </c>
      <c r="D2" s="2" t="s">
        <v>5</v>
      </c>
      <c r="E2" s="2" t="s">
        <v>6</v>
      </c>
      <c r="F2" s="2" t="s">
        <v>7</v>
      </c>
      <c r="G2" s="3">
        <v>1</v>
      </c>
      <c r="H2">
        <f>VLOOKUP(A2,Hoja1!$A$1:$D$42,4,FALSE)</f>
        <v>31</v>
      </c>
    </row>
    <row r="3" spans="1:9" hidden="1" x14ac:dyDescent="0.25">
      <c r="A3" t="str">
        <f t="shared" ref="A3:A66" si="0">CONCATENATE(C3," ",E3)</f>
        <v>Universidad de Tarapacá Sede Arica</v>
      </c>
      <c r="B3" s="4">
        <v>80</v>
      </c>
      <c r="C3" s="5" t="s">
        <v>4</v>
      </c>
      <c r="D3" s="5" t="s">
        <v>5</v>
      </c>
      <c r="E3" s="5" t="s">
        <v>6</v>
      </c>
      <c r="F3" s="5" t="s">
        <v>8</v>
      </c>
      <c r="G3" s="6">
        <v>1</v>
      </c>
      <c r="H3">
        <f>VLOOKUP(A3,Hoja1!$A$1:$D$42,4,FALSE)</f>
        <v>31</v>
      </c>
    </row>
    <row r="4" spans="1:9" hidden="1" x14ac:dyDescent="0.25">
      <c r="A4" t="str">
        <f t="shared" si="0"/>
        <v>Universidad de Tarapacá Sede Arica</v>
      </c>
      <c r="B4" s="4">
        <v>80</v>
      </c>
      <c r="C4" s="5" t="s">
        <v>4</v>
      </c>
      <c r="D4" s="5" t="s">
        <v>5</v>
      </c>
      <c r="E4" s="5" t="s">
        <v>6</v>
      </c>
      <c r="F4" s="5" t="s">
        <v>9</v>
      </c>
      <c r="G4" s="6">
        <v>1</v>
      </c>
      <c r="H4">
        <f>VLOOKUP(A4,Hoja1!$A$1:$D$42,4,FALSE)</f>
        <v>31</v>
      </c>
    </row>
    <row r="5" spans="1:9" hidden="1" x14ac:dyDescent="0.25">
      <c r="A5" t="str">
        <f t="shared" si="0"/>
        <v>Universidad de Tarapacá Sede Arica</v>
      </c>
      <c r="B5" s="4">
        <v>80</v>
      </c>
      <c r="C5" s="5" t="s">
        <v>4</v>
      </c>
      <c r="D5" s="5" t="s">
        <v>5</v>
      </c>
      <c r="E5" s="5" t="s">
        <v>6</v>
      </c>
      <c r="F5" s="5" t="s">
        <v>10</v>
      </c>
      <c r="G5" s="6">
        <v>1</v>
      </c>
      <c r="H5">
        <f>VLOOKUP(A5,Hoja1!$A$1:$D$42,4,FALSE)</f>
        <v>31</v>
      </c>
    </row>
    <row r="6" spans="1:9" hidden="1" x14ac:dyDescent="0.25">
      <c r="A6" t="str">
        <f t="shared" si="0"/>
        <v>Universidad de Tarapacá Sede Arica</v>
      </c>
      <c r="B6" s="4">
        <v>80</v>
      </c>
      <c r="C6" s="5" t="s">
        <v>4</v>
      </c>
      <c r="D6" s="5" t="s">
        <v>5</v>
      </c>
      <c r="E6" s="5" t="s">
        <v>6</v>
      </c>
      <c r="F6" s="5" t="s">
        <v>11</v>
      </c>
      <c r="G6" s="6">
        <v>1</v>
      </c>
      <c r="H6">
        <f>VLOOKUP(A6,Hoja1!$A$1:$D$42,4,FALSE)</f>
        <v>31</v>
      </c>
    </row>
    <row r="7" spans="1:9" hidden="1" x14ac:dyDescent="0.25">
      <c r="A7" t="str">
        <f t="shared" si="0"/>
        <v>Universidad de Tarapacá Sede Arica</v>
      </c>
      <c r="B7" s="4">
        <v>80</v>
      </c>
      <c r="C7" s="5" t="s">
        <v>4</v>
      </c>
      <c r="D7" s="5" t="s">
        <v>5</v>
      </c>
      <c r="E7" s="5" t="s">
        <v>6</v>
      </c>
      <c r="F7" s="5" t="s">
        <v>167</v>
      </c>
      <c r="G7" s="6">
        <v>1</v>
      </c>
      <c r="H7">
        <f>VLOOKUP(A7,Hoja1!$A$1:$D$42,4,FALSE)</f>
        <v>31</v>
      </c>
    </row>
    <row r="8" spans="1:9" hidden="1" x14ac:dyDescent="0.25">
      <c r="A8" t="str">
        <f t="shared" si="0"/>
        <v>Universidad de Tarapacá Sede Arica</v>
      </c>
      <c r="B8" s="4">
        <v>80</v>
      </c>
      <c r="C8" s="5" t="s">
        <v>4</v>
      </c>
      <c r="D8" s="5" t="s">
        <v>5</v>
      </c>
      <c r="E8" s="5" t="s">
        <v>6</v>
      </c>
      <c r="F8" s="5" t="s">
        <v>12</v>
      </c>
      <c r="G8" s="6">
        <v>2</v>
      </c>
      <c r="H8">
        <f>VLOOKUP(A8,Hoja1!$A$1:$D$42,4,FALSE)</f>
        <v>31</v>
      </c>
    </row>
    <row r="9" spans="1:9" hidden="1" x14ac:dyDescent="0.25">
      <c r="A9" t="str">
        <f t="shared" si="0"/>
        <v>Universidad de Tarapacá Sede Arica</v>
      </c>
      <c r="B9" s="4">
        <v>80</v>
      </c>
      <c r="C9" s="5" t="s">
        <v>4</v>
      </c>
      <c r="D9" s="5" t="s">
        <v>5</v>
      </c>
      <c r="E9" s="5" t="s">
        <v>6</v>
      </c>
      <c r="F9" s="5" t="s">
        <v>13</v>
      </c>
      <c r="G9" s="6">
        <v>2</v>
      </c>
      <c r="H9">
        <f>VLOOKUP(A9,Hoja1!$A$1:$D$42,4,FALSE)</f>
        <v>31</v>
      </c>
    </row>
    <row r="10" spans="1:9" hidden="1" x14ac:dyDescent="0.25">
      <c r="A10" t="str">
        <f t="shared" si="0"/>
        <v>Universidad de Tarapacá Sede Arica</v>
      </c>
      <c r="B10" s="4">
        <v>80</v>
      </c>
      <c r="C10" s="5" t="s">
        <v>4</v>
      </c>
      <c r="D10" s="5" t="s">
        <v>5</v>
      </c>
      <c r="E10" s="5" t="s">
        <v>6</v>
      </c>
      <c r="F10" s="5" t="s">
        <v>168</v>
      </c>
      <c r="G10" s="6">
        <v>2</v>
      </c>
      <c r="H10">
        <f>VLOOKUP(A10,Hoja1!$A$1:$D$42,4,FALSE)</f>
        <v>31</v>
      </c>
    </row>
    <row r="11" spans="1:9" hidden="1" x14ac:dyDescent="0.25">
      <c r="A11" t="str">
        <f t="shared" si="0"/>
        <v>Universidad de Tarapacá Sede Arica</v>
      </c>
      <c r="B11" s="4">
        <v>80</v>
      </c>
      <c r="C11" s="5" t="s">
        <v>4</v>
      </c>
      <c r="D11" s="5" t="s">
        <v>5</v>
      </c>
      <c r="E11" s="5" t="s">
        <v>6</v>
      </c>
      <c r="F11" s="5" t="s">
        <v>14</v>
      </c>
      <c r="G11" s="6">
        <v>2</v>
      </c>
      <c r="H11">
        <f>VLOOKUP(A11,Hoja1!$A$1:$D$42,4,FALSE)</f>
        <v>31</v>
      </c>
    </row>
    <row r="12" spans="1:9" hidden="1" x14ac:dyDescent="0.25">
      <c r="A12" t="str">
        <f t="shared" si="0"/>
        <v>Universidad de Tarapacá Sede Arica</v>
      </c>
      <c r="B12" s="4">
        <v>80</v>
      </c>
      <c r="C12" s="5" t="s">
        <v>4</v>
      </c>
      <c r="D12" s="5" t="s">
        <v>5</v>
      </c>
      <c r="E12" s="5" t="s">
        <v>6</v>
      </c>
      <c r="F12" s="5" t="s">
        <v>15</v>
      </c>
      <c r="G12" s="6">
        <v>2</v>
      </c>
      <c r="H12">
        <f>VLOOKUP(A12,Hoja1!$A$1:$D$42,4,FALSE)</f>
        <v>31</v>
      </c>
    </row>
    <row r="13" spans="1:9" hidden="1" x14ac:dyDescent="0.25">
      <c r="A13" t="str">
        <f t="shared" si="0"/>
        <v>Universidad de Tarapacá Sede Arica</v>
      </c>
      <c r="B13" s="4">
        <v>80</v>
      </c>
      <c r="C13" s="5" t="s">
        <v>4</v>
      </c>
      <c r="D13" s="5" t="s">
        <v>5</v>
      </c>
      <c r="E13" s="5" t="s">
        <v>6</v>
      </c>
      <c r="F13" s="5" t="s">
        <v>17</v>
      </c>
      <c r="G13" s="6">
        <v>2</v>
      </c>
      <c r="H13">
        <f>VLOOKUP(A13,Hoja1!$A$1:$D$42,4,FALSE)</f>
        <v>31</v>
      </c>
    </row>
    <row r="14" spans="1:9" hidden="1" x14ac:dyDescent="0.25">
      <c r="A14" t="str">
        <f t="shared" si="0"/>
        <v>Universidad de Tarapacá Sede Arica</v>
      </c>
      <c r="B14" s="4">
        <v>80</v>
      </c>
      <c r="C14" s="5" t="s">
        <v>4</v>
      </c>
      <c r="D14" s="5" t="s">
        <v>5</v>
      </c>
      <c r="E14" s="5" t="s">
        <v>6</v>
      </c>
      <c r="F14" s="5" t="s">
        <v>18</v>
      </c>
      <c r="G14" s="6">
        <v>2</v>
      </c>
      <c r="H14">
        <f>VLOOKUP(A14,Hoja1!$A$1:$D$42,4,FALSE)</f>
        <v>31</v>
      </c>
    </row>
    <row r="15" spans="1:9" hidden="1" x14ac:dyDescent="0.25">
      <c r="A15" t="str">
        <f t="shared" si="0"/>
        <v>Universidad de Tarapacá Sede Arica</v>
      </c>
      <c r="B15" s="4">
        <v>80</v>
      </c>
      <c r="C15" s="5" t="s">
        <v>4</v>
      </c>
      <c r="D15" s="5" t="s">
        <v>5</v>
      </c>
      <c r="E15" s="5" t="s">
        <v>6</v>
      </c>
      <c r="F15" s="5" t="s">
        <v>19</v>
      </c>
      <c r="G15" s="6">
        <v>2</v>
      </c>
      <c r="H15">
        <f>VLOOKUP(A15,Hoja1!$A$1:$D$42,4,FALSE)</f>
        <v>31</v>
      </c>
    </row>
    <row r="16" spans="1:9" hidden="1" x14ac:dyDescent="0.25">
      <c r="A16" t="str">
        <f t="shared" si="0"/>
        <v>Universidad de Tarapacá Sede Arica</v>
      </c>
      <c r="B16" s="4">
        <v>80</v>
      </c>
      <c r="C16" s="5" t="s">
        <v>4</v>
      </c>
      <c r="D16" s="5" t="s">
        <v>5</v>
      </c>
      <c r="E16" s="5" t="s">
        <v>6</v>
      </c>
      <c r="F16" s="5" t="s">
        <v>20</v>
      </c>
      <c r="G16" s="6">
        <v>2</v>
      </c>
      <c r="H16">
        <f>VLOOKUP(A16,Hoja1!$A$1:$D$42,4,FALSE)</f>
        <v>31</v>
      </c>
    </row>
    <row r="17" spans="1:8" hidden="1" x14ac:dyDescent="0.25">
      <c r="A17" t="str">
        <f t="shared" si="0"/>
        <v>Universidad de Tarapacá Sede Iquique</v>
      </c>
      <c r="B17" s="4">
        <v>80</v>
      </c>
      <c r="C17" s="5" t="s">
        <v>4</v>
      </c>
      <c r="D17" s="5" t="s">
        <v>27</v>
      </c>
      <c r="E17" s="5" t="s">
        <v>28</v>
      </c>
      <c r="F17" s="5" t="s">
        <v>10</v>
      </c>
      <c r="G17" s="6">
        <v>2</v>
      </c>
      <c r="H17">
        <f>VLOOKUP(A17,Hoja1!$A$1:$D$42,4,FALSE)</f>
        <v>32</v>
      </c>
    </row>
    <row r="18" spans="1:8" hidden="1" x14ac:dyDescent="0.25">
      <c r="A18" t="str">
        <f t="shared" si="0"/>
        <v>Universidad Católica del Norte Sede Antofagasta</v>
      </c>
      <c r="B18" s="4">
        <v>91</v>
      </c>
      <c r="C18" s="5" t="s">
        <v>161</v>
      </c>
      <c r="D18" s="5" t="s">
        <v>29</v>
      </c>
      <c r="E18" s="5" t="s">
        <v>162</v>
      </c>
      <c r="F18" s="5" t="s">
        <v>164</v>
      </c>
      <c r="G18" s="6">
        <v>2</v>
      </c>
      <c r="H18">
        <f>VLOOKUP(A18,Hoja1!$A$1:$D$42,4,FALSE)</f>
        <v>15</v>
      </c>
    </row>
    <row r="19" spans="1:8" hidden="1" x14ac:dyDescent="0.25">
      <c r="A19" t="str">
        <f t="shared" si="0"/>
        <v>Universidad de Tarapacá Sede Arica</v>
      </c>
      <c r="B19" s="4">
        <v>80</v>
      </c>
      <c r="C19" s="5" t="s">
        <v>4</v>
      </c>
      <c r="D19" s="5" t="s">
        <v>5</v>
      </c>
      <c r="E19" s="5" t="s">
        <v>6</v>
      </c>
      <c r="F19" s="5" t="s">
        <v>25</v>
      </c>
      <c r="G19" s="6">
        <v>3</v>
      </c>
      <c r="H19">
        <f>VLOOKUP(A19,Hoja1!$A$1:$D$42,4,FALSE)</f>
        <v>31</v>
      </c>
    </row>
    <row r="20" spans="1:8" hidden="1" x14ac:dyDescent="0.25">
      <c r="A20" t="str">
        <f t="shared" si="0"/>
        <v>Universidad de Tarapacá Sede Iquique</v>
      </c>
      <c r="B20" s="4">
        <v>80</v>
      </c>
      <c r="C20" s="5" t="s">
        <v>4</v>
      </c>
      <c r="D20" s="5" t="s">
        <v>27</v>
      </c>
      <c r="E20" s="5" t="s">
        <v>28</v>
      </c>
      <c r="F20" s="5" t="s">
        <v>21</v>
      </c>
      <c r="G20" s="6">
        <v>4</v>
      </c>
      <c r="H20">
        <f>VLOOKUP(A20,Hoja1!$A$1:$D$42,4,FALSE)</f>
        <v>32</v>
      </c>
    </row>
    <row r="21" spans="1:8" hidden="1" x14ac:dyDescent="0.25">
      <c r="A21" t="str">
        <f t="shared" si="0"/>
        <v>Universidad de Tarapacá Sede Arica</v>
      </c>
      <c r="B21" s="4">
        <v>80</v>
      </c>
      <c r="C21" s="5" t="s">
        <v>4</v>
      </c>
      <c r="D21" s="5" t="s">
        <v>5</v>
      </c>
      <c r="E21" s="5" t="s">
        <v>6</v>
      </c>
      <c r="F21" s="5" t="s">
        <v>16</v>
      </c>
      <c r="G21" s="6">
        <v>5</v>
      </c>
      <c r="H21">
        <f>VLOOKUP(A21,Hoja1!$A$1:$D$42,4,FALSE)</f>
        <v>31</v>
      </c>
    </row>
    <row r="22" spans="1:8" hidden="1" x14ac:dyDescent="0.25">
      <c r="A22" t="str">
        <f t="shared" si="0"/>
        <v>Universidad de Tarapacá Sede Arica</v>
      </c>
      <c r="B22" s="4">
        <v>80</v>
      </c>
      <c r="C22" s="5" t="s">
        <v>4</v>
      </c>
      <c r="D22" s="5" t="s">
        <v>5</v>
      </c>
      <c r="E22" s="5" t="s">
        <v>6</v>
      </c>
      <c r="F22" s="5" t="s">
        <v>169</v>
      </c>
      <c r="G22" s="6">
        <v>5</v>
      </c>
      <c r="H22">
        <f>VLOOKUP(A22,Hoja1!$A$1:$D$42,4,FALSE)</f>
        <v>31</v>
      </c>
    </row>
    <row r="23" spans="1:8" hidden="1" x14ac:dyDescent="0.25">
      <c r="A23" t="str">
        <f t="shared" si="0"/>
        <v>Universidad de Tarapacá Sede Arica</v>
      </c>
      <c r="B23" s="4">
        <v>80</v>
      </c>
      <c r="C23" s="5" t="s">
        <v>4</v>
      </c>
      <c r="D23" s="5" t="s">
        <v>5</v>
      </c>
      <c r="E23" s="5" t="s">
        <v>6</v>
      </c>
      <c r="F23" s="5" t="s">
        <v>21</v>
      </c>
      <c r="G23" s="6">
        <v>5</v>
      </c>
      <c r="H23">
        <f>VLOOKUP(A23,Hoja1!$A$1:$D$42,4,FALSE)</f>
        <v>31</v>
      </c>
    </row>
    <row r="24" spans="1:8" hidden="1" x14ac:dyDescent="0.25">
      <c r="A24" t="str">
        <f t="shared" si="0"/>
        <v>Universidad de Tarapacá Sede Arica</v>
      </c>
      <c r="B24" s="4">
        <v>80</v>
      </c>
      <c r="C24" s="5" t="s">
        <v>4</v>
      </c>
      <c r="D24" s="5" t="s">
        <v>5</v>
      </c>
      <c r="E24" s="5" t="s">
        <v>6</v>
      </c>
      <c r="F24" s="5" t="s">
        <v>163</v>
      </c>
      <c r="G24" s="6">
        <v>5</v>
      </c>
      <c r="H24">
        <f>VLOOKUP(A24,Hoja1!$A$1:$D$42,4,FALSE)</f>
        <v>31</v>
      </c>
    </row>
    <row r="25" spans="1:8" hidden="1" x14ac:dyDescent="0.25">
      <c r="A25" t="str">
        <f t="shared" si="0"/>
        <v>Universidad de Tarapacá Sede Arica</v>
      </c>
      <c r="B25" s="4">
        <v>80</v>
      </c>
      <c r="C25" s="5" t="s">
        <v>4</v>
      </c>
      <c r="D25" s="5" t="s">
        <v>5</v>
      </c>
      <c r="E25" s="5" t="s">
        <v>6</v>
      </c>
      <c r="F25" s="5" t="s">
        <v>26</v>
      </c>
      <c r="G25" s="6">
        <v>5</v>
      </c>
      <c r="H25">
        <f>VLOOKUP(A25,Hoja1!$A$1:$D$42,4,FALSE)</f>
        <v>31</v>
      </c>
    </row>
    <row r="26" spans="1:8" hidden="1" x14ac:dyDescent="0.25">
      <c r="A26" t="str">
        <f t="shared" si="0"/>
        <v>Universidad de Tarapacá Sede Iquique</v>
      </c>
      <c r="B26" s="4">
        <v>80</v>
      </c>
      <c r="C26" s="5" t="s">
        <v>4</v>
      </c>
      <c r="D26" s="5" t="s">
        <v>27</v>
      </c>
      <c r="E26" s="5" t="s">
        <v>28</v>
      </c>
      <c r="F26" s="5" t="s">
        <v>17</v>
      </c>
      <c r="G26" s="6">
        <v>5</v>
      </c>
      <c r="H26">
        <f>VLOOKUP(A26,Hoja1!$A$1:$D$42,4,FALSE)</f>
        <v>32</v>
      </c>
    </row>
    <row r="27" spans="1:8" hidden="1" x14ac:dyDescent="0.25">
      <c r="A27" t="str">
        <f t="shared" si="0"/>
        <v>Universidad Católica del Norte Sede Antofagasta</v>
      </c>
      <c r="B27" s="4">
        <v>91</v>
      </c>
      <c r="C27" s="5" t="s">
        <v>161</v>
      </c>
      <c r="D27" s="5" t="s">
        <v>29</v>
      </c>
      <c r="E27" s="5" t="s">
        <v>162</v>
      </c>
      <c r="F27" s="5" t="s">
        <v>30</v>
      </c>
      <c r="G27" s="6">
        <v>5</v>
      </c>
      <c r="H27">
        <f>VLOOKUP(A27,Hoja1!$A$1:$D$42,4,FALSE)</f>
        <v>15</v>
      </c>
    </row>
    <row r="28" spans="1:8" hidden="1" x14ac:dyDescent="0.25">
      <c r="A28" t="str">
        <f t="shared" si="0"/>
        <v>Universidad Católica del Norte Sede Antofagasta</v>
      </c>
      <c r="B28" s="4">
        <v>91</v>
      </c>
      <c r="C28" s="5" t="s">
        <v>161</v>
      </c>
      <c r="D28" s="5" t="s">
        <v>29</v>
      </c>
      <c r="E28" s="5" t="s">
        <v>162</v>
      </c>
      <c r="F28" s="5" t="s">
        <v>31</v>
      </c>
      <c r="G28" s="6">
        <v>5</v>
      </c>
      <c r="H28">
        <f>VLOOKUP(A28,Hoja1!$A$1:$D$42,4,FALSE)</f>
        <v>15</v>
      </c>
    </row>
    <row r="29" spans="1:8" hidden="1" x14ac:dyDescent="0.25">
      <c r="A29" t="str">
        <f t="shared" si="0"/>
        <v>Universidad de Tarapacá Sede Arica</v>
      </c>
      <c r="B29" s="4">
        <v>80</v>
      </c>
      <c r="C29" s="5" t="s">
        <v>4</v>
      </c>
      <c r="D29" s="5" t="s">
        <v>5</v>
      </c>
      <c r="E29" s="5" t="s">
        <v>6</v>
      </c>
      <c r="F29" s="5" t="s">
        <v>22</v>
      </c>
      <c r="G29" s="6">
        <v>10</v>
      </c>
      <c r="H29">
        <f>VLOOKUP(A29,Hoja1!$A$1:$D$42,4,FALSE)</f>
        <v>31</v>
      </c>
    </row>
    <row r="30" spans="1:8" hidden="1" x14ac:dyDescent="0.25">
      <c r="A30" t="str">
        <f t="shared" si="0"/>
        <v>Universidad de Tarapacá Sede Arica</v>
      </c>
      <c r="B30" s="4">
        <v>80</v>
      </c>
      <c r="C30" s="5" t="s">
        <v>4</v>
      </c>
      <c r="D30" s="5" t="s">
        <v>5</v>
      </c>
      <c r="E30" s="5" t="s">
        <v>6</v>
      </c>
      <c r="F30" s="5" t="s">
        <v>23</v>
      </c>
      <c r="G30" s="6">
        <v>10</v>
      </c>
      <c r="H30">
        <f>VLOOKUP(A30,Hoja1!$A$1:$D$42,4,FALSE)</f>
        <v>31</v>
      </c>
    </row>
    <row r="31" spans="1:8" hidden="1" x14ac:dyDescent="0.25">
      <c r="A31" t="str">
        <f t="shared" si="0"/>
        <v>Universidad de Tarapacá Sede Arica</v>
      </c>
      <c r="B31" s="4">
        <v>80</v>
      </c>
      <c r="C31" s="5" t="s">
        <v>4</v>
      </c>
      <c r="D31" s="5" t="s">
        <v>5</v>
      </c>
      <c r="E31" s="5" t="s">
        <v>6</v>
      </c>
      <c r="F31" s="5" t="s">
        <v>24</v>
      </c>
      <c r="G31" s="6">
        <v>10</v>
      </c>
      <c r="H31">
        <f>VLOOKUP(A31,Hoja1!$A$1:$D$42,4,FALSE)</f>
        <v>31</v>
      </c>
    </row>
    <row r="32" spans="1:8" hidden="1" x14ac:dyDescent="0.25">
      <c r="A32" t="str">
        <f t="shared" si="0"/>
        <v>Universidad Católica del Norte Sede Antofagasta</v>
      </c>
      <c r="B32" s="4">
        <v>91</v>
      </c>
      <c r="C32" s="5" t="s">
        <v>161</v>
      </c>
      <c r="D32" s="5" t="s">
        <v>29</v>
      </c>
      <c r="E32" s="5" t="s">
        <v>162</v>
      </c>
      <c r="F32" s="5" t="s">
        <v>32</v>
      </c>
      <c r="G32" s="6">
        <v>5</v>
      </c>
      <c r="H32">
        <f>VLOOKUP(A32,Hoja1!$A$1:$D$42,4,FALSE)</f>
        <v>15</v>
      </c>
    </row>
    <row r="33" spans="1:8" hidden="1" x14ac:dyDescent="0.25">
      <c r="A33" t="str">
        <f t="shared" si="0"/>
        <v>Universidad Católica del Norte Sede Antofagasta</v>
      </c>
      <c r="B33" s="4">
        <v>91</v>
      </c>
      <c r="C33" s="5" t="s">
        <v>161</v>
      </c>
      <c r="D33" s="5" t="s">
        <v>29</v>
      </c>
      <c r="E33" s="5" t="s">
        <v>162</v>
      </c>
      <c r="F33" s="5" t="s">
        <v>170</v>
      </c>
      <c r="G33" s="6">
        <v>5</v>
      </c>
      <c r="H33">
        <f>VLOOKUP(A33,Hoja1!$A$1:$D$42,4,FALSE)</f>
        <v>15</v>
      </c>
    </row>
    <row r="34" spans="1:8" hidden="1" x14ac:dyDescent="0.25">
      <c r="A34" t="str">
        <f t="shared" si="0"/>
        <v>Universidad Católica del Norte Sede Antofagasta</v>
      </c>
      <c r="B34" s="4">
        <v>91</v>
      </c>
      <c r="C34" s="5" t="s">
        <v>161</v>
      </c>
      <c r="D34" s="5" t="s">
        <v>29</v>
      </c>
      <c r="E34" s="5" t="s">
        <v>162</v>
      </c>
      <c r="F34" s="5" t="s">
        <v>33</v>
      </c>
      <c r="G34" s="6">
        <v>5</v>
      </c>
      <c r="H34">
        <f>VLOOKUP(A34,Hoja1!$A$1:$D$42,4,FALSE)</f>
        <v>15</v>
      </c>
    </row>
    <row r="35" spans="1:8" hidden="1" x14ac:dyDescent="0.25">
      <c r="A35" t="str">
        <f t="shared" si="0"/>
        <v>Universidad Católica del Norte Sede Coquimbo</v>
      </c>
      <c r="B35" s="4">
        <v>91</v>
      </c>
      <c r="C35" s="5" t="s">
        <v>161</v>
      </c>
      <c r="D35" s="5" t="s">
        <v>34</v>
      </c>
      <c r="E35" s="5" t="s">
        <v>35</v>
      </c>
      <c r="F35" s="5" t="s">
        <v>36</v>
      </c>
      <c r="G35" s="6">
        <v>5</v>
      </c>
      <c r="H35">
        <f>VLOOKUP(A35,Hoja1!$A$1:$D$42,4,FALSE)</f>
        <v>16</v>
      </c>
    </row>
    <row r="36" spans="1:8" hidden="1" x14ac:dyDescent="0.25">
      <c r="A36" t="str">
        <f t="shared" si="0"/>
        <v>Universidad Católica del Norte Sede Coquimbo</v>
      </c>
      <c r="B36" s="4">
        <v>91</v>
      </c>
      <c r="C36" s="5" t="s">
        <v>161</v>
      </c>
      <c r="D36" s="5" t="s">
        <v>34</v>
      </c>
      <c r="E36" s="5" t="s">
        <v>35</v>
      </c>
      <c r="F36" s="5" t="s">
        <v>37</v>
      </c>
      <c r="G36" s="6">
        <v>5</v>
      </c>
      <c r="H36">
        <f>VLOOKUP(A36,Hoja1!$A$1:$D$42,4,FALSE)</f>
        <v>16</v>
      </c>
    </row>
    <row r="37" spans="1:8" hidden="1" x14ac:dyDescent="0.25">
      <c r="A37" t="str">
        <f t="shared" si="0"/>
        <v>Universidad Católica del Norte Sede Coquimbo</v>
      </c>
      <c r="B37" s="4">
        <v>91</v>
      </c>
      <c r="C37" s="5" t="s">
        <v>161</v>
      </c>
      <c r="D37" s="5" t="s">
        <v>34</v>
      </c>
      <c r="E37" s="5" t="s">
        <v>35</v>
      </c>
      <c r="F37" s="5" t="s">
        <v>171</v>
      </c>
      <c r="G37" s="6">
        <v>5</v>
      </c>
      <c r="H37">
        <f>VLOOKUP(A37,Hoja1!$A$1:$D$42,4,FALSE)</f>
        <v>16</v>
      </c>
    </row>
    <row r="38" spans="1:8" hidden="1" x14ac:dyDescent="0.25">
      <c r="A38" t="str">
        <f t="shared" si="0"/>
        <v>Pontificia Universidad Católica de Valparaíso Sede Quillota</v>
      </c>
      <c r="B38" s="4">
        <v>89</v>
      </c>
      <c r="C38" s="5" t="s">
        <v>165</v>
      </c>
      <c r="D38" s="5" t="s">
        <v>38</v>
      </c>
      <c r="E38" s="5" t="s">
        <v>39</v>
      </c>
      <c r="F38" s="5" t="s">
        <v>40</v>
      </c>
      <c r="G38" s="6">
        <v>2</v>
      </c>
      <c r="H38">
        <f>VLOOKUP(A38,Hoja1!$A$1:$D$42,4,FALSE)</f>
        <v>5</v>
      </c>
    </row>
    <row r="39" spans="1:8" hidden="1" x14ac:dyDescent="0.25">
      <c r="A39" t="str">
        <f t="shared" si="0"/>
        <v>Pontificia Universidad Católica de Valparaíso Sede Valparaíso</v>
      </c>
      <c r="B39" s="4">
        <v>89</v>
      </c>
      <c r="C39" s="5" t="s">
        <v>165</v>
      </c>
      <c r="D39" s="5" t="s">
        <v>41</v>
      </c>
      <c r="E39" s="5" t="s">
        <v>42</v>
      </c>
      <c r="F39" s="5" t="s">
        <v>43</v>
      </c>
      <c r="G39" s="6">
        <v>3</v>
      </c>
      <c r="H39">
        <f>VLOOKUP(A39,Hoja1!$A$1:$D$42,4,FALSE)</f>
        <v>6</v>
      </c>
    </row>
    <row r="40" spans="1:8" hidden="1" x14ac:dyDescent="0.25">
      <c r="A40" t="str">
        <f t="shared" si="0"/>
        <v>Pontificia Universidad Católica de Valparaíso Sede Valparaíso</v>
      </c>
      <c r="B40" s="4">
        <v>89</v>
      </c>
      <c r="C40" s="5" t="s">
        <v>165</v>
      </c>
      <c r="D40" s="5" t="s">
        <v>41</v>
      </c>
      <c r="E40" s="5" t="s">
        <v>42</v>
      </c>
      <c r="F40" s="5" t="s">
        <v>44</v>
      </c>
      <c r="G40" s="6">
        <v>3</v>
      </c>
      <c r="H40">
        <f>VLOOKUP(A40,Hoja1!$A$1:$D$42,4,FALSE)</f>
        <v>6</v>
      </c>
    </row>
    <row r="41" spans="1:8" hidden="1" x14ac:dyDescent="0.25">
      <c r="A41" t="str">
        <f t="shared" si="0"/>
        <v>Pontificia Universidad Católica de Valparaíso Sede Valparaíso</v>
      </c>
      <c r="B41" s="4">
        <v>89</v>
      </c>
      <c r="C41" s="5" t="s">
        <v>165</v>
      </c>
      <c r="D41" s="5" t="s">
        <v>41</v>
      </c>
      <c r="E41" s="5" t="s">
        <v>42</v>
      </c>
      <c r="F41" s="5" t="s">
        <v>178</v>
      </c>
      <c r="G41" s="6">
        <v>2</v>
      </c>
      <c r="H41">
        <f>VLOOKUP(A41,Hoja1!$A$1:$D$42,4,FALSE)</f>
        <v>6</v>
      </c>
    </row>
    <row r="42" spans="1:8" hidden="1" x14ac:dyDescent="0.25">
      <c r="A42" t="str">
        <f t="shared" si="0"/>
        <v>Pontificia Universidad Católica de Valparaíso Sede Valparaíso</v>
      </c>
      <c r="B42" s="4">
        <v>89</v>
      </c>
      <c r="C42" s="5" t="s">
        <v>165</v>
      </c>
      <c r="D42" s="5" t="s">
        <v>41</v>
      </c>
      <c r="E42" s="5" t="s">
        <v>42</v>
      </c>
      <c r="F42" s="5" t="s">
        <v>45</v>
      </c>
      <c r="G42" s="6">
        <v>3</v>
      </c>
      <c r="H42">
        <f>VLOOKUP(A42,Hoja1!$A$1:$D$42,4,FALSE)</f>
        <v>6</v>
      </c>
    </row>
    <row r="43" spans="1:8" hidden="1" x14ac:dyDescent="0.25">
      <c r="A43" t="str">
        <f t="shared" si="0"/>
        <v>Pontificia Universidad Católica de Valparaíso Sede Valparaíso</v>
      </c>
      <c r="B43" s="4">
        <v>89</v>
      </c>
      <c r="C43" s="5" t="s">
        <v>165</v>
      </c>
      <c r="D43" s="5" t="s">
        <v>41</v>
      </c>
      <c r="E43" s="5" t="s">
        <v>42</v>
      </c>
      <c r="F43" s="5" t="s">
        <v>32</v>
      </c>
      <c r="G43" s="6">
        <v>3</v>
      </c>
      <c r="H43">
        <f>VLOOKUP(A43,Hoja1!$A$1:$D$42,4,FALSE)</f>
        <v>6</v>
      </c>
    </row>
    <row r="44" spans="1:8" hidden="1" x14ac:dyDescent="0.25">
      <c r="A44" t="str">
        <f t="shared" si="0"/>
        <v>Pontificia Universidad Católica de Valparaíso Sede Valparaíso</v>
      </c>
      <c r="B44" s="4">
        <v>89</v>
      </c>
      <c r="C44" s="5" t="s">
        <v>165</v>
      </c>
      <c r="D44" s="5" t="s">
        <v>41</v>
      </c>
      <c r="E44" s="5" t="s">
        <v>42</v>
      </c>
      <c r="F44" s="5" t="s">
        <v>179</v>
      </c>
      <c r="G44" s="6">
        <v>2</v>
      </c>
      <c r="H44">
        <f>VLOOKUP(A44,Hoja1!$A$1:$D$42,4,FALSE)</f>
        <v>6</v>
      </c>
    </row>
    <row r="45" spans="1:8" hidden="1" x14ac:dyDescent="0.25">
      <c r="A45" t="str">
        <f t="shared" si="0"/>
        <v>Pontificia Universidad Católica de Valparaíso Sede Valparaíso</v>
      </c>
      <c r="B45" s="4">
        <v>89</v>
      </c>
      <c r="C45" s="5" t="s">
        <v>165</v>
      </c>
      <c r="D45" s="5" t="s">
        <v>41</v>
      </c>
      <c r="E45" s="5" t="s">
        <v>42</v>
      </c>
      <c r="F45" s="5" t="s">
        <v>46</v>
      </c>
      <c r="G45" s="6">
        <v>3</v>
      </c>
      <c r="H45">
        <f>VLOOKUP(A45,Hoja1!$A$1:$D$42,4,FALSE)</f>
        <v>6</v>
      </c>
    </row>
    <row r="46" spans="1:8" hidden="1" x14ac:dyDescent="0.25">
      <c r="A46" t="str">
        <f t="shared" si="0"/>
        <v>Pontificia Universidad Católica de Valparaíso Sede Valparaíso</v>
      </c>
      <c r="B46" s="4">
        <v>89</v>
      </c>
      <c r="C46" s="5" t="s">
        <v>165</v>
      </c>
      <c r="D46" s="5" t="s">
        <v>41</v>
      </c>
      <c r="E46" s="5" t="s">
        <v>42</v>
      </c>
      <c r="F46" s="5" t="s">
        <v>86</v>
      </c>
      <c r="G46" s="6">
        <v>2</v>
      </c>
      <c r="H46">
        <f>VLOOKUP(A46,Hoja1!$A$1:$D$42,4,FALSE)</f>
        <v>6</v>
      </c>
    </row>
    <row r="47" spans="1:8" hidden="1" x14ac:dyDescent="0.25">
      <c r="A47" t="str">
        <f t="shared" si="0"/>
        <v>Pontificia Universidad Católica de Valparaíso Sede Valparaíso</v>
      </c>
      <c r="B47" s="4">
        <v>89</v>
      </c>
      <c r="C47" s="5" t="s">
        <v>165</v>
      </c>
      <c r="D47" s="5" t="s">
        <v>41</v>
      </c>
      <c r="E47" s="5" t="s">
        <v>42</v>
      </c>
      <c r="F47" s="5" t="s">
        <v>98</v>
      </c>
      <c r="G47" s="6">
        <v>2</v>
      </c>
      <c r="H47">
        <f>VLOOKUP(A47,Hoja1!$A$1:$D$42,4,FALSE)</f>
        <v>6</v>
      </c>
    </row>
    <row r="48" spans="1:8" hidden="1" x14ac:dyDescent="0.25">
      <c r="A48" t="str">
        <f t="shared" si="0"/>
        <v>Pontificia Universidad Católica de Valparaíso Sede Valparaíso</v>
      </c>
      <c r="B48" s="4">
        <v>89</v>
      </c>
      <c r="C48" s="5" t="s">
        <v>165</v>
      </c>
      <c r="D48" s="5" t="s">
        <v>41</v>
      </c>
      <c r="E48" s="5" t="s">
        <v>42</v>
      </c>
      <c r="F48" s="5" t="s">
        <v>47</v>
      </c>
      <c r="G48" s="6">
        <v>3</v>
      </c>
      <c r="H48">
        <f>VLOOKUP(A48,Hoja1!$A$1:$D$42,4,FALSE)</f>
        <v>6</v>
      </c>
    </row>
    <row r="49" spans="1:8" hidden="1" x14ac:dyDescent="0.25">
      <c r="A49" t="str">
        <f t="shared" si="0"/>
        <v>Pontificia Universidad Católica de Valparaíso Sede Valparaíso</v>
      </c>
      <c r="B49" s="4">
        <v>89</v>
      </c>
      <c r="C49" s="5" t="s">
        <v>165</v>
      </c>
      <c r="D49" s="5" t="s">
        <v>41</v>
      </c>
      <c r="E49" s="5" t="s">
        <v>42</v>
      </c>
      <c r="F49" s="5" t="s">
        <v>48</v>
      </c>
      <c r="G49" s="6">
        <v>2</v>
      </c>
      <c r="H49">
        <f>VLOOKUP(A49,Hoja1!$A$1:$D$42,4,FALSE)</f>
        <v>6</v>
      </c>
    </row>
    <row r="50" spans="1:8" hidden="1" x14ac:dyDescent="0.25">
      <c r="A50" t="str">
        <f t="shared" si="0"/>
        <v>Pontificia Universidad Católica de Valparaíso Sede Valparaíso</v>
      </c>
      <c r="B50" s="4">
        <v>89</v>
      </c>
      <c r="C50" s="5" t="s">
        <v>165</v>
      </c>
      <c r="D50" s="5" t="s">
        <v>41</v>
      </c>
      <c r="E50" s="5" t="s">
        <v>42</v>
      </c>
      <c r="F50" s="5" t="s">
        <v>49</v>
      </c>
      <c r="G50" s="6">
        <v>2</v>
      </c>
      <c r="H50">
        <f>VLOOKUP(A50,Hoja1!$A$1:$D$42,4,FALSE)</f>
        <v>6</v>
      </c>
    </row>
    <row r="51" spans="1:8" hidden="1" x14ac:dyDescent="0.25">
      <c r="A51" t="str">
        <f t="shared" si="0"/>
        <v>Pontificia Universidad Católica de Valparaíso Sede Valparaíso</v>
      </c>
      <c r="B51" s="4">
        <v>89</v>
      </c>
      <c r="C51" s="5" t="s">
        <v>165</v>
      </c>
      <c r="D51" s="5" t="s">
        <v>41</v>
      </c>
      <c r="E51" s="5" t="s">
        <v>42</v>
      </c>
      <c r="F51" s="5" t="s">
        <v>50</v>
      </c>
      <c r="G51" s="6">
        <v>2</v>
      </c>
      <c r="H51">
        <f>VLOOKUP(A51,Hoja1!$A$1:$D$42,4,FALSE)</f>
        <v>6</v>
      </c>
    </row>
    <row r="52" spans="1:8" hidden="1" x14ac:dyDescent="0.25">
      <c r="A52" t="str">
        <f t="shared" si="0"/>
        <v>Pontificia Universidad Católica de Valparaíso Sede Valparaíso</v>
      </c>
      <c r="B52" s="4">
        <v>89</v>
      </c>
      <c r="C52" s="5" t="s">
        <v>165</v>
      </c>
      <c r="D52" s="5" t="s">
        <v>41</v>
      </c>
      <c r="E52" s="5" t="s">
        <v>42</v>
      </c>
      <c r="F52" s="5" t="s">
        <v>172</v>
      </c>
      <c r="G52" s="6">
        <v>3</v>
      </c>
      <c r="H52">
        <f>VLOOKUP(A52,Hoja1!$A$1:$D$42,4,FALSE)</f>
        <v>6</v>
      </c>
    </row>
    <row r="53" spans="1:8" hidden="1" x14ac:dyDescent="0.25">
      <c r="A53" t="str">
        <f t="shared" si="0"/>
        <v>Universidad de Valparaíso Campus Valparaíso</v>
      </c>
      <c r="B53" s="4">
        <v>72</v>
      </c>
      <c r="C53" s="5" t="s">
        <v>51</v>
      </c>
      <c r="D53" s="5" t="s">
        <v>41</v>
      </c>
      <c r="E53" s="5" t="s">
        <v>52</v>
      </c>
      <c r="F53" s="5" t="s">
        <v>173</v>
      </c>
      <c r="G53" s="6">
        <v>5</v>
      </c>
      <c r="H53">
        <f>VLOOKUP(A53,Hoja1!$A$1:$D$42,4,FALSE)</f>
        <v>34</v>
      </c>
    </row>
    <row r="54" spans="1:8" hidden="1" x14ac:dyDescent="0.25">
      <c r="A54" t="str">
        <f t="shared" si="0"/>
        <v>Universidad de Valparaíso Campus Valparaíso</v>
      </c>
      <c r="B54" s="4">
        <v>72</v>
      </c>
      <c r="C54" s="5" t="s">
        <v>51</v>
      </c>
      <c r="D54" s="5" t="s">
        <v>41</v>
      </c>
      <c r="E54" s="5" t="s">
        <v>52</v>
      </c>
      <c r="F54" s="5" t="s">
        <v>174</v>
      </c>
      <c r="G54" s="6">
        <v>2</v>
      </c>
      <c r="H54">
        <f>VLOOKUP(A54,Hoja1!$A$1:$D$42,4,FALSE)</f>
        <v>34</v>
      </c>
    </row>
    <row r="55" spans="1:8" hidden="1" x14ac:dyDescent="0.25">
      <c r="A55" t="str">
        <f t="shared" si="0"/>
        <v>Universidad de Valparaíso Campus Valparaíso</v>
      </c>
      <c r="B55" s="4">
        <v>72</v>
      </c>
      <c r="C55" s="5" t="s">
        <v>51</v>
      </c>
      <c r="D55" s="5" t="s">
        <v>41</v>
      </c>
      <c r="E55" s="5" t="s">
        <v>52</v>
      </c>
      <c r="F55" s="5" t="s">
        <v>166</v>
      </c>
      <c r="G55" s="6">
        <v>2</v>
      </c>
      <c r="H55">
        <f>VLOOKUP(A55,Hoja1!$A$1:$D$42,4,FALSE)</f>
        <v>34</v>
      </c>
    </row>
    <row r="56" spans="1:8" hidden="1" x14ac:dyDescent="0.25">
      <c r="A56" t="str">
        <f t="shared" si="0"/>
        <v>Universidad de Valparaíso Campus Valparaíso</v>
      </c>
      <c r="B56" s="4">
        <v>72</v>
      </c>
      <c r="C56" s="5" t="s">
        <v>51</v>
      </c>
      <c r="D56" s="5" t="s">
        <v>41</v>
      </c>
      <c r="E56" s="5" t="s">
        <v>52</v>
      </c>
      <c r="F56" s="5" t="s">
        <v>53</v>
      </c>
      <c r="G56" s="6">
        <v>3</v>
      </c>
      <c r="H56">
        <f>VLOOKUP(A56,Hoja1!$A$1:$D$42,4,FALSE)</f>
        <v>34</v>
      </c>
    </row>
    <row r="57" spans="1:8" hidden="1" x14ac:dyDescent="0.25">
      <c r="A57" t="str">
        <f t="shared" si="0"/>
        <v>Universidad de Valparaíso Campus Valparaíso</v>
      </c>
      <c r="B57" s="4">
        <v>72</v>
      </c>
      <c r="C57" s="5" t="s">
        <v>51</v>
      </c>
      <c r="D57" s="5" t="s">
        <v>41</v>
      </c>
      <c r="E57" s="5" t="s">
        <v>52</v>
      </c>
      <c r="F57" s="5" t="s">
        <v>54</v>
      </c>
      <c r="G57" s="6">
        <v>3</v>
      </c>
      <c r="H57">
        <f>VLOOKUP(A57,Hoja1!$A$1:$D$42,4,FALSE)</f>
        <v>34</v>
      </c>
    </row>
    <row r="58" spans="1:8" hidden="1" x14ac:dyDescent="0.25">
      <c r="A58" t="str">
        <f t="shared" si="0"/>
        <v>Universidad de Valparaíso Campus Valparaíso</v>
      </c>
      <c r="B58" s="4">
        <v>72</v>
      </c>
      <c r="C58" s="5" t="s">
        <v>51</v>
      </c>
      <c r="D58" s="5" t="s">
        <v>41</v>
      </c>
      <c r="E58" s="5" t="s">
        <v>52</v>
      </c>
      <c r="F58" s="5" t="s">
        <v>55</v>
      </c>
      <c r="G58" s="6">
        <v>3</v>
      </c>
      <c r="H58">
        <f>VLOOKUP(A58,Hoja1!$A$1:$D$42,4,FALSE)</f>
        <v>34</v>
      </c>
    </row>
    <row r="59" spans="1:8" hidden="1" x14ac:dyDescent="0.25">
      <c r="A59" t="str">
        <f t="shared" si="0"/>
        <v>Universidad de Valparaíso Campus Valparaíso</v>
      </c>
      <c r="B59" s="4">
        <v>72</v>
      </c>
      <c r="C59" s="5" t="s">
        <v>51</v>
      </c>
      <c r="D59" s="5" t="s">
        <v>41</v>
      </c>
      <c r="E59" s="5" t="s">
        <v>52</v>
      </c>
      <c r="F59" s="5" t="s">
        <v>56</v>
      </c>
      <c r="G59" s="6">
        <v>3</v>
      </c>
      <c r="H59">
        <f>VLOOKUP(A59,Hoja1!$A$1:$D$42,4,FALSE)</f>
        <v>34</v>
      </c>
    </row>
    <row r="60" spans="1:8" hidden="1" x14ac:dyDescent="0.25">
      <c r="A60" t="str">
        <f t="shared" si="0"/>
        <v>Universidad de Valparaíso Campus Valparaíso</v>
      </c>
      <c r="B60" s="4">
        <v>72</v>
      </c>
      <c r="C60" s="5" t="s">
        <v>51</v>
      </c>
      <c r="D60" s="5" t="s">
        <v>41</v>
      </c>
      <c r="E60" s="5" t="s">
        <v>52</v>
      </c>
      <c r="F60" s="5" t="s">
        <v>175</v>
      </c>
      <c r="G60" s="6">
        <v>3</v>
      </c>
      <c r="H60">
        <f>VLOOKUP(A60,Hoja1!$A$1:$D$42,4,FALSE)</f>
        <v>34</v>
      </c>
    </row>
    <row r="61" spans="1:8" hidden="1" x14ac:dyDescent="0.25">
      <c r="A61" t="str">
        <f t="shared" si="0"/>
        <v>Universidad de Valparaíso Campus Valparaíso</v>
      </c>
      <c r="B61" s="4">
        <v>72</v>
      </c>
      <c r="C61" s="5" t="s">
        <v>51</v>
      </c>
      <c r="D61" s="5" t="s">
        <v>41</v>
      </c>
      <c r="E61" s="5" t="s">
        <v>52</v>
      </c>
      <c r="F61" s="5" t="s">
        <v>57</v>
      </c>
      <c r="G61" s="6">
        <v>3</v>
      </c>
      <c r="H61">
        <f>VLOOKUP(A61,Hoja1!$A$1:$D$42,4,FALSE)</f>
        <v>34</v>
      </c>
    </row>
    <row r="62" spans="1:8" hidden="1" x14ac:dyDescent="0.25">
      <c r="A62" t="str">
        <f t="shared" si="0"/>
        <v>Universidad de Valparaíso Campus Valparaíso</v>
      </c>
      <c r="B62" s="4">
        <v>72</v>
      </c>
      <c r="C62" s="5" t="s">
        <v>51</v>
      </c>
      <c r="D62" s="5" t="s">
        <v>41</v>
      </c>
      <c r="E62" s="5" t="s">
        <v>52</v>
      </c>
      <c r="F62" s="5" t="s">
        <v>58</v>
      </c>
      <c r="G62" s="6">
        <v>3</v>
      </c>
      <c r="H62">
        <f>VLOOKUP(A62,Hoja1!$A$1:$D$42,4,FALSE)</f>
        <v>34</v>
      </c>
    </row>
    <row r="63" spans="1:8" hidden="1" x14ac:dyDescent="0.25">
      <c r="A63" t="str">
        <f t="shared" si="0"/>
        <v>Universidad de Valparaíso Campus Valparaíso</v>
      </c>
      <c r="B63" s="4">
        <v>72</v>
      </c>
      <c r="C63" s="5" t="s">
        <v>51</v>
      </c>
      <c r="D63" s="5" t="s">
        <v>41</v>
      </c>
      <c r="E63" s="5" t="s">
        <v>52</v>
      </c>
      <c r="F63" s="5" t="s">
        <v>59</v>
      </c>
      <c r="G63" s="6">
        <v>3</v>
      </c>
      <c r="H63">
        <f>VLOOKUP(A63,Hoja1!$A$1:$D$42,4,FALSE)</f>
        <v>34</v>
      </c>
    </row>
    <row r="64" spans="1:8" hidden="1" x14ac:dyDescent="0.25">
      <c r="A64" t="str">
        <f t="shared" si="0"/>
        <v>Universidad de Valparaíso Campus Valparaíso</v>
      </c>
      <c r="B64" s="4">
        <v>72</v>
      </c>
      <c r="C64" s="5" t="s">
        <v>51</v>
      </c>
      <c r="D64" s="5" t="s">
        <v>41</v>
      </c>
      <c r="E64" s="5" t="s">
        <v>52</v>
      </c>
      <c r="F64" s="5" t="s">
        <v>16</v>
      </c>
      <c r="G64" s="6">
        <v>3</v>
      </c>
      <c r="H64">
        <f>VLOOKUP(A64,Hoja1!$A$1:$D$42,4,FALSE)</f>
        <v>34</v>
      </c>
    </row>
    <row r="65" spans="1:8" hidden="1" x14ac:dyDescent="0.25">
      <c r="A65" t="str">
        <f t="shared" si="0"/>
        <v>Universidad de Valparaíso Campus Valparaíso</v>
      </c>
      <c r="B65" s="4">
        <v>72</v>
      </c>
      <c r="C65" s="5" t="s">
        <v>51</v>
      </c>
      <c r="D65" s="5" t="s">
        <v>41</v>
      </c>
      <c r="E65" s="5" t="s">
        <v>52</v>
      </c>
      <c r="F65" s="5" t="s">
        <v>37</v>
      </c>
      <c r="G65" s="6">
        <v>2</v>
      </c>
      <c r="H65">
        <f>VLOOKUP(A65,Hoja1!$A$1:$D$42,4,FALSE)</f>
        <v>34</v>
      </c>
    </row>
    <row r="66" spans="1:8" hidden="1" x14ac:dyDescent="0.25">
      <c r="A66" t="str">
        <f t="shared" si="0"/>
        <v>Universidad de Valparaíso Campus Santiago</v>
      </c>
      <c r="B66" s="4">
        <v>72</v>
      </c>
      <c r="C66" s="5" t="s">
        <v>51</v>
      </c>
      <c r="D66" s="5" t="s">
        <v>60</v>
      </c>
      <c r="E66" s="5" t="s">
        <v>61</v>
      </c>
      <c r="F66" s="5" t="s">
        <v>21</v>
      </c>
      <c r="G66" s="6">
        <v>3</v>
      </c>
      <c r="H66">
        <f>VLOOKUP(A66,Hoja1!$A$1:$D$42,4,FALSE)</f>
        <v>33</v>
      </c>
    </row>
    <row r="67" spans="1:8" hidden="1" x14ac:dyDescent="0.25">
      <c r="A67" t="str">
        <f t="shared" ref="A67:A130" si="1">CONCATENATE(C67," ",E67)</f>
        <v>Universidad Técnica Federico Santa María Campus Casa Central Valparaíso</v>
      </c>
      <c r="B67" s="4">
        <v>88</v>
      </c>
      <c r="C67" s="5" t="s">
        <v>62</v>
      </c>
      <c r="D67" s="5" t="s">
        <v>41</v>
      </c>
      <c r="E67" s="5" t="s">
        <v>176</v>
      </c>
      <c r="F67" s="5" t="s">
        <v>63</v>
      </c>
      <c r="G67" s="6">
        <v>2</v>
      </c>
      <c r="H67">
        <f>VLOOKUP(A67,Hoja1!$A$1:$D$42,4,FALSE)</f>
        <v>36</v>
      </c>
    </row>
    <row r="68" spans="1:8" hidden="1" x14ac:dyDescent="0.25">
      <c r="A68" t="str">
        <f t="shared" si="1"/>
        <v>Universidad Técnica Federico Santa María Campus Casa Central Valparaíso</v>
      </c>
      <c r="B68" s="4">
        <v>88</v>
      </c>
      <c r="C68" s="5" t="s">
        <v>62</v>
      </c>
      <c r="D68" s="5" t="s">
        <v>41</v>
      </c>
      <c r="E68" s="5" t="s">
        <v>176</v>
      </c>
      <c r="F68" s="5" t="s">
        <v>64</v>
      </c>
      <c r="G68" s="6">
        <v>2</v>
      </c>
      <c r="H68">
        <f>VLOOKUP(A68,Hoja1!$A$1:$D$42,4,FALSE)</f>
        <v>36</v>
      </c>
    </row>
    <row r="69" spans="1:8" hidden="1" x14ac:dyDescent="0.25">
      <c r="A69" t="str">
        <f t="shared" si="1"/>
        <v>Universidad Técnica Federico Santa María Campus Casa Central Valparaíso</v>
      </c>
      <c r="B69" s="4">
        <v>88</v>
      </c>
      <c r="C69" s="5" t="s">
        <v>62</v>
      </c>
      <c r="D69" s="5" t="s">
        <v>41</v>
      </c>
      <c r="E69" s="5" t="s">
        <v>176</v>
      </c>
      <c r="F69" s="5" t="s">
        <v>55</v>
      </c>
      <c r="G69" s="6">
        <v>2</v>
      </c>
      <c r="H69">
        <f>VLOOKUP(A69,Hoja1!$A$1:$D$42,4,FALSE)</f>
        <v>36</v>
      </c>
    </row>
    <row r="70" spans="1:8" hidden="1" x14ac:dyDescent="0.25">
      <c r="A70" t="str">
        <f t="shared" si="1"/>
        <v>Universidad Técnica Federico Santa María Campus Casa Central Valparaíso</v>
      </c>
      <c r="B70" s="4">
        <v>88</v>
      </c>
      <c r="C70" s="5" t="s">
        <v>62</v>
      </c>
      <c r="D70" s="5" t="s">
        <v>41</v>
      </c>
      <c r="E70" s="5" t="s">
        <v>176</v>
      </c>
      <c r="F70" s="5" t="s">
        <v>53</v>
      </c>
      <c r="G70" s="6">
        <v>2</v>
      </c>
      <c r="H70">
        <f>VLOOKUP(A70,Hoja1!$A$1:$D$42,4,FALSE)</f>
        <v>36</v>
      </c>
    </row>
    <row r="71" spans="1:8" hidden="1" x14ac:dyDescent="0.25">
      <c r="A71" t="str">
        <f t="shared" si="1"/>
        <v>Universidad Técnica Federico Santa María Campus Casa Central Valparaíso</v>
      </c>
      <c r="B71" s="4">
        <v>88</v>
      </c>
      <c r="C71" s="5" t="s">
        <v>62</v>
      </c>
      <c r="D71" s="5" t="s">
        <v>41</v>
      </c>
      <c r="E71" s="5" t="s">
        <v>176</v>
      </c>
      <c r="F71" s="5" t="s">
        <v>17</v>
      </c>
      <c r="G71" s="6">
        <v>2</v>
      </c>
      <c r="H71">
        <f>VLOOKUP(A71,Hoja1!$A$1:$D$42,4,FALSE)</f>
        <v>36</v>
      </c>
    </row>
    <row r="72" spans="1:8" hidden="1" x14ac:dyDescent="0.25">
      <c r="A72" t="str">
        <f t="shared" si="1"/>
        <v>Universidad Técnica Federico Santa María Campus Casa Central Valparaíso</v>
      </c>
      <c r="B72" s="4">
        <v>88</v>
      </c>
      <c r="C72" s="5" t="s">
        <v>62</v>
      </c>
      <c r="D72" s="5" t="s">
        <v>41</v>
      </c>
      <c r="E72" s="5" t="s">
        <v>176</v>
      </c>
      <c r="F72" s="5" t="s">
        <v>19</v>
      </c>
      <c r="G72" s="6">
        <v>2</v>
      </c>
      <c r="H72">
        <f>VLOOKUP(A72,Hoja1!$A$1:$D$42,4,FALSE)</f>
        <v>36</v>
      </c>
    </row>
    <row r="73" spans="1:8" hidden="1" x14ac:dyDescent="0.25">
      <c r="A73" t="str">
        <f t="shared" si="1"/>
        <v>Universidad Técnica Federico Santa María Campus Casa Central Valparaíso</v>
      </c>
      <c r="B73" s="4">
        <v>88</v>
      </c>
      <c r="C73" s="5" t="s">
        <v>62</v>
      </c>
      <c r="D73" s="5" t="s">
        <v>41</v>
      </c>
      <c r="E73" s="5" t="s">
        <v>176</v>
      </c>
      <c r="F73" s="5" t="s">
        <v>21</v>
      </c>
      <c r="G73" s="6">
        <v>2</v>
      </c>
      <c r="H73">
        <f>VLOOKUP(A73,Hoja1!$A$1:$D$42,4,FALSE)</f>
        <v>36</v>
      </c>
    </row>
    <row r="74" spans="1:8" hidden="1" x14ac:dyDescent="0.25">
      <c r="A74" t="str">
        <f t="shared" si="1"/>
        <v>Universidad Técnica Federico Santa María Campus Casa Central Valparaíso</v>
      </c>
      <c r="B74" s="4">
        <v>88</v>
      </c>
      <c r="C74" s="5" t="s">
        <v>62</v>
      </c>
      <c r="D74" s="5" t="s">
        <v>41</v>
      </c>
      <c r="E74" s="5" t="s">
        <v>176</v>
      </c>
      <c r="F74" s="5" t="s">
        <v>16</v>
      </c>
      <c r="G74" s="6">
        <v>2</v>
      </c>
      <c r="H74">
        <f>VLOOKUP(A74,Hoja1!$A$1:$D$42,4,FALSE)</f>
        <v>36</v>
      </c>
    </row>
    <row r="75" spans="1:8" hidden="1" x14ac:dyDescent="0.25">
      <c r="A75" t="str">
        <f t="shared" si="1"/>
        <v>Universidad Técnica Federico Santa María Campus Casa Central Valparaíso</v>
      </c>
      <c r="B75" s="4">
        <v>88</v>
      </c>
      <c r="C75" s="5" t="s">
        <v>62</v>
      </c>
      <c r="D75" s="5" t="s">
        <v>41</v>
      </c>
      <c r="E75" s="5" t="s">
        <v>176</v>
      </c>
      <c r="F75" s="5" t="s">
        <v>54</v>
      </c>
      <c r="G75" s="6">
        <v>2</v>
      </c>
      <c r="H75">
        <f>VLOOKUP(A75,Hoja1!$A$1:$D$42,4,FALSE)</f>
        <v>36</v>
      </c>
    </row>
    <row r="76" spans="1:8" hidden="1" x14ac:dyDescent="0.25">
      <c r="A76" t="str">
        <f t="shared" si="1"/>
        <v>Universidad Técnica Federico Santa María Campus Casa Central Valparaíso</v>
      </c>
      <c r="B76" s="4">
        <v>88</v>
      </c>
      <c r="C76" s="5" t="s">
        <v>62</v>
      </c>
      <c r="D76" s="5" t="s">
        <v>41</v>
      </c>
      <c r="E76" s="5" t="s">
        <v>176</v>
      </c>
      <c r="F76" s="5" t="s">
        <v>22</v>
      </c>
      <c r="G76" s="6">
        <v>2</v>
      </c>
      <c r="H76">
        <f>VLOOKUP(A76,Hoja1!$A$1:$D$42,4,FALSE)</f>
        <v>36</v>
      </c>
    </row>
    <row r="77" spans="1:8" hidden="1" x14ac:dyDescent="0.25">
      <c r="A77" t="str">
        <f t="shared" si="1"/>
        <v>Universidad Técnica Federico Santa María Campus Casa Central Valparaíso</v>
      </c>
      <c r="B77" s="4">
        <v>88</v>
      </c>
      <c r="C77" s="5" t="s">
        <v>62</v>
      </c>
      <c r="D77" s="5" t="s">
        <v>41</v>
      </c>
      <c r="E77" s="5" t="s">
        <v>176</v>
      </c>
      <c r="F77" s="5" t="s">
        <v>65</v>
      </c>
      <c r="G77" s="6">
        <v>2</v>
      </c>
      <c r="H77">
        <f>VLOOKUP(A77,Hoja1!$A$1:$D$42,4,FALSE)</f>
        <v>36</v>
      </c>
    </row>
    <row r="78" spans="1:8" hidden="1" x14ac:dyDescent="0.25">
      <c r="A78" t="str">
        <f t="shared" si="1"/>
        <v>Universidad Técnica Federico Santa María Campus Casa Central Valparaíso</v>
      </c>
      <c r="B78" s="4">
        <v>88</v>
      </c>
      <c r="C78" s="5" t="s">
        <v>62</v>
      </c>
      <c r="D78" s="5" t="s">
        <v>41</v>
      </c>
      <c r="E78" s="5" t="s">
        <v>176</v>
      </c>
      <c r="F78" s="5" t="s">
        <v>66</v>
      </c>
      <c r="G78" s="6">
        <v>2</v>
      </c>
      <c r="H78">
        <f>VLOOKUP(A78,Hoja1!$A$1:$D$42,4,FALSE)</f>
        <v>36</v>
      </c>
    </row>
    <row r="79" spans="1:8" hidden="1" x14ac:dyDescent="0.25">
      <c r="A79" t="str">
        <f t="shared" si="1"/>
        <v>Universidad Técnica Federico Santa María Campus Casa Central Valparaíso</v>
      </c>
      <c r="B79" s="4">
        <v>88</v>
      </c>
      <c r="C79" s="5" t="s">
        <v>62</v>
      </c>
      <c r="D79" s="5" t="s">
        <v>41</v>
      </c>
      <c r="E79" s="5" t="s">
        <v>176</v>
      </c>
      <c r="F79" s="5" t="s">
        <v>50</v>
      </c>
      <c r="G79" s="6">
        <v>2</v>
      </c>
      <c r="H79">
        <f>VLOOKUP(A79,Hoja1!$A$1:$D$42,4,FALSE)</f>
        <v>36</v>
      </c>
    </row>
    <row r="80" spans="1:8" hidden="1" x14ac:dyDescent="0.25">
      <c r="A80" t="str">
        <f t="shared" si="1"/>
        <v>Universidad Técnica Federico Santa María Campus Casa Central Valparaíso</v>
      </c>
      <c r="B80" s="4">
        <v>88</v>
      </c>
      <c r="C80" s="5" t="s">
        <v>62</v>
      </c>
      <c r="D80" s="5" t="s">
        <v>41</v>
      </c>
      <c r="E80" s="5" t="s">
        <v>176</v>
      </c>
      <c r="F80" s="5" t="s">
        <v>67</v>
      </c>
      <c r="G80" s="6">
        <v>2</v>
      </c>
      <c r="H80">
        <f>VLOOKUP(A80,Hoja1!$A$1:$D$42,4,FALSE)</f>
        <v>36</v>
      </c>
    </row>
    <row r="81" spans="1:8" hidden="1" x14ac:dyDescent="0.25">
      <c r="A81" t="str">
        <f t="shared" si="1"/>
        <v>Universidad Técnica Federico Santa María Campus Casa Central Valparaíso</v>
      </c>
      <c r="B81" s="4">
        <v>88</v>
      </c>
      <c r="C81" s="5" t="s">
        <v>62</v>
      </c>
      <c r="D81" s="5" t="s">
        <v>41</v>
      </c>
      <c r="E81" s="5" t="s">
        <v>176</v>
      </c>
      <c r="F81" s="5" t="s">
        <v>25</v>
      </c>
      <c r="G81" s="6">
        <v>2</v>
      </c>
      <c r="H81">
        <f>VLOOKUP(A81,Hoja1!$A$1:$D$42,4,FALSE)</f>
        <v>36</v>
      </c>
    </row>
    <row r="82" spans="1:8" hidden="1" x14ac:dyDescent="0.25">
      <c r="A82" t="str">
        <f t="shared" si="1"/>
        <v>Universidad Técnica Federico Santa María Campus Casa Central Valparaíso</v>
      </c>
      <c r="B82" s="4">
        <v>88</v>
      </c>
      <c r="C82" s="5" t="s">
        <v>62</v>
      </c>
      <c r="D82" s="5" t="s">
        <v>41</v>
      </c>
      <c r="E82" s="5" t="s">
        <v>176</v>
      </c>
      <c r="F82" s="5" t="s">
        <v>68</v>
      </c>
      <c r="G82" s="6">
        <v>2</v>
      </c>
      <c r="H82">
        <f>VLOOKUP(A82,Hoja1!$A$1:$D$42,4,FALSE)</f>
        <v>36</v>
      </c>
    </row>
    <row r="83" spans="1:8" hidden="1" x14ac:dyDescent="0.25">
      <c r="A83" t="str">
        <f t="shared" si="1"/>
        <v>Universidad Técnica Federico Santa María Campus Casa Central Valparaíso</v>
      </c>
      <c r="B83" s="4">
        <v>88</v>
      </c>
      <c r="C83" s="5" t="s">
        <v>62</v>
      </c>
      <c r="D83" s="5" t="s">
        <v>41</v>
      </c>
      <c r="E83" s="5" t="s">
        <v>176</v>
      </c>
      <c r="F83" s="5" t="s">
        <v>69</v>
      </c>
      <c r="G83" s="6">
        <v>2</v>
      </c>
      <c r="H83">
        <f>VLOOKUP(A83,Hoja1!$A$1:$D$42,4,FALSE)</f>
        <v>36</v>
      </c>
    </row>
    <row r="84" spans="1:8" hidden="1" x14ac:dyDescent="0.25">
      <c r="A84" t="str">
        <f t="shared" si="1"/>
        <v>Universidad Técnica Federico Santa María Campus Casa Central Valparaíso</v>
      </c>
      <c r="B84" s="4">
        <v>88</v>
      </c>
      <c r="C84" s="5" t="s">
        <v>62</v>
      </c>
      <c r="D84" s="5" t="s">
        <v>41</v>
      </c>
      <c r="E84" s="5" t="s">
        <v>176</v>
      </c>
      <c r="F84" s="5" t="s">
        <v>177</v>
      </c>
      <c r="G84" s="6">
        <v>2</v>
      </c>
      <c r="H84">
        <f>VLOOKUP(A84,Hoja1!$A$1:$D$42,4,FALSE)</f>
        <v>36</v>
      </c>
    </row>
    <row r="85" spans="1:8" hidden="1" x14ac:dyDescent="0.25">
      <c r="A85" t="str">
        <f t="shared" si="1"/>
        <v>Universidad Técnica Federico Santa María Sede Viña del Mar</v>
      </c>
      <c r="B85" s="4">
        <v>88</v>
      </c>
      <c r="C85" s="5" t="s">
        <v>62</v>
      </c>
      <c r="D85" s="5" t="s">
        <v>41</v>
      </c>
      <c r="E85" s="5" t="s">
        <v>71</v>
      </c>
      <c r="F85" s="5" t="s">
        <v>180</v>
      </c>
      <c r="G85" s="6">
        <v>2</v>
      </c>
      <c r="H85">
        <f>VLOOKUP(A85,Hoja1!$A$1:$D$42,4,FALSE)</f>
        <v>40</v>
      </c>
    </row>
    <row r="86" spans="1:8" hidden="1" x14ac:dyDescent="0.25">
      <c r="A86" t="str">
        <f t="shared" si="1"/>
        <v>Universidad Técnica Federico Santa María Sede Viña del Mar</v>
      </c>
      <c r="B86" s="4">
        <v>88</v>
      </c>
      <c r="C86" s="5" t="s">
        <v>62</v>
      </c>
      <c r="D86" s="5" t="s">
        <v>41</v>
      </c>
      <c r="E86" s="5" t="s">
        <v>71</v>
      </c>
      <c r="F86" s="5" t="s">
        <v>181</v>
      </c>
      <c r="G86" s="6">
        <v>2</v>
      </c>
      <c r="H86">
        <f>VLOOKUP(A86,Hoja1!$A$1:$D$42,4,FALSE)</f>
        <v>40</v>
      </c>
    </row>
    <row r="87" spans="1:8" hidden="1" x14ac:dyDescent="0.25">
      <c r="A87" t="str">
        <f t="shared" si="1"/>
        <v>Universidad Técnica Federico Santa María Sede Viña del Mar</v>
      </c>
      <c r="B87" s="4">
        <v>88</v>
      </c>
      <c r="C87" s="5" t="s">
        <v>62</v>
      </c>
      <c r="D87" s="5" t="s">
        <v>41</v>
      </c>
      <c r="E87" s="5" t="s">
        <v>71</v>
      </c>
      <c r="F87" s="5" t="s">
        <v>182</v>
      </c>
      <c r="G87" s="6">
        <v>2</v>
      </c>
      <c r="H87">
        <f>VLOOKUP(A87,Hoja1!$A$1:$D$42,4,FALSE)</f>
        <v>40</v>
      </c>
    </row>
    <row r="88" spans="1:8" hidden="1" x14ac:dyDescent="0.25">
      <c r="A88" t="str">
        <f t="shared" si="1"/>
        <v>Universidad Técnica Federico Santa María Campus Santiago San Joaquín</v>
      </c>
      <c r="B88" s="4">
        <v>88</v>
      </c>
      <c r="C88" s="5" t="s">
        <v>62</v>
      </c>
      <c r="D88" s="5" t="s">
        <v>60</v>
      </c>
      <c r="E88" s="5" t="s">
        <v>72</v>
      </c>
      <c r="F88" s="5" t="s">
        <v>63</v>
      </c>
      <c r="G88" s="6">
        <v>2</v>
      </c>
      <c r="H88">
        <f>VLOOKUP(A88,Hoja1!$A$1:$D$42,4,FALSE)</f>
        <v>37</v>
      </c>
    </row>
    <row r="89" spans="1:8" hidden="1" x14ac:dyDescent="0.25">
      <c r="A89" t="str">
        <f t="shared" si="1"/>
        <v>Universidad Técnica Federico Santa María Campus Santiago San Joaquín</v>
      </c>
      <c r="B89" s="4">
        <v>88</v>
      </c>
      <c r="C89" s="5" t="s">
        <v>62</v>
      </c>
      <c r="D89" s="5" t="s">
        <v>60</v>
      </c>
      <c r="E89" s="5" t="s">
        <v>72</v>
      </c>
      <c r="F89" s="5" t="s">
        <v>55</v>
      </c>
      <c r="G89" s="6">
        <v>2</v>
      </c>
      <c r="H89">
        <f>VLOOKUP(A89,Hoja1!$A$1:$D$42,4,FALSE)</f>
        <v>37</v>
      </c>
    </row>
    <row r="90" spans="1:8" hidden="1" x14ac:dyDescent="0.25">
      <c r="A90" t="str">
        <f t="shared" si="1"/>
        <v>Universidad Técnica Federico Santa María Campus Santiago San Joaquín</v>
      </c>
      <c r="B90" s="4">
        <v>88</v>
      </c>
      <c r="C90" s="5" t="s">
        <v>62</v>
      </c>
      <c r="D90" s="5" t="s">
        <v>60</v>
      </c>
      <c r="E90" s="5" t="s">
        <v>72</v>
      </c>
      <c r="F90" s="5" t="s">
        <v>73</v>
      </c>
      <c r="G90" s="6">
        <v>2</v>
      </c>
      <c r="H90">
        <f>VLOOKUP(A90,Hoja1!$A$1:$D$42,4,FALSE)</f>
        <v>37</v>
      </c>
    </row>
    <row r="91" spans="1:8" hidden="1" x14ac:dyDescent="0.25">
      <c r="A91" t="str">
        <f t="shared" si="1"/>
        <v>Universidad Técnica Federico Santa María Campus Santiago San Joaquín</v>
      </c>
      <c r="B91" s="4">
        <v>88</v>
      </c>
      <c r="C91" s="5" t="s">
        <v>62</v>
      </c>
      <c r="D91" s="5" t="s">
        <v>60</v>
      </c>
      <c r="E91" s="5" t="s">
        <v>72</v>
      </c>
      <c r="F91" s="5" t="s">
        <v>17</v>
      </c>
      <c r="G91" s="6">
        <v>2</v>
      </c>
      <c r="H91">
        <f>VLOOKUP(A91,Hoja1!$A$1:$D$42,4,FALSE)</f>
        <v>37</v>
      </c>
    </row>
    <row r="92" spans="1:8" hidden="1" x14ac:dyDescent="0.25">
      <c r="A92" t="str">
        <f t="shared" si="1"/>
        <v>Universidad Técnica Federico Santa María Campus Santiago San Joaquín</v>
      </c>
      <c r="B92" s="4">
        <v>88</v>
      </c>
      <c r="C92" s="5" t="s">
        <v>62</v>
      </c>
      <c r="D92" s="5" t="s">
        <v>60</v>
      </c>
      <c r="E92" s="5" t="s">
        <v>72</v>
      </c>
      <c r="F92" s="5" t="s">
        <v>16</v>
      </c>
      <c r="G92" s="6">
        <v>2</v>
      </c>
      <c r="H92">
        <f>VLOOKUP(A92,Hoja1!$A$1:$D$42,4,FALSE)</f>
        <v>37</v>
      </c>
    </row>
    <row r="93" spans="1:8" hidden="1" x14ac:dyDescent="0.25">
      <c r="A93" t="str">
        <f t="shared" si="1"/>
        <v>Universidad Técnica Federico Santa María Campus Santiago San Joaquín</v>
      </c>
      <c r="B93" s="4">
        <v>88</v>
      </c>
      <c r="C93" s="5" t="s">
        <v>62</v>
      </c>
      <c r="D93" s="5" t="s">
        <v>60</v>
      </c>
      <c r="E93" s="5" t="s">
        <v>72</v>
      </c>
      <c r="F93" s="5" t="s">
        <v>54</v>
      </c>
      <c r="G93" s="6">
        <v>2</v>
      </c>
      <c r="H93">
        <f>VLOOKUP(A93,Hoja1!$A$1:$D$42,4,FALSE)</f>
        <v>37</v>
      </c>
    </row>
    <row r="94" spans="1:8" hidden="1" x14ac:dyDescent="0.25">
      <c r="A94" t="str">
        <f t="shared" si="1"/>
        <v>Universidad Técnica Federico Santa María Campus Santiago San Joaquín</v>
      </c>
      <c r="B94" s="4">
        <v>88</v>
      </c>
      <c r="C94" s="5" t="s">
        <v>62</v>
      </c>
      <c r="D94" s="5" t="s">
        <v>60</v>
      </c>
      <c r="E94" s="5" t="s">
        <v>72</v>
      </c>
      <c r="F94" s="5" t="s">
        <v>22</v>
      </c>
      <c r="G94" s="6">
        <v>2</v>
      </c>
      <c r="H94">
        <f>VLOOKUP(A94,Hoja1!$A$1:$D$42,4,FALSE)</f>
        <v>37</v>
      </c>
    </row>
    <row r="95" spans="1:8" hidden="1" x14ac:dyDescent="0.25">
      <c r="A95" t="str">
        <f t="shared" si="1"/>
        <v>Universidad Técnica Federico Santa María Campus Santiago San Joaquín</v>
      </c>
      <c r="B95" s="4">
        <v>88</v>
      </c>
      <c r="C95" s="5" t="s">
        <v>62</v>
      </c>
      <c r="D95" s="5" t="s">
        <v>60</v>
      </c>
      <c r="E95" s="5" t="s">
        <v>72</v>
      </c>
      <c r="F95" s="5" t="s">
        <v>66</v>
      </c>
      <c r="G95" s="6">
        <v>2</v>
      </c>
      <c r="H95">
        <f>VLOOKUP(A95,Hoja1!$A$1:$D$42,4,FALSE)</f>
        <v>37</v>
      </c>
    </row>
    <row r="96" spans="1:8" hidden="1" x14ac:dyDescent="0.25">
      <c r="A96" t="str">
        <f t="shared" si="1"/>
        <v>Universidad Técnica Federico Santa María Campus Santiago San Joaquín</v>
      </c>
      <c r="B96" s="4">
        <v>88</v>
      </c>
      <c r="C96" s="5" t="s">
        <v>62</v>
      </c>
      <c r="D96" s="5" t="s">
        <v>60</v>
      </c>
      <c r="E96" s="5" t="s">
        <v>72</v>
      </c>
      <c r="F96" s="5" t="s">
        <v>50</v>
      </c>
      <c r="G96" s="6">
        <v>2</v>
      </c>
      <c r="H96">
        <f>VLOOKUP(A96,Hoja1!$A$1:$D$42,4,FALSE)</f>
        <v>37</v>
      </c>
    </row>
    <row r="97" spans="1:8" hidden="1" x14ac:dyDescent="0.25">
      <c r="A97" t="str">
        <f t="shared" si="1"/>
        <v>Universidad Técnica Federico Santa María Campus Santiago San Joaquín</v>
      </c>
      <c r="B97" s="4">
        <v>88</v>
      </c>
      <c r="C97" s="5" t="s">
        <v>62</v>
      </c>
      <c r="D97" s="5" t="s">
        <v>60</v>
      </c>
      <c r="E97" s="5" t="s">
        <v>72</v>
      </c>
      <c r="F97" s="5" t="s">
        <v>67</v>
      </c>
      <c r="G97" s="6">
        <v>2</v>
      </c>
      <c r="H97">
        <f>VLOOKUP(A97,Hoja1!$A$1:$D$42,4,FALSE)</f>
        <v>37</v>
      </c>
    </row>
    <row r="98" spans="1:8" hidden="1" x14ac:dyDescent="0.25">
      <c r="A98" t="str">
        <f t="shared" si="1"/>
        <v>Universidad Técnica Federico Santa María Campus Santiago San Joaquín</v>
      </c>
      <c r="B98" s="4">
        <v>88</v>
      </c>
      <c r="C98" s="5" t="s">
        <v>62</v>
      </c>
      <c r="D98" s="5" t="s">
        <v>60</v>
      </c>
      <c r="E98" s="5" t="s">
        <v>72</v>
      </c>
      <c r="F98" s="5" t="s">
        <v>68</v>
      </c>
      <c r="G98" s="6">
        <v>2</v>
      </c>
      <c r="H98">
        <f>VLOOKUP(A98,Hoja1!$A$1:$D$42,4,FALSE)</f>
        <v>37</v>
      </c>
    </row>
    <row r="99" spans="1:8" hidden="1" x14ac:dyDescent="0.25">
      <c r="A99" t="str">
        <f t="shared" si="1"/>
        <v>Universidad Técnica Federico Santa María Campus Santiago San Joaquín</v>
      </c>
      <c r="B99" s="4">
        <v>88</v>
      </c>
      <c r="C99" s="5" t="s">
        <v>62</v>
      </c>
      <c r="D99" s="5" t="s">
        <v>60</v>
      </c>
      <c r="E99" s="5" t="s">
        <v>72</v>
      </c>
      <c r="F99" s="5" t="s">
        <v>69</v>
      </c>
      <c r="G99" s="6">
        <v>2</v>
      </c>
      <c r="H99">
        <f>VLOOKUP(A99,Hoja1!$A$1:$D$42,4,FALSE)</f>
        <v>37</v>
      </c>
    </row>
    <row r="100" spans="1:8" hidden="1" x14ac:dyDescent="0.25">
      <c r="A100" t="str">
        <f t="shared" si="1"/>
        <v>Universidad Técnica Federico Santa María Campus Santiago San Joaquín</v>
      </c>
      <c r="B100" s="4">
        <v>88</v>
      </c>
      <c r="C100" s="5" t="s">
        <v>62</v>
      </c>
      <c r="D100" s="5" t="s">
        <v>60</v>
      </c>
      <c r="E100" s="5" t="s">
        <v>72</v>
      </c>
      <c r="F100" s="5" t="s">
        <v>70</v>
      </c>
      <c r="G100" s="6">
        <v>2</v>
      </c>
      <c r="H100">
        <f>VLOOKUP(A100,Hoja1!$A$1:$D$42,4,FALSE)</f>
        <v>37</v>
      </c>
    </row>
    <row r="101" spans="1:8" hidden="1" x14ac:dyDescent="0.25">
      <c r="A101" t="str">
        <f t="shared" si="1"/>
        <v>Universidad Técnica Federico Santa María Campus Santiago Vitacura</v>
      </c>
      <c r="B101" s="4">
        <v>88</v>
      </c>
      <c r="C101" s="5" t="s">
        <v>62</v>
      </c>
      <c r="D101" s="5" t="s">
        <v>60</v>
      </c>
      <c r="E101" s="5" t="s">
        <v>74</v>
      </c>
      <c r="F101" s="5" t="s">
        <v>21</v>
      </c>
      <c r="G101" s="6">
        <v>2</v>
      </c>
      <c r="H101">
        <f>VLOOKUP(A101,Hoja1!$A$1:$D$42,4,FALSE)</f>
        <v>38</v>
      </c>
    </row>
    <row r="102" spans="1:8" hidden="1" x14ac:dyDescent="0.25">
      <c r="A102" t="str">
        <f t="shared" si="1"/>
        <v>Universidad Técnica Federico Santa María Campus Santiago Vitacura</v>
      </c>
      <c r="B102" s="4">
        <v>88</v>
      </c>
      <c r="C102" s="5" t="s">
        <v>62</v>
      </c>
      <c r="D102" s="5" t="s">
        <v>60</v>
      </c>
      <c r="E102" s="5" t="s">
        <v>74</v>
      </c>
      <c r="F102" s="5" t="s">
        <v>25</v>
      </c>
      <c r="G102" s="6">
        <v>2</v>
      </c>
      <c r="H102">
        <f>VLOOKUP(A102,Hoja1!$A$1:$D$42,4,FALSE)</f>
        <v>38</v>
      </c>
    </row>
    <row r="103" spans="1:8" hidden="1" x14ac:dyDescent="0.25">
      <c r="A103" t="str">
        <f t="shared" si="1"/>
        <v>Universidad Técnica Federico Santa María Campus Santiago Vitacura</v>
      </c>
      <c r="B103" s="4">
        <v>88</v>
      </c>
      <c r="C103" s="5" t="s">
        <v>62</v>
      </c>
      <c r="D103" s="5" t="s">
        <v>60</v>
      </c>
      <c r="E103" s="5" t="s">
        <v>74</v>
      </c>
      <c r="F103" s="5" t="s">
        <v>75</v>
      </c>
      <c r="G103" s="6">
        <v>2</v>
      </c>
      <c r="H103">
        <f>VLOOKUP(A103,Hoja1!$A$1:$D$42,4,FALSE)</f>
        <v>38</v>
      </c>
    </row>
    <row r="104" spans="1:8" hidden="1" x14ac:dyDescent="0.25">
      <c r="A104" t="str">
        <f t="shared" si="1"/>
        <v>Universidad Técnica Federico Santa María Sede Concepción</v>
      </c>
      <c r="B104" s="4">
        <v>88</v>
      </c>
      <c r="C104" s="5" t="s">
        <v>62</v>
      </c>
      <c r="D104" s="5" t="s">
        <v>76</v>
      </c>
      <c r="E104" s="5" t="s">
        <v>77</v>
      </c>
      <c r="F104" s="5" t="s">
        <v>78</v>
      </c>
      <c r="G104" s="6">
        <v>2</v>
      </c>
      <c r="H104">
        <f>VLOOKUP(A104,Hoja1!$A$1:$D$42,4,FALSE)</f>
        <v>39</v>
      </c>
    </row>
    <row r="105" spans="1:8" hidden="1" x14ac:dyDescent="0.25">
      <c r="A105" t="str">
        <f t="shared" si="1"/>
        <v>Universidad Técnica Federico Santa María Sede Concepción</v>
      </c>
      <c r="B105" s="4">
        <v>88</v>
      </c>
      <c r="C105" s="5" t="s">
        <v>62</v>
      </c>
      <c r="D105" s="5" t="s">
        <v>76</v>
      </c>
      <c r="E105" s="5" t="s">
        <v>77</v>
      </c>
      <c r="F105" s="5" t="s">
        <v>181</v>
      </c>
      <c r="G105" s="6">
        <v>2</v>
      </c>
      <c r="H105">
        <f>VLOOKUP(A105,Hoja1!$A$1:$D$42,4,FALSE)</f>
        <v>39</v>
      </c>
    </row>
    <row r="106" spans="1:8" hidden="1" x14ac:dyDescent="0.25">
      <c r="A106" t="str">
        <f t="shared" si="1"/>
        <v>Universidad Técnica Federico Santa María Sede Concepción</v>
      </c>
      <c r="B106" s="4">
        <v>88</v>
      </c>
      <c r="C106" s="5" t="s">
        <v>62</v>
      </c>
      <c r="D106" s="5" t="s">
        <v>76</v>
      </c>
      <c r="E106" s="5" t="s">
        <v>77</v>
      </c>
      <c r="F106" s="5" t="s">
        <v>182</v>
      </c>
      <c r="G106" s="6">
        <v>2</v>
      </c>
      <c r="H106">
        <f>VLOOKUP(A106,Hoja1!$A$1:$D$42,4,FALSE)</f>
        <v>39</v>
      </c>
    </row>
    <row r="107" spans="1:8" hidden="1" x14ac:dyDescent="0.25">
      <c r="A107" t="str">
        <f t="shared" si="1"/>
        <v>Universidad Finis Terrae Sede Casa Central</v>
      </c>
      <c r="B107" s="4">
        <v>2</v>
      </c>
      <c r="C107" s="5" t="s">
        <v>79</v>
      </c>
      <c r="D107" s="5" t="s">
        <v>60</v>
      </c>
      <c r="E107" s="5" t="s">
        <v>183</v>
      </c>
      <c r="F107" s="5" t="s">
        <v>66</v>
      </c>
      <c r="G107" s="6">
        <v>1</v>
      </c>
      <c r="H107">
        <f>VLOOKUP(A107,Hoja1!$A$1:$D$42,4,FALSE)</f>
        <v>35</v>
      </c>
    </row>
    <row r="108" spans="1:8" hidden="1" x14ac:dyDescent="0.25">
      <c r="A108" t="str">
        <f t="shared" si="1"/>
        <v>Universidad Finis Terrae Sede Casa Central</v>
      </c>
      <c r="B108" s="4">
        <v>2</v>
      </c>
      <c r="C108" s="5" t="s">
        <v>79</v>
      </c>
      <c r="D108" s="5" t="s">
        <v>60</v>
      </c>
      <c r="E108" s="5" t="s">
        <v>183</v>
      </c>
      <c r="F108" s="5" t="s">
        <v>21</v>
      </c>
      <c r="G108" s="6">
        <v>1</v>
      </c>
      <c r="H108">
        <f>VLOOKUP(A108,Hoja1!$A$1:$D$42,4,FALSE)</f>
        <v>35</v>
      </c>
    </row>
    <row r="109" spans="1:8" hidden="1" x14ac:dyDescent="0.25">
      <c r="A109" t="str">
        <f t="shared" si="1"/>
        <v>Universidad Finis Terrae Sede Casa Central</v>
      </c>
      <c r="B109" s="4">
        <v>2</v>
      </c>
      <c r="C109" s="5" t="s">
        <v>79</v>
      </c>
      <c r="D109" s="5" t="s">
        <v>60</v>
      </c>
      <c r="E109" s="5" t="s">
        <v>183</v>
      </c>
      <c r="F109" s="5" t="s">
        <v>184</v>
      </c>
      <c r="G109" s="6">
        <v>1</v>
      </c>
      <c r="H109">
        <f>VLOOKUP(A109,Hoja1!$A$1:$D$42,4,FALSE)</f>
        <v>35</v>
      </c>
    </row>
    <row r="110" spans="1:8" hidden="1" x14ac:dyDescent="0.25">
      <c r="A110" t="str">
        <f t="shared" si="1"/>
        <v>Pontificia Universidad Católica de Chile Campus San Joaquín</v>
      </c>
      <c r="B110" s="4">
        <v>86</v>
      </c>
      <c r="C110" s="5" t="s">
        <v>185</v>
      </c>
      <c r="D110" s="5" t="s">
        <v>60</v>
      </c>
      <c r="E110" s="5" t="s">
        <v>186</v>
      </c>
      <c r="F110" s="5" t="s">
        <v>80</v>
      </c>
      <c r="G110" s="6">
        <v>3</v>
      </c>
      <c r="H110">
        <f>VLOOKUP(A110,Hoja1!$A$1:$D$42,4,FALSE)</f>
        <v>3</v>
      </c>
    </row>
    <row r="111" spans="1:8" hidden="1" x14ac:dyDescent="0.25">
      <c r="A111" t="str">
        <f t="shared" si="1"/>
        <v>Pontificia Universidad Católica de Chile Campus Lo Contador</v>
      </c>
      <c r="B111" s="4">
        <v>86</v>
      </c>
      <c r="C111" s="5" t="s">
        <v>185</v>
      </c>
      <c r="D111" s="5" t="s">
        <v>60</v>
      </c>
      <c r="E111" s="5" t="s">
        <v>187</v>
      </c>
      <c r="F111" s="5" t="s">
        <v>81</v>
      </c>
      <c r="G111" s="6">
        <v>2</v>
      </c>
      <c r="H111">
        <f>VLOOKUP(A111,Hoja1!$A$1:$D$42,4,FALSE)</f>
        <v>2</v>
      </c>
    </row>
    <row r="112" spans="1:8" hidden="1" x14ac:dyDescent="0.25">
      <c r="A112" t="str">
        <f t="shared" si="1"/>
        <v>Pontificia Universidad Católica de Chile Campus Casa Central</v>
      </c>
      <c r="B112" s="4">
        <v>86</v>
      </c>
      <c r="C112" s="5" t="s">
        <v>185</v>
      </c>
      <c r="D112" s="5" t="s">
        <v>60</v>
      </c>
      <c r="E112" s="5" t="s">
        <v>188</v>
      </c>
      <c r="F112" s="5" t="s">
        <v>82</v>
      </c>
      <c r="G112" s="6">
        <v>1</v>
      </c>
      <c r="H112">
        <f>VLOOKUP(A112,Hoja1!$A$1:$D$42,4,FALSE)</f>
        <v>1</v>
      </c>
    </row>
    <row r="113" spans="1:8" hidden="1" x14ac:dyDescent="0.25">
      <c r="A113" t="str">
        <f t="shared" si="1"/>
        <v>Pontificia Universidad Católica de Chile Campus Casa Central</v>
      </c>
      <c r="B113" s="4">
        <v>86</v>
      </c>
      <c r="C113" s="5" t="s">
        <v>185</v>
      </c>
      <c r="D113" s="5" t="s">
        <v>60</v>
      </c>
      <c r="E113" s="5" t="s">
        <v>188</v>
      </c>
      <c r="F113" s="5" t="s">
        <v>37</v>
      </c>
      <c r="G113" s="6">
        <v>1</v>
      </c>
      <c r="H113">
        <f>VLOOKUP(A113,Hoja1!$A$1:$D$42,4,FALSE)</f>
        <v>1</v>
      </c>
    </row>
    <row r="114" spans="1:8" hidden="1" x14ac:dyDescent="0.25">
      <c r="A114" t="str">
        <f t="shared" si="1"/>
        <v>Pontificia Universidad Católica de Chile Campus Casa Central</v>
      </c>
      <c r="B114" s="4">
        <v>86</v>
      </c>
      <c r="C114" s="5" t="s">
        <v>185</v>
      </c>
      <c r="D114" s="5" t="s">
        <v>60</v>
      </c>
      <c r="E114" s="5" t="s">
        <v>188</v>
      </c>
      <c r="F114" s="5" t="s">
        <v>45</v>
      </c>
      <c r="G114" s="6">
        <v>1</v>
      </c>
      <c r="H114">
        <f>VLOOKUP(A114,Hoja1!$A$1:$D$42,4,FALSE)</f>
        <v>1</v>
      </c>
    </row>
    <row r="115" spans="1:8" hidden="1" x14ac:dyDescent="0.25">
      <c r="A115" t="str">
        <f t="shared" si="1"/>
        <v>Pontificia Universidad Católica de Chile Campus San Joaquín</v>
      </c>
      <c r="B115" s="4">
        <v>86</v>
      </c>
      <c r="C115" s="5" t="s">
        <v>185</v>
      </c>
      <c r="D115" s="5" t="s">
        <v>60</v>
      </c>
      <c r="E115" s="5" t="s">
        <v>186</v>
      </c>
      <c r="F115" s="5" t="s">
        <v>83</v>
      </c>
      <c r="G115" s="6">
        <v>2</v>
      </c>
      <c r="H115">
        <f>VLOOKUP(A115,Hoja1!$A$1:$D$42,4,FALSE)</f>
        <v>3</v>
      </c>
    </row>
    <row r="116" spans="1:8" hidden="1" x14ac:dyDescent="0.25">
      <c r="A116" t="str">
        <f t="shared" si="1"/>
        <v>Pontificia Universidad Católica de Chile Campus San Joaquín</v>
      </c>
      <c r="B116" s="4">
        <v>86</v>
      </c>
      <c r="C116" s="5" t="s">
        <v>185</v>
      </c>
      <c r="D116" s="5" t="s">
        <v>60</v>
      </c>
      <c r="E116" s="5" t="s">
        <v>186</v>
      </c>
      <c r="F116" s="5" t="s">
        <v>84</v>
      </c>
      <c r="G116" s="6">
        <v>2</v>
      </c>
      <c r="H116">
        <f>VLOOKUP(A116,Hoja1!$A$1:$D$42,4,FALSE)</f>
        <v>3</v>
      </c>
    </row>
    <row r="117" spans="1:8" hidden="1" x14ac:dyDescent="0.25">
      <c r="A117" t="str">
        <f t="shared" si="1"/>
        <v>Pontificia Universidad Católica de Chile Campus San Joaquín</v>
      </c>
      <c r="B117" s="4">
        <v>86</v>
      </c>
      <c r="C117" s="5" t="s">
        <v>185</v>
      </c>
      <c r="D117" s="5" t="s">
        <v>60</v>
      </c>
      <c r="E117" s="5" t="s">
        <v>186</v>
      </c>
      <c r="F117" s="5" t="s">
        <v>85</v>
      </c>
      <c r="G117" s="6">
        <v>2</v>
      </c>
      <c r="H117">
        <f>VLOOKUP(A117,Hoja1!$A$1:$D$42,4,FALSE)</f>
        <v>3</v>
      </c>
    </row>
    <row r="118" spans="1:8" hidden="1" x14ac:dyDescent="0.25">
      <c r="A118" t="str">
        <f t="shared" si="1"/>
        <v>Pontificia Universidad Católica de Chile Campus San Joaquín</v>
      </c>
      <c r="B118" s="4">
        <v>86</v>
      </c>
      <c r="C118" s="5" t="s">
        <v>185</v>
      </c>
      <c r="D118" s="5" t="s">
        <v>60</v>
      </c>
      <c r="E118" s="5" t="s">
        <v>186</v>
      </c>
      <c r="F118" s="5" t="s">
        <v>64</v>
      </c>
      <c r="G118" s="6">
        <v>2</v>
      </c>
      <c r="H118">
        <f>VLOOKUP(A118,Hoja1!$A$1:$D$42,4,FALSE)</f>
        <v>3</v>
      </c>
    </row>
    <row r="119" spans="1:8" hidden="1" x14ac:dyDescent="0.25">
      <c r="A119" t="str">
        <f t="shared" si="1"/>
        <v>Pontificia Universidad Católica de Chile Campus San Joaquín</v>
      </c>
      <c r="B119" s="4">
        <v>86</v>
      </c>
      <c r="C119" s="5" t="s">
        <v>185</v>
      </c>
      <c r="D119" s="5" t="s">
        <v>60</v>
      </c>
      <c r="E119" s="5" t="s">
        <v>186</v>
      </c>
      <c r="F119" s="5" t="s">
        <v>46</v>
      </c>
      <c r="G119" s="6">
        <v>2</v>
      </c>
      <c r="H119">
        <f>VLOOKUP(A119,Hoja1!$A$1:$D$42,4,FALSE)</f>
        <v>3</v>
      </c>
    </row>
    <row r="120" spans="1:8" hidden="1" x14ac:dyDescent="0.25">
      <c r="A120" t="str">
        <f t="shared" si="1"/>
        <v>Pontificia Universidad Católica de Chile Campus San Joaquín</v>
      </c>
      <c r="B120" s="4">
        <v>86</v>
      </c>
      <c r="C120" s="5" t="s">
        <v>185</v>
      </c>
      <c r="D120" s="5" t="s">
        <v>60</v>
      </c>
      <c r="E120" s="5" t="s">
        <v>186</v>
      </c>
      <c r="F120" s="5" t="s">
        <v>86</v>
      </c>
      <c r="G120" s="6">
        <v>2</v>
      </c>
      <c r="H120">
        <f>VLOOKUP(A120,Hoja1!$A$1:$D$42,4,FALSE)</f>
        <v>3</v>
      </c>
    </row>
    <row r="121" spans="1:8" hidden="1" x14ac:dyDescent="0.25">
      <c r="A121" t="str">
        <f t="shared" si="1"/>
        <v>Pontificia Universidad Católica de Chile Campus San Joaquín</v>
      </c>
      <c r="B121" s="4">
        <v>86</v>
      </c>
      <c r="C121" s="5" t="s">
        <v>185</v>
      </c>
      <c r="D121" s="5" t="s">
        <v>60</v>
      </c>
      <c r="E121" s="5" t="s">
        <v>186</v>
      </c>
      <c r="F121" s="5" t="s">
        <v>10</v>
      </c>
      <c r="G121" s="6">
        <v>1</v>
      </c>
      <c r="H121">
        <f>VLOOKUP(A121,Hoja1!$A$1:$D$42,4,FALSE)</f>
        <v>3</v>
      </c>
    </row>
    <row r="122" spans="1:8" hidden="1" x14ac:dyDescent="0.25">
      <c r="A122" t="str">
        <f t="shared" si="1"/>
        <v>Pontificia Universidad Católica de Chile Campus Casa Central</v>
      </c>
      <c r="B122" s="4">
        <v>86</v>
      </c>
      <c r="C122" s="5" t="s">
        <v>185</v>
      </c>
      <c r="D122" s="5" t="s">
        <v>60</v>
      </c>
      <c r="E122" s="5" t="s">
        <v>188</v>
      </c>
      <c r="F122" s="5" t="s">
        <v>87</v>
      </c>
      <c r="G122" s="6">
        <v>1</v>
      </c>
      <c r="H122">
        <f>VLOOKUP(A122,Hoja1!$A$1:$D$42,4,FALSE)</f>
        <v>1</v>
      </c>
    </row>
    <row r="123" spans="1:8" hidden="1" x14ac:dyDescent="0.25">
      <c r="A123" t="str">
        <f t="shared" si="1"/>
        <v>Pontificia Universidad Católica de Chile Campus Casa Central</v>
      </c>
      <c r="B123" s="4">
        <v>86</v>
      </c>
      <c r="C123" s="5" t="s">
        <v>185</v>
      </c>
      <c r="D123" s="5" t="s">
        <v>60</v>
      </c>
      <c r="E123" s="5" t="s">
        <v>188</v>
      </c>
      <c r="F123" s="5" t="s">
        <v>88</v>
      </c>
      <c r="G123" s="6">
        <v>1</v>
      </c>
      <c r="H123">
        <f>VLOOKUP(A123,Hoja1!$A$1:$D$42,4,FALSE)</f>
        <v>1</v>
      </c>
    </row>
    <row r="124" spans="1:8" hidden="1" x14ac:dyDescent="0.25">
      <c r="A124" t="str">
        <f t="shared" si="1"/>
        <v>Pontificia Universidad Católica de Chile Campus Casa Central</v>
      </c>
      <c r="B124" s="4">
        <v>86</v>
      </c>
      <c r="C124" s="5" t="s">
        <v>185</v>
      </c>
      <c r="D124" s="5" t="s">
        <v>60</v>
      </c>
      <c r="E124" s="5" t="s">
        <v>188</v>
      </c>
      <c r="F124" s="5" t="s">
        <v>89</v>
      </c>
      <c r="G124" s="6">
        <v>1</v>
      </c>
      <c r="H124">
        <f>VLOOKUP(A124,Hoja1!$A$1:$D$42,4,FALSE)</f>
        <v>1</v>
      </c>
    </row>
    <row r="125" spans="1:8" hidden="1" x14ac:dyDescent="0.25">
      <c r="A125" t="str">
        <f t="shared" si="1"/>
        <v>Pontificia Universidad Católica de Chile Campus Casa Central</v>
      </c>
      <c r="B125" s="4">
        <v>86</v>
      </c>
      <c r="C125" s="5" t="s">
        <v>185</v>
      </c>
      <c r="D125" s="5" t="s">
        <v>60</v>
      </c>
      <c r="E125" s="5" t="s">
        <v>188</v>
      </c>
      <c r="F125" s="5" t="s">
        <v>11</v>
      </c>
      <c r="G125" s="6">
        <v>1</v>
      </c>
      <c r="H125">
        <f>VLOOKUP(A125,Hoja1!$A$1:$D$42,4,FALSE)</f>
        <v>1</v>
      </c>
    </row>
    <row r="126" spans="1:8" hidden="1" x14ac:dyDescent="0.25">
      <c r="A126" t="str">
        <f t="shared" si="1"/>
        <v>Pontificia Universidad Católica de Chile Campus San Joaquín</v>
      </c>
      <c r="B126" s="4">
        <v>86</v>
      </c>
      <c r="C126" s="5" t="s">
        <v>185</v>
      </c>
      <c r="D126" s="5" t="s">
        <v>60</v>
      </c>
      <c r="E126" s="5" t="s">
        <v>186</v>
      </c>
      <c r="F126" s="5" t="s">
        <v>90</v>
      </c>
      <c r="G126" s="6">
        <v>1</v>
      </c>
      <c r="H126">
        <f>VLOOKUP(A126,Hoja1!$A$1:$D$42,4,FALSE)</f>
        <v>3</v>
      </c>
    </row>
    <row r="127" spans="1:8" hidden="1" x14ac:dyDescent="0.25">
      <c r="A127" t="str">
        <f t="shared" si="1"/>
        <v>Pontificia Universidad Católica de Chile Campus San Joaquín</v>
      </c>
      <c r="B127" s="4">
        <v>86</v>
      </c>
      <c r="C127" s="5" t="s">
        <v>185</v>
      </c>
      <c r="D127" s="5" t="s">
        <v>60</v>
      </c>
      <c r="E127" s="5" t="s">
        <v>186</v>
      </c>
      <c r="F127" s="5" t="s">
        <v>91</v>
      </c>
      <c r="G127" s="6">
        <v>1</v>
      </c>
      <c r="H127">
        <f>VLOOKUP(A127,Hoja1!$A$1:$D$42,4,FALSE)</f>
        <v>3</v>
      </c>
    </row>
    <row r="128" spans="1:8" hidden="1" x14ac:dyDescent="0.25">
      <c r="A128" t="str">
        <f t="shared" si="1"/>
        <v>Pontificia Universidad Católica de Chile Campus San Joaquín</v>
      </c>
      <c r="B128" s="4">
        <v>86</v>
      </c>
      <c r="C128" s="5" t="s">
        <v>185</v>
      </c>
      <c r="D128" s="5" t="s">
        <v>60</v>
      </c>
      <c r="E128" s="5" t="s">
        <v>186</v>
      </c>
      <c r="F128" s="5" t="s">
        <v>202</v>
      </c>
      <c r="G128" s="6">
        <v>1</v>
      </c>
      <c r="H128">
        <f>VLOOKUP(A128,Hoja1!$A$1:$D$42,4,FALSE)</f>
        <v>3</v>
      </c>
    </row>
    <row r="129" spans="1:8" hidden="1" x14ac:dyDescent="0.25">
      <c r="A129" t="str">
        <f t="shared" si="1"/>
        <v>Pontificia Universidad Católica de Chile Campus San Joaquín</v>
      </c>
      <c r="B129" s="4">
        <v>86</v>
      </c>
      <c r="C129" s="5" t="s">
        <v>185</v>
      </c>
      <c r="D129" s="5" t="s">
        <v>60</v>
      </c>
      <c r="E129" s="5" t="s">
        <v>186</v>
      </c>
      <c r="F129" s="5" t="s">
        <v>201</v>
      </c>
      <c r="G129" s="6">
        <v>1</v>
      </c>
      <c r="H129">
        <f>VLOOKUP(A129,Hoja1!$A$1:$D$42,4,FALSE)</f>
        <v>3</v>
      </c>
    </row>
    <row r="130" spans="1:8" hidden="1" x14ac:dyDescent="0.25">
      <c r="A130" t="str">
        <f t="shared" si="1"/>
        <v>Pontificia Universidad Católica de Chile Campus Villarrica</v>
      </c>
      <c r="B130" s="4">
        <v>86</v>
      </c>
      <c r="C130" s="5" t="s">
        <v>185</v>
      </c>
      <c r="D130" s="5" t="s">
        <v>92</v>
      </c>
      <c r="E130" s="5" t="s">
        <v>93</v>
      </c>
      <c r="F130" s="5" t="s">
        <v>83</v>
      </c>
      <c r="G130" s="6">
        <v>2</v>
      </c>
      <c r="H130">
        <f>VLOOKUP(A130,Hoja1!$A$1:$D$42,4,FALSE)</f>
        <v>4</v>
      </c>
    </row>
    <row r="131" spans="1:8" hidden="1" x14ac:dyDescent="0.25">
      <c r="A131" t="str">
        <f t="shared" ref="A131:A194" si="2">CONCATENATE(C131," ",E131)</f>
        <v>Pontificia Universidad Católica de Chile Campus Villarrica</v>
      </c>
      <c r="B131" s="4">
        <v>86</v>
      </c>
      <c r="C131" s="5" t="s">
        <v>185</v>
      </c>
      <c r="D131" s="5" t="s">
        <v>92</v>
      </c>
      <c r="E131" s="5" t="s">
        <v>93</v>
      </c>
      <c r="F131" s="5" t="s">
        <v>84</v>
      </c>
      <c r="G131" s="6">
        <v>2</v>
      </c>
      <c r="H131">
        <f>VLOOKUP(A131,Hoja1!$A$1:$D$42,4,FALSE)</f>
        <v>4</v>
      </c>
    </row>
    <row r="132" spans="1:8" x14ac:dyDescent="0.25">
      <c r="A132" t="str">
        <f t="shared" si="2"/>
        <v>Universidad de Chile Sede Alfonso Letelier Llona</v>
      </c>
      <c r="B132" s="4">
        <v>70</v>
      </c>
      <c r="C132" s="5" t="s">
        <v>94</v>
      </c>
      <c r="D132" s="5" t="s">
        <v>60</v>
      </c>
      <c r="E132" s="5" t="s">
        <v>189</v>
      </c>
      <c r="F132" s="17" t="s">
        <v>95</v>
      </c>
      <c r="G132" s="6">
        <v>1</v>
      </c>
      <c r="H132">
        <f>VLOOKUP(A132,Hoja1!$A$1:$D$42,4,FALSE)</f>
        <v>21</v>
      </c>
    </row>
    <row r="133" spans="1:8" x14ac:dyDescent="0.25">
      <c r="A133" t="str">
        <f t="shared" si="2"/>
        <v>Universidad de Chile Campus Juan Gómez Millas</v>
      </c>
      <c r="B133" s="4">
        <v>70</v>
      </c>
      <c r="C133" s="5" t="s">
        <v>94</v>
      </c>
      <c r="D133" s="5" t="s">
        <v>60</v>
      </c>
      <c r="E133" s="5" t="s">
        <v>190</v>
      </c>
      <c r="F133" s="5" t="s">
        <v>96</v>
      </c>
      <c r="G133" s="6">
        <v>1</v>
      </c>
      <c r="H133">
        <f>VLOOKUP(A133,Hoja1!$A$1:$D$42,4,FALSE)</f>
        <v>20</v>
      </c>
    </row>
    <row r="134" spans="1:8" x14ac:dyDescent="0.25">
      <c r="A134" t="str">
        <f t="shared" si="2"/>
        <v>Universidad de Chile Campus Juan Gómez Millas</v>
      </c>
      <c r="B134" s="4">
        <v>70</v>
      </c>
      <c r="C134" s="5" t="s">
        <v>94</v>
      </c>
      <c r="D134" s="5" t="s">
        <v>60</v>
      </c>
      <c r="E134" s="5" t="s">
        <v>190</v>
      </c>
      <c r="F134" s="5" t="s">
        <v>200</v>
      </c>
      <c r="G134" s="6">
        <v>1</v>
      </c>
      <c r="H134">
        <f>VLOOKUP(A134,Hoja1!$A$1:$D$42,4,FALSE)</f>
        <v>20</v>
      </c>
    </row>
    <row r="135" spans="1:8" x14ac:dyDescent="0.25">
      <c r="A135" t="str">
        <f t="shared" si="2"/>
        <v>Universidad de Chile Campus Juan Gómez Millas</v>
      </c>
      <c r="B135" s="4">
        <v>70</v>
      </c>
      <c r="C135" s="5" t="s">
        <v>94</v>
      </c>
      <c r="D135" s="5" t="s">
        <v>60</v>
      </c>
      <c r="E135" s="5" t="s">
        <v>190</v>
      </c>
      <c r="F135" s="5" t="s">
        <v>199</v>
      </c>
      <c r="G135" s="6">
        <v>1</v>
      </c>
      <c r="H135">
        <f>VLOOKUP(A135,Hoja1!$A$1:$D$42,4,FALSE)</f>
        <v>20</v>
      </c>
    </row>
    <row r="136" spans="1:8" x14ac:dyDescent="0.25">
      <c r="A136" t="str">
        <f t="shared" si="2"/>
        <v>Universidad de Chile Campus Juan Gómez Millas</v>
      </c>
      <c r="B136" s="4">
        <v>70</v>
      </c>
      <c r="C136" s="5" t="s">
        <v>94</v>
      </c>
      <c r="D136" s="5" t="s">
        <v>60</v>
      </c>
      <c r="E136" s="5" t="s">
        <v>190</v>
      </c>
      <c r="F136" s="5" t="s">
        <v>198</v>
      </c>
      <c r="G136" s="6">
        <v>1</v>
      </c>
      <c r="H136">
        <f>VLOOKUP(A136,Hoja1!$A$1:$D$42,4,FALSE)</f>
        <v>20</v>
      </c>
    </row>
    <row r="137" spans="1:8" x14ac:dyDescent="0.25">
      <c r="A137" t="str">
        <f t="shared" si="2"/>
        <v>Universidad de Chile Campus Juan Gómez Millas</v>
      </c>
      <c r="B137" s="4">
        <v>70</v>
      </c>
      <c r="C137" s="5" t="s">
        <v>94</v>
      </c>
      <c r="D137" s="5" t="s">
        <v>60</v>
      </c>
      <c r="E137" s="5" t="s">
        <v>190</v>
      </c>
      <c r="F137" s="5" t="s">
        <v>197</v>
      </c>
      <c r="G137" s="6">
        <v>1</v>
      </c>
      <c r="H137">
        <f>VLOOKUP(A137,Hoja1!$A$1:$D$42,4,FALSE)</f>
        <v>20</v>
      </c>
    </row>
    <row r="138" spans="1:8" x14ac:dyDescent="0.25">
      <c r="A138" t="str">
        <f t="shared" si="2"/>
        <v>Universidad de Chile Campus Juan Gómez Millas</v>
      </c>
      <c r="B138" s="4">
        <v>70</v>
      </c>
      <c r="C138" s="5" t="s">
        <v>94</v>
      </c>
      <c r="D138" s="5" t="s">
        <v>60</v>
      </c>
      <c r="E138" s="5" t="s">
        <v>190</v>
      </c>
      <c r="F138" s="5" t="s">
        <v>196</v>
      </c>
      <c r="G138" s="6">
        <v>1</v>
      </c>
      <c r="H138">
        <f>VLOOKUP(A138,Hoja1!$A$1:$D$42,4,FALSE)</f>
        <v>20</v>
      </c>
    </row>
    <row r="139" spans="1:8" x14ac:dyDescent="0.25">
      <c r="A139" t="str">
        <f t="shared" si="2"/>
        <v>Universidad de Chile Campus Juan Gómez Millas</v>
      </c>
      <c r="B139" s="4">
        <v>70</v>
      </c>
      <c r="C139" s="5" t="s">
        <v>94</v>
      </c>
      <c r="D139" s="5" t="s">
        <v>60</v>
      </c>
      <c r="E139" s="5" t="s">
        <v>190</v>
      </c>
      <c r="F139" s="5" t="s">
        <v>195</v>
      </c>
      <c r="G139" s="6">
        <v>1</v>
      </c>
      <c r="H139">
        <f>VLOOKUP(A139,Hoja1!$A$1:$D$42,4,FALSE)</f>
        <v>20</v>
      </c>
    </row>
    <row r="140" spans="1:8" x14ac:dyDescent="0.25">
      <c r="A140" t="str">
        <f t="shared" si="2"/>
        <v>Universidad de Chile Campus Juan Gómez Millas</v>
      </c>
      <c r="B140" s="4">
        <v>70</v>
      </c>
      <c r="C140" s="5" t="s">
        <v>94</v>
      </c>
      <c r="D140" s="5" t="s">
        <v>60</v>
      </c>
      <c r="E140" s="5" t="s">
        <v>190</v>
      </c>
      <c r="F140" s="5" t="s">
        <v>194</v>
      </c>
      <c r="G140" s="6">
        <v>1</v>
      </c>
      <c r="H140">
        <f>VLOOKUP(A140,Hoja1!$A$1:$D$42,4,FALSE)</f>
        <v>20</v>
      </c>
    </row>
    <row r="141" spans="1:8" x14ac:dyDescent="0.25">
      <c r="A141" t="str">
        <f t="shared" si="2"/>
        <v>Universidad de Chile Campus Juan Gómez Millas</v>
      </c>
      <c r="B141" s="4">
        <v>70</v>
      </c>
      <c r="C141" s="5" t="s">
        <v>94</v>
      </c>
      <c r="D141" s="5" t="s">
        <v>60</v>
      </c>
      <c r="E141" s="5" t="s">
        <v>190</v>
      </c>
      <c r="F141" s="5" t="s">
        <v>99</v>
      </c>
      <c r="G141" s="6">
        <v>1</v>
      </c>
      <c r="H141">
        <f>VLOOKUP(A141,Hoja1!$A$1:$D$42,4,FALSE)</f>
        <v>20</v>
      </c>
    </row>
    <row r="142" spans="1:8" x14ac:dyDescent="0.25">
      <c r="A142" t="str">
        <f t="shared" si="2"/>
        <v>Universidad de Chile Campus Beauchef</v>
      </c>
      <c r="B142" s="4">
        <v>70</v>
      </c>
      <c r="C142" s="5" t="s">
        <v>94</v>
      </c>
      <c r="D142" s="5" t="s">
        <v>60</v>
      </c>
      <c r="E142" s="5" t="s">
        <v>191</v>
      </c>
      <c r="F142" s="5" t="s">
        <v>100</v>
      </c>
      <c r="G142" s="6">
        <v>3</v>
      </c>
      <c r="H142" s="21">
        <f>VLOOKUP(A142,Hoja1!$A$1:$D$42,4,FALSE)</f>
        <v>18</v>
      </c>
    </row>
    <row r="143" spans="1:8" x14ac:dyDescent="0.25">
      <c r="A143" t="str">
        <f t="shared" si="2"/>
        <v>Universidad de Chile Campus Andrés Bello</v>
      </c>
      <c r="B143" s="4">
        <v>70</v>
      </c>
      <c r="C143" s="5" t="s">
        <v>94</v>
      </c>
      <c r="D143" s="5" t="s">
        <v>60</v>
      </c>
      <c r="E143" s="5" t="s">
        <v>192</v>
      </c>
      <c r="F143" s="5" t="s">
        <v>101</v>
      </c>
      <c r="G143" s="6">
        <v>2</v>
      </c>
      <c r="H143">
        <f>VLOOKUP(A143,Hoja1!$A$1:$D$42,4,FALSE)</f>
        <v>17</v>
      </c>
    </row>
    <row r="144" spans="1:8" x14ac:dyDescent="0.25">
      <c r="A144" t="str">
        <f t="shared" si="2"/>
        <v>Universidad de Chile Campus Andrés Bello</v>
      </c>
      <c r="B144" s="4">
        <v>70</v>
      </c>
      <c r="C144" s="5" t="s">
        <v>94</v>
      </c>
      <c r="D144" s="5" t="s">
        <v>60</v>
      </c>
      <c r="E144" s="5" t="s">
        <v>192</v>
      </c>
      <c r="F144" s="5" t="s">
        <v>25</v>
      </c>
      <c r="G144" s="6">
        <v>4</v>
      </c>
      <c r="H144">
        <f>VLOOKUP(A144,Hoja1!$A$1:$D$42,4,FALSE)</f>
        <v>17</v>
      </c>
    </row>
    <row r="145" spans="1:8" x14ac:dyDescent="0.25">
      <c r="A145" t="str">
        <f t="shared" si="2"/>
        <v>Universidad de Chile Campus Andrés Bello</v>
      </c>
      <c r="B145" s="4">
        <v>70</v>
      </c>
      <c r="C145" s="5" t="s">
        <v>94</v>
      </c>
      <c r="D145" s="5" t="s">
        <v>60</v>
      </c>
      <c r="E145" s="5" t="s">
        <v>192</v>
      </c>
      <c r="F145" s="5" t="s">
        <v>163</v>
      </c>
      <c r="G145" s="6">
        <v>2</v>
      </c>
      <c r="H145">
        <f>VLOOKUP(A145,Hoja1!$A$1:$D$42,4,FALSE)</f>
        <v>17</v>
      </c>
    </row>
    <row r="146" spans="1:8" x14ac:dyDescent="0.25">
      <c r="A146" t="str">
        <f t="shared" si="2"/>
        <v>Universidad de Chile Campus Doctora Eloísa Díaz</v>
      </c>
      <c r="B146" s="4">
        <v>70</v>
      </c>
      <c r="C146" s="5" t="s">
        <v>94</v>
      </c>
      <c r="D146" s="5" t="s">
        <v>60</v>
      </c>
      <c r="E146" s="5" t="s">
        <v>193</v>
      </c>
      <c r="F146" s="5" t="s">
        <v>10</v>
      </c>
      <c r="G146" s="6">
        <v>1</v>
      </c>
      <c r="H146">
        <f>VLOOKUP(A146,Hoja1!$A$1:$D$42,4,FALSE)</f>
        <v>19</v>
      </c>
    </row>
    <row r="147" spans="1:8" x14ac:dyDescent="0.25">
      <c r="A147" t="str">
        <f t="shared" si="2"/>
        <v>Universidad de Chile Campus Doctora Eloísa Díaz</v>
      </c>
      <c r="B147" s="4">
        <v>70</v>
      </c>
      <c r="C147" s="5" t="s">
        <v>94</v>
      </c>
      <c r="D147" s="5" t="s">
        <v>60</v>
      </c>
      <c r="E147" s="5" t="s">
        <v>193</v>
      </c>
      <c r="F147" s="5" t="s">
        <v>87</v>
      </c>
      <c r="G147" s="6">
        <v>1</v>
      </c>
      <c r="H147">
        <f>VLOOKUP(A147,Hoja1!$A$1:$D$42,4,FALSE)</f>
        <v>19</v>
      </c>
    </row>
    <row r="148" spans="1:8" x14ac:dyDescent="0.25">
      <c r="A148" t="str">
        <f t="shared" si="2"/>
        <v>Universidad de Chile Campus Doctora Eloísa Díaz</v>
      </c>
      <c r="B148" s="4">
        <v>70</v>
      </c>
      <c r="C148" s="5" t="s">
        <v>94</v>
      </c>
      <c r="D148" s="5" t="s">
        <v>60</v>
      </c>
      <c r="E148" s="5" t="s">
        <v>193</v>
      </c>
      <c r="F148" s="5" t="s">
        <v>88</v>
      </c>
      <c r="G148" s="6">
        <v>1</v>
      </c>
      <c r="H148">
        <f>VLOOKUP(A148,Hoja1!$A$1:$D$42,4,FALSE)</f>
        <v>19</v>
      </c>
    </row>
    <row r="149" spans="1:8" x14ac:dyDescent="0.25">
      <c r="A149" t="str">
        <f t="shared" si="2"/>
        <v>Universidad de Chile Campus Doctora Eloísa Díaz</v>
      </c>
      <c r="B149" s="4">
        <v>70</v>
      </c>
      <c r="C149" s="5" t="s">
        <v>94</v>
      </c>
      <c r="D149" s="5" t="s">
        <v>60</v>
      </c>
      <c r="E149" s="5" t="s">
        <v>193</v>
      </c>
      <c r="F149" s="5" t="s">
        <v>89</v>
      </c>
      <c r="G149" s="6">
        <v>1</v>
      </c>
      <c r="H149">
        <f>VLOOKUP(A149,Hoja1!$A$1:$D$42,4,FALSE)</f>
        <v>19</v>
      </c>
    </row>
    <row r="150" spans="1:8" x14ac:dyDescent="0.25">
      <c r="A150" t="str">
        <f t="shared" si="2"/>
        <v>Universidad de Chile Campus Doctora Eloísa Díaz</v>
      </c>
      <c r="B150" s="4">
        <v>70</v>
      </c>
      <c r="C150" s="5" t="s">
        <v>94</v>
      </c>
      <c r="D150" s="5" t="s">
        <v>60</v>
      </c>
      <c r="E150" s="5" t="s">
        <v>193</v>
      </c>
      <c r="F150" s="5" t="s">
        <v>102</v>
      </c>
      <c r="G150" s="6">
        <v>1</v>
      </c>
      <c r="H150">
        <f>VLOOKUP(A150,Hoja1!$A$1:$D$42,4,FALSE)</f>
        <v>19</v>
      </c>
    </row>
    <row r="151" spans="1:8" x14ac:dyDescent="0.25">
      <c r="A151" t="str">
        <f t="shared" si="2"/>
        <v>Universidad de Chile Campus Doctora Eloísa Díaz</v>
      </c>
      <c r="B151" s="4">
        <v>70</v>
      </c>
      <c r="C151" s="5" t="s">
        <v>94</v>
      </c>
      <c r="D151" s="5" t="s">
        <v>60</v>
      </c>
      <c r="E151" s="5" t="s">
        <v>193</v>
      </c>
      <c r="F151" s="5" t="s">
        <v>7</v>
      </c>
      <c r="G151" s="6">
        <v>1</v>
      </c>
      <c r="H151">
        <f>VLOOKUP(A151,Hoja1!$A$1:$D$42,4,FALSE)</f>
        <v>19</v>
      </c>
    </row>
    <row r="152" spans="1:8" x14ac:dyDescent="0.25">
      <c r="A152" t="str">
        <f t="shared" si="2"/>
        <v>Universidad de Chile Campus Doctora Eloísa Díaz</v>
      </c>
      <c r="B152" s="4">
        <v>70</v>
      </c>
      <c r="C152" s="5" t="s">
        <v>94</v>
      </c>
      <c r="D152" s="5" t="s">
        <v>60</v>
      </c>
      <c r="E152" s="5" t="s">
        <v>193</v>
      </c>
      <c r="F152" s="5" t="s">
        <v>103</v>
      </c>
      <c r="G152" s="6">
        <v>1</v>
      </c>
      <c r="H152">
        <f>VLOOKUP(A152,Hoja1!$A$1:$D$42,4,FALSE)</f>
        <v>19</v>
      </c>
    </row>
    <row r="153" spans="1:8" x14ac:dyDescent="0.25">
      <c r="A153" t="str">
        <f t="shared" si="2"/>
        <v>Universidad de Chile Campus Doctora Eloísa Díaz</v>
      </c>
      <c r="B153" s="4">
        <v>70</v>
      </c>
      <c r="C153" s="5" t="s">
        <v>94</v>
      </c>
      <c r="D153" s="5" t="s">
        <v>60</v>
      </c>
      <c r="E153" s="5" t="s">
        <v>193</v>
      </c>
      <c r="F153" s="5" t="s">
        <v>104</v>
      </c>
      <c r="G153" s="6">
        <v>1</v>
      </c>
      <c r="H153">
        <f>VLOOKUP(A153,Hoja1!$A$1:$D$42,4,FALSE)</f>
        <v>19</v>
      </c>
    </row>
    <row r="154" spans="1:8" hidden="1" x14ac:dyDescent="0.25">
      <c r="A154" t="str">
        <f t="shared" si="2"/>
        <v>Universidad Tecnológica Metropolitana Campus Macul</v>
      </c>
      <c r="B154" s="4">
        <v>85</v>
      </c>
      <c r="C154" s="5" t="s">
        <v>203</v>
      </c>
      <c r="D154" s="5" t="s">
        <v>60</v>
      </c>
      <c r="E154" s="5" t="s">
        <v>105</v>
      </c>
      <c r="F154" s="5" t="s">
        <v>106</v>
      </c>
      <c r="G154" s="6">
        <v>10</v>
      </c>
      <c r="H154">
        <f>VLOOKUP(A154,Hoja1!$A$1:$D$42,4,FALSE)</f>
        <v>41</v>
      </c>
    </row>
    <row r="155" spans="1:8" hidden="1" x14ac:dyDescent="0.25">
      <c r="A155" t="str">
        <f t="shared" si="2"/>
        <v>Universidad Tecnológica Metropolitana Campus Macul</v>
      </c>
      <c r="B155" s="4">
        <v>85</v>
      </c>
      <c r="C155" s="5" t="s">
        <v>203</v>
      </c>
      <c r="D155" s="5" t="s">
        <v>60</v>
      </c>
      <c r="E155" s="5" t="s">
        <v>105</v>
      </c>
      <c r="F155" s="5" t="s">
        <v>32</v>
      </c>
      <c r="G155" s="6">
        <v>10</v>
      </c>
      <c r="H155">
        <f>VLOOKUP(A155,Hoja1!$A$1:$D$42,4,FALSE)</f>
        <v>41</v>
      </c>
    </row>
    <row r="156" spans="1:8" hidden="1" x14ac:dyDescent="0.25">
      <c r="A156" t="str">
        <f t="shared" si="2"/>
        <v>Universidad Tecnológica Metropolitana Campus Macul</v>
      </c>
      <c r="B156" s="4">
        <v>85</v>
      </c>
      <c r="C156" s="5" t="s">
        <v>203</v>
      </c>
      <c r="D156" s="5" t="s">
        <v>60</v>
      </c>
      <c r="E156" s="5" t="s">
        <v>105</v>
      </c>
      <c r="F156" s="5" t="s">
        <v>107</v>
      </c>
      <c r="G156" s="6">
        <v>10</v>
      </c>
      <c r="H156">
        <f>VLOOKUP(A156,Hoja1!$A$1:$D$42,4,FALSE)</f>
        <v>41</v>
      </c>
    </row>
    <row r="157" spans="1:8" hidden="1" x14ac:dyDescent="0.25">
      <c r="A157" t="str">
        <f t="shared" si="2"/>
        <v>Universidad Tecnológica Metropolitana Campus Macul</v>
      </c>
      <c r="B157" s="4">
        <v>85</v>
      </c>
      <c r="C157" s="5" t="s">
        <v>203</v>
      </c>
      <c r="D157" s="5" t="s">
        <v>60</v>
      </c>
      <c r="E157" s="5" t="s">
        <v>105</v>
      </c>
      <c r="F157" s="5" t="s">
        <v>97</v>
      </c>
      <c r="G157" s="6">
        <v>10</v>
      </c>
      <c r="H157">
        <f>VLOOKUP(A157,Hoja1!$A$1:$D$42,4,FALSE)</f>
        <v>41</v>
      </c>
    </row>
    <row r="158" spans="1:8" hidden="1" x14ac:dyDescent="0.25">
      <c r="A158" t="str">
        <f t="shared" si="2"/>
        <v>Universidad de Santiago de Chile Campus central</v>
      </c>
      <c r="B158" s="4">
        <v>71</v>
      </c>
      <c r="C158" s="5" t="s">
        <v>114</v>
      </c>
      <c r="D158" s="5" t="s">
        <v>60</v>
      </c>
      <c r="E158" s="5" t="s">
        <v>108</v>
      </c>
      <c r="F158" s="5" t="s">
        <v>109</v>
      </c>
      <c r="G158" s="6">
        <v>1</v>
      </c>
      <c r="H158">
        <f>VLOOKUP(A158,Hoja1!$A$1:$D$42,4,FALSE)</f>
        <v>30</v>
      </c>
    </row>
    <row r="159" spans="1:8" hidden="1" x14ac:dyDescent="0.25">
      <c r="A159" t="str">
        <f t="shared" si="2"/>
        <v>Universidad de Santiago de Chile Campus central</v>
      </c>
      <c r="B159" s="4">
        <v>71</v>
      </c>
      <c r="C159" s="5" t="s">
        <v>114</v>
      </c>
      <c r="D159" s="5" t="s">
        <v>60</v>
      </c>
      <c r="E159" s="5" t="s">
        <v>108</v>
      </c>
      <c r="F159" s="5" t="s">
        <v>204</v>
      </c>
      <c r="G159" s="6">
        <v>1</v>
      </c>
      <c r="H159">
        <f>VLOOKUP(A159,Hoja1!$A$1:$D$42,4,FALSE)</f>
        <v>30</v>
      </c>
    </row>
    <row r="160" spans="1:8" hidden="1" x14ac:dyDescent="0.25">
      <c r="A160" t="str">
        <f t="shared" si="2"/>
        <v>Universidad de Santiago de Chile Campus central</v>
      </c>
      <c r="B160" s="4">
        <v>71</v>
      </c>
      <c r="C160" s="5" t="s">
        <v>114</v>
      </c>
      <c r="D160" s="5" t="s">
        <v>60</v>
      </c>
      <c r="E160" s="5" t="s">
        <v>108</v>
      </c>
      <c r="F160" s="5" t="s">
        <v>110</v>
      </c>
      <c r="G160" s="6">
        <v>1</v>
      </c>
      <c r="H160">
        <f>VLOOKUP(A160,Hoja1!$A$1:$D$42,4,FALSE)</f>
        <v>30</v>
      </c>
    </row>
    <row r="161" spans="1:8" hidden="1" x14ac:dyDescent="0.25">
      <c r="A161" t="str">
        <f t="shared" si="2"/>
        <v>Universidad de Santiago de Chile Campus central</v>
      </c>
      <c r="B161" s="4">
        <v>71</v>
      </c>
      <c r="C161" s="5" t="s">
        <v>114</v>
      </c>
      <c r="D161" s="5" t="s">
        <v>60</v>
      </c>
      <c r="E161" s="5" t="s">
        <v>108</v>
      </c>
      <c r="F161" s="5" t="s">
        <v>111</v>
      </c>
      <c r="G161" s="6">
        <v>2</v>
      </c>
      <c r="H161">
        <f>VLOOKUP(A161,Hoja1!$A$1:$D$42,4,FALSE)</f>
        <v>30</v>
      </c>
    </row>
    <row r="162" spans="1:8" hidden="1" x14ac:dyDescent="0.25">
      <c r="A162" t="str">
        <f t="shared" si="2"/>
        <v>Universidad de Santiago de Chile Campus central</v>
      </c>
      <c r="B162" s="4">
        <v>71</v>
      </c>
      <c r="C162" s="5" t="s">
        <v>114</v>
      </c>
      <c r="D162" s="5" t="s">
        <v>60</v>
      </c>
      <c r="E162" s="5" t="s">
        <v>108</v>
      </c>
      <c r="F162" s="5" t="s">
        <v>12</v>
      </c>
      <c r="G162" s="6">
        <v>2</v>
      </c>
      <c r="H162">
        <f>VLOOKUP(A162,Hoja1!$A$1:$D$42,4,FALSE)</f>
        <v>30</v>
      </c>
    </row>
    <row r="163" spans="1:8" hidden="1" x14ac:dyDescent="0.25">
      <c r="A163" t="str">
        <f t="shared" si="2"/>
        <v>Universidad de Santiago de Chile Campus central</v>
      </c>
      <c r="B163" s="4">
        <v>71</v>
      </c>
      <c r="C163" s="5" t="s">
        <v>114</v>
      </c>
      <c r="D163" s="5" t="s">
        <v>60</v>
      </c>
      <c r="E163" s="5" t="s">
        <v>108</v>
      </c>
      <c r="F163" s="5" t="s">
        <v>205</v>
      </c>
      <c r="G163" s="6">
        <v>2</v>
      </c>
      <c r="H163">
        <f>VLOOKUP(A163,Hoja1!$A$1:$D$42,4,FALSE)</f>
        <v>30</v>
      </c>
    </row>
    <row r="164" spans="1:8" hidden="1" x14ac:dyDescent="0.25">
      <c r="A164" t="str">
        <f t="shared" si="2"/>
        <v>Universidad de Santiago de Chile Campus central</v>
      </c>
      <c r="B164" s="4">
        <v>71</v>
      </c>
      <c r="C164" s="5" t="s">
        <v>114</v>
      </c>
      <c r="D164" s="5" t="s">
        <v>60</v>
      </c>
      <c r="E164" s="5" t="s">
        <v>108</v>
      </c>
      <c r="F164" s="5" t="s">
        <v>112</v>
      </c>
      <c r="G164" s="6">
        <v>2</v>
      </c>
      <c r="H164">
        <f>VLOOKUP(A164,Hoja1!$A$1:$D$42,4,FALSE)</f>
        <v>30</v>
      </c>
    </row>
    <row r="165" spans="1:8" hidden="1" x14ac:dyDescent="0.25">
      <c r="A165" t="str">
        <f t="shared" si="2"/>
        <v>Universidad de Santiago de Chile Campus central</v>
      </c>
      <c r="B165" s="4">
        <v>71</v>
      </c>
      <c r="C165" s="5" t="s">
        <v>114</v>
      </c>
      <c r="D165" s="5" t="s">
        <v>60</v>
      </c>
      <c r="E165" s="5" t="s">
        <v>108</v>
      </c>
      <c r="F165" s="5" t="s">
        <v>206</v>
      </c>
      <c r="G165" s="6">
        <v>2</v>
      </c>
      <c r="H165">
        <f>VLOOKUP(A165,Hoja1!$A$1:$D$42,4,FALSE)</f>
        <v>30</v>
      </c>
    </row>
    <row r="166" spans="1:8" hidden="1" x14ac:dyDescent="0.25">
      <c r="A166" t="str">
        <f t="shared" si="2"/>
        <v>Universidad de Santiago de Chile Campus central</v>
      </c>
      <c r="B166" s="4">
        <v>71</v>
      </c>
      <c r="C166" s="5" t="s">
        <v>114</v>
      </c>
      <c r="D166" s="5" t="s">
        <v>60</v>
      </c>
      <c r="E166" s="5" t="s">
        <v>108</v>
      </c>
      <c r="F166" s="5" t="s">
        <v>207</v>
      </c>
      <c r="G166" s="6">
        <v>1</v>
      </c>
      <c r="H166">
        <f>VLOOKUP(A166,Hoja1!$A$1:$D$42,4,FALSE)</f>
        <v>30</v>
      </c>
    </row>
    <row r="167" spans="1:8" hidden="1" x14ac:dyDescent="0.25">
      <c r="A167" t="str">
        <f t="shared" si="2"/>
        <v>Universidad de Santiago de Chile Campus central</v>
      </c>
      <c r="B167" s="4">
        <v>71</v>
      </c>
      <c r="C167" s="5" t="s">
        <v>114</v>
      </c>
      <c r="D167" s="5" t="s">
        <v>60</v>
      </c>
      <c r="E167" s="5" t="s">
        <v>108</v>
      </c>
      <c r="F167" s="5" t="s">
        <v>208</v>
      </c>
      <c r="G167" s="6">
        <v>1</v>
      </c>
      <c r="H167">
        <f>VLOOKUP(A167,Hoja1!$A$1:$D$42,4,FALSE)</f>
        <v>30</v>
      </c>
    </row>
    <row r="168" spans="1:8" hidden="1" x14ac:dyDescent="0.25">
      <c r="A168" t="str">
        <f t="shared" si="2"/>
        <v>Universidad de Santiago de Chile Campus central</v>
      </c>
      <c r="B168" s="4">
        <v>71</v>
      </c>
      <c r="C168" s="5" t="s">
        <v>114</v>
      </c>
      <c r="D168" s="5" t="s">
        <v>60</v>
      </c>
      <c r="E168" s="5" t="s">
        <v>108</v>
      </c>
      <c r="F168" s="5" t="s">
        <v>113</v>
      </c>
      <c r="G168" s="6">
        <v>2</v>
      </c>
      <c r="H168">
        <f>VLOOKUP(A168,Hoja1!$A$1:$D$42,4,FALSE)</f>
        <v>30</v>
      </c>
    </row>
    <row r="169" spans="1:8" hidden="1" x14ac:dyDescent="0.25">
      <c r="A169" t="str">
        <f t="shared" si="2"/>
        <v>Universidad de Santiago de Chile Campus central</v>
      </c>
      <c r="B169" s="4">
        <v>71</v>
      </c>
      <c r="C169" s="5" t="s">
        <v>114</v>
      </c>
      <c r="D169" s="5" t="s">
        <v>60</v>
      </c>
      <c r="E169" s="5" t="s">
        <v>108</v>
      </c>
      <c r="F169" s="5" t="s">
        <v>10</v>
      </c>
      <c r="G169" s="6">
        <v>1</v>
      </c>
      <c r="H169">
        <f>VLOOKUP(A169,Hoja1!$A$1:$D$42,4,FALSE)</f>
        <v>30</v>
      </c>
    </row>
    <row r="170" spans="1:8" hidden="1" x14ac:dyDescent="0.25">
      <c r="A170" t="str">
        <f t="shared" si="2"/>
        <v>Universidad de Santiago de Chile Campus central</v>
      </c>
      <c r="B170" s="4">
        <v>71</v>
      </c>
      <c r="C170" s="5" t="s">
        <v>114</v>
      </c>
      <c r="D170" s="5" t="s">
        <v>60</v>
      </c>
      <c r="E170" s="5" t="s">
        <v>108</v>
      </c>
      <c r="F170" s="5" t="s">
        <v>209</v>
      </c>
      <c r="G170" s="6">
        <v>1</v>
      </c>
      <c r="H170">
        <f>VLOOKUP(A170,Hoja1!$A$1:$D$42,4,FALSE)</f>
        <v>30</v>
      </c>
    </row>
    <row r="171" spans="1:8" hidden="1" x14ac:dyDescent="0.25">
      <c r="A171" t="str">
        <f t="shared" si="2"/>
        <v>Universidad de Santiago de Chile Campus central</v>
      </c>
      <c r="B171" s="4">
        <v>71</v>
      </c>
      <c r="C171" s="5" t="s">
        <v>114</v>
      </c>
      <c r="D171" s="5" t="s">
        <v>60</v>
      </c>
      <c r="E171" s="5" t="s">
        <v>108</v>
      </c>
      <c r="F171" s="5" t="s">
        <v>210</v>
      </c>
      <c r="G171" s="6">
        <v>1</v>
      </c>
      <c r="H171">
        <f>VLOOKUP(A171,Hoja1!$A$1:$D$42,4,FALSE)</f>
        <v>30</v>
      </c>
    </row>
    <row r="172" spans="1:8" hidden="1" x14ac:dyDescent="0.25">
      <c r="A172" t="str">
        <f t="shared" si="2"/>
        <v>Universidad de Santiago de Chile Campus central</v>
      </c>
      <c r="B172" s="4">
        <v>71</v>
      </c>
      <c r="C172" s="5" t="s">
        <v>114</v>
      </c>
      <c r="D172" s="5" t="s">
        <v>60</v>
      </c>
      <c r="E172" s="5" t="s">
        <v>108</v>
      </c>
      <c r="F172" s="5" t="s">
        <v>88</v>
      </c>
      <c r="G172" s="6">
        <v>1</v>
      </c>
      <c r="H172">
        <f>VLOOKUP(A172,Hoja1!$A$1:$D$42,4,FALSE)</f>
        <v>30</v>
      </c>
    </row>
    <row r="173" spans="1:8" hidden="1" x14ac:dyDescent="0.25">
      <c r="A173" t="str">
        <f t="shared" si="2"/>
        <v>Universidad de O’Higgins Campus Rancagua</v>
      </c>
      <c r="B173" s="4">
        <v>895</v>
      </c>
      <c r="C173" s="5" t="s">
        <v>115</v>
      </c>
      <c r="D173" s="5" t="s">
        <v>116</v>
      </c>
      <c r="E173" s="5" t="s">
        <v>211</v>
      </c>
      <c r="F173" s="5" t="s">
        <v>55</v>
      </c>
      <c r="G173" s="6">
        <v>4</v>
      </c>
      <c r="H173">
        <f>VLOOKUP(A173,Hoja1!$A$1:$D$42,4,FALSE)</f>
        <v>29</v>
      </c>
    </row>
    <row r="174" spans="1:8" hidden="1" x14ac:dyDescent="0.25">
      <c r="A174" t="str">
        <f t="shared" si="2"/>
        <v>Universidad de O’Higgins Campus Colchagua (San Fernando)</v>
      </c>
      <c r="B174" s="4">
        <v>895</v>
      </c>
      <c r="C174" s="5" t="s">
        <v>115</v>
      </c>
      <c r="D174" s="5" t="s">
        <v>117</v>
      </c>
      <c r="E174" s="5" t="s">
        <v>212</v>
      </c>
      <c r="F174" s="5" t="s">
        <v>118</v>
      </c>
      <c r="G174" s="6">
        <v>4</v>
      </c>
      <c r="H174">
        <f>VLOOKUP(A174,Hoja1!$A$1:$D$42,4,FALSE)</f>
        <v>28</v>
      </c>
    </row>
    <row r="175" spans="1:8" hidden="1" x14ac:dyDescent="0.25">
      <c r="A175" t="str">
        <f t="shared" si="2"/>
        <v>Universidad de O’Higgins Campus Colchagua (San Fernando)</v>
      </c>
      <c r="B175" s="4">
        <v>895</v>
      </c>
      <c r="C175" s="5" t="s">
        <v>115</v>
      </c>
      <c r="D175" s="5" t="s">
        <v>117</v>
      </c>
      <c r="E175" s="5" t="s">
        <v>212</v>
      </c>
      <c r="F175" s="5" t="s">
        <v>57</v>
      </c>
      <c r="G175" s="6">
        <v>4</v>
      </c>
      <c r="H175">
        <f>VLOOKUP(A175,Hoja1!$A$1:$D$42,4,FALSE)</f>
        <v>28</v>
      </c>
    </row>
    <row r="176" spans="1:8" hidden="1" x14ac:dyDescent="0.25">
      <c r="A176" t="str">
        <f t="shared" si="2"/>
        <v>Universidad de O’Higgins Campus Colchagua (San Fernando)</v>
      </c>
      <c r="B176" s="4">
        <v>895</v>
      </c>
      <c r="C176" s="5" t="s">
        <v>115</v>
      </c>
      <c r="D176" s="5" t="s">
        <v>117</v>
      </c>
      <c r="E176" s="5" t="s">
        <v>212</v>
      </c>
      <c r="F176" s="5" t="s">
        <v>119</v>
      </c>
      <c r="G176" s="6">
        <v>2</v>
      </c>
      <c r="H176">
        <f>VLOOKUP(A176,Hoja1!$A$1:$D$42,4,FALSE)</f>
        <v>28</v>
      </c>
    </row>
    <row r="177" spans="1:8" hidden="1" x14ac:dyDescent="0.25">
      <c r="A177" t="str">
        <f t="shared" si="2"/>
        <v>Universidad de O’Higgins Campus Rancagua</v>
      </c>
      <c r="B177" s="4">
        <v>895</v>
      </c>
      <c r="C177" s="5" t="s">
        <v>115</v>
      </c>
      <c r="D177" s="5" t="s">
        <v>116</v>
      </c>
      <c r="E177" s="5" t="s">
        <v>211</v>
      </c>
      <c r="F177" s="5" t="s">
        <v>10</v>
      </c>
      <c r="G177" s="6">
        <v>2</v>
      </c>
      <c r="H177">
        <f>VLOOKUP(A177,Hoja1!$A$1:$D$42,4,FALSE)</f>
        <v>29</v>
      </c>
    </row>
    <row r="178" spans="1:8" hidden="1" x14ac:dyDescent="0.25">
      <c r="A178" t="str">
        <f t="shared" si="2"/>
        <v>Universidad de O’Higgins Campus Rancagua</v>
      </c>
      <c r="B178" s="4">
        <v>895</v>
      </c>
      <c r="C178" s="5" t="s">
        <v>115</v>
      </c>
      <c r="D178" s="5" t="s">
        <v>116</v>
      </c>
      <c r="E178" s="5" t="s">
        <v>211</v>
      </c>
      <c r="F178" s="5" t="s">
        <v>89</v>
      </c>
      <c r="G178" s="6">
        <v>2</v>
      </c>
      <c r="H178">
        <f>VLOOKUP(A178,Hoja1!$A$1:$D$42,4,FALSE)</f>
        <v>29</v>
      </c>
    </row>
    <row r="179" spans="1:8" hidden="1" x14ac:dyDescent="0.25">
      <c r="A179" t="str">
        <f t="shared" si="2"/>
        <v>Universidad de O’Higgins Campus Rancagua</v>
      </c>
      <c r="B179" s="4">
        <v>895</v>
      </c>
      <c r="C179" s="5" t="s">
        <v>115</v>
      </c>
      <c r="D179" s="5" t="s">
        <v>116</v>
      </c>
      <c r="E179" s="5" t="s">
        <v>211</v>
      </c>
      <c r="F179" s="5" t="s">
        <v>104</v>
      </c>
      <c r="G179" s="6">
        <v>2</v>
      </c>
      <c r="H179">
        <f>VLOOKUP(A179,Hoja1!$A$1:$D$42,4,FALSE)</f>
        <v>29</v>
      </c>
    </row>
    <row r="180" spans="1:8" hidden="1" x14ac:dyDescent="0.25">
      <c r="A180" t="str">
        <f t="shared" si="2"/>
        <v>Universidad de O’Higgins Campus Rancagua</v>
      </c>
      <c r="B180" s="4">
        <v>895</v>
      </c>
      <c r="C180" s="5" t="s">
        <v>115</v>
      </c>
      <c r="D180" s="5" t="s">
        <v>116</v>
      </c>
      <c r="E180" s="5" t="s">
        <v>211</v>
      </c>
      <c r="F180" s="5" t="s">
        <v>213</v>
      </c>
      <c r="G180" s="6">
        <v>4</v>
      </c>
      <c r="H180">
        <f>VLOOKUP(A180,Hoja1!$A$1:$D$42,4,FALSE)</f>
        <v>29</v>
      </c>
    </row>
    <row r="181" spans="1:8" hidden="1" x14ac:dyDescent="0.25">
      <c r="A181" t="str">
        <f t="shared" si="2"/>
        <v>Universidad Católica del Maule Campus San Miguel</v>
      </c>
      <c r="B181" s="4">
        <v>92</v>
      </c>
      <c r="C181" s="5" t="s">
        <v>214</v>
      </c>
      <c r="D181" s="5" t="s">
        <v>120</v>
      </c>
      <c r="E181" s="5" t="s">
        <v>215</v>
      </c>
      <c r="F181" s="5" t="s">
        <v>121</v>
      </c>
      <c r="G181" s="6">
        <v>2</v>
      </c>
      <c r="H181">
        <f>VLOOKUP(A181,Hoja1!$A$1:$D$42,4,FALSE)</f>
        <v>14</v>
      </c>
    </row>
    <row r="182" spans="1:8" hidden="1" x14ac:dyDescent="0.25">
      <c r="A182" t="str">
        <f t="shared" si="2"/>
        <v>Universidad Católica del Maule Campus San Miguel</v>
      </c>
      <c r="B182" s="4">
        <v>92</v>
      </c>
      <c r="C182" s="5" t="s">
        <v>214</v>
      </c>
      <c r="D182" s="5" t="s">
        <v>120</v>
      </c>
      <c r="E182" s="5" t="s">
        <v>215</v>
      </c>
      <c r="F182" s="5" t="s">
        <v>19</v>
      </c>
      <c r="G182" s="6">
        <v>2</v>
      </c>
      <c r="H182">
        <f>VLOOKUP(A182,Hoja1!$A$1:$D$42,4,FALSE)</f>
        <v>14</v>
      </c>
    </row>
    <row r="183" spans="1:8" hidden="1" x14ac:dyDescent="0.25">
      <c r="A183" t="str">
        <f t="shared" si="2"/>
        <v>Universidad Católica del Maule Campus San Miguel</v>
      </c>
      <c r="B183" s="4">
        <v>92</v>
      </c>
      <c r="C183" s="5" t="s">
        <v>214</v>
      </c>
      <c r="D183" s="5" t="s">
        <v>120</v>
      </c>
      <c r="E183" s="5" t="s">
        <v>215</v>
      </c>
      <c r="F183" s="5" t="s">
        <v>97</v>
      </c>
      <c r="G183" s="6">
        <v>2</v>
      </c>
      <c r="H183">
        <f>VLOOKUP(A183,Hoja1!$A$1:$D$42,4,FALSE)</f>
        <v>14</v>
      </c>
    </row>
    <row r="184" spans="1:8" hidden="1" x14ac:dyDescent="0.25">
      <c r="A184" t="str">
        <f t="shared" si="2"/>
        <v>Universidad Católica del Maule Campus San Isidro</v>
      </c>
      <c r="B184" s="4">
        <v>92</v>
      </c>
      <c r="C184" s="5" t="s">
        <v>214</v>
      </c>
      <c r="D184" s="5" t="s">
        <v>122</v>
      </c>
      <c r="E184" s="5" t="s">
        <v>216</v>
      </c>
      <c r="F184" s="5" t="s">
        <v>123</v>
      </c>
      <c r="G184" s="6">
        <v>2</v>
      </c>
      <c r="H184">
        <f>VLOOKUP(A184,Hoja1!$A$1:$D$42,4,FALSE)</f>
        <v>13</v>
      </c>
    </row>
    <row r="185" spans="1:8" hidden="1" x14ac:dyDescent="0.25">
      <c r="A185" t="str">
        <f t="shared" si="2"/>
        <v>Universidad Católica del Maule Campus San Isidro</v>
      </c>
      <c r="B185" s="4">
        <v>92</v>
      </c>
      <c r="C185" s="5" t="s">
        <v>214</v>
      </c>
      <c r="D185" s="5" t="s">
        <v>122</v>
      </c>
      <c r="E185" s="5" t="s">
        <v>216</v>
      </c>
      <c r="F185" s="5" t="s">
        <v>40</v>
      </c>
      <c r="G185" s="6">
        <v>1</v>
      </c>
      <c r="H185">
        <f>VLOOKUP(A185,Hoja1!$A$1:$D$42,4,FALSE)</f>
        <v>13</v>
      </c>
    </row>
    <row r="186" spans="1:8" hidden="1" x14ac:dyDescent="0.25">
      <c r="A186" t="str">
        <f t="shared" si="2"/>
        <v>Universidad de Concepción Campus Concepción</v>
      </c>
      <c r="B186" s="4">
        <v>87</v>
      </c>
      <c r="C186" s="5" t="s">
        <v>124</v>
      </c>
      <c r="D186" s="5" t="s">
        <v>125</v>
      </c>
      <c r="E186" s="5" t="s">
        <v>217</v>
      </c>
      <c r="F186" s="5" t="s">
        <v>126</v>
      </c>
      <c r="G186" s="6">
        <v>2</v>
      </c>
      <c r="H186">
        <f>VLOOKUP(A186,Hoja1!$A$1:$D$42,4,FALSE)</f>
        <v>23</v>
      </c>
    </row>
    <row r="187" spans="1:8" hidden="1" x14ac:dyDescent="0.25">
      <c r="A187" t="str">
        <f t="shared" si="2"/>
        <v>Universidad de Concepción Campus Concepción</v>
      </c>
      <c r="B187" s="4">
        <v>87</v>
      </c>
      <c r="C187" s="5" t="s">
        <v>124</v>
      </c>
      <c r="D187" s="5" t="s">
        <v>125</v>
      </c>
      <c r="E187" s="5" t="s">
        <v>217</v>
      </c>
      <c r="F187" s="5" t="s">
        <v>127</v>
      </c>
      <c r="G187" s="6">
        <v>2</v>
      </c>
      <c r="H187">
        <f>VLOOKUP(A187,Hoja1!$A$1:$D$42,4,FALSE)</f>
        <v>23</v>
      </c>
    </row>
    <row r="188" spans="1:8" hidden="1" x14ac:dyDescent="0.25">
      <c r="A188" t="str">
        <f t="shared" si="2"/>
        <v>Universidad de Concepción Campus Concepción</v>
      </c>
      <c r="B188" s="4">
        <v>87</v>
      </c>
      <c r="C188" s="5" t="s">
        <v>124</v>
      </c>
      <c r="D188" s="5" t="s">
        <v>125</v>
      </c>
      <c r="E188" s="5" t="s">
        <v>217</v>
      </c>
      <c r="F188" s="5" t="s">
        <v>55</v>
      </c>
      <c r="G188" s="6">
        <v>1</v>
      </c>
      <c r="H188">
        <f>VLOOKUP(A188,Hoja1!$A$1:$D$42,4,FALSE)</f>
        <v>23</v>
      </c>
    </row>
    <row r="189" spans="1:8" hidden="1" x14ac:dyDescent="0.25">
      <c r="A189" t="str">
        <f t="shared" si="2"/>
        <v>Universidad de Concepción Campus Concepción</v>
      </c>
      <c r="B189" s="4">
        <v>87</v>
      </c>
      <c r="C189" s="5" t="s">
        <v>124</v>
      </c>
      <c r="D189" s="5" t="s">
        <v>125</v>
      </c>
      <c r="E189" s="5" t="s">
        <v>217</v>
      </c>
      <c r="F189" s="5" t="s">
        <v>128</v>
      </c>
      <c r="G189" s="6">
        <v>1</v>
      </c>
      <c r="H189">
        <f>VLOOKUP(A189,Hoja1!$A$1:$D$42,4,FALSE)</f>
        <v>23</v>
      </c>
    </row>
    <row r="190" spans="1:8" hidden="1" x14ac:dyDescent="0.25">
      <c r="A190" t="str">
        <f t="shared" si="2"/>
        <v>Universidad de Concepción Campus Concepción</v>
      </c>
      <c r="B190" s="4">
        <v>87</v>
      </c>
      <c r="C190" s="5" t="s">
        <v>124</v>
      </c>
      <c r="D190" s="5" t="s">
        <v>125</v>
      </c>
      <c r="E190" s="5" t="s">
        <v>217</v>
      </c>
      <c r="F190" s="5" t="s">
        <v>58</v>
      </c>
      <c r="G190" s="6">
        <v>1</v>
      </c>
      <c r="H190">
        <f>VLOOKUP(A190,Hoja1!$A$1:$D$42,4,FALSE)</f>
        <v>23</v>
      </c>
    </row>
    <row r="191" spans="1:8" hidden="1" x14ac:dyDescent="0.25">
      <c r="A191" t="str">
        <f t="shared" si="2"/>
        <v>Universidad de Concepción Campus Concepción</v>
      </c>
      <c r="B191" s="4">
        <v>87</v>
      </c>
      <c r="C191" s="5" t="s">
        <v>124</v>
      </c>
      <c r="D191" s="5" t="s">
        <v>125</v>
      </c>
      <c r="E191" s="5" t="s">
        <v>217</v>
      </c>
      <c r="F191" s="5" t="s">
        <v>129</v>
      </c>
      <c r="G191" s="6">
        <v>1</v>
      </c>
      <c r="H191">
        <f>VLOOKUP(A191,Hoja1!$A$1:$D$42,4,FALSE)</f>
        <v>23</v>
      </c>
    </row>
    <row r="192" spans="1:8" hidden="1" x14ac:dyDescent="0.25">
      <c r="A192" t="str">
        <f t="shared" si="2"/>
        <v>Universidad de Concepción Campus Concepción</v>
      </c>
      <c r="B192" s="4">
        <v>87</v>
      </c>
      <c r="C192" s="5" t="s">
        <v>124</v>
      </c>
      <c r="D192" s="5" t="s">
        <v>125</v>
      </c>
      <c r="E192" s="5" t="s">
        <v>217</v>
      </c>
      <c r="F192" s="5" t="s">
        <v>73</v>
      </c>
      <c r="G192" s="6">
        <v>1</v>
      </c>
      <c r="H192">
        <f>VLOOKUP(A192,Hoja1!$A$1:$D$42,4,FALSE)</f>
        <v>23</v>
      </c>
    </row>
    <row r="193" spans="1:8" hidden="1" x14ac:dyDescent="0.25">
      <c r="A193" t="str">
        <f t="shared" si="2"/>
        <v>Universidad de Concepción Campus Concepción</v>
      </c>
      <c r="B193" s="4">
        <v>87</v>
      </c>
      <c r="C193" s="5" t="s">
        <v>124</v>
      </c>
      <c r="D193" s="5" t="s">
        <v>125</v>
      </c>
      <c r="E193" s="5" t="s">
        <v>217</v>
      </c>
      <c r="F193" s="5" t="s">
        <v>17</v>
      </c>
      <c r="G193" s="6">
        <v>1</v>
      </c>
      <c r="H193">
        <f>VLOOKUP(A193,Hoja1!$A$1:$D$42,4,FALSE)</f>
        <v>23</v>
      </c>
    </row>
    <row r="194" spans="1:8" hidden="1" x14ac:dyDescent="0.25">
      <c r="A194" t="str">
        <f t="shared" si="2"/>
        <v>Universidad de Concepción Campus Concepción</v>
      </c>
      <c r="B194" s="4">
        <v>87</v>
      </c>
      <c r="C194" s="5" t="s">
        <v>124</v>
      </c>
      <c r="D194" s="5" t="s">
        <v>125</v>
      </c>
      <c r="E194" s="5" t="s">
        <v>217</v>
      </c>
      <c r="F194" s="5" t="s">
        <v>19</v>
      </c>
      <c r="G194" s="6">
        <v>1</v>
      </c>
      <c r="H194">
        <f>VLOOKUP(A194,Hoja1!$A$1:$D$42,4,FALSE)</f>
        <v>23</v>
      </c>
    </row>
    <row r="195" spans="1:8" hidden="1" x14ac:dyDescent="0.25">
      <c r="A195" t="str">
        <f t="shared" ref="A195:A258" si="3">CONCATENATE(C195," ",E195)</f>
        <v>Universidad de Concepción Campus Concepción</v>
      </c>
      <c r="B195" s="4">
        <v>87</v>
      </c>
      <c r="C195" s="5" t="s">
        <v>124</v>
      </c>
      <c r="D195" s="5" t="s">
        <v>125</v>
      </c>
      <c r="E195" s="5" t="s">
        <v>217</v>
      </c>
      <c r="F195" s="5" t="s">
        <v>234</v>
      </c>
      <c r="G195" s="6">
        <v>1</v>
      </c>
      <c r="H195">
        <f>VLOOKUP(A195,Hoja1!$A$1:$D$42,4,FALSE)</f>
        <v>23</v>
      </c>
    </row>
    <row r="196" spans="1:8" hidden="1" x14ac:dyDescent="0.25">
      <c r="A196" t="str">
        <f t="shared" si="3"/>
        <v>Universidad de Concepción Campus Concepción</v>
      </c>
      <c r="B196" s="4">
        <v>87</v>
      </c>
      <c r="C196" s="5" t="s">
        <v>124</v>
      </c>
      <c r="D196" s="5" t="s">
        <v>125</v>
      </c>
      <c r="E196" s="5" t="s">
        <v>217</v>
      </c>
      <c r="F196" s="5" t="s">
        <v>21</v>
      </c>
      <c r="G196" s="6">
        <v>1</v>
      </c>
      <c r="H196">
        <f>VLOOKUP(A196,Hoja1!$A$1:$D$42,4,FALSE)</f>
        <v>23</v>
      </c>
    </row>
    <row r="197" spans="1:8" hidden="1" x14ac:dyDescent="0.25">
      <c r="A197" t="str">
        <f t="shared" si="3"/>
        <v>Universidad de Concepción Campus Concepción</v>
      </c>
      <c r="B197" s="4">
        <v>87</v>
      </c>
      <c r="C197" s="5" t="s">
        <v>124</v>
      </c>
      <c r="D197" s="5" t="s">
        <v>125</v>
      </c>
      <c r="E197" s="5" t="s">
        <v>217</v>
      </c>
      <c r="F197" s="5" t="s">
        <v>16</v>
      </c>
      <c r="G197" s="6">
        <v>1</v>
      </c>
      <c r="H197">
        <f>VLOOKUP(A197,Hoja1!$A$1:$D$42,4,FALSE)</f>
        <v>23</v>
      </c>
    </row>
    <row r="198" spans="1:8" hidden="1" x14ac:dyDescent="0.25">
      <c r="A198" t="str">
        <f t="shared" si="3"/>
        <v>Universidad de Concepción Campus Concepción</v>
      </c>
      <c r="B198" s="4">
        <v>87</v>
      </c>
      <c r="C198" s="5" t="s">
        <v>124</v>
      </c>
      <c r="D198" s="5" t="s">
        <v>125</v>
      </c>
      <c r="E198" s="5" t="s">
        <v>217</v>
      </c>
      <c r="F198" s="5" t="s">
        <v>22</v>
      </c>
      <c r="G198" s="6">
        <v>1</v>
      </c>
      <c r="H198">
        <f>VLOOKUP(A198,Hoja1!$A$1:$D$42,4,FALSE)</f>
        <v>23</v>
      </c>
    </row>
    <row r="199" spans="1:8" hidden="1" x14ac:dyDescent="0.25">
      <c r="A199" t="str">
        <f t="shared" si="3"/>
        <v>Universidad de Concepción Campus Concepción</v>
      </c>
      <c r="B199" s="4">
        <v>87</v>
      </c>
      <c r="C199" s="5" t="s">
        <v>124</v>
      </c>
      <c r="D199" s="5" t="s">
        <v>125</v>
      </c>
      <c r="E199" s="5" t="s">
        <v>217</v>
      </c>
      <c r="F199" s="5" t="s">
        <v>65</v>
      </c>
      <c r="G199" s="6">
        <v>1</v>
      </c>
      <c r="H199">
        <f>VLOOKUP(A199,Hoja1!$A$1:$D$42,4,FALSE)</f>
        <v>23</v>
      </c>
    </row>
    <row r="200" spans="1:8" hidden="1" x14ac:dyDescent="0.25">
      <c r="A200" t="str">
        <f t="shared" si="3"/>
        <v>Universidad de Concepción Campus Concepción</v>
      </c>
      <c r="B200" s="4">
        <v>87</v>
      </c>
      <c r="C200" s="5" t="s">
        <v>124</v>
      </c>
      <c r="D200" s="5" t="s">
        <v>125</v>
      </c>
      <c r="E200" s="5" t="s">
        <v>217</v>
      </c>
      <c r="F200" s="5" t="s">
        <v>50</v>
      </c>
      <c r="G200" s="6">
        <v>1</v>
      </c>
      <c r="H200">
        <f>VLOOKUP(A200,Hoja1!$A$1:$D$42,4,FALSE)</f>
        <v>23</v>
      </c>
    </row>
    <row r="201" spans="1:8" hidden="1" x14ac:dyDescent="0.25">
      <c r="A201" t="str">
        <f t="shared" si="3"/>
        <v>Universidad de Concepción Campus Concepción</v>
      </c>
      <c r="B201" s="4">
        <v>87</v>
      </c>
      <c r="C201" s="5" t="s">
        <v>124</v>
      </c>
      <c r="D201" s="5" t="s">
        <v>125</v>
      </c>
      <c r="E201" s="5" t="s">
        <v>217</v>
      </c>
      <c r="F201" s="5" t="s">
        <v>10</v>
      </c>
      <c r="G201" s="6">
        <v>1</v>
      </c>
      <c r="H201">
        <f>VLOOKUP(A201,Hoja1!$A$1:$D$42,4,FALSE)</f>
        <v>23</v>
      </c>
    </row>
    <row r="202" spans="1:8" hidden="1" x14ac:dyDescent="0.25">
      <c r="A202" t="str">
        <f t="shared" si="3"/>
        <v>Universidad de Concepción Campus Concepción</v>
      </c>
      <c r="B202" s="4">
        <v>87</v>
      </c>
      <c r="C202" s="5" t="s">
        <v>124</v>
      </c>
      <c r="D202" s="5" t="s">
        <v>125</v>
      </c>
      <c r="E202" s="5" t="s">
        <v>217</v>
      </c>
      <c r="F202" s="5" t="s">
        <v>54</v>
      </c>
      <c r="G202" s="6">
        <v>2</v>
      </c>
      <c r="H202">
        <f>VLOOKUP(A202,Hoja1!$A$1:$D$42,4,FALSE)</f>
        <v>23</v>
      </c>
    </row>
    <row r="203" spans="1:8" hidden="1" x14ac:dyDescent="0.25">
      <c r="A203" t="str">
        <f t="shared" si="3"/>
        <v>Universidad de Concepción Campus Concepción</v>
      </c>
      <c r="B203" s="4">
        <v>87</v>
      </c>
      <c r="C203" s="5" t="s">
        <v>124</v>
      </c>
      <c r="D203" s="5" t="s">
        <v>125</v>
      </c>
      <c r="E203" s="5" t="s">
        <v>217</v>
      </c>
      <c r="F203" s="5" t="s">
        <v>130</v>
      </c>
      <c r="G203" s="6">
        <v>3</v>
      </c>
      <c r="H203">
        <f>VLOOKUP(A203,Hoja1!$A$1:$D$42,4,FALSE)</f>
        <v>23</v>
      </c>
    </row>
    <row r="204" spans="1:8" hidden="1" x14ac:dyDescent="0.25">
      <c r="A204" t="str">
        <f t="shared" si="3"/>
        <v>Universidad de Concepción Campus Concepción</v>
      </c>
      <c r="B204" s="4">
        <v>87</v>
      </c>
      <c r="C204" s="5" t="s">
        <v>124</v>
      </c>
      <c r="D204" s="5" t="s">
        <v>125</v>
      </c>
      <c r="E204" s="5" t="s">
        <v>217</v>
      </c>
      <c r="F204" s="5" t="s">
        <v>30</v>
      </c>
      <c r="G204" s="6">
        <v>1</v>
      </c>
      <c r="H204">
        <f>VLOOKUP(A204,Hoja1!$A$1:$D$42,4,FALSE)</f>
        <v>23</v>
      </c>
    </row>
    <row r="205" spans="1:8" hidden="1" x14ac:dyDescent="0.25">
      <c r="A205" t="str">
        <f t="shared" si="3"/>
        <v>Universidad de Concepción Campus Chillán</v>
      </c>
      <c r="B205" s="4">
        <v>87</v>
      </c>
      <c r="C205" s="5" t="s">
        <v>124</v>
      </c>
      <c r="D205" s="5" t="s">
        <v>131</v>
      </c>
      <c r="E205" s="5" t="s">
        <v>132</v>
      </c>
      <c r="F205" s="5" t="s">
        <v>10</v>
      </c>
      <c r="G205" s="6">
        <v>1</v>
      </c>
      <c r="H205">
        <f>VLOOKUP(A205,Hoja1!$A$1:$D$42,4,FALSE)</f>
        <v>22</v>
      </c>
    </row>
    <row r="206" spans="1:8" hidden="1" x14ac:dyDescent="0.25">
      <c r="A206" t="str">
        <f t="shared" si="3"/>
        <v>Universidad de Concepción Campus Los Ángeles</v>
      </c>
      <c r="B206" s="4">
        <v>87</v>
      </c>
      <c r="C206" s="5" t="s">
        <v>124</v>
      </c>
      <c r="D206" s="5" t="s">
        <v>133</v>
      </c>
      <c r="E206" s="5" t="s">
        <v>218</v>
      </c>
      <c r="F206" s="5" t="s">
        <v>10</v>
      </c>
      <c r="G206" s="6">
        <v>1</v>
      </c>
      <c r="H206">
        <f>VLOOKUP(A206,Hoja1!$A$1:$D$42,4,FALSE)</f>
        <v>24</v>
      </c>
    </row>
    <row r="207" spans="1:8" hidden="1" x14ac:dyDescent="0.25">
      <c r="A207" t="str">
        <f t="shared" si="3"/>
        <v>Universidad Católica de la Santísima Concepción Campus San Andrés</v>
      </c>
      <c r="B207" s="4">
        <v>93</v>
      </c>
      <c r="C207" s="5" t="s">
        <v>219</v>
      </c>
      <c r="D207" s="5" t="s">
        <v>125</v>
      </c>
      <c r="E207" s="5" t="s">
        <v>220</v>
      </c>
      <c r="F207" s="5" t="s">
        <v>37</v>
      </c>
      <c r="G207" s="6">
        <v>2</v>
      </c>
      <c r="H207">
        <f>VLOOKUP(A207,Hoja1!$A$1:$D$42,4,FALSE)</f>
        <v>11</v>
      </c>
    </row>
    <row r="208" spans="1:8" hidden="1" x14ac:dyDescent="0.25">
      <c r="A208" t="str">
        <f t="shared" si="3"/>
        <v>Universidad Católica de la Santísima Concepción Campus San Andrés</v>
      </c>
      <c r="B208" s="4">
        <v>93</v>
      </c>
      <c r="C208" s="5" t="s">
        <v>219</v>
      </c>
      <c r="D208" s="5" t="s">
        <v>125</v>
      </c>
      <c r="E208" s="5" t="s">
        <v>220</v>
      </c>
      <c r="F208" s="5" t="s">
        <v>99</v>
      </c>
      <c r="G208" s="6">
        <v>2</v>
      </c>
      <c r="H208">
        <f>VLOOKUP(A208,Hoja1!$A$1:$D$42,4,FALSE)</f>
        <v>11</v>
      </c>
    </row>
    <row r="209" spans="1:8" hidden="1" x14ac:dyDescent="0.25">
      <c r="A209" t="str">
        <f t="shared" si="3"/>
        <v>Universidad Católica de la Santísima Concepción Campus San Andrés</v>
      </c>
      <c r="B209" s="4">
        <v>93</v>
      </c>
      <c r="C209" s="5" t="s">
        <v>219</v>
      </c>
      <c r="D209" s="5" t="s">
        <v>125</v>
      </c>
      <c r="E209" s="5" t="s">
        <v>220</v>
      </c>
      <c r="F209" s="5" t="s">
        <v>55</v>
      </c>
      <c r="G209" s="6">
        <v>2</v>
      </c>
      <c r="H209">
        <f>VLOOKUP(A209,Hoja1!$A$1:$D$42,4,FALSE)</f>
        <v>11</v>
      </c>
    </row>
    <row r="210" spans="1:8" hidden="1" x14ac:dyDescent="0.25">
      <c r="A210" t="str">
        <f t="shared" si="3"/>
        <v>Universidad Católica de la Santísima Concepción Campus San Andrés</v>
      </c>
      <c r="B210" s="4">
        <v>93</v>
      </c>
      <c r="C210" s="5" t="s">
        <v>219</v>
      </c>
      <c r="D210" s="5" t="s">
        <v>125</v>
      </c>
      <c r="E210" s="5" t="s">
        <v>220</v>
      </c>
      <c r="F210" s="5" t="s">
        <v>21</v>
      </c>
      <c r="G210" s="6">
        <v>2</v>
      </c>
      <c r="H210">
        <f>VLOOKUP(A210,Hoja1!$A$1:$D$42,4,FALSE)</f>
        <v>11</v>
      </c>
    </row>
    <row r="211" spans="1:8" hidden="1" x14ac:dyDescent="0.25">
      <c r="A211" t="str">
        <f t="shared" si="3"/>
        <v>Universidad Católica de la Santísima Concepción Campus San Andrés</v>
      </c>
      <c r="B211" s="4">
        <v>93</v>
      </c>
      <c r="C211" s="5" t="s">
        <v>219</v>
      </c>
      <c r="D211" s="5" t="s">
        <v>125</v>
      </c>
      <c r="E211" s="5" t="s">
        <v>220</v>
      </c>
      <c r="F211" s="5" t="s">
        <v>16</v>
      </c>
      <c r="G211" s="6">
        <v>2</v>
      </c>
      <c r="H211">
        <f>VLOOKUP(A211,Hoja1!$A$1:$D$42,4,FALSE)</f>
        <v>11</v>
      </c>
    </row>
    <row r="212" spans="1:8" hidden="1" x14ac:dyDescent="0.25">
      <c r="A212" t="str">
        <f t="shared" si="3"/>
        <v>Universidad Católica de la Santísima Concepción Campus San Andrés</v>
      </c>
      <c r="B212" s="4">
        <v>93</v>
      </c>
      <c r="C212" s="5" t="s">
        <v>219</v>
      </c>
      <c r="D212" s="5" t="s">
        <v>125</v>
      </c>
      <c r="E212" s="5" t="s">
        <v>220</v>
      </c>
      <c r="F212" s="5" t="s">
        <v>134</v>
      </c>
      <c r="G212" s="6">
        <v>2</v>
      </c>
      <c r="H212">
        <f>VLOOKUP(A212,Hoja1!$A$1:$D$42,4,FALSE)</f>
        <v>11</v>
      </c>
    </row>
    <row r="213" spans="1:8" hidden="1" x14ac:dyDescent="0.25">
      <c r="A213" t="str">
        <f t="shared" si="3"/>
        <v>Universidad Católica de la Santísima Concepción Campus San Andrés</v>
      </c>
      <c r="B213" s="4">
        <v>93</v>
      </c>
      <c r="C213" s="5" t="s">
        <v>219</v>
      </c>
      <c r="D213" s="5" t="s">
        <v>125</v>
      </c>
      <c r="E213" s="5" t="s">
        <v>220</v>
      </c>
      <c r="F213" s="5" t="s">
        <v>17</v>
      </c>
      <c r="G213" s="6">
        <v>2</v>
      </c>
      <c r="H213">
        <f>VLOOKUP(A213,Hoja1!$A$1:$D$42,4,FALSE)</f>
        <v>11</v>
      </c>
    </row>
    <row r="214" spans="1:8" hidden="1" x14ac:dyDescent="0.25">
      <c r="A214" t="str">
        <f t="shared" si="3"/>
        <v>Universidad Católica de la Santísima Concepción Campus San Andrés</v>
      </c>
      <c r="B214" s="4">
        <v>93</v>
      </c>
      <c r="C214" s="5" t="s">
        <v>219</v>
      </c>
      <c r="D214" s="5" t="s">
        <v>125</v>
      </c>
      <c r="E214" s="5" t="s">
        <v>220</v>
      </c>
      <c r="F214" s="5" t="s">
        <v>11</v>
      </c>
      <c r="G214" s="6">
        <v>1</v>
      </c>
      <c r="H214">
        <f>VLOOKUP(A214,Hoja1!$A$1:$D$42,4,FALSE)</f>
        <v>11</v>
      </c>
    </row>
    <row r="215" spans="1:8" hidden="1" x14ac:dyDescent="0.25">
      <c r="A215" t="str">
        <f t="shared" si="3"/>
        <v>Universidad Católica de la Santísima Concepción Campus San Andrés</v>
      </c>
      <c r="B215" s="4">
        <v>93</v>
      </c>
      <c r="C215" s="5" t="s">
        <v>219</v>
      </c>
      <c r="D215" s="5" t="s">
        <v>125</v>
      </c>
      <c r="E215" s="5" t="s">
        <v>220</v>
      </c>
      <c r="F215" s="5" t="s">
        <v>10</v>
      </c>
      <c r="G215" s="6">
        <v>2</v>
      </c>
      <c r="H215">
        <f>VLOOKUP(A215,Hoja1!$A$1:$D$42,4,FALSE)</f>
        <v>11</v>
      </c>
    </row>
    <row r="216" spans="1:8" hidden="1" x14ac:dyDescent="0.25">
      <c r="A216" t="str">
        <f t="shared" si="3"/>
        <v>Universidad Católica de la Santísima Concepción Campus San Andrés</v>
      </c>
      <c r="B216" s="4">
        <v>93</v>
      </c>
      <c r="C216" s="5" t="s">
        <v>219</v>
      </c>
      <c r="D216" s="5" t="s">
        <v>125</v>
      </c>
      <c r="E216" s="5" t="s">
        <v>220</v>
      </c>
      <c r="F216" s="5" t="s">
        <v>88</v>
      </c>
      <c r="G216" s="6">
        <v>1</v>
      </c>
      <c r="H216">
        <f>VLOOKUP(A216,Hoja1!$A$1:$D$42,4,FALSE)</f>
        <v>11</v>
      </c>
    </row>
    <row r="217" spans="1:8" hidden="1" x14ac:dyDescent="0.25">
      <c r="A217" t="str">
        <f t="shared" si="3"/>
        <v>Universidad Católica de la Santísima Concepción Campus San Andrés</v>
      </c>
      <c r="B217" s="4">
        <v>93</v>
      </c>
      <c r="C217" s="5" t="s">
        <v>219</v>
      </c>
      <c r="D217" s="5" t="s">
        <v>125</v>
      </c>
      <c r="E217" s="5" t="s">
        <v>220</v>
      </c>
      <c r="F217" s="5" t="s">
        <v>103</v>
      </c>
      <c r="G217" s="6">
        <v>2</v>
      </c>
      <c r="H217">
        <f>VLOOKUP(A217,Hoja1!$A$1:$D$42,4,FALSE)</f>
        <v>11</v>
      </c>
    </row>
    <row r="218" spans="1:8" hidden="1" x14ac:dyDescent="0.25">
      <c r="A218" t="str">
        <f t="shared" si="3"/>
        <v>Universidad Católica de Temuco Sede Temuco</v>
      </c>
      <c r="B218" s="4">
        <v>94</v>
      </c>
      <c r="C218" s="5" t="s">
        <v>221</v>
      </c>
      <c r="D218" s="5" t="s">
        <v>135</v>
      </c>
      <c r="E218" s="5" t="s">
        <v>136</v>
      </c>
      <c r="F218" s="5" t="s">
        <v>137</v>
      </c>
      <c r="G218" s="6">
        <v>1</v>
      </c>
      <c r="H218">
        <f>VLOOKUP(A218,Hoja1!$A$1:$D$42,4,FALSE)</f>
        <v>12</v>
      </c>
    </row>
    <row r="219" spans="1:8" hidden="1" x14ac:dyDescent="0.25">
      <c r="A219" t="str">
        <f t="shared" si="3"/>
        <v>Universidad Católica de Temuco Sede Temuco</v>
      </c>
      <c r="B219" s="4">
        <v>94</v>
      </c>
      <c r="C219" s="5" t="s">
        <v>221</v>
      </c>
      <c r="D219" s="5" t="s">
        <v>135</v>
      </c>
      <c r="E219" s="5" t="s">
        <v>136</v>
      </c>
      <c r="F219" s="5" t="s">
        <v>222</v>
      </c>
      <c r="G219" s="6">
        <v>1</v>
      </c>
      <c r="H219">
        <f>VLOOKUP(A219,Hoja1!$A$1:$D$42,4,FALSE)</f>
        <v>12</v>
      </c>
    </row>
    <row r="220" spans="1:8" hidden="1" x14ac:dyDescent="0.25">
      <c r="A220" t="str">
        <f t="shared" si="3"/>
        <v>Universidad Católica de Temuco Sede Temuco</v>
      </c>
      <c r="B220" s="4">
        <v>94</v>
      </c>
      <c r="C220" s="5" t="s">
        <v>221</v>
      </c>
      <c r="D220" s="5" t="s">
        <v>135</v>
      </c>
      <c r="E220" s="5" t="s">
        <v>136</v>
      </c>
      <c r="F220" s="5" t="s">
        <v>138</v>
      </c>
      <c r="G220" s="6">
        <v>1</v>
      </c>
      <c r="H220">
        <f>VLOOKUP(A220,Hoja1!$A$1:$D$42,4,FALSE)</f>
        <v>12</v>
      </c>
    </row>
    <row r="221" spans="1:8" hidden="1" x14ac:dyDescent="0.25">
      <c r="A221" t="str">
        <f t="shared" si="3"/>
        <v>Universidad Católica de Temuco Sede Temuco</v>
      </c>
      <c r="B221" s="4">
        <v>94</v>
      </c>
      <c r="C221" s="5" t="s">
        <v>221</v>
      </c>
      <c r="D221" s="5" t="s">
        <v>135</v>
      </c>
      <c r="E221" s="5" t="s">
        <v>136</v>
      </c>
      <c r="F221" s="5" t="s">
        <v>53</v>
      </c>
      <c r="G221" s="6">
        <v>1</v>
      </c>
      <c r="H221">
        <f>VLOOKUP(A221,Hoja1!$A$1:$D$42,4,FALSE)</f>
        <v>12</v>
      </c>
    </row>
    <row r="222" spans="1:8" hidden="1" x14ac:dyDescent="0.25">
      <c r="A222" t="str">
        <f t="shared" si="3"/>
        <v>Universidad Católica de Temuco Sede Temuco</v>
      </c>
      <c r="B222" s="4">
        <v>94</v>
      </c>
      <c r="C222" s="5" t="s">
        <v>221</v>
      </c>
      <c r="D222" s="5" t="s">
        <v>135</v>
      </c>
      <c r="E222" s="5" t="s">
        <v>136</v>
      </c>
      <c r="F222" s="5" t="s">
        <v>134</v>
      </c>
      <c r="G222" s="6">
        <v>1</v>
      </c>
      <c r="H222">
        <f>VLOOKUP(A222,Hoja1!$A$1:$D$42,4,FALSE)</f>
        <v>12</v>
      </c>
    </row>
    <row r="223" spans="1:8" hidden="1" x14ac:dyDescent="0.25">
      <c r="A223" t="str">
        <f t="shared" si="3"/>
        <v>Universidad Católica de Temuco Sede Temuco</v>
      </c>
      <c r="B223" s="4">
        <v>94</v>
      </c>
      <c r="C223" s="5" t="s">
        <v>221</v>
      </c>
      <c r="D223" s="5" t="s">
        <v>135</v>
      </c>
      <c r="E223" s="5" t="s">
        <v>136</v>
      </c>
      <c r="F223" s="5" t="s">
        <v>223</v>
      </c>
      <c r="G223" s="6">
        <v>1</v>
      </c>
      <c r="H223">
        <f>VLOOKUP(A223,Hoja1!$A$1:$D$42,4,FALSE)</f>
        <v>12</v>
      </c>
    </row>
    <row r="224" spans="1:8" hidden="1" x14ac:dyDescent="0.25">
      <c r="A224" t="str">
        <f t="shared" si="3"/>
        <v>Universidad Católica de Temuco Sede Temuco</v>
      </c>
      <c r="B224" s="4">
        <v>94</v>
      </c>
      <c r="C224" s="5" t="s">
        <v>221</v>
      </c>
      <c r="D224" s="5" t="s">
        <v>135</v>
      </c>
      <c r="E224" s="5" t="s">
        <v>136</v>
      </c>
      <c r="F224" s="5" t="s">
        <v>40</v>
      </c>
      <c r="G224" s="6">
        <v>1</v>
      </c>
      <c r="H224">
        <f>VLOOKUP(A224,Hoja1!$A$1:$D$42,4,FALSE)</f>
        <v>12</v>
      </c>
    </row>
    <row r="225" spans="1:8" hidden="1" x14ac:dyDescent="0.25">
      <c r="A225" t="str">
        <f t="shared" si="3"/>
        <v>Universidad Católica de Temuco Sede Temuco</v>
      </c>
      <c r="B225" s="4">
        <v>94</v>
      </c>
      <c r="C225" s="5" t="s">
        <v>221</v>
      </c>
      <c r="D225" s="5" t="s">
        <v>135</v>
      </c>
      <c r="E225" s="5" t="s">
        <v>136</v>
      </c>
      <c r="F225" s="5" t="s">
        <v>88</v>
      </c>
      <c r="G225" s="6">
        <v>1</v>
      </c>
      <c r="H225">
        <f>VLOOKUP(A225,Hoja1!$A$1:$D$42,4,FALSE)</f>
        <v>12</v>
      </c>
    </row>
    <row r="226" spans="1:8" hidden="1" x14ac:dyDescent="0.25">
      <c r="A226" t="str">
        <f t="shared" si="3"/>
        <v>Universidad Católica de Temuco Sede Temuco</v>
      </c>
      <c r="B226" s="4">
        <v>94</v>
      </c>
      <c r="C226" s="5" t="s">
        <v>221</v>
      </c>
      <c r="D226" s="5" t="s">
        <v>135</v>
      </c>
      <c r="E226" s="5" t="s">
        <v>136</v>
      </c>
      <c r="F226" s="5" t="s">
        <v>87</v>
      </c>
      <c r="G226" s="6">
        <v>1</v>
      </c>
      <c r="H226">
        <f>VLOOKUP(A226,Hoja1!$A$1:$D$42,4,FALSE)</f>
        <v>12</v>
      </c>
    </row>
    <row r="227" spans="1:8" hidden="1" x14ac:dyDescent="0.25">
      <c r="A227" t="str">
        <f t="shared" si="3"/>
        <v>Universidad Austral Campus Isla Teja</v>
      </c>
      <c r="B227" s="4">
        <v>90</v>
      </c>
      <c r="C227" s="5" t="s">
        <v>139</v>
      </c>
      <c r="D227" s="5" t="s">
        <v>140</v>
      </c>
      <c r="E227" s="5" t="s">
        <v>141</v>
      </c>
      <c r="F227" s="5" t="s">
        <v>224</v>
      </c>
      <c r="G227" s="6">
        <v>1</v>
      </c>
      <c r="H227">
        <f>VLOOKUP(A227,Hoja1!$A$1:$D$42,4,FALSE)</f>
        <v>7</v>
      </c>
    </row>
    <row r="228" spans="1:8" hidden="1" x14ac:dyDescent="0.25">
      <c r="A228" t="str">
        <f t="shared" si="3"/>
        <v>Universidad Austral Campus Isla Teja</v>
      </c>
      <c r="B228" s="4">
        <v>90</v>
      </c>
      <c r="C228" s="5" t="s">
        <v>139</v>
      </c>
      <c r="D228" s="5" t="s">
        <v>140</v>
      </c>
      <c r="E228" s="5" t="s">
        <v>141</v>
      </c>
      <c r="F228" s="5" t="s">
        <v>37</v>
      </c>
      <c r="G228" s="6">
        <v>1</v>
      </c>
      <c r="H228">
        <f>VLOOKUP(A228,Hoja1!$A$1:$D$42,4,FALSE)</f>
        <v>7</v>
      </c>
    </row>
    <row r="229" spans="1:8" hidden="1" x14ac:dyDescent="0.25">
      <c r="A229" t="str">
        <f t="shared" si="3"/>
        <v>Universidad Austral Campus Isla Teja</v>
      </c>
      <c r="B229" s="4">
        <v>90</v>
      </c>
      <c r="C229" s="5" t="s">
        <v>139</v>
      </c>
      <c r="D229" s="5" t="s">
        <v>140</v>
      </c>
      <c r="E229" s="5" t="s">
        <v>141</v>
      </c>
      <c r="F229" s="5" t="s">
        <v>45</v>
      </c>
      <c r="G229" s="6">
        <v>1</v>
      </c>
      <c r="H229">
        <f>VLOOKUP(A229,Hoja1!$A$1:$D$42,4,FALSE)</f>
        <v>7</v>
      </c>
    </row>
    <row r="230" spans="1:8" hidden="1" x14ac:dyDescent="0.25">
      <c r="A230" t="str">
        <f t="shared" si="3"/>
        <v>Universidad Austral Campus Isla Teja</v>
      </c>
      <c r="B230" s="4">
        <v>90</v>
      </c>
      <c r="C230" s="5" t="s">
        <v>139</v>
      </c>
      <c r="D230" s="5" t="s">
        <v>140</v>
      </c>
      <c r="E230" s="5" t="s">
        <v>141</v>
      </c>
      <c r="F230" s="5" t="s">
        <v>48</v>
      </c>
      <c r="G230" s="6">
        <v>1</v>
      </c>
      <c r="H230">
        <f>VLOOKUP(A230,Hoja1!$A$1:$D$42,4,FALSE)</f>
        <v>7</v>
      </c>
    </row>
    <row r="231" spans="1:8" hidden="1" x14ac:dyDescent="0.25">
      <c r="A231" t="str">
        <f t="shared" si="3"/>
        <v>Universidad Austral Campus Isla Teja</v>
      </c>
      <c r="B231" s="4">
        <v>90</v>
      </c>
      <c r="C231" s="5" t="s">
        <v>139</v>
      </c>
      <c r="D231" s="5" t="s">
        <v>140</v>
      </c>
      <c r="E231" s="5" t="s">
        <v>141</v>
      </c>
      <c r="F231" s="5" t="s">
        <v>138</v>
      </c>
      <c r="G231" s="6">
        <v>1</v>
      </c>
      <c r="H231">
        <f>VLOOKUP(A231,Hoja1!$A$1:$D$42,4,FALSE)</f>
        <v>7</v>
      </c>
    </row>
    <row r="232" spans="1:8" hidden="1" x14ac:dyDescent="0.25">
      <c r="A232" t="str">
        <f t="shared" si="3"/>
        <v>Universidad Austral Campus Isla Teja</v>
      </c>
      <c r="B232" s="4">
        <v>90</v>
      </c>
      <c r="C232" s="5" t="s">
        <v>139</v>
      </c>
      <c r="D232" s="5" t="s">
        <v>140</v>
      </c>
      <c r="E232" s="5" t="s">
        <v>141</v>
      </c>
      <c r="F232" s="5" t="s">
        <v>225</v>
      </c>
      <c r="G232" s="6">
        <v>2</v>
      </c>
      <c r="H232">
        <f>VLOOKUP(A232,Hoja1!$A$1:$D$42,4,FALSE)</f>
        <v>7</v>
      </c>
    </row>
    <row r="233" spans="1:8" hidden="1" x14ac:dyDescent="0.25">
      <c r="A233" t="str">
        <f t="shared" si="3"/>
        <v>Universidad Austral Campus Isla Teja</v>
      </c>
      <c r="B233" s="4">
        <v>90</v>
      </c>
      <c r="C233" s="5" t="s">
        <v>139</v>
      </c>
      <c r="D233" s="5" t="s">
        <v>140</v>
      </c>
      <c r="E233" s="5" t="s">
        <v>141</v>
      </c>
      <c r="F233" s="5" t="s">
        <v>142</v>
      </c>
      <c r="G233" s="6">
        <v>1</v>
      </c>
      <c r="H233">
        <f>VLOOKUP(A233,Hoja1!$A$1:$D$42,4,FALSE)</f>
        <v>7</v>
      </c>
    </row>
    <row r="234" spans="1:8" hidden="1" x14ac:dyDescent="0.25">
      <c r="A234" t="str">
        <f t="shared" si="3"/>
        <v>Universidad Austral Campus Miraflores</v>
      </c>
      <c r="B234" s="4">
        <v>90</v>
      </c>
      <c r="C234" s="5" t="s">
        <v>139</v>
      </c>
      <c r="D234" s="5" t="s">
        <v>140</v>
      </c>
      <c r="E234" s="5" t="s">
        <v>226</v>
      </c>
      <c r="F234" s="5" t="s">
        <v>227</v>
      </c>
      <c r="G234" s="6">
        <v>2</v>
      </c>
      <c r="H234">
        <f>VLOOKUP(A234,Hoja1!$A$1:$D$42,4,FALSE)</f>
        <v>8</v>
      </c>
    </row>
    <row r="235" spans="1:8" hidden="1" x14ac:dyDescent="0.25">
      <c r="A235" t="str">
        <f t="shared" si="3"/>
        <v>Universidad Austral Sede Puerto Montt</v>
      </c>
      <c r="B235" s="4">
        <v>90</v>
      </c>
      <c r="C235" s="5" t="s">
        <v>139</v>
      </c>
      <c r="D235" s="5" t="s">
        <v>143</v>
      </c>
      <c r="E235" s="5" t="s">
        <v>228</v>
      </c>
      <c r="F235" s="5" t="s">
        <v>103</v>
      </c>
      <c r="G235" s="6">
        <v>1</v>
      </c>
      <c r="H235">
        <f>VLOOKUP(A235,Hoja1!$A$1:$D$42,4,FALSE)</f>
        <v>10</v>
      </c>
    </row>
    <row r="236" spans="1:8" hidden="1" x14ac:dyDescent="0.25">
      <c r="A236" t="str">
        <f t="shared" si="3"/>
        <v>Universidad Austral Sede Puerto Montt</v>
      </c>
      <c r="B236" s="4">
        <v>90</v>
      </c>
      <c r="C236" s="5" t="s">
        <v>139</v>
      </c>
      <c r="D236" s="5" t="s">
        <v>143</v>
      </c>
      <c r="E236" s="5" t="s">
        <v>228</v>
      </c>
      <c r="F236" s="5" t="s">
        <v>87</v>
      </c>
      <c r="G236" s="6">
        <v>1</v>
      </c>
      <c r="H236">
        <f>VLOOKUP(A236,Hoja1!$A$1:$D$42,4,FALSE)</f>
        <v>10</v>
      </c>
    </row>
    <row r="237" spans="1:8" hidden="1" x14ac:dyDescent="0.25">
      <c r="A237" t="str">
        <f t="shared" si="3"/>
        <v>Universidad Austral Sede Puerto Montt</v>
      </c>
      <c r="B237" s="4">
        <v>90</v>
      </c>
      <c r="C237" s="5" t="s">
        <v>139</v>
      </c>
      <c r="D237" s="5" t="s">
        <v>143</v>
      </c>
      <c r="E237" s="5" t="s">
        <v>228</v>
      </c>
      <c r="F237" s="5" t="s">
        <v>21</v>
      </c>
      <c r="G237" s="6">
        <v>1</v>
      </c>
      <c r="H237">
        <f>VLOOKUP(A237,Hoja1!$A$1:$D$42,4,FALSE)</f>
        <v>10</v>
      </c>
    </row>
    <row r="238" spans="1:8" hidden="1" x14ac:dyDescent="0.25">
      <c r="A238" t="str">
        <f t="shared" si="3"/>
        <v>Universidad Austral Sede Puerto Montt</v>
      </c>
      <c r="B238" s="4">
        <v>90</v>
      </c>
      <c r="C238" s="5" t="s">
        <v>139</v>
      </c>
      <c r="D238" s="5" t="s">
        <v>143</v>
      </c>
      <c r="E238" s="5" t="s">
        <v>228</v>
      </c>
      <c r="F238" s="5" t="s">
        <v>163</v>
      </c>
      <c r="G238" s="6">
        <v>1</v>
      </c>
      <c r="H238">
        <f>VLOOKUP(A238,Hoja1!$A$1:$D$42,4,FALSE)</f>
        <v>10</v>
      </c>
    </row>
    <row r="239" spans="1:8" hidden="1" x14ac:dyDescent="0.25">
      <c r="A239" t="str">
        <f t="shared" si="3"/>
        <v>Universidad Austral Campus Patagonia</v>
      </c>
      <c r="B239" s="4">
        <v>90</v>
      </c>
      <c r="C239" s="5" t="s">
        <v>139</v>
      </c>
      <c r="D239" s="5" t="s">
        <v>144</v>
      </c>
      <c r="E239" s="5" t="s">
        <v>229</v>
      </c>
      <c r="F239" s="5" t="s">
        <v>230</v>
      </c>
      <c r="G239" s="6">
        <v>2</v>
      </c>
      <c r="H239">
        <f>VLOOKUP(A239,Hoja1!$A$1:$D$42,4,FALSE)</f>
        <v>9</v>
      </c>
    </row>
    <row r="240" spans="1:8" hidden="1" x14ac:dyDescent="0.25">
      <c r="A240" t="str">
        <f t="shared" si="3"/>
        <v>Universidad Austral Campus Patagonia</v>
      </c>
      <c r="B240" s="4">
        <v>90</v>
      </c>
      <c r="C240" s="5" t="s">
        <v>139</v>
      </c>
      <c r="D240" s="5" t="s">
        <v>144</v>
      </c>
      <c r="E240" s="5" t="s">
        <v>229</v>
      </c>
      <c r="F240" s="5" t="s">
        <v>231</v>
      </c>
      <c r="G240" s="6">
        <v>2</v>
      </c>
      <c r="H240">
        <f>VLOOKUP(A240,Hoja1!$A$1:$D$42,4,FALSE)</f>
        <v>9</v>
      </c>
    </row>
    <row r="241" spans="1:8" hidden="1" x14ac:dyDescent="0.25">
      <c r="A241" t="str">
        <f t="shared" si="3"/>
        <v>Universidad de Los Lagos Campus Osorno</v>
      </c>
      <c r="B241" s="4">
        <v>84</v>
      </c>
      <c r="C241" s="5" t="s">
        <v>145</v>
      </c>
      <c r="D241" s="5" t="s">
        <v>146</v>
      </c>
      <c r="E241" s="5" t="s">
        <v>147</v>
      </c>
      <c r="F241" s="5" t="s">
        <v>148</v>
      </c>
      <c r="G241" s="6">
        <v>3</v>
      </c>
      <c r="H241">
        <f>VLOOKUP(A241,Hoja1!$A$1:$D$42,4,FALSE)</f>
        <v>25</v>
      </c>
    </row>
    <row r="242" spans="1:8" hidden="1" x14ac:dyDescent="0.25">
      <c r="A242" t="str">
        <f t="shared" si="3"/>
        <v>Universidad de Los Lagos Campus Osorno</v>
      </c>
      <c r="B242" s="4">
        <v>84</v>
      </c>
      <c r="C242" s="5" t="s">
        <v>145</v>
      </c>
      <c r="D242" s="5" t="s">
        <v>146</v>
      </c>
      <c r="E242" s="5" t="s">
        <v>147</v>
      </c>
      <c r="F242" s="5" t="s">
        <v>149</v>
      </c>
      <c r="G242" s="6">
        <v>3</v>
      </c>
      <c r="H242">
        <f>VLOOKUP(A242,Hoja1!$A$1:$D$42,4,FALSE)</f>
        <v>25</v>
      </c>
    </row>
    <row r="243" spans="1:8" hidden="1" x14ac:dyDescent="0.25">
      <c r="A243" t="str">
        <f t="shared" si="3"/>
        <v>Universidad de Los Lagos Campus Osorno</v>
      </c>
      <c r="B243" s="4">
        <v>84</v>
      </c>
      <c r="C243" s="5" t="s">
        <v>145</v>
      </c>
      <c r="D243" s="5" t="s">
        <v>146</v>
      </c>
      <c r="E243" s="5" t="s">
        <v>147</v>
      </c>
      <c r="F243" s="5" t="s">
        <v>25</v>
      </c>
      <c r="G243" s="6">
        <v>3</v>
      </c>
      <c r="H243">
        <f>VLOOKUP(A243,Hoja1!$A$1:$D$42,4,FALSE)</f>
        <v>25</v>
      </c>
    </row>
    <row r="244" spans="1:8" hidden="1" x14ac:dyDescent="0.25">
      <c r="A244" t="str">
        <f t="shared" si="3"/>
        <v>Universidad de Los Lagos Campus Osorno</v>
      </c>
      <c r="B244" s="4">
        <v>84</v>
      </c>
      <c r="C244" s="5" t="s">
        <v>145</v>
      </c>
      <c r="D244" s="5" t="s">
        <v>146</v>
      </c>
      <c r="E244" s="5" t="s">
        <v>147</v>
      </c>
      <c r="F244" s="5" t="s">
        <v>142</v>
      </c>
      <c r="G244" s="6">
        <v>3</v>
      </c>
      <c r="H244">
        <f>VLOOKUP(A244,Hoja1!$A$1:$D$42,4,FALSE)</f>
        <v>25</v>
      </c>
    </row>
    <row r="245" spans="1:8" hidden="1" x14ac:dyDescent="0.25">
      <c r="A245" t="str">
        <f t="shared" si="3"/>
        <v>Universidad de Los Lagos Campus Osorno</v>
      </c>
      <c r="B245" s="4">
        <v>84</v>
      </c>
      <c r="C245" s="5" t="s">
        <v>145</v>
      </c>
      <c r="D245" s="5" t="s">
        <v>146</v>
      </c>
      <c r="E245" s="5" t="s">
        <v>147</v>
      </c>
      <c r="F245" s="5" t="s">
        <v>37</v>
      </c>
      <c r="G245" s="6">
        <v>3</v>
      </c>
      <c r="H245">
        <f>VLOOKUP(A245,Hoja1!$A$1:$D$42,4,FALSE)</f>
        <v>25</v>
      </c>
    </row>
    <row r="246" spans="1:8" hidden="1" x14ac:dyDescent="0.25">
      <c r="A246" t="str">
        <f t="shared" si="3"/>
        <v>Universidad de Los Lagos Campus Osorno</v>
      </c>
      <c r="B246" s="4">
        <v>84</v>
      </c>
      <c r="C246" s="5" t="s">
        <v>145</v>
      </c>
      <c r="D246" s="5" t="s">
        <v>146</v>
      </c>
      <c r="E246" s="5" t="s">
        <v>147</v>
      </c>
      <c r="F246" s="5" t="s">
        <v>10</v>
      </c>
      <c r="G246" s="6">
        <v>1</v>
      </c>
      <c r="H246">
        <f>VLOOKUP(A246,Hoja1!$A$1:$D$42,4,FALSE)</f>
        <v>25</v>
      </c>
    </row>
    <row r="247" spans="1:8" hidden="1" x14ac:dyDescent="0.25">
      <c r="A247" t="str">
        <f t="shared" si="3"/>
        <v>Universidad de Los Lagos Campus Osorno</v>
      </c>
      <c r="B247" s="4">
        <v>84</v>
      </c>
      <c r="C247" s="5" t="s">
        <v>145</v>
      </c>
      <c r="D247" s="5" t="s">
        <v>146</v>
      </c>
      <c r="E247" s="5" t="s">
        <v>147</v>
      </c>
      <c r="F247" s="5" t="s">
        <v>88</v>
      </c>
      <c r="G247" s="6">
        <v>1</v>
      </c>
      <c r="H247">
        <f>VLOOKUP(A247,Hoja1!$A$1:$D$42,4,FALSE)</f>
        <v>25</v>
      </c>
    </row>
    <row r="248" spans="1:8" hidden="1" x14ac:dyDescent="0.25">
      <c r="A248" t="str">
        <f t="shared" si="3"/>
        <v>Universidad de Los Lagos Campus Osorno</v>
      </c>
      <c r="B248" s="4">
        <v>84</v>
      </c>
      <c r="C248" s="5" t="s">
        <v>145</v>
      </c>
      <c r="D248" s="5" t="s">
        <v>146</v>
      </c>
      <c r="E248" s="5" t="s">
        <v>147</v>
      </c>
      <c r="F248" s="5" t="s">
        <v>11</v>
      </c>
      <c r="G248" s="6">
        <v>1</v>
      </c>
      <c r="H248">
        <f>VLOOKUP(A248,Hoja1!$A$1:$D$42,4,FALSE)</f>
        <v>25</v>
      </c>
    </row>
    <row r="249" spans="1:8" hidden="1" x14ac:dyDescent="0.25">
      <c r="A249" t="str">
        <f t="shared" si="3"/>
        <v>Universidad de Los Lagos Campus Osorno</v>
      </c>
      <c r="B249" s="4">
        <v>84</v>
      </c>
      <c r="C249" s="5" t="s">
        <v>145</v>
      </c>
      <c r="D249" s="5" t="s">
        <v>146</v>
      </c>
      <c r="E249" s="5" t="s">
        <v>147</v>
      </c>
      <c r="F249" s="5" t="s">
        <v>150</v>
      </c>
      <c r="G249" s="6">
        <v>1</v>
      </c>
      <c r="H249">
        <f>VLOOKUP(A249,Hoja1!$A$1:$D$42,4,FALSE)</f>
        <v>25</v>
      </c>
    </row>
    <row r="250" spans="1:8" hidden="1" x14ac:dyDescent="0.25">
      <c r="A250" t="str">
        <f t="shared" si="3"/>
        <v>Universidad de Los Lagos Campus Osorno</v>
      </c>
      <c r="B250" s="4">
        <v>84</v>
      </c>
      <c r="C250" s="5" t="s">
        <v>145</v>
      </c>
      <c r="D250" s="5" t="s">
        <v>146</v>
      </c>
      <c r="E250" s="5" t="s">
        <v>147</v>
      </c>
      <c r="F250" s="5" t="s">
        <v>40</v>
      </c>
      <c r="G250" s="6">
        <v>3</v>
      </c>
      <c r="H250">
        <f>VLOOKUP(A250,Hoja1!$A$1:$D$42,4,FALSE)</f>
        <v>25</v>
      </c>
    </row>
    <row r="251" spans="1:8" hidden="1" x14ac:dyDescent="0.25">
      <c r="A251" t="str">
        <f t="shared" si="3"/>
        <v>Universidad de Los Lagos Campus Osorno</v>
      </c>
      <c r="B251" s="4">
        <v>84</v>
      </c>
      <c r="C251" s="5" t="s">
        <v>145</v>
      </c>
      <c r="D251" s="5" t="s">
        <v>146</v>
      </c>
      <c r="E251" s="5" t="s">
        <v>147</v>
      </c>
      <c r="F251" s="5" t="s">
        <v>87</v>
      </c>
      <c r="G251" s="6">
        <v>2</v>
      </c>
      <c r="H251">
        <f>VLOOKUP(A251,Hoja1!$A$1:$D$42,4,FALSE)</f>
        <v>25</v>
      </c>
    </row>
    <row r="252" spans="1:8" hidden="1" x14ac:dyDescent="0.25">
      <c r="A252" t="str">
        <f t="shared" si="3"/>
        <v>Universidad de Los Lagos Campus Osorno</v>
      </c>
      <c r="B252" s="4">
        <v>84</v>
      </c>
      <c r="C252" s="5" t="s">
        <v>145</v>
      </c>
      <c r="D252" s="5" t="s">
        <v>146</v>
      </c>
      <c r="E252" s="5" t="s">
        <v>147</v>
      </c>
      <c r="F252" s="5" t="s">
        <v>151</v>
      </c>
      <c r="G252" s="6">
        <v>1</v>
      </c>
      <c r="H252">
        <f>VLOOKUP(A252,Hoja1!$A$1:$D$42,4,FALSE)</f>
        <v>25</v>
      </c>
    </row>
    <row r="253" spans="1:8" hidden="1" x14ac:dyDescent="0.25">
      <c r="A253" t="str">
        <f t="shared" si="3"/>
        <v>Universidad de Los Lagos Campus Osorno</v>
      </c>
      <c r="B253" s="4">
        <v>84</v>
      </c>
      <c r="C253" s="5" t="s">
        <v>145</v>
      </c>
      <c r="D253" s="5" t="s">
        <v>146</v>
      </c>
      <c r="E253" s="5" t="s">
        <v>147</v>
      </c>
      <c r="F253" s="5" t="s">
        <v>152</v>
      </c>
      <c r="G253" s="6">
        <v>3</v>
      </c>
      <c r="H253">
        <f>VLOOKUP(A253,Hoja1!$A$1:$D$42,4,FALSE)</f>
        <v>25</v>
      </c>
    </row>
    <row r="254" spans="1:8" hidden="1" x14ac:dyDescent="0.25">
      <c r="A254" t="str">
        <f t="shared" si="3"/>
        <v>Universidad de Los Lagos Campus Osorno</v>
      </c>
      <c r="B254" s="4">
        <v>84</v>
      </c>
      <c r="C254" s="5" t="s">
        <v>145</v>
      </c>
      <c r="D254" s="5" t="s">
        <v>146</v>
      </c>
      <c r="E254" s="5" t="s">
        <v>147</v>
      </c>
      <c r="F254" s="5" t="s">
        <v>153</v>
      </c>
      <c r="G254" s="6">
        <v>1</v>
      </c>
      <c r="H254">
        <f>VLOOKUP(A254,Hoja1!$A$1:$D$42,4,FALSE)</f>
        <v>25</v>
      </c>
    </row>
    <row r="255" spans="1:8" hidden="1" x14ac:dyDescent="0.25">
      <c r="A255" t="str">
        <f t="shared" si="3"/>
        <v>Universidad de Los Lagos Campus Puerto Montt</v>
      </c>
      <c r="B255" s="4">
        <v>84</v>
      </c>
      <c r="C255" s="5" t="s">
        <v>145</v>
      </c>
      <c r="D255" s="5" t="s">
        <v>143</v>
      </c>
      <c r="E255" s="5" t="s">
        <v>232</v>
      </c>
      <c r="F255" s="5" t="s">
        <v>63</v>
      </c>
      <c r="G255" s="6">
        <v>2</v>
      </c>
      <c r="H255">
        <f>VLOOKUP(A255,Hoja1!$A$1:$D$42,4,FALSE)</f>
        <v>26</v>
      </c>
    </row>
    <row r="256" spans="1:8" hidden="1" x14ac:dyDescent="0.25">
      <c r="A256" t="str">
        <f t="shared" si="3"/>
        <v>Universidad de Los Lagos Campus Puerto Montt</v>
      </c>
      <c r="B256" s="4">
        <v>84</v>
      </c>
      <c r="C256" s="5" t="s">
        <v>145</v>
      </c>
      <c r="D256" s="5" t="s">
        <v>143</v>
      </c>
      <c r="E256" s="5" t="s">
        <v>232</v>
      </c>
      <c r="F256" s="5" t="s">
        <v>88</v>
      </c>
      <c r="G256" s="6">
        <v>1</v>
      </c>
      <c r="H256">
        <f>VLOOKUP(A256,Hoja1!$A$1:$D$42,4,FALSE)</f>
        <v>26</v>
      </c>
    </row>
    <row r="257" spans="1:8" hidden="1" x14ac:dyDescent="0.25">
      <c r="A257" t="str">
        <f t="shared" si="3"/>
        <v>Universidad de Los Lagos Campus Puerto Montt</v>
      </c>
      <c r="B257" s="4">
        <v>84</v>
      </c>
      <c r="C257" s="5" t="s">
        <v>145</v>
      </c>
      <c r="D257" s="5" t="s">
        <v>143</v>
      </c>
      <c r="E257" s="5" t="s">
        <v>232</v>
      </c>
      <c r="F257" s="5" t="s">
        <v>10</v>
      </c>
      <c r="G257" s="6">
        <v>1</v>
      </c>
      <c r="H257">
        <f>VLOOKUP(A257,Hoja1!$A$1:$D$42,4,FALSE)</f>
        <v>26</v>
      </c>
    </row>
    <row r="258" spans="1:8" hidden="1" x14ac:dyDescent="0.25">
      <c r="A258" t="str">
        <f t="shared" si="3"/>
        <v>Universidad de Los Lagos Campus Puerto Montt</v>
      </c>
      <c r="B258" s="4">
        <v>84</v>
      </c>
      <c r="C258" s="5" t="s">
        <v>145</v>
      </c>
      <c r="D258" s="5" t="s">
        <v>143</v>
      </c>
      <c r="E258" s="5" t="s">
        <v>232</v>
      </c>
      <c r="F258" s="5" t="s">
        <v>55</v>
      </c>
      <c r="G258" s="6">
        <v>3</v>
      </c>
      <c r="H258">
        <f>VLOOKUP(A258,Hoja1!$A$1:$D$42,4,FALSE)</f>
        <v>26</v>
      </c>
    </row>
    <row r="259" spans="1:8" hidden="1" x14ac:dyDescent="0.25">
      <c r="A259" t="str">
        <f t="shared" ref="A259:A275" si="4">CONCATENATE(C259," ",E259)</f>
        <v>Universidad de Los Lagos Campus Puerto Montt</v>
      </c>
      <c r="B259" s="4">
        <v>84</v>
      </c>
      <c r="C259" s="5" t="s">
        <v>145</v>
      </c>
      <c r="D259" s="5" t="s">
        <v>143</v>
      </c>
      <c r="E259" s="5" t="s">
        <v>232</v>
      </c>
      <c r="F259" s="5" t="s">
        <v>17</v>
      </c>
      <c r="G259" s="6">
        <v>3</v>
      </c>
      <c r="H259">
        <f>VLOOKUP(A259,Hoja1!$A$1:$D$42,4,FALSE)</f>
        <v>26</v>
      </c>
    </row>
    <row r="260" spans="1:8" hidden="1" x14ac:dyDescent="0.25">
      <c r="A260" t="str">
        <f t="shared" si="4"/>
        <v>Universidad de Los Lagos Campus Puerto Montt</v>
      </c>
      <c r="B260" s="4">
        <v>84</v>
      </c>
      <c r="C260" s="5" t="s">
        <v>145</v>
      </c>
      <c r="D260" s="5" t="s">
        <v>143</v>
      </c>
      <c r="E260" s="5" t="s">
        <v>232</v>
      </c>
      <c r="F260" s="5" t="s">
        <v>154</v>
      </c>
      <c r="G260" s="6">
        <v>1</v>
      </c>
      <c r="H260">
        <f>VLOOKUP(A260,Hoja1!$A$1:$D$42,4,FALSE)</f>
        <v>26</v>
      </c>
    </row>
    <row r="261" spans="1:8" hidden="1" x14ac:dyDescent="0.25">
      <c r="A261" t="str">
        <f t="shared" si="4"/>
        <v>Universidad de Los Lagos Campus Puerto Montt</v>
      </c>
      <c r="B261" s="4">
        <v>84</v>
      </c>
      <c r="C261" s="5" t="s">
        <v>145</v>
      </c>
      <c r="D261" s="5" t="s">
        <v>143</v>
      </c>
      <c r="E261" s="5" t="s">
        <v>232</v>
      </c>
      <c r="F261" s="5" t="s">
        <v>148</v>
      </c>
      <c r="G261" s="6">
        <v>3</v>
      </c>
      <c r="H261">
        <f>VLOOKUP(A261,Hoja1!$A$1:$D$42,4,FALSE)</f>
        <v>26</v>
      </c>
    </row>
    <row r="262" spans="1:8" hidden="1" x14ac:dyDescent="0.25">
      <c r="A262" t="str">
        <f t="shared" si="4"/>
        <v>Universidad de Los Lagos Campus Puerto Montt</v>
      </c>
      <c r="B262" s="4">
        <v>84</v>
      </c>
      <c r="C262" s="5" t="s">
        <v>145</v>
      </c>
      <c r="D262" s="5" t="s">
        <v>143</v>
      </c>
      <c r="E262" s="5" t="s">
        <v>232</v>
      </c>
      <c r="F262" s="5" t="s">
        <v>21</v>
      </c>
      <c r="G262" s="6">
        <v>3</v>
      </c>
      <c r="H262">
        <f>VLOOKUP(A262,Hoja1!$A$1:$D$42,4,FALSE)</f>
        <v>26</v>
      </c>
    </row>
    <row r="263" spans="1:8" hidden="1" x14ac:dyDescent="0.25">
      <c r="A263" t="str">
        <f t="shared" si="4"/>
        <v>Universidad de Los Lagos Campus Puerto Montt</v>
      </c>
      <c r="B263" s="4">
        <v>84</v>
      </c>
      <c r="C263" s="5" t="s">
        <v>145</v>
      </c>
      <c r="D263" s="5" t="s">
        <v>143</v>
      </c>
      <c r="E263" s="5" t="s">
        <v>232</v>
      </c>
      <c r="F263" s="5" t="s">
        <v>57</v>
      </c>
      <c r="G263" s="6">
        <v>3</v>
      </c>
      <c r="H263">
        <f>VLOOKUP(A263,Hoja1!$A$1:$D$42,4,FALSE)</f>
        <v>26</v>
      </c>
    </row>
    <row r="264" spans="1:8" hidden="1" x14ac:dyDescent="0.25">
      <c r="A264" t="str">
        <f t="shared" si="4"/>
        <v>Universidad de Los Lagos Campus Puerto Montt</v>
      </c>
      <c r="B264" s="4">
        <v>84</v>
      </c>
      <c r="C264" s="5" t="s">
        <v>145</v>
      </c>
      <c r="D264" s="5" t="s">
        <v>143</v>
      </c>
      <c r="E264" s="5" t="s">
        <v>232</v>
      </c>
      <c r="F264" s="5" t="s">
        <v>153</v>
      </c>
      <c r="G264" s="6">
        <v>1</v>
      </c>
      <c r="H264">
        <f>VLOOKUP(A264,Hoja1!$A$1:$D$42,4,FALSE)</f>
        <v>26</v>
      </c>
    </row>
    <row r="265" spans="1:8" hidden="1" x14ac:dyDescent="0.25">
      <c r="A265" t="str">
        <f t="shared" si="4"/>
        <v>Universidad de Magallanes Campus Central, Punta Arenas</v>
      </c>
      <c r="B265" s="4">
        <v>77</v>
      </c>
      <c r="C265" s="5" t="s">
        <v>155</v>
      </c>
      <c r="D265" s="5" t="s">
        <v>156</v>
      </c>
      <c r="E265" s="5" t="s">
        <v>233</v>
      </c>
      <c r="F265" s="5" t="s">
        <v>157</v>
      </c>
      <c r="G265" s="6">
        <v>4</v>
      </c>
      <c r="H265">
        <f>VLOOKUP(A265,Hoja1!$A$1:$D$42,4,FALSE)</f>
        <v>27</v>
      </c>
    </row>
    <row r="266" spans="1:8" hidden="1" x14ac:dyDescent="0.25">
      <c r="A266" t="str">
        <f t="shared" si="4"/>
        <v>Universidad de Magallanes Campus Central, Punta Arenas</v>
      </c>
      <c r="B266" s="4">
        <v>77</v>
      </c>
      <c r="C266" s="5" t="s">
        <v>155</v>
      </c>
      <c r="D266" s="5" t="s">
        <v>156</v>
      </c>
      <c r="E266" s="5" t="s">
        <v>233</v>
      </c>
      <c r="F266" s="5" t="s">
        <v>158</v>
      </c>
      <c r="G266" s="6">
        <v>4</v>
      </c>
      <c r="H266">
        <f>VLOOKUP(A266,Hoja1!$A$1:$D$42,4,FALSE)</f>
        <v>27</v>
      </c>
    </row>
    <row r="267" spans="1:8" hidden="1" x14ac:dyDescent="0.25">
      <c r="A267" t="str">
        <f t="shared" si="4"/>
        <v>Universidad de Magallanes Campus Central, Punta Arenas</v>
      </c>
      <c r="B267" s="4">
        <v>77</v>
      </c>
      <c r="C267" s="5" t="s">
        <v>155</v>
      </c>
      <c r="D267" s="5" t="s">
        <v>156</v>
      </c>
      <c r="E267" s="5" t="s">
        <v>233</v>
      </c>
      <c r="F267" s="5" t="s">
        <v>56</v>
      </c>
      <c r="G267" s="6">
        <v>1</v>
      </c>
      <c r="H267">
        <f>VLOOKUP(A267,Hoja1!$A$1:$D$42,4,FALSE)</f>
        <v>27</v>
      </c>
    </row>
    <row r="268" spans="1:8" hidden="1" x14ac:dyDescent="0.25">
      <c r="A268" t="str">
        <f t="shared" si="4"/>
        <v>Universidad de Magallanes Campus Central, Punta Arenas</v>
      </c>
      <c r="B268" s="4">
        <v>77</v>
      </c>
      <c r="C268" s="5" t="s">
        <v>155</v>
      </c>
      <c r="D268" s="5" t="s">
        <v>156</v>
      </c>
      <c r="E268" s="5" t="s">
        <v>233</v>
      </c>
      <c r="F268" s="5" t="s">
        <v>63</v>
      </c>
      <c r="G268" s="6">
        <v>1</v>
      </c>
      <c r="H268">
        <f>VLOOKUP(A268,Hoja1!$A$1:$D$42,4,FALSE)</f>
        <v>27</v>
      </c>
    </row>
    <row r="269" spans="1:8" hidden="1" x14ac:dyDescent="0.25">
      <c r="A269" t="str">
        <f t="shared" si="4"/>
        <v>Universidad de Magallanes Campus Central, Punta Arenas</v>
      </c>
      <c r="B269" s="4">
        <v>77</v>
      </c>
      <c r="C269" s="5" t="s">
        <v>155</v>
      </c>
      <c r="D269" s="5" t="s">
        <v>156</v>
      </c>
      <c r="E269" s="5" t="s">
        <v>233</v>
      </c>
      <c r="F269" s="5" t="s">
        <v>37</v>
      </c>
      <c r="G269" s="6">
        <v>2</v>
      </c>
      <c r="H269">
        <f>VLOOKUP(A269,Hoja1!$A$1:$D$42,4,FALSE)</f>
        <v>27</v>
      </c>
    </row>
    <row r="270" spans="1:8" hidden="1" x14ac:dyDescent="0.25">
      <c r="A270" t="str">
        <f t="shared" si="4"/>
        <v>Universidad de Magallanes Campus Central, Punta Arenas</v>
      </c>
      <c r="B270" s="4">
        <v>77</v>
      </c>
      <c r="C270" s="5" t="s">
        <v>155</v>
      </c>
      <c r="D270" s="5" t="s">
        <v>156</v>
      </c>
      <c r="E270" s="5" t="s">
        <v>233</v>
      </c>
      <c r="F270" s="5" t="s">
        <v>40</v>
      </c>
      <c r="G270" s="6">
        <v>2</v>
      </c>
      <c r="H270">
        <f>VLOOKUP(A270,Hoja1!$A$1:$D$42,4,FALSE)</f>
        <v>27</v>
      </c>
    </row>
    <row r="271" spans="1:8" hidden="1" x14ac:dyDescent="0.25">
      <c r="A271" t="str">
        <f t="shared" si="4"/>
        <v>Universidad de Magallanes Campus Central, Punta Arenas</v>
      </c>
      <c r="B271" s="4">
        <v>77</v>
      </c>
      <c r="C271" s="5" t="s">
        <v>155</v>
      </c>
      <c r="D271" s="5" t="s">
        <v>156</v>
      </c>
      <c r="E271" s="5" t="s">
        <v>233</v>
      </c>
      <c r="F271" s="5" t="s">
        <v>10</v>
      </c>
      <c r="G271" s="6">
        <v>1</v>
      </c>
      <c r="H271">
        <f>VLOOKUP(A271,Hoja1!$A$1:$D$42,4,FALSE)</f>
        <v>27</v>
      </c>
    </row>
    <row r="272" spans="1:8" hidden="1" x14ac:dyDescent="0.25">
      <c r="A272" t="str">
        <f t="shared" si="4"/>
        <v>Universidad de Magallanes Campus Central, Punta Arenas</v>
      </c>
      <c r="B272" s="4">
        <v>77</v>
      </c>
      <c r="C272" s="5" t="s">
        <v>155</v>
      </c>
      <c r="D272" s="5" t="s">
        <v>156</v>
      </c>
      <c r="E272" s="5" t="s">
        <v>233</v>
      </c>
      <c r="F272" s="5" t="s">
        <v>87</v>
      </c>
      <c r="G272" s="6">
        <v>1</v>
      </c>
      <c r="H272">
        <f>VLOOKUP(A272,Hoja1!$A$1:$D$42,4,FALSE)</f>
        <v>27</v>
      </c>
    </row>
    <row r="273" spans="1:8" hidden="1" x14ac:dyDescent="0.25">
      <c r="A273" t="str">
        <f t="shared" si="4"/>
        <v>Universidad de Magallanes Campus Central, Punta Arenas</v>
      </c>
      <c r="B273" s="4">
        <v>77</v>
      </c>
      <c r="C273" s="5" t="s">
        <v>155</v>
      </c>
      <c r="D273" s="5" t="s">
        <v>156</v>
      </c>
      <c r="E273" s="5" t="s">
        <v>233</v>
      </c>
      <c r="F273" s="5" t="s">
        <v>88</v>
      </c>
      <c r="G273" s="6">
        <v>1</v>
      </c>
      <c r="H273">
        <f>VLOOKUP(A273,Hoja1!$A$1:$D$42,4,FALSE)</f>
        <v>27</v>
      </c>
    </row>
    <row r="274" spans="1:8" hidden="1" x14ac:dyDescent="0.25">
      <c r="A274" t="str">
        <f t="shared" si="4"/>
        <v>Universidad de Magallanes Campus Central, Punta Arenas</v>
      </c>
      <c r="B274" s="4">
        <v>77</v>
      </c>
      <c r="C274" s="5" t="s">
        <v>155</v>
      </c>
      <c r="D274" s="5" t="s">
        <v>156</v>
      </c>
      <c r="E274" s="5" t="s">
        <v>233</v>
      </c>
      <c r="F274" s="5" t="s">
        <v>11</v>
      </c>
      <c r="G274" s="6">
        <v>1</v>
      </c>
      <c r="H274">
        <f>VLOOKUP(A274,Hoja1!$A$1:$D$42,4,FALSE)</f>
        <v>27</v>
      </c>
    </row>
    <row r="275" spans="1:8" ht="15.75" hidden="1" thickBot="1" x14ac:dyDescent="0.3">
      <c r="A275" t="str">
        <f t="shared" si="4"/>
        <v>Universidad de Magallanes Campus Central, Punta Arenas</v>
      </c>
      <c r="B275" s="7">
        <v>77</v>
      </c>
      <c r="C275" s="8" t="s">
        <v>155</v>
      </c>
      <c r="D275" s="8" t="s">
        <v>156</v>
      </c>
      <c r="E275" s="8" t="s">
        <v>233</v>
      </c>
      <c r="F275" s="8" t="s">
        <v>104</v>
      </c>
      <c r="G275" s="9">
        <v>1</v>
      </c>
      <c r="H275">
        <f>VLOOKUP(A275,Hoja1!$A$1:$D$42,4,FALSE)</f>
        <v>27</v>
      </c>
    </row>
  </sheetData>
  <autoFilter ref="B1:G275">
    <filterColumn colId="1">
      <filters>
        <filter val="Universidad de Chile"/>
      </filters>
    </filterColumn>
    <sortState ref="B2:G31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universidades </vt:lpstr>
      <vt:lpstr>Hoja1</vt:lpstr>
      <vt:lpstr>Hoja2</vt:lpstr>
      <vt:lpstr>shp</vt:lpstr>
      <vt:lpstr>Cupo Explora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2020-10-08T19:26:35Z</dcterms:modified>
</cp:coreProperties>
</file>