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620"/>
  </bookViews>
  <sheets>
    <sheet name="Propuesta Detallada" sheetId="1" r:id="rId1"/>
    <sheet name="Turnos Ideales TDC" sheetId="3" r:id="rId2"/>
    <sheet name="Turnos Ideales Créditos" sheetId="4" r:id="rId3"/>
    <sheet name="Turnos Ideales Fullfilment" sheetId="5" r:id="rId4"/>
  </sheets>
  <definedNames>
    <definedName name="_xlnm._FilterDatabase" localSheetId="0" hidden="1">'Propuesta Detallada'!$A$6:$AZ$30</definedName>
    <definedName name="_xlnm._FilterDatabase" localSheetId="2" hidden="1">'Turnos Ideales Créditos'!$A$6:$AZ$55</definedName>
    <definedName name="_xlnm._FilterDatabase" localSheetId="3" hidden="1">'Turnos Ideales Fullfilment'!$A$6:$BE$78</definedName>
    <definedName name="_xlnm._FilterDatabase" localSheetId="1" hidden="1">'Turnos Ideales TDC'!$A$6:$AZ$102</definedName>
  </definedNames>
  <calcPr calcId="145621"/>
</workbook>
</file>

<file path=xl/calcChain.xml><?xml version="1.0" encoding="utf-8"?>
<calcChain xmlns="http://schemas.openxmlformats.org/spreadsheetml/2006/main">
  <c r="B7" i="3" l="1"/>
  <c r="BF20" i="1" l="1"/>
  <c r="B78" i="5" l="1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A78" i="5" l="1"/>
  <c r="A67" i="5"/>
  <c r="A73" i="5"/>
  <c r="A75" i="5"/>
  <c r="A77" i="5"/>
  <c r="A74" i="5"/>
  <c r="A76" i="5"/>
  <c r="A69" i="5"/>
  <c r="A71" i="5"/>
  <c r="A65" i="5"/>
  <c r="A61" i="5"/>
  <c r="A66" i="5"/>
  <c r="A57" i="5"/>
  <c r="A59" i="5"/>
  <c r="A55" i="5"/>
  <c r="A63" i="5"/>
  <c r="A68" i="5"/>
  <c r="A70" i="5"/>
  <c r="A72" i="5"/>
  <c r="A56" i="5"/>
  <c r="A58" i="5"/>
  <c r="A60" i="5"/>
  <c r="A62" i="5"/>
  <c r="A64" i="5"/>
  <c r="A45" i="5"/>
  <c r="A49" i="5"/>
  <c r="A24" i="5"/>
  <c r="A44" i="5"/>
  <c r="A48" i="5"/>
  <c r="A47" i="5"/>
  <c r="A36" i="5"/>
  <c r="A43" i="5"/>
  <c r="A54" i="5"/>
  <c r="A46" i="5"/>
  <c r="A38" i="5"/>
  <c r="A42" i="5"/>
  <c r="A40" i="5"/>
  <c r="A37" i="5"/>
  <c r="A39" i="5"/>
  <c r="A41" i="5"/>
  <c r="A30" i="5"/>
  <c r="A31" i="5"/>
  <c r="A33" i="5"/>
  <c r="A35" i="5"/>
  <c r="A32" i="5"/>
  <c r="A34" i="5"/>
  <c r="A25" i="5"/>
  <c r="A29" i="5"/>
  <c r="A27" i="5"/>
  <c r="A26" i="5"/>
  <c r="A28" i="5"/>
  <c r="A19" i="5"/>
  <c r="A21" i="5"/>
  <c r="A23" i="5"/>
  <c r="A20" i="5"/>
  <c r="A22" i="5"/>
  <c r="A17" i="5"/>
  <c r="A16" i="5"/>
  <c r="A14" i="5"/>
  <c r="A18" i="5"/>
  <c r="A13" i="5"/>
  <c r="A15" i="5"/>
  <c r="A10" i="5"/>
  <c r="A8" i="5"/>
  <c r="A12" i="5"/>
  <c r="A7" i="5"/>
  <c r="A9" i="5"/>
  <c r="A11" i="5"/>
  <c r="A50" i="5"/>
  <c r="BB91" i="5"/>
  <c r="BB92" i="5"/>
  <c r="BB93" i="5"/>
  <c r="BB94" i="5"/>
  <c r="BB95" i="5"/>
  <c r="BB96" i="5"/>
  <c r="A53" i="5"/>
  <c r="A52" i="5"/>
  <c r="A51" i="5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AH104" i="3" l="1"/>
  <c r="AI104" i="3"/>
  <c r="AJ104" i="3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21" i="4" l="1"/>
  <c r="A49" i="4"/>
  <c r="A43" i="4"/>
  <c r="A13" i="4"/>
  <c r="A10" i="4"/>
  <c r="A19" i="4"/>
  <c r="A25" i="4"/>
  <c r="A45" i="4"/>
  <c r="A34" i="4"/>
  <c r="A39" i="4"/>
  <c r="A37" i="4"/>
  <c r="A15" i="4"/>
  <c r="A29" i="4"/>
  <c r="A53" i="4"/>
  <c r="A11" i="4"/>
  <c r="A16" i="4"/>
  <c r="A27" i="4"/>
  <c r="A35" i="4"/>
  <c r="A42" i="4"/>
  <c r="A51" i="4"/>
  <c r="A9" i="4"/>
  <c r="A17" i="4"/>
  <c r="A22" i="4"/>
  <c r="A33" i="4"/>
  <c r="A41" i="4"/>
  <c r="A46" i="4"/>
  <c r="A7" i="4"/>
  <c r="A23" i="4"/>
  <c r="A28" i="4"/>
  <c r="A31" i="4"/>
  <c r="A47" i="4"/>
  <c r="A54" i="4"/>
  <c r="BB59" i="4"/>
  <c r="BB60" i="4"/>
  <c r="BB61" i="4"/>
  <c r="BB62" i="4"/>
  <c r="BB63" i="4"/>
  <c r="BB64" i="4"/>
  <c r="A8" i="4"/>
  <c r="A12" i="4"/>
  <c r="A18" i="4"/>
  <c r="A24" i="4"/>
  <c r="A30" i="4"/>
  <c r="A36" i="4"/>
  <c r="A44" i="4"/>
  <c r="A48" i="4"/>
  <c r="A14" i="4"/>
  <c r="A20" i="4"/>
  <c r="A26" i="4"/>
  <c r="A32" i="4"/>
  <c r="A38" i="4"/>
  <c r="A40" i="4"/>
  <c r="A50" i="4"/>
  <c r="A52" i="4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E107" i="3"/>
  <c r="E108" i="3"/>
  <c r="E109" i="3"/>
  <c r="E110" i="3"/>
  <c r="E111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E104" i="3"/>
  <c r="E106" i="3"/>
  <c r="A98" i="3" l="1"/>
  <c r="A94" i="3"/>
  <c r="A90" i="3"/>
  <c r="A74" i="3"/>
  <c r="A66" i="3"/>
  <c r="A58" i="3"/>
  <c r="A50" i="3"/>
  <c r="A46" i="3"/>
  <c r="A42" i="3"/>
  <c r="A26" i="3"/>
  <c r="A22" i="3"/>
  <c r="A14" i="3"/>
  <c r="A82" i="3"/>
  <c r="A70" i="3"/>
  <c r="A34" i="3"/>
  <c r="A10" i="3"/>
  <c r="A97" i="3"/>
  <c r="A92" i="3"/>
  <c r="A80" i="3"/>
  <c r="A73" i="3"/>
  <c r="A65" i="3"/>
  <c r="A56" i="3"/>
  <c r="A49" i="3"/>
  <c r="A41" i="3"/>
  <c r="A32" i="3"/>
  <c r="A29" i="3"/>
  <c r="A20" i="3"/>
  <c r="A13" i="3"/>
  <c r="A8" i="3"/>
  <c r="A100" i="3"/>
  <c r="A88" i="3"/>
  <c r="A76" i="3"/>
  <c r="A64" i="3"/>
  <c r="A52" i="3"/>
  <c r="A40" i="3"/>
  <c r="A28" i="3"/>
  <c r="A16" i="3"/>
  <c r="A89" i="3"/>
  <c r="A68" i="3"/>
  <c r="A44" i="3"/>
  <c r="A102" i="3"/>
  <c r="A86" i="3"/>
  <c r="A78" i="3"/>
  <c r="A62" i="3"/>
  <c r="A54" i="3"/>
  <c r="A38" i="3"/>
  <c r="A30" i="3"/>
  <c r="A18" i="3"/>
  <c r="A101" i="3"/>
  <c r="A93" i="3"/>
  <c r="A85" i="3"/>
  <c r="A77" i="3"/>
  <c r="A69" i="3"/>
  <c r="A61" i="3"/>
  <c r="A53" i="3"/>
  <c r="A45" i="3"/>
  <c r="A37" i="3"/>
  <c r="A25" i="3"/>
  <c r="A7" i="3"/>
  <c r="A99" i="3"/>
  <c r="A95" i="3"/>
  <c r="A91" i="3"/>
  <c r="A87" i="3"/>
  <c r="A83" i="3"/>
  <c r="A79" i="3"/>
  <c r="A75" i="3"/>
  <c r="A71" i="3"/>
  <c r="A67" i="3"/>
  <c r="A63" i="3"/>
  <c r="A59" i="3"/>
  <c r="A55" i="3"/>
  <c r="A51" i="3"/>
  <c r="A47" i="3"/>
  <c r="A43" i="3"/>
  <c r="A39" i="3"/>
  <c r="A35" i="3"/>
  <c r="A31" i="3"/>
  <c r="A27" i="3"/>
  <c r="A23" i="3"/>
  <c r="A19" i="3"/>
  <c r="A15" i="3"/>
  <c r="A11" i="3"/>
  <c r="A81" i="3"/>
  <c r="A57" i="3"/>
  <c r="A33" i="3"/>
  <c r="A21" i="3"/>
  <c r="A17" i="3"/>
  <c r="A9" i="3"/>
  <c r="A96" i="3"/>
  <c r="A84" i="3"/>
  <c r="A72" i="3"/>
  <c r="A60" i="3"/>
  <c r="A48" i="3"/>
  <c r="A36" i="3"/>
  <c r="A24" i="3"/>
  <c r="A12" i="3"/>
  <c r="BB109" i="3"/>
  <c r="BB106" i="3"/>
  <c r="BB111" i="3"/>
  <c r="BB107" i="3"/>
  <c r="BB110" i="3"/>
  <c r="BB108" i="3"/>
  <c r="Q33" i="1"/>
  <c r="R33" i="1"/>
  <c r="S33" i="1"/>
  <c r="T33" i="1"/>
  <c r="U33" i="1"/>
  <c r="Q34" i="1"/>
  <c r="R34" i="1"/>
  <c r="S34" i="1"/>
  <c r="T34" i="1"/>
  <c r="U34" i="1"/>
  <c r="F33" i="1"/>
  <c r="G33" i="1"/>
  <c r="H33" i="1"/>
  <c r="I33" i="1"/>
  <c r="J33" i="1"/>
  <c r="K33" i="1"/>
  <c r="L33" i="1"/>
  <c r="M33" i="1"/>
  <c r="N33" i="1"/>
  <c r="O33" i="1"/>
  <c r="P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F34" i="1"/>
  <c r="G34" i="1"/>
  <c r="H34" i="1"/>
  <c r="I34" i="1"/>
  <c r="J34" i="1"/>
  <c r="K34" i="1"/>
  <c r="L34" i="1"/>
  <c r="M34" i="1"/>
  <c r="N34" i="1"/>
  <c r="O34" i="1"/>
  <c r="P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E34" i="1"/>
  <c r="E35" i="1"/>
  <c r="E36" i="1"/>
  <c r="E37" i="1"/>
  <c r="E38" i="1"/>
  <c r="E33" i="1"/>
  <c r="B13" i="1"/>
  <c r="B19" i="1"/>
  <c r="B25" i="1"/>
  <c r="B8" i="1"/>
  <c r="B14" i="1"/>
  <c r="B20" i="1"/>
  <c r="B26" i="1"/>
  <c r="B9" i="1"/>
  <c r="B15" i="1"/>
  <c r="B21" i="1"/>
  <c r="B27" i="1"/>
  <c r="B10" i="1"/>
  <c r="B16" i="1"/>
  <c r="B22" i="1"/>
  <c r="B28" i="1"/>
  <c r="B11" i="1"/>
  <c r="B17" i="1"/>
  <c r="B23" i="1"/>
  <c r="B29" i="1"/>
  <c r="B12" i="1"/>
  <c r="B18" i="1"/>
  <c r="B24" i="1"/>
  <c r="B30" i="1"/>
  <c r="B7" i="1"/>
  <c r="A17" i="1" l="1"/>
  <c r="A30" i="1"/>
  <c r="A24" i="1"/>
  <c r="A13" i="1"/>
  <c r="A11" i="1"/>
  <c r="A8" i="1"/>
  <c r="A10" i="1"/>
  <c r="A12" i="1"/>
  <c r="A25" i="1"/>
  <c r="A15" i="1"/>
  <c r="A18" i="1"/>
  <c r="A19" i="1"/>
  <c r="A20" i="1"/>
  <c r="A21" i="1"/>
  <c r="A22" i="1"/>
  <c r="A23" i="1"/>
  <c r="A7" i="1"/>
  <c r="A9" i="1"/>
  <c r="A14" i="1"/>
  <c r="A16" i="1"/>
  <c r="A26" i="1"/>
  <c r="A27" i="1"/>
  <c r="A28" i="1"/>
  <c r="A29" i="1"/>
</calcChain>
</file>

<file path=xl/sharedStrings.xml><?xml version="1.0" encoding="utf-8"?>
<sst xmlns="http://schemas.openxmlformats.org/spreadsheetml/2006/main" count="8148" uniqueCount="32">
  <si>
    <t>Asesor 1</t>
  </si>
  <si>
    <t>Asesor 2</t>
  </si>
  <si>
    <t>Asesor 3</t>
  </si>
  <si>
    <t>Lunes</t>
  </si>
  <si>
    <t>Martes</t>
  </si>
  <si>
    <t>Miércoles</t>
  </si>
  <si>
    <t>Jueves</t>
  </si>
  <si>
    <t>Viernes</t>
  </si>
  <si>
    <t>Sábado</t>
  </si>
  <si>
    <t>Prog 48</t>
  </si>
  <si>
    <t>O</t>
  </si>
  <si>
    <t>L</t>
  </si>
  <si>
    <t>Asesor</t>
  </si>
  <si>
    <t>Cristina Toro</t>
  </si>
  <si>
    <t>Día</t>
  </si>
  <si>
    <t>Horas Semanales</t>
  </si>
  <si>
    <t>Horas diarias</t>
  </si>
  <si>
    <t>Cobertura</t>
  </si>
  <si>
    <t>Asesor 4</t>
  </si>
  <si>
    <t>Asesor 5</t>
  </si>
  <si>
    <t>Asesor 6</t>
  </si>
  <si>
    <t>Asesor 7</t>
  </si>
  <si>
    <t>Asesor 8</t>
  </si>
  <si>
    <t>Asesor 9</t>
  </si>
  <si>
    <t>Asesor 10</t>
  </si>
  <si>
    <t>Asesor 11</t>
  </si>
  <si>
    <t>Asesor 12</t>
  </si>
  <si>
    <t>Asesor 13</t>
  </si>
  <si>
    <t>Asesor 14</t>
  </si>
  <si>
    <t>Asesor 15</t>
  </si>
  <si>
    <t>Asesor 16</t>
  </si>
  <si>
    <t>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</si>
</sst>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.75"/>
      <name val="Arial"/>
      <family val="2"/>
    </font>
    <font>
      <b/>
      <sz val="8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20" fontId="2" fillId="2" borderId="1" xfId="1" applyNumberFormat="1" applyFont="1" applyFill="1" applyBorder="1" applyAlignment="1">
      <alignment horizontal="center" vertical="center"/>
    </xf>
    <xf numFmtId="20" fontId="2" fillId="2" borderId="2" xfId="1" applyNumberFormat="1" applyFont="1" applyFill="1" applyBorder="1" applyAlignment="1">
      <alignment horizontal="center" vertical="center"/>
    </xf>
    <xf numFmtId="20" fontId="2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Cancel" xfId="1"/>
    <cellStyle name="Normal" xfId="0" builtinId="0"/>
    <cellStyle name="Normal 2" xfId="2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u val="none"/>
        <color indexed="9"/>
      </font>
      <fill>
        <patternFill patternType="solid">
          <fgColor indexed="39"/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4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u val="none"/>
        <color indexed="9"/>
      </font>
      <fill>
        <patternFill patternType="solid">
          <fgColor indexed="39"/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4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u val="none"/>
        <color indexed="9"/>
      </font>
      <fill>
        <patternFill patternType="solid">
          <fgColor indexed="39"/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47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u val="none"/>
        <color indexed="9"/>
      </font>
      <fill>
        <patternFill patternType="solid">
          <fgColor indexed="39"/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'Propuesta Detallada'!$E$33:$AZ$33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'Propuesta Detallada'!$E$34:$AZ$34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'Propuesta Detallada'!$E$35:$AZ$35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'Propuesta Detallada'!$E$36:$AZ$36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'Propuesta Detallada'!$E$37:$AZ$37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'Propuesta Detallada'!$E$38:$AZ$38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47840"/>
        <c:axId val="150149376"/>
      </c:lineChart>
      <c:catAx>
        <c:axId val="1501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49376"/>
        <c:crosses val="autoZero"/>
        <c:auto val="1"/>
        <c:lblAlgn val="ctr"/>
        <c:lblOffset val="100"/>
        <c:noMultiLvlLbl val="0"/>
      </c:catAx>
      <c:valAx>
        <c:axId val="150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4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'Propuesta Detallada'!$E$6:$AZ$6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10176"/>
        <c:axId val="204808576"/>
      </c:lineChart>
      <c:catAx>
        <c:axId val="1918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8576"/>
        <c:crosses val="autoZero"/>
        <c:auto val="1"/>
        <c:lblAlgn val="ctr"/>
        <c:lblOffset val="100"/>
        <c:noMultiLvlLbl val="0"/>
      </c:catAx>
      <c:valAx>
        <c:axId val="204808576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1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TDC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'Turnos Ideales TDC'!$D$106</c:f>
              <c:strCache>
                <c:ptCount val="1"/>
                <c:pt idx="0">
                  <c:v>Lunes</c:v>
                </c:pt>
              </c:strCache>
            </c:strRef>
          </c:tx>
          <c:marker>
            <c:symbol val="none"/>
          </c:marker>
          <c:cat>
            <c:numRef>
              <c:f>'Turnos Ideales TDC'!$E$5:$AZ$5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TDC'!$E$106:$AZ$106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'Turnos Ideales TDC'!$D$107</c:f>
              <c:strCache>
                <c:ptCount val="1"/>
                <c:pt idx="0">
                  <c:v>Martes</c:v>
                </c:pt>
              </c:strCache>
            </c:strRef>
          </c:tx>
          <c:marker>
            <c:symbol val="none"/>
          </c:marker>
          <c:cat>
            <c:numRef>
              <c:f>'Turnos Ideales TDC'!$E$5:$AZ$5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TDC'!$E$107:$AZ$107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'Turnos Ideales TDC'!$D$108</c:f>
              <c:strCache>
                <c:ptCount val="1"/>
                <c:pt idx="0">
                  <c:v>Miércoles</c:v>
                </c:pt>
              </c:strCache>
            </c:strRef>
          </c:tx>
          <c:marker>
            <c:symbol val="none"/>
          </c:marker>
          <c:cat>
            <c:numRef>
              <c:f>'Turnos Ideales TDC'!$E$5:$AZ$5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TDC'!$E$108:$AZ$108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'Turnos Ideales TDC'!$D$109</c:f>
              <c:strCache>
                <c:ptCount val="1"/>
                <c:pt idx="0">
                  <c:v>Jueves</c:v>
                </c:pt>
              </c:strCache>
            </c:strRef>
          </c:tx>
          <c:marker>
            <c:symbol val="none"/>
          </c:marker>
          <c:cat>
            <c:numRef>
              <c:f>'Turnos Ideales TDC'!$E$5:$AZ$5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TDC'!$E$109:$AZ$109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'Turnos Ideales TDC'!$D$110</c:f>
              <c:strCache>
                <c:ptCount val="1"/>
                <c:pt idx="0">
                  <c:v>Viernes</c:v>
                </c:pt>
              </c:strCache>
            </c:strRef>
          </c:tx>
          <c:marker>
            <c:symbol val="none"/>
          </c:marker>
          <c:cat>
            <c:numRef>
              <c:f>'Turnos Ideales TDC'!$E$5:$AZ$5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TDC'!$E$110:$AZ$110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'Turnos Ideales TDC'!$D$104</c:f>
              <c:strCache>
                <c:ptCount val="1"/>
                <c:pt idx="0">
                  <c:v>Requerido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'Turnos Ideales TDC'!$E$104:$AZ$104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42592"/>
        <c:axId val="177767552"/>
      </c:lineChart>
      <c:catAx>
        <c:axId val="1777425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77767552"/>
        <c:crosses val="autoZero"/>
        <c:auto val="1"/>
        <c:lblAlgn val="ctr"/>
        <c:lblOffset val="100"/>
        <c:noMultiLvlLbl val="0"/>
      </c:catAx>
      <c:valAx>
        <c:axId val="1777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Créditos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'Turnos Ideales Créditos'!$D$59</c:f>
              <c:strCache>
                <c:ptCount val="1"/>
                <c:pt idx="0">
                  <c:v>Lunes</c:v>
                </c:pt>
              </c:strCache>
            </c:strRef>
          </c:tx>
          <c:marker>
            <c:symbol val="none"/>
          </c:marker>
          <c:cat>
            <c:numRef>
              <c:f>'Turnos Ideales Créditos'!$E$5:$AZ$5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Créditos'!$E$59:$AZ$59</c:f>
              <c:numCache>
                <c:formatCode>General</c:formatCode>
                <c:ptCount val="4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'Turnos Ideales Créditos'!$D$60</c:f>
              <c:strCache>
                <c:ptCount val="1"/>
                <c:pt idx="0">
                  <c:v>Martes</c:v>
                </c:pt>
              </c:strCache>
            </c:strRef>
          </c:tx>
          <c:marker>
            <c:symbol val="none"/>
          </c:marker>
          <c:cat>
            <c:numRef>
              <c:f>'Turnos Ideales Créditos'!$E$5:$AZ$5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Créditos'!$E$60:$BA$60</c:f>
              <c:numCache>
                <c:formatCode>General</c:formatCode>
                <c:ptCount val="4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'Turnos Ideales Créditos'!$D$61</c:f>
              <c:strCache>
                <c:ptCount val="1"/>
                <c:pt idx="0">
                  <c:v>Miércoles</c:v>
                </c:pt>
              </c:strCache>
            </c:strRef>
          </c:tx>
          <c:marker>
            <c:symbol val="none"/>
          </c:marker>
          <c:cat>
            <c:numRef>
              <c:f>'Turnos Ideales Créditos'!$E$5:$AZ$5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Créditos'!$E$61:$BA$61</c:f>
              <c:numCache>
                <c:formatCode>General</c:formatCode>
                <c:ptCount val="4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'Turnos Ideales Créditos'!$D$62</c:f>
              <c:strCache>
                <c:ptCount val="1"/>
                <c:pt idx="0">
                  <c:v>Jueves</c:v>
                </c:pt>
              </c:strCache>
            </c:strRef>
          </c:tx>
          <c:marker>
            <c:symbol val="none"/>
          </c:marker>
          <c:cat>
            <c:numRef>
              <c:f>'Turnos Ideales Créditos'!$E$5:$AZ$5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Créditos'!$E$62:$BA$62</c:f>
              <c:numCache>
                <c:formatCode>General</c:formatCode>
                <c:ptCount val="4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'Turnos Ideales Créditos'!$D$63</c:f>
              <c:strCache>
                <c:ptCount val="1"/>
                <c:pt idx="0">
                  <c:v>Viernes</c:v>
                </c:pt>
              </c:strCache>
            </c:strRef>
          </c:tx>
          <c:marker>
            <c:symbol val="none"/>
          </c:marker>
          <c:cat>
            <c:numRef>
              <c:f>'Turnos Ideales Créditos'!$E$5:$AZ$5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Créditos'!$E$63:$BA$63</c:f>
              <c:numCache>
                <c:formatCode>General</c:formatCode>
                <c:ptCount val="4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'Turnos Ideales Créditos'!$D$57</c:f>
              <c:strCache>
                <c:ptCount val="1"/>
                <c:pt idx="0">
                  <c:v>Requerido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'Turnos Ideales Créditos'!$E$5:$AZ$5</c:f>
              <c:numCache>
                <c:formatCode>h:mm</c:formatCode>
                <c:ptCount val="48"/>
                <c:pt idx="0">
                  <c:v>0.33333333333333298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0.562500000000001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0.593750000000001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0.625000000000001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0.656250000000001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0.687500000000001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0.718750000000001</c:v>
                </c:pt>
                <c:pt idx="38">
                  <c:v>0.72916666666666796</c:v>
                </c:pt>
                <c:pt idx="39">
                  <c:v>0.73958333333333404</c:v>
                </c:pt>
                <c:pt idx="40">
                  <c:v>0.750000000000001</c:v>
                </c:pt>
                <c:pt idx="41">
                  <c:v>0.76041666666666796</c:v>
                </c:pt>
                <c:pt idx="42">
                  <c:v>0.77083333333333404</c:v>
                </c:pt>
                <c:pt idx="43">
                  <c:v>0.781250000000001</c:v>
                </c:pt>
                <c:pt idx="44">
                  <c:v>0.79166666666666796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0.82291666666666796</c:v>
                </c:pt>
              </c:numCache>
            </c:numRef>
          </c:cat>
          <c:val>
            <c:numRef>
              <c:f>'Turnos Ideales Créditos'!$E$57:$AZ$57</c:f>
              <c:numCache>
                <c:formatCode>General</c:formatCode>
                <c:ptCount val="4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82976"/>
        <c:axId val="182384512"/>
      </c:lineChart>
      <c:catAx>
        <c:axId val="18238297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82384512"/>
        <c:crosses val="autoZero"/>
        <c:auto val="1"/>
        <c:lblAlgn val="ctr"/>
        <c:lblOffset val="100"/>
        <c:noMultiLvlLbl val="0"/>
      </c:catAx>
      <c:valAx>
        <c:axId val="1823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'Turnos Ideales Fullfilment'!$E$91:$AZ$91</c:f>
              <c:numCache>
                <c:formatCode>General</c:formatCode>
                <c:ptCount val="4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'Turnos Ideales Fullfilment'!$E$92:$AZ$92</c:f>
              <c:numCache>
                <c:formatCode>General</c:formatCode>
                <c:ptCount val="4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'Turnos Ideales Fullfilment'!$E$93:$AZ$93</c:f>
              <c:numCache>
                <c:formatCode>General</c:formatCode>
                <c:ptCount val="4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'Turnos Ideales Fullfilment'!$E$94:$AZ$94</c:f>
              <c:numCache>
                <c:formatCode>General</c:formatCode>
                <c:ptCount val="4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'Turnos Ideales Fullfilment'!$E$95:$AZ$95</c:f>
              <c:numCache>
                <c:formatCode>General</c:formatCode>
                <c:ptCount val="4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'Turnos Ideales Fullfilment'!$E$96:$AZ$96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0880"/>
        <c:axId val="194097920"/>
      </c:lineChart>
      <c:catAx>
        <c:axId val="1940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7920"/>
        <c:crosses val="autoZero"/>
        <c:auto val="1"/>
        <c:lblAlgn val="ctr"/>
        <c:lblOffset val="100"/>
        <c:noMultiLvlLbl val="0"/>
      </c:catAx>
      <c:valAx>
        <c:axId val="1940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28575</xdr:colOff>
      <xdr:row>22</xdr:row>
      <xdr:rowOff>47625</xdr:rowOff>
    </xdr:from>
    <xdr:to>
      <xdr:col>50</xdr:col>
      <xdr:colOff>66675</xdr:colOff>
      <xdr:row>36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238131</xdr:colOff>
      <xdr:row>22</xdr:row>
      <xdr:rowOff>57150</xdr:rowOff>
    </xdr:from>
    <xdr:to>
      <xdr:col>35</xdr:col>
      <xdr:colOff>276231</xdr:colOff>
      <xdr:row>36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190500</xdr:colOff>
      <xdr:row>112</xdr:row>
      <xdr:rowOff>28575</xdr:rowOff>
    </xdr:from>
    <xdr:to>
      <xdr:col>42</xdr:col>
      <xdr:colOff>228600</xdr:colOff>
      <xdr:row>126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46</xdr:row>
      <xdr:rowOff>57150</xdr:rowOff>
    </xdr:from>
    <xdr:to>
      <xdr:col>27</xdr:col>
      <xdr:colOff>57150</xdr:colOff>
      <xdr:row>60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238125</xdr:colOff>
      <xdr:row>81</xdr:row>
      <xdr:rowOff>185737</xdr:rowOff>
    </xdr:from>
    <xdr:to>
      <xdr:col>40</xdr:col>
      <xdr:colOff>276225</xdr:colOff>
      <xdr:row>96</xdr:row>
      <xdr:rowOff>71437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42"/>
  <sheetViews>
    <sheetView showGridLines="0" tabSelected="1" topLeftCell="A5" workbookViewId="0">
      <pane xSplit="4" ySplit="1" topLeftCell="E18" activePane="bottomRight" state="frozen"/>
      <selection activeCell="A5" sqref="A5"/>
      <selection pane="topRight" activeCell="E5" sqref="E5"/>
      <selection pane="bottomLeft" activeCell="A6" sqref="A6"/>
      <selection pane="bottomRight" activeCell="B21" sqref="B21"/>
    </sheetView>
  </sheetViews>
  <sheetFormatPr baseColWidth="10" defaultRowHeight="15" x14ac:dyDescent="0.25"/>
  <cols>
    <col min="5" max="12" width="4" bestFit="1" customWidth="1"/>
    <col min="13" max="55" width="4.85546875" bestFit="1" customWidth="1"/>
  </cols>
  <sheetData>
    <row r="3" spans="1:55" x14ac:dyDescent="0.25">
      <c r="B3" t="s">
        <v>9</v>
      </c>
    </row>
    <row r="4" spans="1:55" ht="15.75" thickBot="1" x14ac:dyDescent="0.3"/>
    <row r="5" spans="1:55" ht="15.75" thickBot="1" x14ac:dyDescent="0.3">
      <c r="E5" s="1">
        <v>0.33333333333333298</v>
      </c>
      <c r="F5" s="2">
        <v>0.34375</v>
      </c>
      <c r="G5" s="2">
        <v>0.35416666666666702</v>
      </c>
      <c r="H5" s="3">
        <v>0.36458333333333398</v>
      </c>
      <c r="I5" s="1">
        <v>0.375</v>
      </c>
      <c r="J5" s="2">
        <v>0.38541666666666702</v>
      </c>
      <c r="K5" s="2">
        <v>0.39583333333333398</v>
      </c>
      <c r="L5" s="3">
        <v>0.40625</v>
      </c>
      <c r="M5" s="1">
        <v>0.41666666666666702</v>
      </c>
      <c r="N5" s="2">
        <v>0.42708333333333398</v>
      </c>
      <c r="O5" s="2">
        <v>0.4375</v>
      </c>
      <c r="P5" s="3">
        <v>0.44791666666666702</v>
      </c>
      <c r="Q5" s="1">
        <v>0.45833333333333398</v>
      </c>
      <c r="R5" s="2">
        <v>0.46875</v>
      </c>
      <c r="S5" s="2">
        <v>0.47916666666666702</v>
      </c>
      <c r="T5" s="3">
        <v>0.48958333333333398</v>
      </c>
      <c r="U5" s="1">
        <v>0.5</v>
      </c>
      <c r="V5" s="2">
        <v>0.51041666666666696</v>
      </c>
      <c r="W5" s="2">
        <v>0.52083333333333404</v>
      </c>
      <c r="X5" s="3">
        <v>0.53125</v>
      </c>
      <c r="Y5" s="1">
        <v>0.54166666666666696</v>
      </c>
      <c r="Z5" s="2">
        <v>0.55208333333333404</v>
      </c>
      <c r="AA5" s="2">
        <v>0.562500000000001</v>
      </c>
      <c r="AB5" s="3">
        <v>0.57291666666666696</v>
      </c>
      <c r="AC5" s="1">
        <v>0.58333333333333404</v>
      </c>
      <c r="AD5" s="2">
        <v>0.593750000000001</v>
      </c>
      <c r="AE5" s="2">
        <v>0.60416666666666696</v>
      </c>
      <c r="AF5" s="3">
        <v>0.61458333333333404</v>
      </c>
      <c r="AG5" s="1">
        <v>0.625000000000001</v>
      </c>
      <c r="AH5" s="2">
        <v>0.63541666666666696</v>
      </c>
      <c r="AI5" s="2">
        <v>0.64583333333333404</v>
      </c>
      <c r="AJ5" s="3">
        <v>0.656250000000001</v>
      </c>
      <c r="AK5" s="1">
        <v>0.66666666666666696</v>
      </c>
      <c r="AL5" s="2">
        <v>0.67708333333333404</v>
      </c>
      <c r="AM5" s="2">
        <v>0.687500000000001</v>
      </c>
      <c r="AN5" s="3">
        <v>0.69791666666666696</v>
      </c>
      <c r="AO5" s="1">
        <v>0.70833333333333404</v>
      </c>
      <c r="AP5" s="2">
        <v>0.718750000000001</v>
      </c>
      <c r="AQ5" s="2">
        <v>0.72916666666666796</v>
      </c>
      <c r="AR5" s="3">
        <v>0.73958333333333404</v>
      </c>
      <c r="AS5" s="1">
        <v>0.750000000000001</v>
      </c>
      <c r="AT5" s="2">
        <v>0.76041666666666796</v>
      </c>
      <c r="AU5" s="2">
        <v>0.77083333333333404</v>
      </c>
      <c r="AV5" s="3">
        <v>0.781250000000001</v>
      </c>
      <c r="AW5" s="1">
        <v>0.79166666666666796</v>
      </c>
      <c r="AX5" s="2">
        <v>0.80208333333333404</v>
      </c>
      <c r="AY5" s="2">
        <v>0.812500000000001</v>
      </c>
      <c r="AZ5" s="3">
        <v>0.82291666666666796</v>
      </c>
      <c r="BA5" s="1">
        <v>0.83333333333333404</v>
      </c>
      <c r="BB5" s="2">
        <v>0.843750000000001</v>
      </c>
      <c r="BC5" s="2">
        <v>0.85416666666666796</v>
      </c>
    </row>
    <row r="6" spans="1:55" x14ac:dyDescent="0.25">
      <c r="A6" t="s">
        <v>15</v>
      </c>
      <c r="B6" t="s">
        <v>16</v>
      </c>
      <c r="C6" t="s">
        <v>14</v>
      </c>
      <c r="D6" t="s">
        <v>12</v>
      </c>
      <c r="E6">
        <v>2</v>
      </c>
      <c r="F6">
        <v>2</v>
      </c>
      <c r="G6">
        <v>2</v>
      </c>
      <c r="H6">
        <v>2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</row>
    <row r="7" spans="1:55" x14ac:dyDescent="0.25">
      <c r="A7">
        <f t="shared" ref="A7:A30" si="0">SUMIF($D$7:$D$30,D7,$B$7:$B$30)</f>
        <v>48</v>
      </c>
      <c r="B7">
        <f t="shared" ref="B7:B30" si="1">COUNTIF(E7:AZ7,"O")/4</f>
        <v>9</v>
      </c>
      <c r="C7" t="s">
        <v>3</v>
      </c>
      <c r="D7" t="s">
        <v>0</v>
      </c>
      <c r="Q7" t="s">
        <v>10</v>
      </c>
      <c r="R7" t="s">
        <v>10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B7" t="s">
        <v>10</v>
      </c>
      <c r="AC7" t="s">
        <v>10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10</v>
      </c>
      <c r="AY7" t="s">
        <v>10</v>
      </c>
      <c r="AZ7" t="s">
        <v>10</v>
      </c>
    </row>
    <row r="8" spans="1:55" x14ac:dyDescent="0.25">
      <c r="A8">
        <f t="shared" si="0"/>
        <v>48</v>
      </c>
      <c r="B8">
        <f t="shared" si="1"/>
        <v>9</v>
      </c>
      <c r="C8" t="s">
        <v>4</v>
      </c>
      <c r="D8" t="s">
        <v>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</row>
    <row r="9" spans="1:55" x14ac:dyDescent="0.25">
      <c r="A9">
        <f t="shared" si="0"/>
        <v>48</v>
      </c>
      <c r="B9">
        <f t="shared" si="1"/>
        <v>10</v>
      </c>
      <c r="C9" t="s">
        <v>5</v>
      </c>
      <c r="D9" t="s">
        <v>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P9" t="s">
        <v>10</v>
      </c>
      <c r="Q9" t="s">
        <v>10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 t="s">
        <v>10</v>
      </c>
      <c r="X9" t="s">
        <v>10</v>
      </c>
      <c r="Y9" t="s">
        <v>11</v>
      </c>
      <c r="Z9" t="s">
        <v>11</v>
      </c>
      <c r="AA9" t="s">
        <v>11</v>
      </c>
      <c r="AB9" t="s">
        <v>11</v>
      </c>
      <c r="AC9" t="s">
        <v>10</v>
      </c>
      <c r="AD9" t="s">
        <v>10</v>
      </c>
      <c r="AE9" t="s">
        <v>10</v>
      </c>
      <c r="AF9" t="s">
        <v>10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  <c r="AS9" t="s">
        <v>10</v>
      </c>
      <c r="AT9" t="s">
        <v>10</v>
      </c>
      <c r="AU9" t="s">
        <v>10</v>
      </c>
      <c r="AV9" t="s">
        <v>10</v>
      </c>
      <c r="AW9" t="s">
        <v>10</v>
      </c>
      <c r="AX9" t="s">
        <v>10</v>
      </c>
      <c r="AY9" t="s">
        <v>10</v>
      </c>
      <c r="AZ9" t="s">
        <v>10</v>
      </c>
    </row>
    <row r="10" spans="1:55" x14ac:dyDescent="0.25">
      <c r="A10">
        <f t="shared" si="0"/>
        <v>48</v>
      </c>
      <c r="B10">
        <f t="shared" si="1"/>
        <v>10</v>
      </c>
      <c r="C10" t="s">
        <v>6</v>
      </c>
      <c r="D10" t="s">
        <v>0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11</v>
      </c>
      <c r="Z10" t="s">
        <v>11</v>
      </c>
      <c r="AA10" t="s">
        <v>11</v>
      </c>
      <c r="AB10" t="s">
        <v>11</v>
      </c>
      <c r="AC10" t="s">
        <v>10</v>
      </c>
      <c r="AD10" t="s">
        <v>10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  <c r="AV10" t="s">
        <v>10</v>
      </c>
      <c r="AW10" t="s">
        <v>10</v>
      </c>
      <c r="AX10" t="s">
        <v>10</v>
      </c>
      <c r="AY10" t="s">
        <v>10</v>
      </c>
      <c r="AZ10" t="s">
        <v>10</v>
      </c>
    </row>
    <row r="11" spans="1:55" ht="15" customHeight="1" x14ac:dyDescent="0.25">
      <c r="A11">
        <f t="shared" si="0"/>
        <v>48</v>
      </c>
      <c r="B11">
        <f t="shared" si="1"/>
        <v>10</v>
      </c>
      <c r="C11" t="s">
        <v>7</v>
      </c>
      <c r="D11" t="s">
        <v>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11</v>
      </c>
      <c r="Z11" t="s">
        <v>11</v>
      </c>
      <c r="AA11" t="s">
        <v>11</v>
      </c>
      <c r="AB11" t="s">
        <v>11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</row>
    <row r="12" spans="1:55" ht="15" customHeight="1" x14ac:dyDescent="0.25">
      <c r="A12">
        <f t="shared" si="0"/>
        <v>48</v>
      </c>
      <c r="B12">
        <f t="shared" si="1"/>
        <v>0</v>
      </c>
      <c r="C12" t="s">
        <v>8</v>
      </c>
      <c r="D12" t="s">
        <v>0</v>
      </c>
    </row>
    <row r="13" spans="1:55" ht="15" customHeight="1" x14ac:dyDescent="0.25">
      <c r="A13">
        <f t="shared" si="0"/>
        <v>48</v>
      </c>
      <c r="B13">
        <f t="shared" si="1"/>
        <v>10</v>
      </c>
      <c r="C13" t="s">
        <v>3</v>
      </c>
      <c r="D13" t="s">
        <v>1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  <c r="Y13" t="s">
        <v>11</v>
      </c>
      <c r="Z13" t="s">
        <v>11</v>
      </c>
      <c r="AA13" t="s">
        <v>11</v>
      </c>
      <c r="AB13" t="s">
        <v>11</v>
      </c>
      <c r="AC13" t="s">
        <v>10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10</v>
      </c>
      <c r="AO13" t="s">
        <v>10</v>
      </c>
      <c r="AP13" t="s">
        <v>10</v>
      </c>
      <c r="AQ13" t="s">
        <v>10</v>
      </c>
      <c r="AR13" t="s">
        <v>10</v>
      </c>
      <c r="AS13" t="s">
        <v>10</v>
      </c>
      <c r="AT13" t="s">
        <v>10</v>
      </c>
      <c r="AU13" t="s">
        <v>10</v>
      </c>
      <c r="AV13" t="s">
        <v>10</v>
      </c>
      <c r="AW13" t="s">
        <v>10</v>
      </c>
      <c r="AX13" t="s">
        <v>10</v>
      </c>
      <c r="AY13" t="s">
        <v>10</v>
      </c>
      <c r="AZ13" t="s">
        <v>10</v>
      </c>
    </row>
    <row r="14" spans="1:55" ht="15" customHeight="1" x14ac:dyDescent="0.25">
      <c r="A14">
        <f t="shared" si="0"/>
        <v>48</v>
      </c>
      <c r="B14">
        <f t="shared" si="1"/>
        <v>10</v>
      </c>
      <c r="C14" t="s">
        <v>4</v>
      </c>
      <c r="D14" t="s">
        <v>1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11</v>
      </c>
      <c r="Z14" t="s">
        <v>11</v>
      </c>
      <c r="AA14" t="s">
        <v>11</v>
      </c>
      <c r="AB14" t="s">
        <v>11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 t="s">
        <v>10</v>
      </c>
      <c r="AP14" t="s">
        <v>10</v>
      </c>
      <c r="AQ14" t="s">
        <v>10</v>
      </c>
      <c r="AR14" t="s">
        <v>10</v>
      </c>
      <c r="AS14" t="s">
        <v>10</v>
      </c>
      <c r="AT14" t="s">
        <v>10</v>
      </c>
      <c r="AU14" t="s">
        <v>10</v>
      </c>
      <c r="AV14" t="s">
        <v>10</v>
      </c>
      <c r="AW14" t="s">
        <v>10</v>
      </c>
      <c r="AX14" t="s">
        <v>10</v>
      </c>
      <c r="AY14" t="s">
        <v>10</v>
      </c>
      <c r="AZ14" t="s">
        <v>10</v>
      </c>
    </row>
    <row r="15" spans="1:55" ht="15" customHeight="1" x14ac:dyDescent="0.25">
      <c r="A15">
        <f t="shared" si="0"/>
        <v>48</v>
      </c>
      <c r="B15">
        <f t="shared" si="1"/>
        <v>8</v>
      </c>
      <c r="C15" t="s">
        <v>5</v>
      </c>
      <c r="D15" t="s">
        <v>1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B15" t="s">
        <v>10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10</v>
      </c>
      <c r="AQ15" t="s">
        <v>10</v>
      </c>
      <c r="AR15" t="s">
        <v>10</v>
      </c>
      <c r="AS15" t="s">
        <v>10</v>
      </c>
      <c r="AT15" t="s">
        <v>10</v>
      </c>
      <c r="AU15" t="s">
        <v>10</v>
      </c>
      <c r="AV15" t="s">
        <v>10</v>
      </c>
      <c r="AW15" t="s">
        <v>10</v>
      </c>
      <c r="AX15" t="s">
        <v>10</v>
      </c>
      <c r="AY15" t="s">
        <v>10</v>
      </c>
      <c r="AZ15" t="s">
        <v>10</v>
      </c>
    </row>
    <row r="16" spans="1:55" ht="15" customHeight="1" x14ac:dyDescent="0.25">
      <c r="A16">
        <f t="shared" si="0"/>
        <v>48</v>
      </c>
      <c r="B16">
        <f t="shared" si="1"/>
        <v>7</v>
      </c>
      <c r="C16" t="s">
        <v>6</v>
      </c>
      <c r="D16" t="s">
        <v>1</v>
      </c>
      <c r="Y16" t="s">
        <v>10</v>
      </c>
      <c r="Z16" t="s">
        <v>10</v>
      </c>
      <c r="AA16" t="s">
        <v>10</v>
      </c>
      <c r="AB16" t="s">
        <v>10</v>
      </c>
      <c r="AC16" t="s">
        <v>10</v>
      </c>
      <c r="AD16" t="s">
        <v>10</v>
      </c>
      <c r="AE16" t="s">
        <v>10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10</v>
      </c>
      <c r="AP16" t="s">
        <v>10</v>
      </c>
      <c r="AQ16" t="s">
        <v>10</v>
      </c>
      <c r="AR16" t="s">
        <v>10</v>
      </c>
      <c r="AS16" t="s">
        <v>10</v>
      </c>
      <c r="AT16" t="s">
        <v>10</v>
      </c>
      <c r="AU16" t="s">
        <v>10</v>
      </c>
      <c r="AV16" t="s">
        <v>10</v>
      </c>
      <c r="AW16" t="s">
        <v>10</v>
      </c>
      <c r="AX16" t="s">
        <v>10</v>
      </c>
      <c r="AY16" t="s">
        <v>10</v>
      </c>
      <c r="AZ16" t="s">
        <v>10</v>
      </c>
    </row>
    <row r="17" spans="1:58" ht="15" customHeight="1" x14ac:dyDescent="0.25">
      <c r="A17">
        <f t="shared" si="0"/>
        <v>48</v>
      </c>
      <c r="B17">
        <f t="shared" si="1"/>
        <v>7</v>
      </c>
      <c r="C17" t="s">
        <v>7</v>
      </c>
      <c r="D17" t="s">
        <v>1</v>
      </c>
      <c r="Y17" t="s">
        <v>10</v>
      </c>
      <c r="Z17" t="s">
        <v>10</v>
      </c>
      <c r="AA17" t="s">
        <v>10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10</v>
      </c>
      <c r="AQ17" t="s">
        <v>10</v>
      </c>
      <c r="AR17" t="s">
        <v>10</v>
      </c>
      <c r="AS17" t="s">
        <v>10</v>
      </c>
      <c r="AT17" t="s">
        <v>10</v>
      </c>
      <c r="AU17" t="s">
        <v>10</v>
      </c>
      <c r="AV17" t="s">
        <v>10</v>
      </c>
      <c r="AW17" t="s">
        <v>10</v>
      </c>
      <c r="AX17" t="s">
        <v>10</v>
      </c>
      <c r="AY17" t="s">
        <v>10</v>
      </c>
      <c r="AZ17" t="s">
        <v>10</v>
      </c>
    </row>
    <row r="18" spans="1:58" ht="15" customHeight="1" x14ac:dyDescent="0.25">
      <c r="A18">
        <f t="shared" si="0"/>
        <v>48</v>
      </c>
      <c r="B18">
        <f t="shared" si="1"/>
        <v>6</v>
      </c>
      <c r="C18" t="s">
        <v>8</v>
      </c>
      <c r="D18" t="s">
        <v>1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</row>
    <row r="19" spans="1:58" ht="15" customHeight="1" x14ac:dyDescent="0.25">
      <c r="A19">
        <f t="shared" si="0"/>
        <v>48</v>
      </c>
      <c r="B19">
        <f t="shared" si="1"/>
        <v>10</v>
      </c>
      <c r="C19" t="s">
        <v>3</v>
      </c>
      <c r="D19" t="s">
        <v>2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B19" t="s">
        <v>10</v>
      </c>
      <c r="AC19" t="s">
        <v>11</v>
      </c>
      <c r="AD19" t="s">
        <v>11</v>
      </c>
      <c r="AE19" t="s">
        <v>10</v>
      </c>
      <c r="AF19" t="s">
        <v>10</v>
      </c>
      <c r="AG19" t="s">
        <v>10</v>
      </c>
      <c r="AH19" t="s">
        <v>10</v>
      </c>
      <c r="AI19" t="s">
        <v>10</v>
      </c>
      <c r="AJ19" t="s">
        <v>10</v>
      </c>
      <c r="AK19" t="s">
        <v>10</v>
      </c>
      <c r="AL19" t="s">
        <v>10</v>
      </c>
      <c r="AM19" t="s">
        <v>10</v>
      </c>
      <c r="AN19" t="s">
        <v>10</v>
      </c>
      <c r="AO19" t="s">
        <v>10</v>
      </c>
      <c r="AP19" t="s">
        <v>10</v>
      </c>
      <c r="AQ19" t="s">
        <v>10</v>
      </c>
      <c r="AR19" t="s">
        <v>10</v>
      </c>
      <c r="AS19" t="s">
        <v>10</v>
      </c>
      <c r="AT19" t="s">
        <v>10</v>
      </c>
    </row>
    <row r="20" spans="1:58" ht="15" customHeight="1" x14ac:dyDescent="0.25">
      <c r="A20">
        <f t="shared" si="0"/>
        <v>48</v>
      </c>
      <c r="B20">
        <f t="shared" si="1"/>
        <v>9.5</v>
      </c>
      <c r="C20" t="s">
        <v>4</v>
      </c>
      <c r="D20" t="s">
        <v>2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B20" t="s">
        <v>10</v>
      </c>
      <c r="AC20" t="s">
        <v>11</v>
      </c>
      <c r="AD20" t="s">
        <v>11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10</v>
      </c>
      <c r="AP20" t="s">
        <v>10</v>
      </c>
      <c r="AQ20" t="s">
        <v>10</v>
      </c>
      <c r="AR20" t="s">
        <v>10</v>
      </c>
      <c r="BF20">
        <f>9000/6600</f>
        <v>1.3636363636363635</v>
      </c>
    </row>
    <row r="21" spans="1:58" ht="15" customHeight="1" x14ac:dyDescent="0.25">
      <c r="A21">
        <f t="shared" si="0"/>
        <v>48</v>
      </c>
      <c r="B21">
        <f t="shared" si="1"/>
        <v>9.5</v>
      </c>
      <c r="C21" t="s">
        <v>5</v>
      </c>
      <c r="D21" t="s">
        <v>2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B21" t="s">
        <v>10</v>
      </c>
      <c r="AC21" t="s">
        <v>11</v>
      </c>
      <c r="AD21" t="s">
        <v>11</v>
      </c>
      <c r="AE21" t="s">
        <v>10</v>
      </c>
      <c r="AF21" t="s">
        <v>10</v>
      </c>
      <c r="AG21" t="s">
        <v>10</v>
      </c>
      <c r="AH21" t="s">
        <v>10</v>
      </c>
      <c r="AI21" t="s">
        <v>10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10</v>
      </c>
      <c r="AP21" t="s">
        <v>10</v>
      </c>
      <c r="AQ21" t="s">
        <v>10</v>
      </c>
      <c r="AR21" t="s">
        <v>10</v>
      </c>
    </row>
    <row r="22" spans="1:58" ht="15" customHeight="1" x14ac:dyDescent="0.25">
      <c r="A22">
        <f t="shared" si="0"/>
        <v>48</v>
      </c>
      <c r="B22">
        <f t="shared" si="1"/>
        <v>9.5</v>
      </c>
      <c r="C22" t="s">
        <v>6</v>
      </c>
      <c r="D22" t="s">
        <v>2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B22" t="s">
        <v>10</v>
      </c>
      <c r="AC22" t="s">
        <v>11</v>
      </c>
      <c r="AD22" t="s">
        <v>11</v>
      </c>
      <c r="AE22" t="s">
        <v>10</v>
      </c>
      <c r="AF22" t="s">
        <v>10</v>
      </c>
      <c r="AG22" t="s">
        <v>10</v>
      </c>
      <c r="AH22" t="s">
        <v>10</v>
      </c>
      <c r="AI22" t="s">
        <v>10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10</v>
      </c>
      <c r="AP22" t="s">
        <v>10</v>
      </c>
      <c r="AQ22" t="s">
        <v>10</v>
      </c>
      <c r="AR22" t="s">
        <v>10</v>
      </c>
    </row>
    <row r="23" spans="1:58" ht="15" customHeight="1" x14ac:dyDescent="0.25">
      <c r="A23">
        <f t="shared" si="0"/>
        <v>48</v>
      </c>
      <c r="B23">
        <f t="shared" si="1"/>
        <v>9.5</v>
      </c>
      <c r="C23" t="s">
        <v>7</v>
      </c>
      <c r="D23" t="s">
        <v>2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B23" t="s">
        <v>10</v>
      </c>
      <c r="AC23" t="s">
        <v>11</v>
      </c>
      <c r="AD23" t="s">
        <v>11</v>
      </c>
      <c r="AE23" t="s">
        <v>10</v>
      </c>
      <c r="AF23" t="s">
        <v>10</v>
      </c>
      <c r="AG23" t="s">
        <v>10</v>
      </c>
      <c r="AH23" t="s">
        <v>10</v>
      </c>
      <c r="AI23" t="s">
        <v>10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10</v>
      </c>
      <c r="AP23" t="s">
        <v>10</v>
      </c>
      <c r="AQ23" t="s">
        <v>10</v>
      </c>
      <c r="AR23" t="s">
        <v>10</v>
      </c>
    </row>
    <row r="24" spans="1:58" ht="15" customHeight="1" x14ac:dyDescent="0.25">
      <c r="A24">
        <f t="shared" si="0"/>
        <v>48</v>
      </c>
      <c r="B24">
        <f t="shared" si="1"/>
        <v>0</v>
      </c>
      <c r="C24" t="s">
        <v>8</v>
      </c>
      <c r="D24" t="s">
        <v>2</v>
      </c>
    </row>
    <row r="25" spans="1:58" ht="15" customHeight="1" x14ac:dyDescent="0.25">
      <c r="A25">
        <f t="shared" si="0"/>
        <v>41</v>
      </c>
      <c r="B25">
        <f t="shared" si="1"/>
        <v>7</v>
      </c>
      <c r="C25" t="s">
        <v>3</v>
      </c>
      <c r="D25" t="s">
        <v>13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  <c r="J25" s="6" t="s">
        <v>10</v>
      </c>
      <c r="K25" s="6" t="s">
        <v>10</v>
      </c>
      <c r="L25" s="6" t="s">
        <v>10</v>
      </c>
      <c r="M25" s="6" t="s">
        <v>10</v>
      </c>
      <c r="N25" s="6" t="s">
        <v>10</v>
      </c>
      <c r="O25" s="6" t="s">
        <v>10</v>
      </c>
      <c r="P25" s="6" t="s">
        <v>10</v>
      </c>
      <c r="Q25" s="6" t="s">
        <v>10</v>
      </c>
      <c r="R25" s="6" t="s">
        <v>10</v>
      </c>
      <c r="S25" s="6" t="s">
        <v>10</v>
      </c>
      <c r="T25" s="6" t="s">
        <v>10</v>
      </c>
      <c r="U25" s="6" t="s">
        <v>10</v>
      </c>
      <c r="V25" s="6" t="s">
        <v>10</v>
      </c>
      <c r="W25" s="6" t="s">
        <v>10</v>
      </c>
      <c r="X25" s="6" t="s">
        <v>10</v>
      </c>
      <c r="Y25" s="6" t="s">
        <v>10</v>
      </c>
      <c r="Z25" s="6" t="s">
        <v>10</v>
      </c>
      <c r="AA25" s="6" t="s">
        <v>10</v>
      </c>
      <c r="AB25" s="6" t="s">
        <v>10</v>
      </c>
      <c r="AC25" s="6" t="s">
        <v>10</v>
      </c>
      <c r="AD25" s="6" t="s">
        <v>10</v>
      </c>
      <c r="AE25" s="6" t="s">
        <v>10</v>
      </c>
      <c r="AF25" s="6" t="s">
        <v>10</v>
      </c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</row>
    <row r="26" spans="1:58" ht="15" customHeight="1" x14ac:dyDescent="0.25">
      <c r="A26">
        <f t="shared" si="0"/>
        <v>41</v>
      </c>
      <c r="B26">
        <f t="shared" si="1"/>
        <v>7</v>
      </c>
      <c r="C26" t="s">
        <v>4</v>
      </c>
      <c r="D26" t="s">
        <v>13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  <c r="J26" s="6" t="s">
        <v>10</v>
      </c>
      <c r="K26" s="6" t="s">
        <v>10</v>
      </c>
      <c r="L26" s="6" t="s">
        <v>10</v>
      </c>
      <c r="M26" s="6" t="s">
        <v>10</v>
      </c>
      <c r="N26" s="6" t="s">
        <v>10</v>
      </c>
      <c r="O26" s="6" t="s">
        <v>10</v>
      </c>
      <c r="P26" s="6" t="s">
        <v>10</v>
      </c>
      <c r="Q26" s="6" t="s">
        <v>10</v>
      </c>
      <c r="R26" s="6" t="s">
        <v>10</v>
      </c>
      <c r="S26" s="6" t="s">
        <v>10</v>
      </c>
      <c r="T26" s="6" t="s">
        <v>10</v>
      </c>
      <c r="U26" s="6" t="s">
        <v>10</v>
      </c>
      <c r="V26" s="6" t="s">
        <v>10</v>
      </c>
      <c r="W26" s="6" t="s">
        <v>10</v>
      </c>
      <c r="X26" s="6" t="s">
        <v>10</v>
      </c>
      <c r="Y26" s="6" t="s">
        <v>10</v>
      </c>
      <c r="Z26" s="6" t="s">
        <v>10</v>
      </c>
      <c r="AA26" s="6" t="s">
        <v>10</v>
      </c>
      <c r="AB26" s="6" t="s">
        <v>10</v>
      </c>
      <c r="AC26" s="6" t="s">
        <v>10</v>
      </c>
      <c r="AD26" s="6" t="s">
        <v>10</v>
      </c>
      <c r="AE26" s="6" t="s">
        <v>10</v>
      </c>
      <c r="AF26" s="6" t="s">
        <v>10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8" ht="15" customHeight="1" x14ac:dyDescent="0.25">
      <c r="A27">
        <f t="shared" si="0"/>
        <v>41</v>
      </c>
      <c r="B27">
        <f t="shared" si="1"/>
        <v>7</v>
      </c>
      <c r="C27" t="s">
        <v>5</v>
      </c>
      <c r="D27" t="s">
        <v>13</v>
      </c>
      <c r="E27" s="6" t="s">
        <v>10</v>
      </c>
      <c r="F27" s="6" t="s">
        <v>10</v>
      </c>
      <c r="G27" s="6" t="s">
        <v>10</v>
      </c>
      <c r="H27" s="6" t="s">
        <v>10</v>
      </c>
      <c r="I27" s="6" t="s">
        <v>10</v>
      </c>
      <c r="J27" s="6" t="s">
        <v>10</v>
      </c>
      <c r="K27" s="6" t="s">
        <v>10</v>
      </c>
      <c r="L27" s="6" t="s">
        <v>10</v>
      </c>
      <c r="M27" s="6" t="s">
        <v>10</v>
      </c>
      <c r="N27" s="6" t="s">
        <v>10</v>
      </c>
      <c r="O27" s="6" t="s">
        <v>10</v>
      </c>
      <c r="P27" s="6" t="s">
        <v>10</v>
      </c>
      <c r="Q27" s="6" t="s">
        <v>10</v>
      </c>
      <c r="R27" s="6" t="s">
        <v>10</v>
      </c>
      <c r="S27" s="6" t="s">
        <v>10</v>
      </c>
      <c r="T27" s="6" t="s">
        <v>10</v>
      </c>
      <c r="U27" s="6" t="s">
        <v>10</v>
      </c>
      <c r="V27" s="6" t="s">
        <v>10</v>
      </c>
      <c r="W27" s="6" t="s">
        <v>10</v>
      </c>
      <c r="X27" s="6" t="s">
        <v>10</v>
      </c>
      <c r="Y27" s="6" t="s">
        <v>10</v>
      </c>
      <c r="Z27" s="6" t="s">
        <v>10</v>
      </c>
      <c r="AA27" s="6" t="s">
        <v>10</v>
      </c>
      <c r="AB27" s="6" t="s">
        <v>10</v>
      </c>
      <c r="AC27" s="6" t="s">
        <v>10</v>
      </c>
      <c r="AD27" s="6" t="s">
        <v>10</v>
      </c>
      <c r="AE27" s="6" t="s">
        <v>10</v>
      </c>
      <c r="AF27" s="6" t="s">
        <v>10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8" ht="15" customHeight="1" x14ac:dyDescent="0.25">
      <c r="A28">
        <f t="shared" si="0"/>
        <v>41</v>
      </c>
      <c r="B28">
        <f t="shared" si="1"/>
        <v>7</v>
      </c>
      <c r="C28" t="s">
        <v>6</v>
      </c>
      <c r="D28" t="s">
        <v>13</v>
      </c>
      <c r="E28" s="6" t="s">
        <v>10</v>
      </c>
      <c r="F28" s="6" t="s">
        <v>10</v>
      </c>
      <c r="G28" s="6" t="s">
        <v>10</v>
      </c>
      <c r="H28" s="6" t="s">
        <v>10</v>
      </c>
      <c r="I28" s="6" t="s">
        <v>10</v>
      </c>
      <c r="J28" s="6" t="s">
        <v>10</v>
      </c>
      <c r="K28" s="6" t="s">
        <v>10</v>
      </c>
      <c r="L28" s="6" t="s">
        <v>10</v>
      </c>
      <c r="M28" s="6" t="s">
        <v>10</v>
      </c>
      <c r="N28" s="6" t="s">
        <v>10</v>
      </c>
      <c r="O28" s="6" t="s">
        <v>10</v>
      </c>
      <c r="P28" s="6" t="s">
        <v>10</v>
      </c>
      <c r="Q28" s="6" t="s">
        <v>10</v>
      </c>
      <c r="R28" s="6" t="s">
        <v>10</v>
      </c>
      <c r="S28" s="6" t="s">
        <v>10</v>
      </c>
      <c r="T28" s="6" t="s">
        <v>10</v>
      </c>
      <c r="U28" s="6" t="s">
        <v>10</v>
      </c>
      <c r="V28" s="6" t="s">
        <v>10</v>
      </c>
      <c r="W28" s="6" t="s">
        <v>10</v>
      </c>
      <c r="X28" s="6" t="s">
        <v>10</v>
      </c>
      <c r="Y28" s="6" t="s">
        <v>10</v>
      </c>
      <c r="Z28" s="6" t="s">
        <v>10</v>
      </c>
      <c r="AA28" s="6" t="s">
        <v>10</v>
      </c>
      <c r="AB28" s="6" t="s">
        <v>10</v>
      </c>
      <c r="AC28" s="6" t="s">
        <v>10</v>
      </c>
      <c r="AD28" s="6" t="s">
        <v>10</v>
      </c>
      <c r="AE28" s="6" t="s">
        <v>10</v>
      </c>
      <c r="AF28" s="6" t="s">
        <v>10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8" ht="15" customHeight="1" x14ac:dyDescent="0.25">
      <c r="A29">
        <f t="shared" si="0"/>
        <v>41</v>
      </c>
      <c r="B29">
        <f t="shared" si="1"/>
        <v>7</v>
      </c>
      <c r="C29" t="s">
        <v>7</v>
      </c>
      <c r="D29" t="s">
        <v>13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  <c r="J29" s="6" t="s">
        <v>10</v>
      </c>
      <c r="K29" s="6" t="s">
        <v>10</v>
      </c>
      <c r="L29" s="6" t="s">
        <v>10</v>
      </c>
      <c r="M29" s="6" t="s">
        <v>10</v>
      </c>
      <c r="N29" s="6" t="s">
        <v>10</v>
      </c>
      <c r="O29" s="6" t="s">
        <v>10</v>
      </c>
      <c r="P29" s="6" t="s">
        <v>10</v>
      </c>
      <c r="Q29" s="6" t="s">
        <v>10</v>
      </c>
      <c r="R29" s="6" t="s">
        <v>10</v>
      </c>
      <c r="S29" s="6" t="s">
        <v>10</v>
      </c>
      <c r="T29" s="6" t="s">
        <v>10</v>
      </c>
      <c r="U29" s="6" t="s">
        <v>10</v>
      </c>
      <c r="V29" s="6" t="s">
        <v>10</v>
      </c>
      <c r="W29" s="6" t="s">
        <v>10</v>
      </c>
      <c r="X29" s="6" t="s">
        <v>10</v>
      </c>
      <c r="Y29" s="6" t="s">
        <v>10</v>
      </c>
      <c r="Z29" s="6" t="s">
        <v>10</v>
      </c>
      <c r="AA29" s="6" t="s">
        <v>10</v>
      </c>
      <c r="AB29" s="6" t="s">
        <v>10</v>
      </c>
      <c r="AC29" s="6" t="s">
        <v>10</v>
      </c>
      <c r="AD29" s="6" t="s">
        <v>10</v>
      </c>
      <c r="AE29" s="6" t="s">
        <v>10</v>
      </c>
      <c r="AF29" s="6" t="s">
        <v>10</v>
      </c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</row>
    <row r="30" spans="1:58" ht="15" customHeight="1" x14ac:dyDescent="0.25">
      <c r="A30">
        <f t="shared" si="0"/>
        <v>41</v>
      </c>
      <c r="B30">
        <f t="shared" si="1"/>
        <v>6</v>
      </c>
      <c r="C30" t="s">
        <v>8</v>
      </c>
      <c r="D30" t="s">
        <v>13</v>
      </c>
      <c r="E30" s="6" t="s">
        <v>10</v>
      </c>
      <c r="F30" s="6" t="s">
        <v>10</v>
      </c>
      <c r="G30" s="6" t="s">
        <v>10</v>
      </c>
      <c r="H30" s="6" t="s">
        <v>10</v>
      </c>
      <c r="I30" s="6" t="s">
        <v>10</v>
      </c>
      <c r="J30" s="6" t="s">
        <v>10</v>
      </c>
      <c r="K30" s="6" t="s">
        <v>10</v>
      </c>
      <c r="L30" s="6" t="s">
        <v>10</v>
      </c>
      <c r="M30" s="6" t="s">
        <v>10</v>
      </c>
      <c r="N30" s="6" t="s">
        <v>10</v>
      </c>
      <c r="O30" s="6" t="s">
        <v>10</v>
      </c>
      <c r="P30" s="6" t="s">
        <v>10</v>
      </c>
      <c r="Q30" s="6" t="s">
        <v>10</v>
      </c>
      <c r="R30" s="6" t="s">
        <v>10</v>
      </c>
      <c r="S30" s="6" t="s">
        <v>10</v>
      </c>
      <c r="T30" s="6" t="s">
        <v>10</v>
      </c>
      <c r="U30" s="6" t="s">
        <v>10</v>
      </c>
      <c r="V30" s="6" t="s">
        <v>10</v>
      </c>
      <c r="W30" s="6" t="s">
        <v>10</v>
      </c>
      <c r="X30" s="6" t="s">
        <v>10</v>
      </c>
      <c r="Y30" s="6" t="s">
        <v>10</v>
      </c>
      <c r="Z30" s="6" t="s">
        <v>10</v>
      </c>
      <c r="AA30" s="6" t="s">
        <v>10</v>
      </c>
      <c r="AB30" s="6" t="s">
        <v>10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2" spans="1:58" x14ac:dyDescent="0.25">
      <c r="D32" s="5" t="s">
        <v>17</v>
      </c>
    </row>
    <row r="33" spans="1:52" x14ac:dyDescent="0.25">
      <c r="D33" t="s">
        <v>3</v>
      </c>
      <c r="E33">
        <f t="shared" ref="E33:N38" si="2">COUNTIFS(E$7:E$30,"O",$C$7:$C$30,$D33)</f>
        <v>2</v>
      </c>
      <c r="F33">
        <f t="shared" si="2"/>
        <v>2</v>
      </c>
      <c r="G33">
        <f t="shared" si="2"/>
        <v>2</v>
      </c>
      <c r="H33">
        <f t="shared" si="2"/>
        <v>2</v>
      </c>
      <c r="I33">
        <f t="shared" si="2"/>
        <v>3</v>
      </c>
      <c r="J33">
        <f t="shared" si="2"/>
        <v>3</v>
      </c>
      <c r="K33">
        <f t="shared" si="2"/>
        <v>3</v>
      </c>
      <c r="L33">
        <f t="shared" si="2"/>
        <v>3</v>
      </c>
      <c r="M33">
        <f t="shared" si="2"/>
        <v>3</v>
      </c>
      <c r="N33">
        <f t="shared" si="2"/>
        <v>3</v>
      </c>
      <c r="O33">
        <f t="shared" ref="O33:X38" si="3">COUNTIFS(O$7:O$30,"O",$C$7:$C$30,$D33)</f>
        <v>3</v>
      </c>
      <c r="P33">
        <f t="shared" si="3"/>
        <v>3</v>
      </c>
      <c r="Q33">
        <f t="shared" si="3"/>
        <v>4</v>
      </c>
      <c r="R33">
        <f t="shared" si="3"/>
        <v>4</v>
      </c>
      <c r="S33">
        <f t="shared" si="3"/>
        <v>4</v>
      </c>
      <c r="T33">
        <f t="shared" si="3"/>
        <v>4</v>
      </c>
      <c r="U33">
        <f t="shared" si="3"/>
        <v>4</v>
      </c>
      <c r="V33">
        <f t="shared" si="3"/>
        <v>4</v>
      </c>
      <c r="W33">
        <f t="shared" si="3"/>
        <v>4</v>
      </c>
      <c r="X33">
        <f t="shared" si="3"/>
        <v>4</v>
      </c>
      <c r="Y33">
        <f t="shared" ref="Y33:AH38" si="4">COUNTIFS(Y$7:Y$30,"O",$C$7:$C$30,$D33)</f>
        <v>3</v>
      </c>
      <c r="Z33">
        <f t="shared" si="4"/>
        <v>3</v>
      </c>
      <c r="AA33">
        <f t="shared" si="4"/>
        <v>3</v>
      </c>
      <c r="AB33">
        <f t="shared" si="4"/>
        <v>3</v>
      </c>
      <c r="AC33">
        <f t="shared" si="4"/>
        <v>3</v>
      </c>
      <c r="AD33">
        <f t="shared" si="4"/>
        <v>3</v>
      </c>
      <c r="AE33">
        <f t="shared" si="4"/>
        <v>4</v>
      </c>
      <c r="AF33">
        <f t="shared" si="4"/>
        <v>4</v>
      </c>
      <c r="AG33">
        <f t="shared" si="4"/>
        <v>3</v>
      </c>
      <c r="AH33">
        <f t="shared" si="4"/>
        <v>3</v>
      </c>
      <c r="AI33">
        <f t="shared" ref="AI33:AR38" si="5">COUNTIFS(AI$7:AI$30,"O",$C$7:$C$30,$D33)</f>
        <v>3</v>
      </c>
      <c r="AJ33">
        <f t="shared" si="5"/>
        <v>3</v>
      </c>
      <c r="AK33">
        <f t="shared" si="5"/>
        <v>3</v>
      </c>
      <c r="AL33">
        <f t="shared" si="5"/>
        <v>3</v>
      </c>
      <c r="AM33">
        <f t="shared" si="5"/>
        <v>3</v>
      </c>
      <c r="AN33">
        <f t="shared" si="5"/>
        <v>3</v>
      </c>
      <c r="AO33">
        <f t="shared" si="5"/>
        <v>3</v>
      </c>
      <c r="AP33">
        <f t="shared" si="5"/>
        <v>3</v>
      </c>
      <c r="AQ33">
        <f t="shared" si="5"/>
        <v>3</v>
      </c>
      <c r="AR33">
        <f t="shared" si="5"/>
        <v>3</v>
      </c>
      <c r="AS33">
        <f t="shared" ref="AS33:AZ38" si="6">COUNTIFS(AS$7:AS$30,"O",$C$7:$C$30,$D33)</f>
        <v>3</v>
      </c>
      <c r="AT33">
        <f t="shared" si="6"/>
        <v>3</v>
      </c>
      <c r="AU33">
        <f t="shared" si="6"/>
        <v>2</v>
      </c>
      <c r="AV33">
        <f t="shared" si="6"/>
        <v>2</v>
      </c>
      <c r="AW33">
        <f t="shared" si="6"/>
        <v>2</v>
      </c>
      <c r="AX33">
        <f t="shared" si="6"/>
        <v>2</v>
      </c>
      <c r="AY33">
        <f t="shared" si="6"/>
        <v>2</v>
      </c>
      <c r="AZ33">
        <f t="shared" si="6"/>
        <v>2</v>
      </c>
    </row>
    <row r="34" spans="1:52" x14ac:dyDescent="0.25">
      <c r="D34" t="s">
        <v>4</v>
      </c>
      <c r="E34">
        <f t="shared" si="2"/>
        <v>2</v>
      </c>
      <c r="F34">
        <f t="shared" si="2"/>
        <v>2</v>
      </c>
      <c r="G34">
        <f t="shared" si="2"/>
        <v>2</v>
      </c>
      <c r="H34">
        <f t="shared" si="2"/>
        <v>2</v>
      </c>
      <c r="I34">
        <f t="shared" si="2"/>
        <v>3</v>
      </c>
      <c r="J34">
        <f t="shared" si="2"/>
        <v>3</v>
      </c>
      <c r="K34">
        <f t="shared" si="2"/>
        <v>3</v>
      </c>
      <c r="L34">
        <f t="shared" si="2"/>
        <v>3</v>
      </c>
      <c r="M34">
        <f t="shared" si="2"/>
        <v>3</v>
      </c>
      <c r="N34">
        <f t="shared" si="2"/>
        <v>3</v>
      </c>
      <c r="O34">
        <f t="shared" si="3"/>
        <v>3</v>
      </c>
      <c r="P34">
        <f t="shared" si="3"/>
        <v>3</v>
      </c>
      <c r="Q34">
        <f t="shared" si="3"/>
        <v>4</v>
      </c>
      <c r="R34">
        <f t="shared" si="3"/>
        <v>4</v>
      </c>
      <c r="S34">
        <f t="shared" si="3"/>
        <v>4</v>
      </c>
      <c r="T34">
        <f t="shared" si="3"/>
        <v>4</v>
      </c>
      <c r="U34">
        <f t="shared" si="3"/>
        <v>4</v>
      </c>
      <c r="V34">
        <f t="shared" si="3"/>
        <v>4</v>
      </c>
      <c r="W34">
        <f t="shared" si="3"/>
        <v>4</v>
      </c>
      <c r="X34">
        <f t="shared" si="3"/>
        <v>4</v>
      </c>
      <c r="Y34">
        <f t="shared" si="4"/>
        <v>3</v>
      </c>
      <c r="Z34">
        <f t="shared" si="4"/>
        <v>3</v>
      </c>
      <c r="AA34">
        <f t="shared" si="4"/>
        <v>3</v>
      </c>
      <c r="AB34">
        <f t="shared" si="4"/>
        <v>3</v>
      </c>
      <c r="AC34">
        <f t="shared" si="4"/>
        <v>3</v>
      </c>
      <c r="AD34">
        <f t="shared" si="4"/>
        <v>3</v>
      </c>
      <c r="AE34">
        <f t="shared" si="4"/>
        <v>4</v>
      </c>
      <c r="AF34">
        <f t="shared" si="4"/>
        <v>4</v>
      </c>
      <c r="AG34">
        <f t="shared" si="4"/>
        <v>3</v>
      </c>
      <c r="AH34">
        <f t="shared" si="4"/>
        <v>3</v>
      </c>
      <c r="AI34">
        <f t="shared" si="5"/>
        <v>3</v>
      </c>
      <c r="AJ34">
        <f t="shared" si="5"/>
        <v>3</v>
      </c>
      <c r="AK34">
        <f t="shared" si="5"/>
        <v>3</v>
      </c>
      <c r="AL34">
        <f t="shared" si="5"/>
        <v>3</v>
      </c>
      <c r="AM34">
        <f t="shared" si="5"/>
        <v>3</v>
      </c>
      <c r="AN34">
        <f t="shared" si="5"/>
        <v>3</v>
      </c>
      <c r="AO34">
        <f t="shared" si="5"/>
        <v>3</v>
      </c>
      <c r="AP34">
        <f t="shared" si="5"/>
        <v>3</v>
      </c>
      <c r="AQ34">
        <f t="shared" si="5"/>
        <v>3</v>
      </c>
      <c r="AR34">
        <f t="shared" si="5"/>
        <v>3</v>
      </c>
      <c r="AS34">
        <f t="shared" si="6"/>
        <v>2</v>
      </c>
      <c r="AT34">
        <f t="shared" si="6"/>
        <v>2</v>
      </c>
      <c r="AU34">
        <f t="shared" si="6"/>
        <v>2</v>
      </c>
      <c r="AV34">
        <f t="shared" si="6"/>
        <v>2</v>
      </c>
      <c r="AW34">
        <f t="shared" si="6"/>
        <v>2</v>
      </c>
      <c r="AX34">
        <f t="shared" si="6"/>
        <v>2</v>
      </c>
      <c r="AY34">
        <f t="shared" si="6"/>
        <v>2</v>
      </c>
      <c r="AZ34">
        <f t="shared" si="6"/>
        <v>2</v>
      </c>
    </row>
    <row r="35" spans="1:52" x14ac:dyDescent="0.25">
      <c r="D35" t="s">
        <v>5</v>
      </c>
      <c r="E35">
        <f t="shared" si="2"/>
        <v>2</v>
      </c>
      <c r="F35">
        <f t="shared" si="2"/>
        <v>2</v>
      </c>
      <c r="G35">
        <f t="shared" si="2"/>
        <v>2</v>
      </c>
      <c r="H35">
        <f t="shared" si="2"/>
        <v>2</v>
      </c>
      <c r="I35">
        <f t="shared" si="2"/>
        <v>3</v>
      </c>
      <c r="J35">
        <f t="shared" si="2"/>
        <v>3</v>
      </c>
      <c r="K35">
        <f t="shared" si="2"/>
        <v>3</v>
      </c>
      <c r="L35">
        <f t="shared" si="2"/>
        <v>3</v>
      </c>
      <c r="M35">
        <f t="shared" si="2"/>
        <v>3</v>
      </c>
      <c r="N35">
        <f t="shared" si="2"/>
        <v>3</v>
      </c>
      <c r="O35">
        <f t="shared" si="3"/>
        <v>3</v>
      </c>
      <c r="P35">
        <f t="shared" si="3"/>
        <v>3</v>
      </c>
      <c r="Q35">
        <f t="shared" si="3"/>
        <v>3</v>
      </c>
      <c r="R35">
        <f t="shared" si="3"/>
        <v>3</v>
      </c>
      <c r="S35">
        <f t="shared" si="3"/>
        <v>3</v>
      </c>
      <c r="T35">
        <f t="shared" si="3"/>
        <v>3</v>
      </c>
      <c r="U35">
        <f t="shared" si="3"/>
        <v>4</v>
      </c>
      <c r="V35">
        <f t="shared" si="3"/>
        <v>4</v>
      </c>
      <c r="W35">
        <f t="shared" si="3"/>
        <v>4</v>
      </c>
      <c r="X35">
        <f t="shared" si="3"/>
        <v>4</v>
      </c>
      <c r="Y35">
        <f t="shared" si="4"/>
        <v>3</v>
      </c>
      <c r="Z35">
        <f t="shared" si="4"/>
        <v>3</v>
      </c>
      <c r="AA35">
        <f t="shared" si="4"/>
        <v>3</v>
      </c>
      <c r="AB35">
        <f t="shared" si="4"/>
        <v>3</v>
      </c>
      <c r="AC35">
        <f t="shared" si="4"/>
        <v>3</v>
      </c>
      <c r="AD35">
        <f t="shared" si="4"/>
        <v>3</v>
      </c>
      <c r="AE35">
        <f t="shared" si="4"/>
        <v>4</v>
      </c>
      <c r="AF35">
        <f t="shared" si="4"/>
        <v>4</v>
      </c>
      <c r="AG35">
        <f t="shared" si="4"/>
        <v>3</v>
      </c>
      <c r="AH35">
        <f t="shared" si="4"/>
        <v>3</v>
      </c>
      <c r="AI35">
        <f t="shared" si="5"/>
        <v>3</v>
      </c>
      <c r="AJ35">
        <f t="shared" si="5"/>
        <v>3</v>
      </c>
      <c r="AK35">
        <f t="shared" si="5"/>
        <v>3</v>
      </c>
      <c r="AL35">
        <f t="shared" si="5"/>
        <v>3</v>
      </c>
      <c r="AM35">
        <f t="shared" si="5"/>
        <v>3</v>
      </c>
      <c r="AN35">
        <f t="shared" si="5"/>
        <v>3</v>
      </c>
      <c r="AO35">
        <f t="shared" si="5"/>
        <v>3</v>
      </c>
      <c r="AP35">
        <f t="shared" si="5"/>
        <v>3</v>
      </c>
      <c r="AQ35">
        <f t="shared" si="5"/>
        <v>3</v>
      </c>
      <c r="AR35">
        <f t="shared" si="5"/>
        <v>3</v>
      </c>
      <c r="AS35">
        <f t="shared" si="6"/>
        <v>2</v>
      </c>
      <c r="AT35">
        <f t="shared" si="6"/>
        <v>2</v>
      </c>
      <c r="AU35">
        <f t="shared" si="6"/>
        <v>2</v>
      </c>
      <c r="AV35">
        <f t="shared" si="6"/>
        <v>2</v>
      </c>
      <c r="AW35">
        <f t="shared" si="6"/>
        <v>2</v>
      </c>
      <c r="AX35">
        <f t="shared" si="6"/>
        <v>2</v>
      </c>
      <c r="AY35">
        <f t="shared" si="6"/>
        <v>2</v>
      </c>
      <c r="AZ35">
        <f t="shared" si="6"/>
        <v>2</v>
      </c>
    </row>
    <row r="36" spans="1:52" x14ac:dyDescent="0.25">
      <c r="D36" t="s">
        <v>6</v>
      </c>
      <c r="E36">
        <f t="shared" si="2"/>
        <v>2</v>
      </c>
      <c r="F36">
        <f t="shared" si="2"/>
        <v>2</v>
      </c>
      <c r="G36">
        <f t="shared" si="2"/>
        <v>2</v>
      </c>
      <c r="H36">
        <f t="shared" si="2"/>
        <v>2</v>
      </c>
      <c r="I36">
        <f t="shared" si="2"/>
        <v>3</v>
      </c>
      <c r="J36">
        <f t="shared" si="2"/>
        <v>3</v>
      </c>
      <c r="K36">
        <f t="shared" si="2"/>
        <v>3</v>
      </c>
      <c r="L36">
        <f t="shared" si="2"/>
        <v>3</v>
      </c>
      <c r="M36">
        <f t="shared" si="2"/>
        <v>3</v>
      </c>
      <c r="N36">
        <f t="shared" si="2"/>
        <v>3</v>
      </c>
      <c r="O36">
        <f t="shared" si="3"/>
        <v>3</v>
      </c>
      <c r="P36">
        <f t="shared" si="3"/>
        <v>3</v>
      </c>
      <c r="Q36">
        <f t="shared" si="3"/>
        <v>3</v>
      </c>
      <c r="R36">
        <f t="shared" si="3"/>
        <v>3</v>
      </c>
      <c r="S36">
        <f t="shared" si="3"/>
        <v>3</v>
      </c>
      <c r="T36">
        <f t="shared" si="3"/>
        <v>3</v>
      </c>
      <c r="U36">
        <f t="shared" si="3"/>
        <v>3</v>
      </c>
      <c r="V36">
        <f t="shared" si="3"/>
        <v>3</v>
      </c>
      <c r="W36">
        <f t="shared" si="3"/>
        <v>3</v>
      </c>
      <c r="X36">
        <f t="shared" si="3"/>
        <v>3</v>
      </c>
      <c r="Y36">
        <f t="shared" si="4"/>
        <v>3</v>
      </c>
      <c r="Z36">
        <f t="shared" si="4"/>
        <v>3</v>
      </c>
      <c r="AA36">
        <f t="shared" si="4"/>
        <v>3</v>
      </c>
      <c r="AB36">
        <f t="shared" si="4"/>
        <v>3</v>
      </c>
      <c r="AC36">
        <f t="shared" si="4"/>
        <v>3</v>
      </c>
      <c r="AD36">
        <f t="shared" si="4"/>
        <v>3</v>
      </c>
      <c r="AE36">
        <f t="shared" si="4"/>
        <v>4</v>
      </c>
      <c r="AF36">
        <f t="shared" si="4"/>
        <v>4</v>
      </c>
      <c r="AG36">
        <f t="shared" si="4"/>
        <v>3</v>
      </c>
      <c r="AH36">
        <f t="shared" si="4"/>
        <v>3</v>
      </c>
      <c r="AI36">
        <f t="shared" si="5"/>
        <v>3</v>
      </c>
      <c r="AJ36">
        <f t="shared" si="5"/>
        <v>3</v>
      </c>
      <c r="AK36">
        <f t="shared" si="5"/>
        <v>3</v>
      </c>
      <c r="AL36">
        <f t="shared" si="5"/>
        <v>3</v>
      </c>
      <c r="AM36">
        <f t="shared" si="5"/>
        <v>3</v>
      </c>
      <c r="AN36">
        <f t="shared" si="5"/>
        <v>3</v>
      </c>
      <c r="AO36">
        <f t="shared" si="5"/>
        <v>3</v>
      </c>
      <c r="AP36">
        <f t="shared" si="5"/>
        <v>3</v>
      </c>
      <c r="AQ36">
        <f t="shared" si="5"/>
        <v>3</v>
      </c>
      <c r="AR36">
        <f t="shared" si="5"/>
        <v>3</v>
      </c>
      <c r="AS36">
        <f t="shared" si="6"/>
        <v>2</v>
      </c>
      <c r="AT36">
        <f t="shared" si="6"/>
        <v>2</v>
      </c>
      <c r="AU36">
        <f t="shared" si="6"/>
        <v>2</v>
      </c>
      <c r="AV36">
        <f t="shared" si="6"/>
        <v>2</v>
      </c>
      <c r="AW36">
        <f t="shared" si="6"/>
        <v>2</v>
      </c>
      <c r="AX36">
        <f t="shared" si="6"/>
        <v>2</v>
      </c>
      <c r="AY36">
        <f t="shared" si="6"/>
        <v>2</v>
      </c>
      <c r="AZ36">
        <f t="shared" si="6"/>
        <v>2</v>
      </c>
    </row>
    <row r="37" spans="1:52" x14ac:dyDescent="0.25">
      <c r="D37" t="s">
        <v>7</v>
      </c>
      <c r="E37">
        <f t="shared" si="2"/>
        <v>2</v>
      </c>
      <c r="F37">
        <f t="shared" si="2"/>
        <v>2</v>
      </c>
      <c r="G37">
        <f t="shared" si="2"/>
        <v>2</v>
      </c>
      <c r="H37">
        <f t="shared" si="2"/>
        <v>2</v>
      </c>
      <c r="I37">
        <f t="shared" si="2"/>
        <v>3</v>
      </c>
      <c r="J37">
        <f t="shared" si="2"/>
        <v>3</v>
      </c>
      <c r="K37">
        <f t="shared" si="2"/>
        <v>3</v>
      </c>
      <c r="L37">
        <f t="shared" si="2"/>
        <v>3</v>
      </c>
      <c r="M37">
        <f t="shared" si="2"/>
        <v>3</v>
      </c>
      <c r="N37">
        <f t="shared" si="2"/>
        <v>3</v>
      </c>
      <c r="O37">
        <f t="shared" si="3"/>
        <v>3</v>
      </c>
      <c r="P37">
        <f t="shared" si="3"/>
        <v>3</v>
      </c>
      <c r="Q37">
        <f t="shared" si="3"/>
        <v>3</v>
      </c>
      <c r="R37">
        <f t="shared" si="3"/>
        <v>3</v>
      </c>
      <c r="S37">
        <f t="shared" si="3"/>
        <v>3</v>
      </c>
      <c r="T37">
        <f t="shared" si="3"/>
        <v>3</v>
      </c>
      <c r="U37">
        <f t="shared" si="3"/>
        <v>3</v>
      </c>
      <c r="V37">
        <f t="shared" si="3"/>
        <v>3</v>
      </c>
      <c r="W37">
        <f t="shared" si="3"/>
        <v>3</v>
      </c>
      <c r="X37">
        <f t="shared" si="3"/>
        <v>3</v>
      </c>
      <c r="Y37">
        <f t="shared" si="4"/>
        <v>3</v>
      </c>
      <c r="Z37">
        <f t="shared" si="4"/>
        <v>3</v>
      </c>
      <c r="AA37">
        <f t="shared" si="4"/>
        <v>3</v>
      </c>
      <c r="AB37">
        <f t="shared" si="4"/>
        <v>3</v>
      </c>
      <c r="AC37">
        <f t="shared" si="4"/>
        <v>3</v>
      </c>
      <c r="AD37">
        <f t="shared" si="4"/>
        <v>3</v>
      </c>
      <c r="AE37">
        <f t="shared" si="4"/>
        <v>4</v>
      </c>
      <c r="AF37">
        <f t="shared" si="4"/>
        <v>4</v>
      </c>
      <c r="AG37">
        <f t="shared" si="4"/>
        <v>3</v>
      </c>
      <c r="AH37">
        <f t="shared" si="4"/>
        <v>3</v>
      </c>
      <c r="AI37">
        <f t="shared" si="5"/>
        <v>3</v>
      </c>
      <c r="AJ37">
        <f t="shared" si="5"/>
        <v>3</v>
      </c>
      <c r="AK37">
        <f t="shared" si="5"/>
        <v>3</v>
      </c>
      <c r="AL37">
        <f t="shared" si="5"/>
        <v>3</v>
      </c>
      <c r="AM37">
        <f t="shared" si="5"/>
        <v>3</v>
      </c>
      <c r="AN37">
        <f t="shared" si="5"/>
        <v>3</v>
      </c>
      <c r="AO37">
        <f t="shared" si="5"/>
        <v>3</v>
      </c>
      <c r="AP37">
        <f t="shared" si="5"/>
        <v>3</v>
      </c>
      <c r="AQ37">
        <f t="shared" si="5"/>
        <v>3</v>
      </c>
      <c r="AR37">
        <f t="shared" si="5"/>
        <v>3</v>
      </c>
      <c r="AS37">
        <f t="shared" si="6"/>
        <v>2</v>
      </c>
      <c r="AT37">
        <f t="shared" si="6"/>
        <v>2</v>
      </c>
      <c r="AU37">
        <f t="shared" si="6"/>
        <v>2</v>
      </c>
      <c r="AV37">
        <f t="shared" si="6"/>
        <v>2</v>
      </c>
      <c r="AW37">
        <f t="shared" si="6"/>
        <v>2</v>
      </c>
      <c r="AX37">
        <f t="shared" si="6"/>
        <v>2</v>
      </c>
      <c r="AY37">
        <f t="shared" si="6"/>
        <v>2</v>
      </c>
      <c r="AZ37">
        <f t="shared" si="6"/>
        <v>2</v>
      </c>
    </row>
    <row r="38" spans="1:52" x14ac:dyDescent="0.25">
      <c r="D38" t="s">
        <v>8</v>
      </c>
      <c r="E38">
        <f t="shared" si="2"/>
        <v>2</v>
      </c>
      <c r="F38">
        <f t="shared" si="2"/>
        <v>2</v>
      </c>
      <c r="G38">
        <f t="shared" si="2"/>
        <v>2</v>
      </c>
      <c r="H38">
        <f t="shared" si="2"/>
        <v>2</v>
      </c>
      <c r="I38">
        <f t="shared" si="2"/>
        <v>2</v>
      </c>
      <c r="J38">
        <f t="shared" si="2"/>
        <v>2</v>
      </c>
      <c r="K38">
        <f t="shared" si="2"/>
        <v>2</v>
      </c>
      <c r="L38">
        <f t="shared" si="2"/>
        <v>2</v>
      </c>
      <c r="M38">
        <f t="shared" si="2"/>
        <v>2</v>
      </c>
      <c r="N38">
        <f t="shared" si="2"/>
        <v>2</v>
      </c>
      <c r="O38">
        <f t="shared" si="3"/>
        <v>2</v>
      </c>
      <c r="P38">
        <f t="shared" si="3"/>
        <v>2</v>
      </c>
      <c r="Q38">
        <f t="shared" si="3"/>
        <v>2</v>
      </c>
      <c r="R38">
        <f t="shared" si="3"/>
        <v>2</v>
      </c>
      <c r="S38">
        <f t="shared" si="3"/>
        <v>2</v>
      </c>
      <c r="T38">
        <f t="shared" si="3"/>
        <v>2</v>
      </c>
      <c r="U38">
        <f t="shared" si="3"/>
        <v>2</v>
      </c>
      <c r="V38">
        <f t="shared" si="3"/>
        <v>2</v>
      </c>
      <c r="W38">
        <f t="shared" si="3"/>
        <v>2</v>
      </c>
      <c r="X38">
        <f t="shared" si="3"/>
        <v>2</v>
      </c>
      <c r="Y38">
        <f t="shared" si="4"/>
        <v>2</v>
      </c>
      <c r="Z38">
        <f t="shared" si="4"/>
        <v>2</v>
      </c>
      <c r="AA38">
        <f t="shared" si="4"/>
        <v>2</v>
      </c>
      <c r="AB38">
        <f t="shared" si="4"/>
        <v>2</v>
      </c>
      <c r="AC38">
        <f t="shared" si="4"/>
        <v>0</v>
      </c>
      <c r="AD38">
        <f t="shared" si="4"/>
        <v>0</v>
      </c>
      <c r="AE38">
        <f t="shared" si="4"/>
        <v>0</v>
      </c>
      <c r="AF38">
        <f t="shared" si="4"/>
        <v>0</v>
      </c>
      <c r="AG38">
        <f t="shared" si="4"/>
        <v>0</v>
      </c>
      <c r="AH38">
        <f t="shared" si="4"/>
        <v>0</v>
      </c>
      <c r="AI38">
        <f t="shared" si="5"/>
        <v>0</v>
      </c>
      <c r="AJ38">
        <f t="shared" si="5"/>
        <v>0</v>
      </c>
      <c r="AK38">
        <f t="shared" si="5"/>
        <v>0</v>
      </c>
      <c r="AL38">
        <f t="shared" si="5"/>
        <v>0</v>
      </c>
      <c r="AM38">
        <f t="shared" si="5"/>
        <v>0</v>
      </c>
      <c r="AN38">
        <f t="shared" si="5"/>
        <v>0</v>
      </c>
      <c r="AO38">
        <f t="shared" si="5"/>
        <v>0</v>
      </c>
      <c r="AP38">
        <f t="shared" si="5"/>
        <v>0</v>
      </c>
      <c r="AQ38">
        <f t="shared" si="5"/>
        <v>0</v>
      </c>
      <c r="AR38">
        <f t="shared" si="5"/>
        <v>0</v>
      </c>
      <c r="AS38">
        <f t="shared" si="6"/>
        <v>0</v>
      </c>
      <c r="AT38">
        <f t="shared" si="6"/>
        <v>0</v>
      </c>
      <c r="AU38">
        <f t="shared" si="6"/>
        <v>0</v>
      </c>
      <c r="AV38">
        <f t="shared" si="6"/>
        <v>0</v>
      </c>
      <c r="AW38">
        <f t="shared" si="6"/>
        <v>0</v>
      </c>
      <c r="AX38">
        <f t="shared" si="6"/>
        <v>0</v>
      </c>
      <c r="AY38">
        <f t="shared" si="6"/>
        <v>0</v>
      </c>
      <c r="AZ38">
        <f t="shared" si="6"/>
        <v>0</v>
      </c>
    </row>
    <row r="40" spans="1:52" x14ac:dyDescent="0.25">
      <c r="A40" s="7"/>
    </row>
    <row r="41" spans="1:52" x14ac:dyDescent="0.25">
      <c r="A41" s="7"/>
    </row>
    <row r="42" spans="1:52" x14ac:dyDescent="0.25">
      <c r="A42" s="7"/>
    </row>
  </sheetData>
  <autoFilter ref="A6:AZ30">
    <sortState ref="A7:AZ30">
      <sortCondition ref="D7:D30"/>
    </sortState>
  </autoFilter>
  <conditionalFormatting sqref="E5:BC5">
    <cfRule type="cellIs" dxfId="29" priority="1" stopIfTrue="1" operator="equal">
      <formula>"E"</formula>
    </cfRule>
    <cfRule type="cellIs" dxfId="28" priority="2" stopIfTrue="1" operator="equal">
      <formula>"D"</formula>
    </cfRule>
    <cfRule type="cellIs" dxfId="27" priority="3" stopIfTrue="1" operator="equal">
      <formula>"L"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111"/>
  <sheetViews>
    <sheetView showGridLines="0" topLeftCell="A5" workbookViewId="0">
      <pane xSplit="4" ySplit="1" topLeftCell="E6" activePane="bottomRight" state="frozen"/>
      <selection activeCell="A5" sqref="A5"/>
      <selection pane="topRight" activeCell="E5" sqref="E5"/>
      <selection pane="bottomLeft" activeCell="A6" sqref="A6"/>
      <selection pane="bottomRight" activeCell="B3" sqref="B3"/>
    </sheetView>
  </sheetViews>
  <sheetFormatPr baseColWidth="10" defaultRowHeight="15" x14ac:dyDescent="0.25"/>
  <cols>
    <col min="5" max="12" width="4" style="4" bestFit="1" customWidth="1"/>
    <col min="13" max="55" width="4.85546875" style="4" bestFit="1" customWidth="1"/>
  </cols>
  <sheetData>
    <row r="3" spans="1:55" x14ac:dyDescent="0.25">
      <c r="B3" t="s">
        <v>9</v>
      </c>
    </row>
    <row r="4" spans="1:55" ht="15.75" thickBot="1" x14ac:dyDescent="0.3"/>
    <row r="5" spans="1:55" ht="15.75" thickBot="1" x14ac:dyDescent="0.3">
      <c r="D5">
        <v>0.95</v>
      </c>
      <c r="E5" s="1">
        <v>0.33333333333333298</v>
      </c>
      <c r="F5" s="2">
        <v>0.34375</v>
      </c>
      <c r="G5" s="2">
        <v>0.35416666666666702</v>
      </c>
      <c r="H5" s="3">
        <v>0.36458333333333398</v>
      </c>
      <c r="I5" s="1">
        <v>0.375</v>
      </c>
      <c r="J5" s="2">
        <v>0.38541666666666702</v>
      </c>
      <c r="K5" s="2">
        <v>0.39583333333333398</v>
      </c>
      <c r="L5" s="3">
        <v>0.40625</v>
      </c>
      <c r="M5" s="1">
        <v>0.41666666666666702</v>
      </c>
      <c r="N5" s="2">
        <v>0.42708333333333398</v>
      </c>
      <c r="O5" s="2">
        <v>0.4375</v>
      </c>
      <c r="P5" s="3">
        <v>0.44791666666666702</v>
      </c>
      <c r="Q5" s="1">
        <v>0.45833333333333398</v>
      </c>
      <c r="R5" s="2">
        <v>0.46875</v>
      </c>
      <c r="S5" s="2">
        <v>0.47916666666666702</v>
      </c>
      <c r="T5" s="3">
        <v>0.48958333333333398</v>
      </c>
      <c r="U5" s="1">
        <v>0.5</v>
      </c>
      <c r="V5" s="2">
        <v>0.51041666666666696</v>
      </c>
      <c r="W5" s="2">
        <v>0.52083333333333404</v>
      </c>
      <c r="X5" s="3">
        <v>0.53125</v>
      </c>
      <c r="Y5" s="1">
        <v>0.54166666666666696</v>
      </c>
      <c r="Z5" s="2">
        <v>0.55208333333333404</v>
      </c>
      <c r="AA5" s="2">
        <v>0.562500000000001</v>
      </c>
      <c r="AB5" s="3">
        <v>0.57291666666666696</v>
      </c>
      <c r="AC5" s="1">
        <v>0.58333333333333404</v>
      </c>
      <c r="AD5" s="2">
        <v>0.593750000000001</v>
      </c>
      <c r="AE5" s="2">
        <v>0.60416666666666696</v>
      </c>
      <c r="AF5" s="3">
        <v>0.61458333333333404</v>
      </c>
      <c r="AG5" s="1">
        <v>0.625000000000001</v>
      </c>
      <c r="AH5" s="2">
        <v>0.63541666666666696</v>
      </c>
      <c r="AI5" s="2">
        <v>0.64583333333333404</v>
      </c>
      <c r="AJ5" s="3">
        <v>0.656250000000001</v>
      </c>
      <c r="AK5" s="1">
        <v>0.66666666666666696</v>
      </c>
      <c r="AL5" s="2">
        <v>0.67708333333333404</v>
      </c>
      <c r="AM5" s="2">
        <v>0.687500000000001</v>
      </c>
      <c r="AN5" s="3">
        <v>0.69791666666666696</v>
      </c>
      <c r="AO5" s="1">
        <v>0.70833333333333404</v>
      </c>
      <c r="AP5" s="2">
        <v>0.718750000000001</v>
      </c>
      <c r="AQ5" s="2">
        <v>0.72916666666666796</v>
      </c>
      <c r="AR5" s="3">
        <v>0.73958333333333404</v>
      </c>
      <c r="AS5" s="1">
        <v>0.750000000000001</v>
      </c>
      <c r="AT5" s="2">
        <v>0.76041666666666796</v>
      </c>
      <c r="AU5" s="2">
        <v>0.77083333333333404</v>
      </c>
      <c r="AV5" s="3">
        <v>0.781250000000001</v>
      </c>
      <c r="AW5" s="1">
        <v>0.79166666666666796</v>
      </c>
      <c r="AX5" s="2">
        <v>0.80208333333333404</v>
      </c>
      <c r="AY5" s="2">
        <v>0.812500000000001</v>
      </c>
      <c r="AZ5" s="3">
        <v>0.82291666666666796</v>
      </c>
      <c r="BA5" s="1">
        <v>0.83333333333333404</v>
      </c>
      <c r="BB5" s="2">
        <v>0.843750000000001</v>
      </c>
      <c r="BC5" s="2">
        <v>0.85416666666666796</v>
      </c>
    </row>
    <row r="6" spans="1:55" x14ac:dyDescent="0.25">
      <c r="A6" t="s">
        <v>15</v>
      </c>
      <c r="B6" t="s">
        <v>16</v>
      </c>
      <c r="C6" t="s">
        <v>14</v>
      </c>
      <c r="D6" t="s">
        <v>12</v>
      </c>
      <c r="E6" s="4">
        <v>9</v>
      </c>
      <c r="F6" s="4">
        <v>9</v>
      </c>
      <c r="G6" s="4">
        <v>10</v>
      </c>
      <c r="H6" s="4">
        <v>10</v>
      </c>
      <c r="I6" s="4">
        <v>12</v>
      </c>
      <c r="J6" s="4">
        <v>12</v>
      </c>
      <c r="K6" s="4">
        <v>13</v>
      </c>
      <c r="L6" s="4">
        <v>13</v>
      </c>
      <c r="M6" s="4">
        <v>13</v>
      </c>
      <c r="N6" s="4">
        <v>13</v>
      </c>
      <c r="O6" s="4">
        <v>13</v>
      </c>
      <c r="P6" s="4">
        <v>13</v>
      </c>
      <c r="Q6" s="4">
        <v>13</v>
      </c>
      <c r="R6" s="4">
        <v>13</v>
      </c>
      <c r="S6" s="4">
        <v>13</v>
      </c>
      <c r="T6" s="4">
        <v>13</v>
      </c>
      <c r="U6" s="4">
        <v>11</v>
      </c>
      <c r="V6" s="4">
        <v>11</v>
      </c>
      <c r="W6" s="4">
        <v>10</v>
      </c>
      <c r="X6" s="4">
        <v>10</v>
      </c>
      <c r="Y6" s="4">
        <v>10</v>
      </c>
      <c r="Z6" s="4">
        <v>10</v>
      </c>
      <c r="AA6" s="4">
        <v>10</v>
      </c>
      <c r="AB6" s="4">
        <v>10</v>
      </c>
      <c r="AC6" s="4">
        <v>11</v>
      </c>
      <c r="AD6" s="4">
        <v>11</v>
      </c>
      <c r="AE6" s="4">
        <v>12</v>
      </c>
      <c r="AF6" s="4">
        <v>12</v>
      </c>
      <c r="AG6" s="4">
        <v>12</v>
      </c>
      <c r="AH6" s="4">
        <v>12</v>
      </c>
      <c r="AI6" s="4">
        <v>12</v>
      </c>
      <c r="AJ6" s="4">
        <v>12</v>
      </c>
      <c r="AK6" s="4">
        <v>12</v>
      </c>
      <c r="AL6" s="4">
        <v>12</v>
      </c>
      <c r="AM6" s="4">
        <v>12</v>
      </c>
      <c r="AN6" s="4">
        <v>12</v>
      </c>
      <c r="AO6" s="4">
        <v>10</v>
      </c>
      <c r="AP6" s="4">
        <v>10</v>
      </c>
      <c r="AQ6" s="4">
        <v>10</v>
      </c>
      <c r="AR6" s="4">
        <v>10</v>
      </c>
      <c r="AS6" s="4">
        <v>9</v>
      </c>
      <c r="AT6" s="4">
        <v>9</v>
      </c>
      <c r="AU6" s="4">
        <v>9</v>
      </c>
      <c r="AV6" s="4">
        <v>9</v>
      </c>
      <c r="AW6" s="4">
        <v>8</v>
      </c>
      <c r="AX6" s="4">
        <v>8</v>
      </c>
      <c r="AY6" s="4">
        <v>7</v>
      </c>
      <c r="AZ6" s="4">
        <v>7</v>
      </c>
    </row>
    <row r="7" spans="1:55" ht="15" customHeight="1" x14ac:dyDescent="0.25">
      <c r="A7">
        <f>SUMIF($D$7:$D$102,D7,$B$7:$B$102)</f>
        <v>48</v>
      </c>
      <c r="B7">
        <f>COUNTIF(E7:AZ7,"O")/4</f>
        <v>10</v>
      </c>
      <c r="C7" t="s">
        <v>3</v>
      </c>
      <c r="D7" t="s">
        <v>0</v>
      </c>
      <c r="I7" s="4" t="s">
        <v>10</v>
      </c>
      <c r="J7" s="4" t="s">
        <v>10</v>
      </c>
      <c r="K7" s="4" t="s">
        <v>10</v>
      </c>
      <c r="L7" s="4" t="s">
        <v>10</v>
      </c>
      <c r="M7" s="4" t="s">
        <v>10</v>
      </c>
      <c r="N7" s="4" t="s">
        <v>10</v>
      </c>
      <c r="O7" s="4" t="s">
        <v>10</v>
      </c>
      <c r="P7" s="4" t="s">
        <v>10</v>
      </c>
      <c r="Q7" s="4" t="s">
        <v>10</v>
      </c>
      <c r="R7" s="4" t="s">
        <v>10</v>
      </c>
      <c r="S7" s="4" t="s">
        <v>10</v>
      </c>
      <c r="T7" s="4" t="s">
        <v>10</v>
      </c>
      <c r="U7" s="4" t="s">
        <v>11</v>
      </c>
      <c r="V7" s="4" t="s">
        <v>11</v>
      </c>
      <c r="W7" s="4" t="s">
        <v>11</v>
      </c>
      <c r="X7" s="9" t="s">
        <v>11</v>
      </c>
      <c r="Y7" s="4" t="s">
        <v>10</v>
      </c>
      <c r="Z7" s="4" t="s">
        <v>10</v>
      </c>
      <c r="AA7" s="4" t="s">
        <v>10</v>
      </c>
      <c r="AB7" s="4" t="s">
        <v>10</v>
      </c>
      <c r="AC7" s="4" t="s">
        <v>10</v>
      </c>
      <c r="AD7" s="4" t="s">
        <v>10</v>
      </c>
      <c r="AE7" s="4" t="s">
        <v>10</v>
      </c>
      <c r="AF7" s="4" t="s">
        <v>10</v>
      </c>
      <c r="AG7" s="4" t="s">
        <v>10</v>
      </c>
      <c r="AH7" s="4" t="s">
        <v>10</v>
      </c>
      <c r="AI7" s="4" t="s">
        <v>10</v>
      </c>
      <c r="AJ7" s="4" t="s">
        <v>10</v>
      </c>
      <c r="AK7" s="4" t="s">
        <v>10</v>
      </c>
      <c r="AL7" s="4" t="s">
        <v>10</v>
      </c>
      <c r="AM7" s="4" t="s">
        <v>10</v>
      </c>
      <c r="AN7" s="4" t="s">
        <v>10</v>
      </c>
      <c r="AO7" s="4" t="s">
        <v>10</v>
      </c>
      <c r="AP7" s="4" t="s">
        <v>10</v>
      </c>
      <c r="AQ7" s="4" t="s">
        <v>10</v>
      </c>
      <c r="AR7" s="4" t="s">
        <v>10</v>
      </c>
      <c r="AS7" s="4" t="s">
        <v>10</v>
      </c>
      <c r="AT7" s="4" t="s">
        <v>10</v>
      </c>
      <c r="AU7" s="4" t="s">
        <v>10</v>
      </c>
      <c r="AV7" s="4" t="s">
        <v>10</v>
      </c>
      <c r="AW7" s="4" t="s">
        <v>10</v>
      </c>
      <c r="AX7" s="4" t="s">
        <v>10</v>
      </c>
      <c r="AY7" s="4" t="s">
        <v>10</v>
      </c>
      <c r="AZ7" s="4" t="s">
        <v>10</v>
      </c>
    </row>
    <row r="8" spans="1:55" ht="15" customHeight="1" x14ac:dyDescent="0.25">
      <c r="A8">
        <f t="shared" ref="A8:A71" si="0">SUMIF($D$7:$D$102,D8,$B$7:$B$102)</f>
        <v>48</v>
      </c>
      <c r="B8">
        <f t="shared" ref="B7:B38" si="1">COUNTIF(E8:AZ8,"O")/4</f>
        <v>10</v>
      </c>
      <c r="C8" t="s">
        <v>4</v>
      </c>
      <c r="D8" t="s">
        <v>0</v>
      </c>
      <c r="I8" s="4" t="s">
        <v>10</v>
      </c>
      <c r="J8" s="4" t="s">
        <v>10</v>
      </c>
      <c r="K8" s="4" t="s">
        <v>10</v>
      </c>
      <c r="L8" s="4" t="s">
        <v>10</v>
      </c>
      <c r="M8" s="4" t="s">
        <v>10</v>
      </c>
      <c r="N8" s="4" t="s">
        <v>10</v>
      </c>
      <c r="O8" s="4" t="s">
        <v>10</v>
      </c>
      <c r="P8" s="4" t="s">
        <v>10</v>
      </c>
      <c r="Q8" s="4" t="s">
        <v>10</v>
      </c>
      <c r="R8" s="4" t="s">
        <v>10</v>
      </c>
      <c r="S8" s="4" t="s">
        <v>10</v>
      </c>
      <c r="T8" s="4" t="s">
        <v>10</v>
      </c>
      <c r="U8" s="4" t="s">
        <v>11</v>
      </c>
      <c r="V8" s="4" t="s">
        <v>11</v>
      </c>
      <c r="W8" s="4" t="s">
        <v>11</v>
      </c>
      <c r="X8" s="4" t="s">
        <v>11</v>
      </c>
      <c r="Y8" s="4" t="s">
        <v>10</v>
      </c>
      <c r="Z8" s="4" t="s">
        <v>10</v>
      </c>
      <c r="AA8" s="4" t="s">
        <v>10</v>
      </c>
      <c r="AB8" s="4" t="s">
        <v>10</v>
      </c>
      <c r="AC8" s="4" t="s">
        <v>10</v>
      </c>
      <c r="AD8" s="4" t="s">
        <v>10</v>
      </c>
      <c r="AE8" s="4" t="s">
        <v>10</v>
      </c>
      <c r="AF8" s="4" t="s">
        <v>10</v>
      </c>
      <c r="AG8" s="4" t="s">
        <v>10</v>
      </c>
      <c r="AH8" s="4" t="s">
        <v>10</v>
      </c>
      <c r="AI8" s="4" t="s">
        <v>10</v>
      </c>
      <c r="AJ8" s="4" t="s">
        <v>10</v>
      </c>
      <c r="AK8" s="4" t="s">
        <v>10</v>
      </c>
      <c r="AL8" s="4" t="s">
        <v>10</v>
      </c>
      <c r="AM8" s="4" t="s">
        <v>10</v>
      </c>
      <c r="AN8" s="4" t="s">
        <v>10</v>
      </c>
      <c r="AO8" s="4" t="s">
        <v>10</v>
      </c>
      <c r="AP8" s="4" t="s">
        <v>10</v>
      </c>
      <c r="AQ8" s="4" t="s">
        <v>10</v>
      </c>
      <c r="AR8" s="4" t="s">
        <v>10</v>
      </c>
      <c r="AS8" s="4" t="s">
        <v>10</v>
      </c>
      <c r="AT8" s="4" t="s">
        <v>10</v>
      </c>
      <c r="AU8" s="4" t="s">
        <v>10</v>
      </c>
      <c r="AV8" s="4" t="s">
        <v>10</v>
      </c>
      <c r="AW8" s="4" t="s">
        <v>10</v>
      </c>
      <c r="AX8" s="4" t="s">
        <v>10</v>
      </c>
      <c r="AY8" s="4" t="s">
        <v>10</v>
      </c>
      <c r="AZ8" s="4" t="s">
        <v>10</v>
      </c>
    </row>
    <row r="9" spans="1:55" ht="15" customHeight="1" x14ac:dyDescent="0.25">
      <c r="A9">
        <f t="shared" si="0"/>
        <v>48</v>
      </c>
      <c r="B9">
        <f t="shared" si="1"/>
        <v>10.5</v>
      </c>
      <c r="C9" t="s">
        <v>5</v>
      </c>
      <c r="D9" t="s">
        <v>0</v>
      </c>
      <c r="G9" s="4" t="s">
        <v>10</v>
      </c>
      <c r="H9" s="4" t="s">
        <v>10</v>
      </c>
      <c r="I9" s="4" t="s">
        <v>10</v>
      </c>
      <c r="J9" s="4" t="s">
        <v>10</v>
      </c>
      <c r="K9" s="4" t="s">
        <v>10</v>
      </c>
      <c r="L9" s="4" t="s">
        <v>10</v>
      </c>
      <c r="M9" s="4" t="s">
        <v>10</v>
      </c>
      <c r="N9" s="4" t="s">
        <v>10</v>
      </c>
      <c r="O9" s="4" t="s">
        <v>10</v>
      </c>
      <c r="P9" s="4" t="s">
        <v>10</v>
      </c>
      <c r="Q9" s="4" t="s">
        <v>10</v>
      </c>
      <c r="R9" s="4" t="s">
        <v>10</v>
      </c>
      <c r="S9" s="4" t="s">
        <v>10</v>
      </c>
      <c r="T9" s="4" t="s">
        <v>10</v>
      </c>
      <c r="U9" s="4" t="s">
        <v>11</v>
      </c>
      <c r="V9" s="4" t="s">
        <v>11</v>
      </c>
      <c r="W9" s="4" t="s">
        <v>11</v>
      </c>
      <c r="X9" s="4" t="s">
        <v>11</v>
      </c>
      <c r="Y9" s="4" t="s">
        <v>10</v>
      </c>
      <c r="Z9" s="4" t="s">
        <v>10</v>
      </c>
      <c r="AA9" s="4" t="s">
        <v>10</v>
      </c>
      <c r="AB9" s="4" t="s">
        <v>10</v>
      </c>
      <c r="AC9" s="4" t="s">
        <v>10</v>
      </c>
      <c r="AD9" s="4" t="s">
        <v>10</v>
      </c>
      <c r="AE9" s="4" t="s">
        <v>10</v>
      </c>
      <c r="AF9" s="4" t="s">
        <v>10</v>
      </c>
      <c r="AG9" s="4" t="s">
        <v>10</v>
      </c>
      <c r="AH9" s="4" t="s">
        <v>10</v>
      </c>
      <c r="AI9" s="4" t="s">
        <v>10</v>
      </c>
      <c r="AJ9" s="4" t="s">
        <v>10</v>
      </c>
      <c r="AK9" s="4" t="s">
        <v>10</v>
      </c>
      <c r="AL9" s="4" t="s">
        <v>10</v>
      </c>
      <c r="AM9" s="4" t="s">
        <v>10</v>
      </c>
      <c r="AN9" s="4" t="s">
        <v>10</v>
      </c>
      <c r="AO9" s="4" t="s">
        <v>10</v>
      </c>
      <c r="AP9" s="4" t="s">
        <v>10</v>
      </c>
      <c r="AQ9" s="4" t="s">
        <v>10</v>
      </c>
      <c r="AR9" s="4" t="s">
        <v>10</v>
      </c>
      <c r="AS9" s="4" t="s">
        <v>10</v>
      </c>
      <c r="AT9" s="4" t="s">
        <v>10</v>
      </c>
      <c r="AU9" s="4" t="s">
        <v>10</v>
      </c>
      <c r="AV9" s="4" t="s">
        <v>10</v>
      </c>
      <c r="AW9" s="4" t="s">
        <v>10</v>
      </c>
      <c r="AX9" s="4" t="s">
        <v>10</v>
      </c>
      <c r="AY9" s="4" t="s">
        <v>10</v>
      </c>
      <c r="AZ9" s="4" t="s">
        <v>10</v>
      </c>
    </row>
    <row r="10" spans="1:55" ht="15" customHeight="1" x14ac:dyDescent="0.25">
      <c r="A10">
        <f t="shared" si="0"/>
        <v>48</v>
      </c>
      <c r="B10">
        <f t="shared" si="1"/>
        <v>10</v>
      </c>
      <c r="C10" t="s">
        <v>6</v>
      </c>
      <c r="D10" t="s">
        <v>0</v>
      </c>
      <c r="I10" s="4" t="s">
        <v>10</v>
      </c>
      <c r="J10" s="4" t="s">
        <v>10</v>
      </c>
      <c r="K10" s="4" t="s">
        <v>10</v>
      </c>
      <c r="L10" s="4" t="s">
        <v>10</v>
      </c>
      <c r="M10" s="4" t="s">
        <v>10</v>
      </c>
      <c r="N10" s="4" t="s">
        <v>10</v>
      </c>
      <c r="O10" s="4" t="s">
        <v>10</v>
      </c>
      <c r="P10" s="4" t="s">
        <v>10</v>
      </c>
      <c r="Q10" s="4" t="s">
        <v>10</v>
      </c>
      <c r="R10" s="4" t="s">
        <v>10</v>
      </c>
      <c r="S10" s="4" t="s">
        <v>10</v>
      </c>
      <c r="T10" s="4" t="s">
        <v>10</v>
      </c>
      <c r="U10" s="4" t="s">
        <v>11</v>
      </c>
      <c r="V10" s="4" t="s">
        <v>11</v>
      </c>
      <c r="W10" s="4" t="s">
        <v>11</v>
      </c>
      <c r="X10" s="4" t="s">
        <v>11</v>
      </c>
      <c r="Y10" s="4" t="s">
        <v>10</v>
      </c>
      <c r="Z10" s="4" t="s">
        <v>10</v>
      </c>
      <c r="AA10" s="4" t="s">
        <v>10</v>
      </c>
      <c r="AB10" s="4" t="s">
        <v>10</v>
      </c>
      <c r="AC10" s="4" t="s">
        <v>10</v>
      </c>
      <c r="AD10" s="4" t="s">
        <v>10</v>
      </c>
      <c r="AE10" s="4" t="s">
        <v>10</v>
      </c>
      <c r="AF10" s="4" t="s">
        <v>10</v>
      </c>
      <c r="AG10" s="4" t="s">
        <v>10</v>
      </c>
      <c r="AH10" s="4" t="s">
        <v>10</v>
      </c>
      <c r="AI10" s="4" t="s">
        <v>10</v>
      </c>
      <c r="AJ10" s="4" t="s">
        <v>10</v>
      </c>
      <c r="AK10" s="4" t="s">
        <v>10</v>
      </c>
      <c r="AL10" s="4" t="s">
        <v>10</v>
      </c>
      <c r="AM10" s="4" t="s">
        <v>10</v>
      </c>
      <c r="AN10" s="4" t="s">
        <v>10</v>
      </c>
      <c r="AO10" s="4" t="s">
        <v>10</v>
      </c>
      <c r="AP10" s="4" t="s">
        <v>10</v>
      </c>
      <c r="AQ10" s="4" t="s">
        <v>10</v>
      </c>
      <c r="AR10" s="4" t="s">
        <v>10</v>
      </c>
      <c r="AS10" s="4" t="s">
        <v>10</v>
      </c>
      <c r="AT10" s="4" t="s">
        <v>10</v>
      </c>
      <c r="AU10" s="4" t="s">
        <v>10</v>
      </c>
      <c r="AV10" s="4" t="s">
        <v>10</v>
      </c>
      <c r="AW10" s="4" t="s">
        <v>10</v>
      </c>
      <c r="AX10" s="4" t="s">
        <v>10</v>
      </c>
      <c r="AY10" s="4" t="s">
        <v>10</v>
      </c>
      <c r="AZ10" s="4" t="s">
        <v>10</v>
      </c>
    </row>
    <row r="11" spans="1:55" ht="15" customHeight="1" x14ac:dyDescent="0.25">
      <c r="A11">
        <f t="shared" si="0"/>
        <v>48</v>
      </c>
      <c r="B11">
        <f t="shared" si="1"/>
        <v>7.5</v>
      </c>
      <c r="C11" t="s">
        <v>7</v>
      </c>
      <c r="D11" t="s">
        <v>0</v>
      </c>
      <c r="W11" s="4" t="s">
        <v>10</v>
      </c>
      <c r="X11" s="4" t="s">
        <v>10</v>
      </c>
      <c r="Y11" s="4" t="s">
        <v>10</v>
      </c>
      <c r="Z11" s="4" t="s">
        <v>10</v>
      </c>
      <c r="AA11" s="4" t="s">
        <v>10</v>
      </c>
      <c r="AB11" s="4" t="s">
        <v>10</v>
      </c>
      <c r="AC11" s="4" t="s">
        <v>10</v>
      </c>
      <c r="AD11" s="4" t="s">
        <v>10</v>
      </c>
      <c r="AE11" s="4" t="s">
        <v>10</v>
      </c>
      <c r="AF11" s="4" t="s">
        <v>10</v>
      </c>
      <c r="AG11" s="4" t="s">
        <v>10</v>
      </c>
      <c r="AH11" s="4" t="s">
        <v>10</v>
      </c>
      <c r="AI11" s="4" t="s">
        <v>10</v>
      </c>
      <c r="AJ11" s="4" t="s">
        <v>10</v>
      </c>
      <c r="AK11" s="4" t="s">
        <v>10</v>
      </c>
      <c r="AL11" s="4" t="s">
        <v>10</v>
      </c>
      <c r="AM11" s="4" t="s">
        <v>10</v>
      </c>
      <c r="AN11" s="4" t="s">
        <v>10</v>
      </c>
      <c r="AO11" s="4" t="s">
        <v>10</v>
      </c>
      <c r="AP11" s="4" t="s">
        <v>10</v>
      </c>
      <c r="AQ11" s="4" t="s">
        <v>10</v>
      </c>
      <c r="AR11" s="4" t="s">
        <v>10</v>
      </c>
      <c r="AS11" s="4" t="s">
        <v>10</v>
      </c>
      <c r="AT11" s="4" t="s">
        <v>10</v>
      </c>
      <c r="AU11" s="4" t="s">
        <v>10</v>
      </c>
      <c r="AV11" s="4" t="s">
        <v>10</v>
      </c>
      <c r="AW11" s="4" t="s">
        <v>10</v>
      </c>
      <c r="AX11" s="4" t="s">
        <v>10</v>
      </c>
      <c r="AY11" s="4" t="s">
        <v>10</v>
      </c>
      <c r="AZ11" s="4" t="s">
        <v>10</v>
      </c>
      <c r="BC11" s="10"/>
    </row>
    <row r="12" spans="1:55" ht="15" customHeight="1" x14ac:dyDescent="0.25">
      <c r="A12">
        <f t="shared" si="0"/>
        <v>48</v>
      </c>
      <c r="B12">
        <f t="shared" si="1"/>
        <v>0</v>
      </c>
      <c r="C12" t="s">
        <v>8</v>
      </c>
      <c r="D12" t="s">
        <v>0</v>
      </c>
    </row>
    <row r="13" spans="1:55" ht="15" customHeight="1" x14ac:dyDescent="0.25">
      <c r="A13">
        <f t="shared" si="0"/>
        <v>40</v>
      </c>
      <c r="B13">
        <f t="shared" si="1"/>
        <v>8</v>
      </c>
      <c r="C13" t="s">
        <v>3</v>
      </c>
      <c r="D13" t="s">
        <v>1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10</v>
      </c>
      <c r="M13" s="4" t="s">
        <v>10</v>
      </c>
      <c r="N13" s="4" t="s">
        <v>10</v>
      </c>
      <c r="O13" s="4" t="s">
        <v>10</v>
      </c>
      <c r="P13" s="4" t="s">
        <v>10</v>
      </c>
      <c r="Q13" s="4" t="s">
        <v>10</v>
      </c>
      <c r="R13" s="4" t="s">
        <v>10</v>
      </c>
      <c r="S13" s="4" t="s">
        <v>10</v>
      </c>
      <c r="T13" s="4" t="s">
        <v>10</v>
      </c>
      <c r="U13" s="4" t="s">
        <v>10</v>
      </c>
      <c r="V13" s="4" t="s">
        <v>10</v>
      </c>
      <c r="W13" s="4" t="s">
        <v>10</v>
      </c>
      <c r="X13" s="4" t="s">
        <v>10</v>
      </c>
      <c r="Y13" s="4" t="s">
        <v>10</v>
      </c>
      <c r="Z13" s="4" t="s">
        <v>10</v>
      </c>
      <c r="AA13" s="4" t="s">
        <v>10</v>
      </c>
      <c r="AB13" s="4" t="s">
        <v>10</v>
      </c>
      <c r="AC13" s="4" t="s">
        <v>10</v>
      </c>
      <c r="AD13" s="4" t="s">
        <v>10</v>
      </c>
      <c r="AE13" s="4" t="s">
        <v>10</v>
      </c>
      <c r="AF13" s="4" t="s">
        <v>10</v>
      </c>
      <c r="AG13" s="4" t="s">
        <v>10</v>
      </c>
      <c r="AH13" s="4" t="s">
        <v>10</v>
      </c>
      <c r="AI13" s="4" t="s">
        <v>10</v>
      </c>
      <c r="AJ13" s="4" t="s">
        <v>10</v>
      </c>
    </row>
    <row r="14" spans="1:55" ht="15" customHeight="1" x14ac:dyDescent="0.25">
      <c r="A14">
        <f t="shared" si="0"/>
        <v>40</v>
      </c>
      <c r="B14">
        <f t="shared" si="1"/>
        <v>8</v>
      </c>
      <c r="C14" t="s">
        <v>4</v>
      </c>
      <c r="D14" t="s">
        <v>1</v>
      </c>
      <c r="E14" s="4" t="s">
        <v>10</v>
      </c>
      <c r="F14" s="4" t="s">
        <v>10</v>
      </c>
      <c r="G14" s="4" t="s">
        <v>10</v>
      </c>
      <c r="H14" s="4" t="s">
        <v>10</v>
      </c>
      <c r="I14" s="4" t="s">
        <v>10</v>
      </c>
      <c r="J14" s="4" t="s">
        <v>10</v>
      </c>
      <c r="K14" s="4" t="s">
        <v>10</v>
      </c>
      <c r="L14" s="4" t="s">
        <v>10</v>
      </c>
      <c r="M14" s="4" t="s">
        <v>10</v>
      </c>
      <c r="N14" s="4" t="s">
        <v>10</v>
      </c>
      <c r="O14" s="4" t="s">
        <v>10</v>
      </c>
      <c r="P14" s="4" t="s">
        <v>10</v>
      </c>
      <c r="Q14" s="4" t="s">
        <v>10</v>
      </c>
      <c r="R14" s="4" t="s">
        <v>10</v>
      </c>
      <c r="S14" s="4" t="s">
        <v>10</v>
      </c>
      <c r="T14" s="4" t="s">
        <v>10</v>
      </c>
      <c r="U14" s="4" t="s">
        <v>10</v>
      </c>
      <c r="V14" s="4" t="s">
        <v>10</v>
      </c>
      <c r="W14" s="4" t="s">
        <v>10</v>
      </c>
      <c r="X14" s="4" t="s">
        <v>10</v>
      </c>
      <c r="Y14" s="4" t="s">
        <v>10</v>
      </c>
      <c r="Z14" s="4" t="s">
        <v>10</v>
      </c>
      <c r="AA14" s="4" t="s">
        <v>10</v>
      </c>
      <c r="AB14" s="4" t="s">
        <v>10</v>
      </c>
      <c r="AC14" s="4" t="s">
        <v>10</v>
      </c>
      <c r="AD14" s="4" t="s">
        <v>10</v>
      </c>
      <c r="AE14" s="4" t="s">
        <v>10</v>
      </c>
      <c r="AF14" s="4" t="s">
        <v>10</v>
      </c>
      <c r="AG14" s="4" t="s">
        <v>10</v>
      </c>
      <c r="AH14" s="4" t="s">
        <v>10</v>
      </c>
      <c r="AI14" s="4" t="s">
        <v>10</v>
      </c>
      <c r="AJ14" s="4" t="s">
        <v>10</v>
      </c>
    </row>
    <row r="15" spans="1:55" ht="15" customHeight="1" x14ac:dyDescent="0.25">
      <c r="A15">
        <f t="shared" si="0"/>
        <v>40</v>
      </c>
      <c r="B15">
        <f t="shared" si="1"/>
        <v>8</v>
      </c>
      <c r="C15" t="s">
        <v>5</v>
      </c>
      <c r="D15" t="s">
        <v>1</v>
      </c>
      <c r="E15" s="4" t="s">
        <v>10</v>
      </c>
      <c r="F15" s="4" t="s">
        <v>10</v>
      </c>
      <c r="G15" s="4" t="s">
        <v>10</v>
      </c>
      <c r="H15" s="4" t="s">
        <v>10</v>
      </c>
      <c r="I15" s="4" t="s">
        <v>10</v>
      </c>
      <c r="J15" s="4" t="s">
        <v>10</v>
      </c>
      <c r="K15" s="4" t="s">
        <v>10</v>
      </c>
      <c r="L15" s="4" t="s">
        <v>10</v>
      </c>
      <c r="M15" s="4" t="s">
        <v>10</v>
      </c>
      <c r="N15" s="4" t="s">
        <v>10</v>
      </c>
      <c r="O15" s="4" t="s">
        <v>10</v>
      </c>
      <c r="P15" s="4" t="s">
        <v>10</v>
      </c>
      <c r="Q15" s="4" t="s">
        <v>10</v>
      </c>
      <c r="R15" s="4" t="s">
        <v>10</v>
      </c>
      <c r="S15" s="4" t="s">
        <v>10</v>
      </c>
      <c r="T15" s="4" t="s">
        <v>10</v>
      </c>
      <c r="U15" s="4" t="s">
        <v>10</v>
      </c>
      <c r="V15" s="4" t="s">
        <v>10</v>
      </c>
      <c r="W15" s="4" t="s">
        <v>10</v>
      </c>
      <c r="X15" s="4" t="s">
        <v>10</v>
      </c>
      <c r="Y15" s="4" t="s">
        <v>10</v>
      </c>
      <c r="Z15" s="4" t="s">
        <v>10</v>
      </c>
      <c r="AA15" s="4" t="s">
        <v>10</v>
      </c>
      <c r="AB15" s="4" t="s">
        <v>10</v>
      </c>
      <c r="AC15" s="4" t="s">
        <v>10</v>
      </c>
      <c r="AD15" s="4" t="s">
        <v>10</v>
      </c>
      <c r="AE15" s="4" t="s">
        <v>10</v>
      </c>
      <c r="AF15" s="4" t="s">
        <v>10</v>
      </c>
      <c r="AG15" s="4" t="s">
        <v>10</v>
      </c>
      <c r="AH15" s="4" t="s">
        <v>10</v>
      </c>
      <c r="AI15" s="4" t="s">
        <v>10</v>
      </c>
      <c r="AJ15" s="4" t="s">
        <v>10</v>
      </c>
    </row>
    <row r="16" spans="1:55" ht="15" customHeight="1" x14ac:dyDescent="0.25">
      <c r="A16">
        <f t="shared" si="0"/>
        <v>40</v>
      </c>
      <c r="B16">
        <f t="shared" si="1"/>
        <v>8</v>
      </c>
      <c r="C16" t="s">
        <v>6</v>
      </c>
      <c r="D16" t="s">
        <v>1</v>
      </c>
      <c r="E16" s="4" t="s">
        <v>10</v>
      </c>
      <c r="F16" s="4" t="s">
        <v>10</v>
      </c>
      <c r="G16" s="4" t="s">
        <v>10</v>
      </c>
      <c r="H16" s="4" t="s">
        <v>10</v>
      </c>
      <c r="I16" s="4" t="s">
        <v>10</v>
      </c>
      <c r="J16" s="4" t="s">
        <v>10</v>
      </c>
      <c r="K16" s="4" t="s">
        <v>10</v>
      </c>
      <c r="L16" s="4" t="s">
        <v>10</v>
      </c>
      <c r="M16" s="4" t="s">
        <v>10</v>
      </c>
      <c r="N16" s="4" t="s">
        <v>10</v>
      </c>
      <c r="O16" s="4" t="s">
        <v>10</v>
      </c>
      <c r="P16" s="4" t="s">
        <v>10</v>
      </c>
      <c r="Q16" s="4" t="s">
        <v>10</v>
      </c>
      <c r="R16" s="4" t="s">
        <v>10</v>
      </c>
      <c r="S16" s="4" t="s">
        <v>10</v>
      </c>
      <c r="T16" s="4" t="s">
        <v>10</v>
      </c>
      <c r="U16" s="4" t="s">
        <v>10</v>
      </c>
      <c r="V16" s="4" t="s">
        <v>10</v>
      </c>
      <c r="W16" s="4" t="s">
        <v>10</v>
      </c>
      <c r="X16" s="4" t="s">
        <v>10</v>
      </c>
      <c r="Y16" s="4" t="s">
        <v>10</v>
      </c>
      <c r="Z16" s="4" t="s">
        <v>10</v>
      </c>
      <c r="AA16" s="4" t="s">
        <v>10</v>
      </c>
      <c r="AB16" s="4" t="s">
        <v>10</v>
      </c>
      <c r="AC16" s="4" t="s">
        <v>10</v>
      </c>
      <c r="AD16" s="4" t="s">
        <v>10</v>
      </c>
      <c r="AE16" s="4" t="s">
        <v>10</v>
      </c>
      <c r="AF16" s="4" t="s">
        <v>10</v>
      </c>
      <c r="AG16" s="4" t="s">
        <v>10</v>
      </c>
      <c r="AH16" s="4" t="s">
        <v>10</v>
      </c>
      <c r="AI16" s="4" t="s">
        <v>10</v>
      </c>
      <c r="AJ16" s="4" t="s">
        <v>10</v>
      </c>
    </row>
    <row r="17" spans="1:52" ht="15" customHeight="1" x14ac:dyDescent="0.25">
      <c r="A17">
        <f t="shared" si="0"/>
        <v>40</v>
      </c>
      <c r="B17">
        <f t="shared" si="1"/>
        <v>8</v>
      </c>
      <c r="C17" t="s">
        <v>7</v>
      </c>
      <c r="D17" t="s">
        <v>1</v>
      </c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4" t="s">
        <v>10</v>
      </c>
      <c r="K17" s="4" t="s">
        <v>10</v>
      </c>
      <c r="L17" s="4" t="s">
        <v>10</v>
      </c>
      <c r="M17" s="4" t="s">
        <v>10</v>
      </c>
      <c r="N17" s="4" t="s">
        <v>10</v>
      </c>
      <c r="O17" s="4" t="s">
        <v>10</v>
      </c>
      <c r="P17" s="4" t="s">
        <v>10</v>
      </c>
      <c r="Q17" s="4" t="s">
        <v>10</v>
      </c>
      <c r="R17" s="4" t="s">
        <v>10</v>
      </c>
      <c r="S17" s="4" t="s">
        <v>10</v>
      </c>
      <c r="T17" s="4" t="s">
        <v>10</v>
      </c>
      <c r="U17" s="4" t="s">
        <v>10</v>
      </c>
      <c r="V17" s="4" t="s">
        <v>10</v>
      </c>
      <c r="W17" s="4" t="s">
        <v>10</v>
      </c>
      <c r="X17" s="4" t="s">
        <v>10</v>
      </c>
      <c r="Y17" s="4" t="s">
        <v>10</v>
      </c>
      <c r="Z17" s="4" t="s">
        <v>10</v>
      </c>
      <c r="AA17" s="4" t="s">
        <v>10</v>
      </c>
      <c r="AB17" s="4" t="s">
        <v>10</v>
      </c>
      <c r="AC17" s="4" t="s">
        <v>10</v>
      </c>
      <c r="AD17" s="4" t="s">
        <v>10</v>
      </c>
      <c r="AE17" s="4" t="s">
        <v>10</v>
      </c>
      <c r="AF17" s="4" t="s">
        <v>10</v>
      </c>
      <c r="AG17" s="4" t="s">
        <v>10</v>
      </c>
      <c r="AH17" s="4" t="s">
        <v>10</v>
      </c>
      <c r="AI17" s="4" t="s">
        <v>10</v>
      </c>
      <c r="AJ17" s="4" t="s">
        <v>10</v>
      </c>
    </row>
    <row r="18" spans="1:52" ht="15" customHeight="1" x14ac:dyDescent="0.25">
      <c r="A18">
        <f t="shared" si="0"/>
        <v>40</v>
      </c>
      <c r="B18">
        <f t="shared" si="1"/>
        <v>0</v>
      </c>
      <c r="C18" t="s">
        <v>8</v>
      </c>
      <c r="D18" t="s">
        <v>1</v>
      </c>
    </row>
    <row r="19" spans="1:52" ht="15" customHeight="1" x14ac:dyDescent="0.25">
      <c r="A19">
        <f t="shared" si="0"/>
        <v>40</v>
      </c>
      <c r="B19">
        <f t="shared" si="1"/>
        <v>8</v>
      </c>
      <c r="C19" t="s">
        <v>3</v>
      </c>
      <c r="D19" t="s">
        <v>2</v>
      </c>
      <c r="U19" s="4" t="s">
        <v>10</v>
      </c>
      <c r="V19" s="4" t="s">
        <v>10</v>
      </c>
      <c r="W19" s="4" t="s">
        <v>10</v>
      </c>
      <c r="X19" s="4" t="s">
        <v>10</v>
      </c>
      <c r="Y19" s="4" t="s">
        <v>10</v>
      </c>
      <c r="Z19" s="4" t="s">
        <v>10</v>
      </c>
      <c r="AA19" s="4" t="s">
        <v>10</v>
      </c>
      <c r="AB19" s="4" t="s">
        <v>10</v>
      </c>
      <c r="AC19" s="4" t="s">
        <v>10</v>
      </c>
      <c r="AD19" s="4" t="s">
        <v>10</v>
      </c>
      <c r="AE19" s="4" t="s">
        <v>10</v>
      </c>
      <c r="AF19" s="4" t="s">
        <v>10</v>
      </c>
      <c r="AG19" s="4" t="s">
        <v>10</v>
      </c>
      <c r="AH19" s="4" t="s">
        <v>10</v>
      </c>
      <c r="AI19" s="4" t="s">
        <v>10</v>
      </c>
      <c r="AJ19" s="4" t="s">
        <v>10</v>
      </c>
      <c r="AK19" s="4" t="s">
        <v>10</v>
      </c>
      <c r="AL19" s="4" t="s">
        <v>10</v>
      </c>
      <c r="AM19" s="4" t="s">
        <v>10</v>
      </c>
      <c r="AN19" s="4" t="s">
        <v>10</v>
      </c>
      <c r="AO19" s="4" t="s">
        <v>10</v>
      </c>
      <c r="AP19" s="4" t="s">
        <v>10</v>
      </c>
      <c r="AQ19" s="4" t="s">
        <v>10</v>
      </c>
      <c r="AR19" s="4" t="s">
        <v>10</v>
      </c>
      <c r="AS19" s="4" t="s">
        <v>10</v>
      </c>
      <c r="AT19" s="4" t="s">
        <v>10</v>
      </c>
      <c r="AU19" s="4" t="s">
        <v>10</v>
      </c>
      <c r="AV19" s="4" t="s">
        <v>10</v>
      </c>
      <c r="AW19" s="4" t="s">
        <v>10</v>
      </c>
      <c r="AX19" s="4" t="s">
        <v>10</v>
      </c>
      <c r="AY19" s="4" t="s">
        <v>10</v>
      </c>
      <c r="AZ19" s="4" t="s">
        <v>10</v>
      </c>
    </row>
    <row r="20" spans="1:52" ht="15" customHeight="1" x14ac:dyDescent="0.25">
      <c r="A20">
        <f t="shared" si="0"/>
        <v>40</v>
      </c>
      <c r="B20">
        <f t="shared" si="1"/>
        <v>8</v>
      </c>
      <c r="C20" t="s">
        <v>4</v>
      </c>
      <c r="D20" t="s">
        <v>2</v>
      </c>
      <c r="U20" s="4" t="s">
        <v>10</v>
      </c>
      <c r="V20" s="4" t="s">
        <v>10</v>
      </c>
      <c r="W20" s="4" t="s">
        <v>10</v>
      </c>
      <c r="X20" s="4" t="s">
        <v>10</v>
      </c>
      <c r="Y20" s="4" t="s">
        <v>10</v>
      </c>
      <c r="Z20" s="4" t="s">
        <v>10</v>
      </c>
      <c r="AA20" s="4" t="s">
        <v>10</v>
      </c>
      <c r="AB20" s="4" t="s">
        <v>10</v>
      </c>
      <c r="AC20" s="4" t="s">
        <v>10</v>
      </c>
      <c r="AD20" s="4" t="s">
        <v>10</v>
      </c>
      <c r="AE20" s="4" t="s">
        <v>10</v>
      </c>
      <c r="AF20" s="4" t="s">
        <v>10</v>
      </c>
      <c r="AG20" s="4" t="s">
        <v>10</v>
      </c>
      <c r="AH20" s="4" t="s">
        <v>10</v>
      </c>
      <c r="AI20" s="4" t="s">
        <v>10</v>
      </c>
      <c r="AJ20" s="4" t="s">
        <v>10</v>
      </c>
      <c r="AK20" s="4" t="s">
        <v>10</v>
      </c>
      <c r="AL20" s="4" t="s">
        <v>10</v>
      </c>
      <c r="AM20" s="4" t="s">
        <v>10</v>
      </c>
      <c r="AN20" s="4" t="s">
        <v>10</v>
      </c>
      <c r="AO20" s="4" t="s">
        <v>10</v>
      </c>
      <c r="AP20" s="4" t="s">
        <v>10</v>
      </c>
      <c r="AQ20" s="4" t="s">
        <v>10</v>
      </c>
      <c r="AR20" s="4" t="s">
        <v>10</v>
      </c>
      <c r="AS20" s="4" t="s">
        <v>10</v>
      </c>
      <c r="AT20" s="4" t="s">
        <v>10</v>
      </c>
      <c r="AU20" s="4" t="s">
        <v>10</v>
      </c>
      <c r="AV20" s="4" t="s">
        <v>10</v>
      </c>
      <c r="AW20" s="4" t="s">
        <v>10</v>
      </c>
      <c r="AX20" s="4" t="s">
        <v>10</v>
      </c>
      <c r="AY20" s="4" t="s">
        <v>10</v>
      </c>
      <c r="AZ20" s="4" t="s">
        <v>10</v>
      </c>
    </row>
    <row r="21" spans="1:52" ht="15" customHeight="1" x14ac:dyDescent="0.25">
      <c r="A21">
        <f t="shared" si="0"/>
        <v>40</v>
      </c>
      <c r="B21">
        <f t="shared" si="1"/>
        <v>8</v>
      </c>
      <c r="C21" t="s">
        <v>5</v>
      </c>
      <c r="D21" t="s">
        <v>2</v>
      </c>
      <c r="U21" s="4" t="s">
        <v>10</v>
      </c>
      <c r="V21" s="4" t="s">
        <v>10</v>
      </c>
      <c r="W21" s="4" t="s">
        <v>10</v>
      </c>
      <c r="X21" s="4" t="s">
        <v>10</v>
      </c>
      <c r="Y21" s="4" t="s">
        <v>10</v>
      </c>
      <c r="Z21" s="4" t="s">
        <v>10</v>
      </c>
      <c r="AA21" s="4" t="s">
        <v>10</v>
      </c>
      <c r="AB21" s="4" t="s">
        <v>10</v>
      </c>
      <c r="AC21" s="4" t="s">
        <v>10</v>
      </c>
      <c r="AD21" s="4" t="s">
        <v>10</v>
      </c>
      <c r="AE21" s="4" t="s">
        <v>10</v>
      </c>
      <c r="AF21" s="4" t="s">
        <v>10</v>
      </c>
      <c r="AG21" s="4" t="s">
        <v>10</v>
      </c>
      <c r="AH21" s="4" t="s">
        <v>10</v>
      </c>
      <c r="AI21" s="4" t="s">
        <v>10</v>
      </c>
      <c r="AJ21" s="4" t="s">
        <v>10</v>
      </c>
      <c r="AK21" s="4" t="s">
        <v>10</v>
      </c>
      <c r="AL21" s="4" t="s">
        <v>10</v>
      </c>
      <c r="AM21" s="4" t="s">
        <v>10</v>
      </c>
      <c r="AN21" s="4" t="s">
        <v>10</v>
      </c>
      <c r="AO21" s="4" t="s">
        <v>10</v>
      </c>
      <c r="AP21" s="4" t="s">
        <v>10</v>
      </c>
      <c r="AQ21" s="4" t="s">
        <v>10</v>
      </c>
      <c r="AR21" s="4" t="s">
        <v>10</v>
      </c>
      <c r="AS21" s="4" t="s">
        <v>10</v>
      </c>
      <c r="AT21" s="4" t="s">
        <v>10</v>
      </c>
      <c r="AU21" s="4" t="s">
        <v>10</v>
      </c>
      <c r="AV21" s="4" t="s">
        <v>10</v>
      </c>
      <c r="AW21" s="4" t="s">
        <v>10</v>
      </c>
      <c r="AX21" s="4" t="s">
        <v>10</v>
      </c>
      <c r="AY21" s="4" t="s">
        <v>10</v>
      </c>
      <c r="AZ21" s="4" t="s">
        <v>10</v>
      </c>
    </row>
    <row r="22" spans="1:52" ht="15" customHeight="1" x14ac:dyDescent="0.25">
      <c r="A22">
        <f t="shared" si="0"/>
        <v>40</v>
      </c>
      <c r="B22">
        <f t="shared" si="1"/>
        <v>8</v>
      </c>
      <c r="C22" t="s">
        <v>6</v>
      </c>
      <c r="D22" t="s">
        <v>2</v>
      </c>
      <c r="U22" s="4" t="s">
        <v>10</v>
      </c>
      <c r="V22" s="4" t="s">
        <v>10</v>
      </c>
      <c r="W22" s="4" t="s">
        <v>10</v>
      </c>
      <c r="X22" s="4" t="s">
        <v>10</v>
      </c>
      <c r="Y22" s="4" t="s">
        <v>10</v>
      </c>
      <c r="Z22" s="4" t="s">
        <v>10</v>
      </c>
      <c r="AA22" s="4" t="s">
        <v>10</v>
      </c>
      <c r="AB22" s="4" t="s">
        <v>10</v>
      </c>
      <c r="AC22" s="4" t="s">
        <v>10</v>
      </c>
      <c r="AD22" s="4" t="s">
        <v>10</v>
      </c>
      <c r="AE22" s="4" t="s">
        <v>10</v>
      </c>
      <c r="AF22" s="4" t="s">
        <v>10</v>
      </c>
      <c r="AG22" s="4" t="s">
        <v>10</v>
      </c>
      <c r="AH22" s="4" t="s">
        <v>10</v>
      </c>
      <c r="AI22" s="4" t="s">
        <v>10</v>
      </c>
      <c r="AJ22" s="4" t="s">
        <v>10</v>
      </c>
      <c r="AK22" s="4" t="s">
        <v>10</v>
      </c>
      <c r="AL22" s="4" t="s">
        <v>10</v>
      </c>
      <c r="AM22" s="4" t="s">
        <v>10</v>
      </c>
      <c r="AN22" s="4" t="s">
        <v>10</v>
      </c>
      <c r="AO22" s="4" t="s">
        <v>10</v>
      </c>
      <c r="AP22" s="4" t="s">
        <v>10</v>
      </c>
      <c r="AQ22" s="4" t="s">
        <v>10</v>
      </c>
      <c r="AR22" s="4" t="s">
        <v>10</v>
      </c>
      <c r="AS22" s="4" t="s">
        <v>10</v>
      </c>
      <c r="AT22" s="4" t="s">
        <v>10</v>
      </c>
      <c r="AU22" s="4" t="s">
        <v>10</v>
      </c>
      <c r="AV22" s="4" t="s">
        <v>10</v>
      </c>
      <c r="AW22" s="4" t="s">
        <v>10</v>
      </c>
      <c r="AX22" s="4" t="s">
        <v>10</v>
      </c>
      <c r="AY22" s="4" t="s">
        <v>10</v>
      </c>
      <c r="AZ22" s="4" t="s">
        <v>10</v>
      </c>
    </row>
    <row r="23" spans="1:52" ht="15" customHeight="1" x14ac:dyDescent="0.25">
      <c r="A23">
        <f t="shared" si="0"/>
        <v>40</v>
      </c>
      <c r="B23">
        <f t="shared" si="1"/>
        <v>8</v>
      </c>
      <c r="C23" t="s">
        <v>7</v>
      </c>
      <c r="D23" t="s">
        <v>2</v>
      </c>
      <c r="U23" s="4" t="s">
        <v>10</v>
      </c>
      <c r="V23" s="4" t="s">
        <v>10</v>
      </c>
      <c r="W23" s="4" t="s">
        <v>10</v>
      </c>
      <c r="X23" s="4" t="s">
        <v>10</v>
      </c>
      <c r="Y23" s="4" t="s">
        <v>10</v>
      </c>
      <c r="Z23" s="4" t="s">
        <v>10</v>
      </c>
      <c r="AA23" s="4" t="s">
        <v>10</v>
      </c>
      <c r="AB23" s="4" t="s">
        <v>10</v>
      </c>
      <c r="AC23" s="4" t="s">
        <v>10</v>
      </c>
      <c r="AD23" s="4" t="s">
        <v>10</v>
      </c>
      <c r="AE23" s="4" t="s">
        <v>10</v>
      </c>
      <c r="AF23" s="4" t="s">
        <v>10</v>
      </c>
      <c r="AG23" s="4" t="s">
        <v>10</v>
      </c>
      <c r="AH23" s="4" t="s">
        <v>10</v>
      </c>
      <c r="AI23" s="4" t="s">
        <v>10</v>
      </c>
      <c r="AJ23" s="4" t="s">
        <v>10</v>
      </c>
      <c r="AK23" s="4" t="s">
        <v>10</v>
      </c>
      <c r="AL23" s="4" t="s">
        <v>10</v>
      </c>
      <c r="AM23" s="4" t="s">
        <v>10</v>
      </c>
      <c r="AN23" s="4" t="s">
        <v>10</v>
      </c>
      <c r="AO23" s="4" t="s">
        <v>10</v>
      </c>
      <c r="AP23" s="4" t="s">
        <v>10</v>
      </c>
      <c r="AQ23" s="4" t="s">
        <v>10</v>
      </c>
      <c r="AR23" s="4" t="s">
        <v>10</v>
      </c>
      <c r="AS23" s="4" t="s">
        <v>10</v>
      </c>
      <c r="AT23" s="4" t="s">
        <v>10</v>
      </c>
      <c r="AU23" s="4" t="s">
        <v>10</v>
      </c>
      <c r="AV23" s="4" t="s">
        <v>10</v>
      </c>
      <c r="AW23" s="4" t="s">
        <v>10</v>
      </c>
      <c r="AX23" s="4" t="s">
        <v>10</v>
      </c>
      <c r="AY23" s="4" t="s">
        <v>10</v>
      </c>
      <c r="AZ23" s="4" t="s">
        <v>10</v>
      </c>
    </row>
    <row r="24" spans="1:52" ht="15" customHeight="1" x14ac:dyDescent="0.25">
      <c r="A24">
        <f t="shared" si="0"/>
        <v>40</v>
      </c>
      <c r="B24">
        <f t="shared" si="1"/>
        <v>0</v>
      </c>
      <c r="C24" t="s">
        <v>8</v>
      </c>
      <c r="D24" t="s">
        <v>2</v>
      </c>
    </row>
    <row r="25" spans="1:52" ht="15" customHeight="1" x14ac:dyDescent="0.25">
      <c r="A25">
        <f t="shared" si="0"/>
        <v>44</v>
      </c>
      <c r="B25">
        <f t="shared" si="1"/>
        <v>10</v>
      </c>
      <c r="C25" t="s">
        <v>3</v>
      </c>
      <c r="D25" t="s">
        <v>18</v>
      </c>
      <c r="I25" s="4" t="s">
        <v>10</v>
      </c>
      <c r="J25" s="4" t="s">
        <v>10</v>
      </c>
      <c r="K25" s="4" t="s">
        <v>10</v>
      </c>
      <c r="L25" s="4" t="s">
        <v>10</v>
      </c>
      <c r="M25" s="4" t="s">
        <v>10</v>
      </c>
      <c r="N25" s="4" t="s">
        <v>10</v>
      </c>
      <c r="O25" s="4" t="s">
        <v>10</v>
      </c>
      <c r="P25" s="4" t="s">
        <v>10</v>
      </c>
      <c r="Q25" s="4" t="s">
        <v>10</v>
      </c>
      <c r="R25" s="4" t="s">
        <v>10</v>
      </c>
      <c r="S25" s="4" t="s">
        <v>10</v>
      </c>
      <c r="T25" s="4" t="s">
        <v>10</v>
      </c>
      <c r="U25" s="4" t="s">
        <v>10</v>
      </c>
      <c r="V25" s="4" t="s">
        <v>10</v>
      </c>
      <c r="W25" s="4" t="s">
        <v>10</v>
      </c>
      <c r="X25" s="4" t="s">
        <v>10</v>
      </c>
      <c r="Y25" s="4" t="s">
        <v>11</v>
      </c>
      <c r="Z25" s="4" t="s">
        <v>11</v>
      </c>
      <c r="AA25" s="4" t="s">
        <v>11</v>
      </c>
      <c r="AB25" s="4" t="s">
        <v>11</v>
      </c>
      <c r="AC25" s="4" t="s">
        <v>10</v>
      </c>
      <c r="AD25" s="4" t="s">
        <v>10</v>
      </c>
      <c r="AE25" s="4" t="s">
        <v>10</v>
      </c>
      <c r="AF25" s="4" t="s">
        <v>10</v>
      </c>
      <c r="AG25" s="4" t="s">
        <v>10</v>
      </c>
      <c r="AH25" s="4" t="s">
        <v>10</v>
      </c>
      <c r="AI25" s="4" t="s">
        <v>10</v>
      </c>
      <c r="AJ25" s="4" t="s">
        <v>10</v>
      </c>
      <c r="AK25" s="8" t="s">
        <v>10</v>
      </c>
      <c r="AL25" s="8" t="s">
        <v>10</v>
      </c>
      <c r="AM25" s="8" t="s">
        <v>10</v>
      </c>
      <c r="AN25" s="8" t="s">
        <v>10</v>
      </c>
      <c r="AO25" s="8" t="s">
        <v>10</v>
      </c>
      <c r="AP25" s="8" t="s">
        <v>10</v>
      </c>
      <c r="AQ25" s="8" t="s">
        <v>10</v>
      </c>
      <c r="AR25" s="8" t="s">
        <v>10</v>
      </c>
      <c r="AS25" s="8" t="s">
        <v>10</v>
      </c>
      <c r="AT25" s="8" t="s">
        <v>10</v>
      </c>
      <c r="AU25" s="8" t="s">
        <v>10</v>
      </c>
      <c r="AV25" s="8" t="s">
        <v>10</v>
      </c>
      <c r="AW25" s="8" t="s">
        <v>10</v>
      </c>
      <c r="AX25" s="8" t="s">
        <v>10</v>
      </c>
      <c r="AY25" s="8" t="s">
        <v>10</v>
      </c>
      <c r="AZ25" s="8" t="s">
        <v>10</v>
      </c>
    </row>
    <row r="26" spans="1:52" ht="15" customHeight="1" x14ac:dyDescent="0.25">
      <c r="A26">
        <f t="shared" si="0"/>
        <v>44</v>
      </c>
      <c r="B26">
        <f t="shared" si="1"/>
        <v>8</v>
      </c>
      <c r="C26" t="s">
        <v>4</v>
      </c>
      <c r="D26" t="s">
        <v>18</v>
      </c>
      <c r="U26" s="4" t="s">
        <v>10</v>
      </c>
      <c r="V26" s="4" t="s">
        <v>10</v>
      </c>
      <c r="W26" s="4" t="s">
        <v>10</v>
      </c>
      <c r="X26" s="4" t="s">
        <v>10</v>
      </c>
      <c r="Y26" s="4" t="s">
        <v>10</v>
      </c>
      <c r="Z26" s="4" t="s">
        <v>10</v>
      </c>
      <c r="AA26" s="4" t="s">
        <v>10</v>
      </c>
      <c r="AB26" s="4" t="s">
        <v>10</v>
      </c>
      <c r="AC26" s="4" t="s">
        <v>10</v>
      </c>
      <c r="AD26" s="4" t="s">
        <v>10</v>
      </c>
      <c r="AE26" s="4" t="s">
        <v>10</v>
      </c>
      <c r="AF26" s="4" t="s">
        <v>10</v>
      </c>
      <c r="AG26" s="4" t="s">
        <v>10</v>
      </c>
      <c r="AH26" s="4" t="s">
        <v>10</v>
      </c>
      <c r="AI26" s="4" t="s">
        <v>10</v>
      </c>
      <c r="AJ26" s="4" t="s">
        <v>10</v>
      </c>
      <c r="AK26" s="8" t="s">
        <v>10</v>
      </c>
      <c r="AL26" s="8" t="s">
        <v>10</v>
      </c>
      <c r="AM26" s="8" t="s">
        <v>10</v>
      </c>
      <c r="AN26" s="8" t="s">
        <v>10</v>
      </c>
      <c r="AO26" s="8" t="s">
        <v>10</v>
      </c>
      <c r="AP26" s="8" t="s">
        <v>10</v>
      </c>
      <c r="AQ26" s="8" t="s">
        <v>10</v>
      </c>
      <c r="AR26" s="8" t="s">
        <v>10</v>
      </c>
      <c r="AS26" s="8" t="s">
        <v>10</v>
      </c>
      <c r="AT26" s="8" t="s">
        <v>10</v>
      </c>
      <c r="AU26" s="8" t="s">
        <v>10</v>
      </c>
      <c r="AV26" s="8" t="s">
        <v>10</v>
      </c>
      <c r="AW26" s="8" t="s">
        <v>10</v>
      </c>
      <c r="AX26" s="8" t="s">
        <v>10</v>
      </c>
      <c r="AY26" s="8" t="s">
        <v>10</v>
      </c>
      <c r="AZ26" s="8" t="s">
        <v>10</v>
      </c>
    </row>
    <row r="27" spans="1:52" ht="15" customHeight="1" x14ac:dyDescent="0.25">
      <c r="A27">
        <f t="shared" si="0"/>
        <v>44</v>
      </c>
      <c r="B27">
        <f t="shared" si="1"/>
        <v>8</v>
      </c>
      <c r="C27" t="s">
        <v>5</v>
      </c>
      <c r="D27" t="s">
        <v>18</v>
      </c>
      <c r="U27" s="4" t="s">
        <v>10</v>
      </c>
      <c r="V27" s="4" t="s">
        <v>10</v>
      </c>
      <c r="W27" s="4" t="s">
        <v>10</v>
      </c>
      <c r="X27" s="4" t="s">
        <v>10</v>
      </c>
      <c r="Y27" s="4" t="s">
        <v>10</v>
      </c>
      <c r="Z27" s="4" t="s">
        <v>10</v>
      </c>
      <c r="AA27" s="4" t="s">
        <v>10</v>
      </c>
      <c r="AB27" s="4" t="s">
        <v>10</v>
      </c>
      <c r="AC27" s="4" t="s">
        <v>10</v>
      </c>
      <c r="AD27" s="4" t="s">
        <v>10</v>
      </c>
      <c r="AE27" s="4" t="s">
        <v>10</v>
      </c>
      <c r="AF27" s="4" t="s">
        <v>10</v>
      </c>
      <c r="AG27" s="4" t="s">
        <v>10</v>
      </c>
      <c r="AH27" s="4" t="s">
        <v>10</v>
      </c>
      <c r="AI27" s="4" t="s">
        <v>10</v>
      </c>
      <c r="AJ27" s="4" t="s">
        <v>10</v>
      </c>
      <c r="AK27" s="8" t="s">
        <v>10</v>
      </c>
      <c r="AL27" s="8" t="s">
        <v>10</v>
      </c>
      <c r="AM27" s="8" t="s">
        <v>10</v>
      </c>
      <c r="AN27" s="8" t="s">
        <v>10</v>
      </c>
      <c r="AO27" s="8" t="s">
        <v>10</v>
      </c>
      <c r="AP27" s="8" t="s">
        <v>10</v>
      </c>
      <c r="AQ27" s="8" t="s">
        <v>10</v>
      </c>
      <c r="AR27" s="8" t="s">
        <v>10</v>
      </c>
      <c r="AS27" s="8" t="s">
        <v>10</v>
      </c>
      <c r="AT27" s="8" t="s">
        <v>10</v>
      </c>
      <c r="AU27" s="8" t="s">
        <v>10</v>
      </c>
      <c r="AV27" s="8" t="s">
        <v>10</v>
      </c>
      <c r="AW27" s="8" t="s">
        <v>10</v>
      </c>
      <c r="AX27" s="8" t="s">
        <v>10</v>
      </c>
      <c r="AY27" s="8" t="s">
        <v>10</v>
      </c>
      <c r="AZ27" s="8" t="s">
        <v>10</v>
      </c>
    </row>
    <row r="28" spans="1:52" ht="15" customHeight="1" x14ac:dyDescent="0.25">
      <c r="A28">
        <f t="shared" si="0"/>
        <v>44</v>
      </c>
      <c r="B28">
        <f t="shared" si="1"/>
        <v>8</v>
      </c>
      <c r="C28" t="s">
        <v>6</v>
      </c>
      <c r="D28" t="s">
        <v>18</v>
      </c>
      <c r="U28" s="4" t="s">
        <v>10</v>
      </c>
      <c r="V28" s="4" t="s">
        <v>10</v>
      </c>
      <c r="W28" s="4" t="s">
        <v>10</v>
      </c>
      <c r="X28" s="4" t="s">
        <v>10</v>
      </c>
      <c r="Y28" s="4" t="s">
        <v>10</v>
      </c>
      <c r="Z28" s="4" t="s">
        <v>10</v>
      </c>
      <c r="AA28" s="4" t="s">
        <v>10</v>
      </c>
      <c r="AB28" s="4" t="s">
        <v>10</v>
      </c>
      <c r="AC28" s="4" t="s">
        <v>10</v>
      </c>
      <c r="AD28" s="4" t="s">
        <v>10</v>
      </c>
      <c r="AE28" s="4" t="s">
        <v>10</v>
      </c>
      <c r="AF28" s="4" t="s">
        <v>10</v>
      </c>
      <c r="AG28" s="4" t="s">
        <v>10</v>
      </c>
      <c r="AH28" s="4" t="s">
        <v>10</v>
      </c>
      <c r="AI28" s="4" t="s">
        <v>10</v>
      </c>
      <c r="AJ28" s="4" t="s">
        <v>10</v>
      </c>
      <c r="AK28" s="8" t="s">
        <v>10</v>
      </c>
      <c r="AL28" s="8" t="s">
        <v>10</v>
      </c>
      <c r="AM28" s="8" t="s">
        <v>10</v>
      </c>
      <c r="AN28" s="8" t="s">
        <v>10</v>
      </c>
      <c r="AO28" s="8" t="s">
        <v>10</v>
      </c>
      <c r="AP28" s="8" t="s">
        <v>10</v>
      </c>
      <c r="AQ28" s="8" t="s">
        <v>10</v>
      </c>
      <c r="AR28" s="8" t="s">
        <v>10</v>
      </c>
      <c r="AS28" s="8" t="s">
        <v>10</v>
      </c>
      <c r="AT28" s="8" t="s">
        <v>10</v>
      </c>
      <c r="AU28" s="8" t="s">
        <v>10</v>
      </c>
      <c r="AV28" s="8" t="s">
        <v>10</v>
      </c>
      <c r="AW28" s="8" t="s">
        <v>10</v>
      </c>
      <c r="AX28" s="8" t="s">
        <v>10</v>
      </c>
      <c r="AY28" s="8" t="s">
        <v>10</v>
      </c>
      <c r="AZ28" s="8" t="s">
        <v>10</v>
      </c>
    </row>
    <row r="29" spans="1:52" ht="15" customHeight="1" x14ac:dyDescent="0.25">
      <c r="A29">
        <f t="shared" si="0"/>
        <v>44</v>
      </c>
      <c r="B29">
        <f t="shared" si="1"/>
        <v>10</v>
      </c>
      <c r="C29" t="s">
        <v>7</v>
      </c>
      <c r="D29" t="s">
        <v>18</v>
      </c>
      <c r="K29" s="4" t="s">
        <v>10</v>
      </c>
      <c r="L29" s="4" t="s">
        <v>10</v>
      </c>
      <c r="M29" s="4" t="s">
        <v>10</v>
      </c>
      <c r="N29" s="4" t="s">
        <v>10</v>
      </c>
      <c r="O29" s="4" t="s">
        <v>10</v>
      </c>
      <c r="P29" s="4" t="s">
        <v>10</v>
      </c>
      <c r="Q29" s="4" t="s">
        <v>10</v>
      </c>
      <c r="R29" s="4" t="s">
        <v>10</v>
      </c>
      <c r="S29" s="4" t="s">
        <v>10</v>
      </c>
      <c r="T29" s="4" t="s">
        <v>10</v>
      </c>
      <c r="U29" s="4" t="s">
        <v>10</v>
      </c>
      <c r="V29" s="4" t="s">
        <v>10</v>
      </c>
      <c r="W29" s="4" t="s">
        <v>10</v>
      </c>
      <c r="X29" s="4" t="s">
        <v>10</v>
      </c>
      <c r="Y29" s="4" t="s">
        <v>11</v>
      </c>
      <c r="Z29" s="4" t="s">
        <v>11</v>
      </c>
      <c r="AA29" s="4" t="s">
        <v>10</v>
      </c>
      <c r="AB29" s="4" t="s">
        <v>10</v>
      </c>
      <c r="AC29" s="4" t="s">
        <v>10</v>
      </c>
      <c r="AD29" s="4" t="s">
        <v>10</v>
      </c>
      <c r="AE29" s="4" t="s">
        <v>10</v>
      </c>
      <c r="AF29" s="4" t="s">
        <v>10</v>
      </c>
      <c r="AG29" s="4" t="s">
        <v>10</v>
      </c>
      <c r="AH29" s="4" t="s">
        <v>10</v>
      </c>
      <c r="AI29" s="4" t="s">
        <v>10</v>
      </c>
      <c r="AJ29" s="4" t="s">
        <v>10</v>
      </c>
      <c r="AK29" s="8" t="s">
        <v>10</v>
      </c>
      <c r="AL29" s="8" t="s">
        <v>10</v>
      </c>
      <c r="AM29" s="8" t="s">
        <v>10</v>
      </c>
      <c r="AN29" s="8" t="s">
        <v>10</v>
      </c>
      <c r="AO29" s="8" t="s">
        <v>10</v>
      </c>
      <c r="AP29" s="8" t="s">
        <v>10</v>
      </c>
      <c r="AQ29" s="8" t="s">
        <v>10</v>
      </c>
      <c r="AR29" s="8" t="s">
        <v>10</v>
      </c>
      <c r="AS29" s="8" t="s">
        <v>10</v>
      </c>
      <c r="AT29" s="8" t="s">
        <v>10</v>
      </c>
      <c r="AU29" s="8" t="s">
        <v>10</v>
      </c>
      <c r="AV29" s="8" t="s">
        <v>10</v>
      </c>
      <c r="AW29" s="8" t="s">
        <v>10</v>
      </c>
      <c r="AX29" s="8" t="s">
        <v>10</v>
      </c>
      <c r="AY29" s="8" t="s">
        <v>10</v>
      </c>
      <c r="AZ29" s="8" t="s">
        <v>10</v>
      </c>
    </row>
    <row r="30" spans="1:52" ht="15" customHeight="1" x14ac:dyDescent="0.25">
      <c r="A30">
        <f t="shared" si="0"/>
        <v>44</v>
      </c>
      <c r="B30">
        <f t="shared" si="1"/>
        <v>0</v>
      </c>
      <c r="C30" t="s">
        <v>8</v>
      </c>
      <c r="D30" t="s">
        <v>18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ht="15" customHeight="1" x14ac:dyDescent="0.25">
      <c r="A31">
        <f t="shared" si="0"/>
        <v>48</v>
      </c>
      <c r="B31">
        <f t="shared" si="1"/>
        <v>10</v>
      </c>
      <c r="C31" t="s">
        <v>3</v>
      </c>
      <c r="D31" t="s">
        <v>19</v>
      </c>
      <c r="G31" s="4" t="s">
        <v>10</v>
      </c>
      <c r="H31" s="4" t="s">
        <v>10</v>
      </c>
      <c r="I31" s="4" t="s">
        <v>10</v>
      </c>
      <c r="J31" s="4" t="s">
        <v>10</v>
      </c>
      <c r="K31" s="4" t="s">
        <v>10</v>
      </c>
      <c r="L31" s="4" t="s">
        <v>10</v>
      </c>
      <c r="M31" s="4" t="s">
        <v>10</v>
      </c>
      <c r="N31" s="4" t="s">
        <v>10</v>
      </c>
      <c r="O31" s="4" t="s">
        <v>10</v>
      </c>
      <c r="P31" s="4" t="s">
        <v>10</v>
      </c>
      <c r="Q31" s="4" t="s">
        <v>10</v>
      </c>
      <c r="R31" s="4" t="s">
        <v>10</v>
      </c>
      <c r="S31" s="4" t="s">
        <v>10</v>
      </c>
      <c r="T31" s="4" t="s">
        <v>10</v>
      </c>
      <c r="U31" s="4" t="s">
        <v>10</v>
      </c>
      <c r="V31" s="4" t="s">
        <v>10</v>
      </c>
      <c r="W31" s="4" t="s">
        <v>10</v>
      </c>
      <c r="X31" s="4" t="s">
        <v>10</v>
      </c>
      <c r="Y31" s="4" t="s">
        <v>10</v>
      </c>
      <c r="Z31" s="4" t="s">
        <v>10</v>
      </c>
      <c r="AA31" s="4" t="s">
        <v>11</v>
      </c>
      <c r="AB31" s="4" t="s">
        <v>11</v>
      </c>
      <c r="AC31" s="4" t="s">
        <v>11</v>
      </c>
      <c r="AD31" s="4" t="s">
        <v>11</v>
      </c>
      <c r="AE31" s="4" t="s">
        <v>11</v>
      </c>
      <c r="AF31" s="4" t="s">
        <v>11</v>
      </c>
      <c r="AG31" s="4" t="s">
        <v>10</v>
      </c>
      <c r="AH31" s="4" t="s">
        <v>10</v>
      </c>
      <c r="AI31" s="4" t="s">
        <v>10</v>
      </c>
      <c r="AJ31" s="4" t="s">
        <v>10</v>
      </c>
      <c r="AK31" s="8" t="s">
        <v>10</v>
      </c>
      <c r="AL31" s="8" t="s">
        <v>10</v>
      </c>
      <c r="AM31" s="8" t="s">
        <v>10</v>
      </c>
      <c r="AN31" s="8" t="s">
        <v>10</v>
      </c>
      <c r="AO31" s="8" t="s">
        <v>10</v>
      </c>
      <c r="AP31" s="8" t="s">
        <v>10</v>
      </c>
      <c r="AQ31" s="8" t="s">
        <v>10</v>
      </c>
      <c r="AR31" s="8" t="s">
        <v>10</v>
      </c>
      <c r="AS31" s="8" t="s">
        <v>10</v>
      </c>
      <c r="AT31" s="8" t="s">
        <v>10</v>
      </c>
      <c r="AU31" s="8" t="s">
        <v>10</v>
      </c>
      <c r="AV31" s="8" t="s">
        <v>10</v>
      </c>
      <c r="AW31" s="8" t="s">
        <v>10</v>
      </c>
      <c r="AX31" s="8" t="s">
        <v>10</v>
      </c>
      <c r="AY31" s="8" t="s">
        <v>10</v>
      </c>
      <c r="AZ31" s="8" t="s">
        <v>10</v>
      </c>
    </row>
    <row r="32" spans="1:52" ht="15" customHeight="1" x14ac:dyDescent="0.25">
      <c r="A32">
        <f t="shared" si="0"/>
        <v>48</v>
      </c>
      <c r="B32">
        <f t="shared" si="1"/>
        <v>9</v>
      </c>
      <c r="C32" t="s">
        <v>4</v>
      </c>
      <c r="D32" t="s">
        <v>19</v>
      </c>
      <c r="K32" s="4" t="s">
        <v>10</v>
      </c>
      <c r="L32" s="4" t="s">
        <v>10</v>
      </c>
      <c r="M32" s="4" t="s">
        <v>10</v>
      </c>
      <c r="N32" s="4" t="s">
        <v>10</v>
      </c>
      <c r="O32" s="4" t="s">
        <v>10</v>
      </c>
      <c r="P32" s="4" t="s">
        <v>10</v>
      </c>
      <c r="Q32" s="4" t="s">
        <v>10</v>
      </c>
      <c r="R32" s="4" t="s">
        <v>10</v>
      </c>
      <c r="S32" s="4" t="s">
        <v>10</v>
      </c>
      <c r="T32" s="4" t="s">
        <v>10</v>
      </c>
      <c r="U32" s="4" t="s">
        <v>10</v>
      </c>
      <c r="V32" s="4" t="s">
        <v>10</v>
      </c>
      <c r="W32" s="4" t="s">
        <v>10</v>
      </c>
      <c r="X32" s="4" t="s">
        <v>10</v>
      </c>
      <c r="Y32" s="4" t="s">
        <v>10</v>
      </c>
      <c r="Z32" s="4" t="s">
        <v>10</v>
      </c>
      <c r="AA32" s="4" t="s">
        <v>11</v>
      </c>
      <c r="AB32" s="4" t="s">
        <v>11</v>
      </c>
      <c r="AC32" s="4" t="s">
        <v>11</v>
      </c>
      <c r="AD32" s="4" t="s">
        <v>11</v>
      </c>
      <c r="AE32" s="4" t="s">
        <v>11</v>
      </c>
      <c r="AF32" s="4" t="s">
        <v>11</v>
      </c>
      <c r="AG32" s="4" t="s">
        <v>10</v>
      </c>
      <c r="AH32" s="4" t="s">
        <v>10</v>
      </c>
      <c r="AI32" s="4" t="s">
        <v>10</v>
      </c>
      <c r="AJ32" s="4" t="s">
        <v>10</v>
      </c>
      <c r="AK32" s="8" t="s">
        <v>10</v>
      </c>
      <c r="AL32" s="8" t="s">
        <v>10</v>
      </c>
      <c r="AM32" s="8" t="s">
        <v>10</v>
      </c>
      <c r="AN32" s="8" t="s">
        <v>10</v>
      </c>
      <c r="AO32" s="8" t="s">
        <v>10</v>
      </c>
      <c r="AP32" s="8" t="s">
        <v>10</v>
      </c>
      <c r="AQ32" s="8" t="s">
        <v>10</v>
      </c>
      <c r="AR32" s="8" t="s">
        <v>10</v>
      </c>
      <c r="AS32" s="8" t="s">
        <v>10</v>
      </c>
      <c r="AT32" s="8" t="s">
        <v>10</v>
      </c>
      <c r="AU32" s="8" t="s">
        <v>10</v>
      </c>
      <c r="AV32" s="8" t="s">
        <v>10</v>
      </c>
      <c r="AW32" s="8" t="s">
        <v>10</v>
      </c>
      <c r="AX32" s="8" t="s">
        <v>10</v>
      </c>
      <c r="AY32" s="8" t="s">
        <v>10</v>
      </c>
      <c r="AZ32" s="8" t="s">
        <v>10</v>
      </c>
    </row>
    <row r="33" spans="1:52" ht="15" customHeight="1" x14ac:dyDescent="0.25">
      <c r="A33">
        <f t="shared" si="0"/>
        <v>48</v>
      </c>
      <c r="B33">
        <f t="shared" si="1"/>
        <v>9.5</v>
      </c>
      <c r="C33" t="s">
        <v>5</v>
      </c>
      <c r="D33" t="s">
        <v>19</v>
      </c>
      <c r="I33" s="4" t="s">
        <v>10</v>
      </c>
      <c r="J33" s="4" t="s">
        <v>10</v>
      </c>
      <c r="K33" s="4" t="s">
        <v>10</v>
      </c>
      <c r="L33" s="4" t="s">
        <v>10</v>
      </c>
      <c r="M33" s="4" t="s">
        <v>10</v>
      </c>
      <c r="N33" s="4" t="s">
        <v>10</v>
      </c>
      <c r="O33" s="4" t="s">
        <v>10</v>
      </c>
      <c r="P33" s="4" t="s">
        <v>10</v>
      </c>
      <c r="Q33" s="4" t="s">
        <v>10</v>
      </c>
      <c r="R33" s="4" t="s">
        <v>10</v>
      </c>
      <c r="S33" s="4" t="s">
        <v>10</v>
      </c>
      <c r="T33" s="4" t="s">
        <v>10</v>
      </c>
      <c r="U33" s="4" t="s">
        <v>10</v>
      </c>
      <c r="V33" s="4" t="s">
        <v>10</v>
      </c>
      <c r="W33" s="4" t="s">
        <v>10</v>
      </c>
      <c r="X33" s="4" t="s">
        <v>10</v>
      </c>
      <c r="Y33" s="4" t="s">
        <v>10</v>
      </c>
      <c r="Z33" s="4" t="s">
        <v>10</v>
      </c>
      <c r="AA33" s="4" t="s">
        <v>11</v>
      </c>
      <c r="AB33" s="4" t="s">
        <v>11</v>
      </c>
      <c r="AC33" s="4" t="s">
        <v>11</v>
      </c>
      <c r="AD33" s="4" t="s">
        <v>11</v>
      </c>
      <c r="AE33" s="4" t="s">
        <v>11</v>
      </c>
      <c r="AF33" s="4" t="s">
        <v>11</v>
      </c>
      <c r="AG33" s="4" t="s">
        <v>10</v>
      </c>
      <c r="AH33" s="4" t="s">
        <v>10</v>
      </c>
      <c r="AI33" s="4" t="s">
        <v>10</v>
      </c>
      <c r="AJ33" s="4" t="s">
        <v>10</v>
      </c>
      <c r="AK33" s="8" t="s">
        <v>10</v>
      </c>
      <c r="AL33" s="8" t="s">
        <v>10</v>
      </c>
      <c r="AM33" s="8" t="s">
        <v>10</v>
      </c>
      <c r="AN33" s="8" t="s">
        <v>10</v>
      </c>
      <c r="AO33" s="8" t="s">
        <v>10</v>
      </c>
      <c r="AP33" s="8" t="s">
        <v>10</v>
      </c>
      <c r="AQ33" s="8" t="s">
        <v>10</v>
      </c>
      <c r="AR33" s="8" t="s">
        <v>10</v>
      </c>
      <c r="AS33" s="8" t="s">
        <v>10</v>
      </c>
      <c r="AT33" s="8" t="s">
        <v>10</v>
      </c>
      <c r="AU33" s="8" t="s">
        <v>10</v>
      </c>
      <c r="AV33" s="8" t="s">
        <v>10</v>
      </c>
      <c r="AW33" s="8" t="s">
        <v>10</v>
      </c>
      <c r="AX33" s="8" t="s">
        <v>10</v>
      </c>
      <c r="AY33" s="8" t="s">
        <v>10</v>
      </c>
      <c r="AZ33" s="8" t="s">
        <v>10</v>
      </c>
    </row>
    <row r="34" spans="1:52" ht="15" customHeight="1" x14ac:dyDescent="0.25">
      <c r="A34">
        <f t="shared" si="0"/>
        <v>48</v>
      </c>
      <c r="B34">
        <f t="shared" si="1"/>
        <v>9.5</v>
      </c>
      <c r="C34" t="s">
        <v>6</v>
      </c>
      <c r="D34" t="s">
        <v>19</v>
      </c>
      <c r="I34" s="4" t="s">
        <v>10</v>
      </c>
      <c r="J34" s="4" t="s">
        <v>10</v>
      </c>
      <c r="K34" s="4" t="s">
        <v>10</v>
      </c>
      <c r="L34" s="4" t="s">
        <v>10</v>
      </c>
      <c r="M34" s="4" t="s">
        <v>10</v>
      </c>
      <c r="N34" s="4" t="s">
        <v>10</v>
      </c>
      <c r="O34" s="4" t="s">
        <v>10</v>
      </c>
      <c r="P34" s="4" t="s">
        <v>10</v>
      </c>
      <c r="Q34" s="4" t="s">
        <v>10</v>
      </c>
      <c r="R34" s="4" t="s">
        <v>10</v>
      </c>
      <c r="S34" s="4" t="s">
        <v>10</v>
      </c>
      <c r="T34" s="4" t="s">
        <v>10</v>
      </c>
      <c r="U34" s="4" t="s">
        <v>10</v>
      </c>
      <c r="V34" s="4" t="s">
        <v>10</v>
      </c>
      <c r="W34" s="4" t="s">
        <v>10</v>
      </c>
      <c r="X34" s="4" t="s">
        <v>10</v>
      </c>
      <c r="Y34" s="4" t="s">
        <v>10</v>
      </c>
      <c r="Z34" s="4" t="s">
        <v>10</v>
      </c>
      <c r="AA34" s="4" t="s">
        <v>11</v>
      </c>
      <c r="AB34" s="4" t="s">
        <v>11</v>
      </c>
      <c r="AC34" s="4" t="s">
        <v>11</v>
      </c>
      <c r="AD34" s="4" t="s">
        <v>11</v>
      </c>
      <c r="AE34" s="4" t="s">
        <v>11</v>
      </c>
      <c r="AF34" s="4" t="s">
        <v>11</v>
      </c>
      <c r="AG34" s="4" t="s">
        <v>10</v>
      </c>
      <c r="AH34" s="4" t="s">
        <v>10</v>
      </c>
      <c r="AI34" s="4" t="s">
        <v>10</v>
      </c>
      <c r="AJ34" s="4" t="s">
        <v>10</v>
      </c>
      <c r="AK34" s="8" t="s">
        <v>10</v>
      </c>
      <c r="AL34" s="8" t="s">
        <v>10</v>
      </c>
      <c r="AM34" s="8" t="s">
        <v>10</v>
      </c>
      <c r="AN34" s="8" t="s">
        <v>10</v>
      </c>
      <c r="AO34" s="8" t="s">
        <v>10</v>
      </c>
      <c r="AP34" s="8" t="s">
        <v>10</v>
      </c>
      <c r="AQ34" s="8" t="s">
        <v>10</v>
      </c>
      <c r="AR34" s="8" t="s">
        <v>10</v>
      </c>
      <c r="AS34" s="8" t="s">
        <v>10</v>
      </c>
      <c r="AT34" s="8" t="s">
        <v>10</v>
      </c>
      <c r="AU34" s="8" t="s">
        <v>10</v>
      </c>
      <c r="AV34" s="8" t="s">
        <v>10</v>
      </c>
      <c r="AW34" s="8" t="s">
        <v>10</v>
      </c>
      <c r="AX34" s="8" t="s">
        <v>10</v>
      </c>
      <c r="AY34" s="8" t="s">
        <v>10</v>
      </c>
      <c r="AZ34" s="8" t="s">
        <v>10</v>
      </c>
    </row>
    <row r="35" spans="1:52" ht="15" customHeight="1" x14ac:dyDescent="0.25">
      <c r="A35">
        <f t="shared" si="0"/>
        <v>48</v>
      </c>
      <c r="B35">
        <f t="shared" si="1"/>
        <v>10</v>
      </c>
      <c r="C35" t="s">
        <v>7</v>
      </c>
      <c r="D35" t="s">
        <v>19</v>
      </c>
      <c r="G35" s="4" t="s">
        <v>10</v>
      </c>
      <c r="H35" s="4" t="s">
        <v>10</v>
      </c>
      <c r="I35" s="4" t="s">
        <v>10</v>
      </c>
      <c r="J35" s="4" t="s">
        <v>10</v>
      </c>
      <c r="K35" s="4" t="s">
        <v>10</v>
      </c>
      <c r="L35" s="4" t="s">
        <v>10</v>
      </c>
      <c r="M35" s="4" t="s">
        <v>10</v>
      </c>
      <c r="N35" s="4" t="s">
        <v>10</v>
      </c>
      <c r="O35" s="4" t="s">
        <v>10</v>
      </c>
      <c r="P35" s="4" t="s">
        <v>10</v>
      </c>
      <c r="Q35" s="4" t="s">
        <v>10</v>
      </c>
      <c r="R35" s="4" t="s">
        <v>10</v>
      </c>
      <c r="S35" s="4" t="s">
        <v>10</v>
      </c>
      <c r="T35" s="4" t="s">
        <v>10</v>
      </c>
      <c r="U35" s="4" t="s">
        <v>10</v>
      </c>
      <c r="V35" s="4" t="s">
        <v>10</v>
      </c>
      <c r="W35" s="4" t="s">
        <v>10</v>
      </c>
      <c r="X35" s="4" t="s">
        <v>10</v>
      </c>
      <c r="Y35" s="4" t="s">
        <v>10</v>
      </c>
      <c r="Z35" s="4" t="s">
        <v>10</v>
      </c>
      <c r="AA35" s="4" t="s">
        <v>11</v>
      </c>
      <c r="AB35" s="4" t="s">
        <v>11</v>
      </c>
      <c r="AC35" s="4" t="s">
        <v>11</v>
      </c>
      <c r="AD35" s="4" t="s">
        <v>11</v>
      </c>
      <c r="AE35" s="4" t="s">
        <v>11</v>
      </c>
      <c r="AF35" s="4" t="s">
        <v>11</v>
      </c>
      <c r="AG35" s="4" t="s">
        <v>10</v>
      </c>
      <c r="AH35" s="4" t="s">
        <v>10</v>
      </c>
      <c r="AI35" s="4" t="s">
        <v>10</v>
      </c>
      <c r="AJ35" s="4" t="s">
        <v>10</v>
      </c>
      <c r="AK35" s="8" t="s">
        <v>10</v>
      </c>
      <c r="AL35" s="8" t="s">
        <v>10</v>
      </c>
      <c r="AM35" s="8" t="s">
        <v>10</v>
      </c>
      <c r="AN35" s="8" t="s">
        <v>10</v>
      </c>
      <c r="AO35" s="8" t="s">
        <v>10</v>
      </c>
      <c r="AP35" s="8" t="s">
        <v>10</v>
      </c>
      <c r="AQ35" s="8" t="s">
        <v>10</v>
      </c>
      <c r="AR35" s="8" t="s">
        <v>10</v>
      </c>
      <c r="AS35" s="8" t="s">
        <v>10</v>
      </c>
      <c r="AT35" s="8" t="s">
        <v>10</v>
      </c>
      <c r="AU35" s="8" t="s">
        <v>10</v>
      </c>
      <c r="AV35" s="8" t="s">
        <v>10</v>
      </c>
      <c r="AW35" s="8" t="s">
        <v>10</v>
      </c>
      <c r="AX35" s="8" t="s">
        <v>10</v>
      </c>
      <c r="AY35" s="8" t="s">
        <v>10</v>
      </c>
      <c r="AZ35" s="8" t="s">
        <v>10</v>
      </c>
    </row>
    <row r="36" spans="1:52" ht="15" customHeight="1" x14ac:dyDescent="0.25">
      <c r="A36">
        <f t="shared" si="0"/>
        <v>48</v>
      </c>
      <c r="B36">
        <f t="shared" si="1"/>
        <v>0</v>
      </c>
      <c r="C36" t="s">
        <v>8</v>
      </c>
      <c r="D36" t="s">
        <v>19</v>
      </c>
    </row>
    <row r="37" spans="1:52" ht="15" customHeight="1" x14ac:dyDescent="0.25">
      <c r="A37">
        <f t="shared" si="0"/>
        <v>48</v>
      </c>
      <c r="B37">
        <f t="shared" si="1"/>
        <v>10</v>
      </c>
      <c r="C37" t="s">
        <v>3</v>
      </c>
      <c r="D37" t="s">
        <v>20</v>
      </c>
      <c r="G37" s="8" t="s">
        <v>10</v>
      </c>
      <c r="H37" s="8" t="s">
        <v>10</v>
      </c>
      <c r="I37" s="8" t="s">
        <v>10</v>
      </c>
      <c r="J37" s="8" t="s">
        <v>10</v>
      </c>
      <c r="K37" s="4" t="s">
        <v>10</v>
      </c>
      <c r="L37" s="4" t="s">
        <v>10</v>
      </c>
      <c r="M37" s="4" t="s">
        <v>10</v>
      </c>
      <c r="N37" s="4" t="s">
        <v>10</v>
      </c>
      <c r="O37" s="4" t="s">
        <v>10</v>
      </c>
      <c r="P37" s="4" t="s">
        <v>10</v>
      </c>
      <c r="Q37" s="4" t="s">
        <v>10</v>
      </c>
      <c r="R37" s="4" t="s">
        <v>10</v>
      </c>
      <c r="S37" s="4" t="s">
        <v>10</v>
      </c>
      <c r="T37" s="4" t="s">
        <v>10</v>
      </c>
      <c r="U37" s="4" t="s">
        <v>10</v>
      </c>
      <c r="V37" s="4" t="s">
        <v>10</v>
      </c>
      <c r="W37" s="4" t="s">
        <v>10</v>
      </c>
      <c r="X37" s="4" t="s">
        <v>11</v>
      </c>
      <c r="Y37" s="4" t="s">
        <v>11</v>
      </c>
      <c r="Z37" s="4" t="s">
        <v>11</v>
      </c>
      <c r="AA37" s="4" t="s">
        <v>11</v>
      </c>
      <c r="AB37" s="4" t="s">
        <v>11</v>
      </c>
      <c r="AC37" s="4" t="s">
        <v>11</v>
      </c>
      <c r="AD37" s="4" t="s">
        <v>10</v>
      </c>
      <c r="AE37" s="4" t="s">
        <v>10</v>
      </c>
      <c r="AF37" s="4" t="s">
        <v>10</v>
      </c>
      <c r="AG37" s="4" t="s">
        <v>10</v>
      </c>
      <c r="AH37" s="4" t="s">
        <v>10</v>
      </c>
      <c r="AI37" s="4" t="s">
        <v>10</v>
      </c>
      <c r="AJ37" s="4" t="s">
        <v>10</v>
      </c>
      <c r="AK37" s="8" t="s">
        <v>10</v>
      </c>
      <c r="AL37" s="8" t="s">
        <v>10</v>
      </c>
      <c r="AM37" s="8" t="s">
        <v>10</v>
      </c>
      <c r="AN37" s="8" t="s">
        <v>10</v>
      </c>
      <c r="AO37" s="8" t="s">
        <v>10</v>
      </c>
      <c r="AP37" s="8" t="s">
        <v>10</v>
      </c>
      <c r="AQ37" s="8" t="s">
        <v>10</v>
      </c>
      <c r="AR37" s="8" t="s">
        <v>10</v>
      </c>
      <c r="AS37" s="8" t="s">
        <v>10</v>
      </c>
      <c r="AT37" s="8" t="s">
        <v>10</v>
      </c>
      <c r="AU37" s="8" t="s">
        <v>10</v>
      </c>
      <c r="AV37" s="8" t="s">
        <v>10</v>
      </c>
      <c r="AW37" s="8" t="s">
        <v>10</v>
      </c>
      <c r="AX37" s="8" t="s">
        <v>10</v>
      </c>
      <c r="AY37" s="8" t="s">
        <v>10</v>
      </c>
      <c r="AZ37" s="8" t="s">
        <v>10</v>
      </c>
    </row>
    <row r="38" spans="1:52" ht="15" customHeight="1" x14ac:dyDescent="0.25">
      <c r="A38">
        <f t="shared" si="0"/>
        <v>48</v>
      </c>
      <c r="B38">
        <f t="shared" si="1"/>
        <v>9</v>
      </c>
      <c r="C38" t="s">
        <v>4</v>
      </c>
      <c r="D38" t="s">
        <v>20</v>
      </c>
      <c r="G38" s="8"/>
      <c r="H38" s="8"/>
      <c r="I38" s="8"/>
      <c r="J38" s="8"/>
      <c r="M38" s="4" t="s">
        <v>10</v>
      </c>
      <c r="N38" s="4" t="s">
        <v>10</v>
      </c>
      <c r="O38" s="4" t="s">
        <v>10</v>
      </c>
      <c r="P38" s="4" t="s">
        <v>10</v>
      </c>
      <c r="Q38" s="4" t="s">
        <v>10</v>
      </c>
      <c r="R38" s="4" t="s">
        <v>10</v>
      </c>
      <c r="S38" s="4" t="s">
        <v>10</v>
      </c>
      <c r="T38" s="4" t="s">
        <v>10</v>
      </c>
      <c r="U38" s="4" t="s">
        <v>10</v>
      </c>
      <c r="V38" s="4" t="s">
        <v>10</v>
      </c>
      <c r="W38" s="4" t="s">
        <v>10</v>
      </c>
      <c r="X38" s="4" t="s">
        <v>10</v>
      </c>
      <c r="Y38" s="4" t="s">
        <v>11</v>
      </c>
      <c r="Z38" s="4" t="s">
        <v>11</v>
      </c>
      <c r="AA38" s="4" t="s">
        <v>11</v>
      </c>
      <c r="AB38" s="4" t="s">
        <v>11</v>
      </c>
      <c r="AC38" s="4" t="s">
        <v>10</v>
      </c>
      <c r="AD38" s="4" t="s">
        <v>10</v>
      </c>
      <c r="AE38" s="4" t="s">
        <v>10</v>
      </c>
      <c r="AF38" s="4" t="s">
        <v>10</v>
      </c>
      <c r="AG38" s="4" t="s">
        <v>10</v>
      </c>
      <c r="AH38" s="4" t="s">
        <v>10</v>
      </c>
      <c r="AI38" s="4" t="s">
        <v>10</v>
      </c>
      <c r="AJ38" s="4" t="s">
        <v>10</v>
      </c>
      <c r="AK38" s="8" t="s">
        <v>10</v>
      </c>
      <c r="AL38" s="8" t="s">
        <v>10</v>
      </c>
      <c r="AM38" s="8" t="s">
        <v>10</v>
      </c>
      <c r="AN38" s="8" t="s">
        <v>10</v>
      </c>
      <c r="AO38" s="8" t="s">
        <v>10</v>
      </c>
      <c r="AP38" s="8" t="s">
        <v>10</v>
      </c>
      <c r="AQ38" s="8" t="s">
        <v>10</v>
      </c>
      <c r="AR38" s="8" t="s">
        <v>10</v>
      </c>
      <c r="AS38" s="8" t="s">
        <v>10</v>
      </c>
      <c r="AT38" s="8" t="s">
        <v>10</v>
      </c>
      <c r="AU38" s="8" t="s">
        <v>10</v>
      </c>
      <c r="AV38" s="8" t="s">
        <v>10</v>
      </c>
      <c r="AW38" s="8" t="s">
        <v>10</v>
      </c>
      <c r="AX38" s="8" t="s">
        <v>10</v>
      </c>
      <c r="AY38" s="8" t="s">
        <v>10</v>
      </c>
      <c r="AZ38" s="8" t="s">
        <v>10</v>
      </c>
    </row>
    <row r="39" spans="1:52" ht="15" customHeight="1" x14ac:dyDescent="0.25">
      <c r="A39">
        <f t="shared" si="0"/>
        <v>48</v>
      </c>
      <c r="B39">
        <f t="shared" ref="B39:B70" si="2">COUNTIF(E39:AZ39,"O")/4</f>
        <v>9</v>
      </c>
      <c r="C39" t="s">
        <v>5</v>
      </c>
      <c r="D39" t="s">
        <v>20</v>
      </c>
      <c r="G39" s="8"/>
      <c r="H39" s="8"/>
      <c r="I39" s="8"/>
      <c r="J39" s="8"/>
      <c r="M39" s="4" t="s">
        <v>10</v>
      </c>
      <c r="N39" s="4" t="s">
        <v>10</v>
      </c>
      <c r="O39" s="4" t="s">
        <v>10</v>
      </c>
      <c r="P39" s="4" t="s">
        <v>10</v>
      </c>
      <c r="Q39" s="4" t="s">
        <v>10</v>
      </c>
      <c r="R39" s="4" t="s">
        <v>10</v>
      </c>
      <c r="S39" s="4" t="s">
        <v>10</v>
      </c>
      <c r="T39" s="4" t="s">
        <v>10</v>
      </c>
      <c r="U39" s="4" t="s">
        <v>10</v>
      </c>
      <c r="V39" s="4" t="s">
        <v>10</v>
      </c>
      <c r="W39" s="4" t="s">
        <v>10</v>
      </c>
      <c r="X39" s="4" t="s">
        <v>10</v>
      </c>
      <c r="Y39" s="4" t="s">
        <v>11</v>
      </c>
      <c r="Z39" s="4" t="s">
        <v>11</v>
      </c>
      <c r="AA39" s="4" t="s">
        <v>11</v>
      </c>
      <c r="AB39" s="4" t="s">
        <v>11</v>
      </c>
      <c r="AC39" s="4" t="s">
        <v>10</v>
      </c>
      <c r="AD39" s="4" t="s">
        <v>10</v>
      </c>
      <c r="AE39" s="4" t="s">
        <v>10</v>
      </c>
      <c r="AF39" s="4" t="s">
        <v>10</v>
      </c>
      <c r="AG39" s="4" t="s">
        <v>10</v>
      </c>
      <c r="AH39" s="4" t="s">
        <v>10</v>
      </c>
      <c r="AI39" s="4" t="s">
        <v>10</v>
      </c>
      <c r="AJ39" s="4" t="s">
        <v>10</v>
      </c>
      <c r="AK39" s="8" t="s">
        <v>10</v>
      </c>
      <c r="AL39" s="8" t="s">
        <v>10</v>
      </c>
      <c r="AM39" s="8" t="s">
        <v>10</v>
      </c>
      <c r="AN39" s="8" t="s">
        <v>10</v>
      </c>
      <c r="AO39" s="8" t="s">
        <v>10</v>
      </c>
      <c r="AP39" s="8" t="s">
        <v>10</v>
      </c>
      <c r="AQ39" s="8" t="s">
        <v>10</v>
      </c>
      <c r="AR39" s="8" t="s">
        <v>10</v>
      </c>
      <c r="AS39" s="8" t="s">
        <v>10</v>
      </c>
      <c r="AT39" s="8" t="s">
        <v>10</v>
      </c>
      <c r="AU39" s="8" t="s">
        <v>10</v>
      </c>
      <c r="AV39" s="8" t="s">
        <v>10</v>
      </c>
      <c r="AW39" s="8" t="s">
        <v>10</v>
      </c>
      <c r="AX39" s="8" t="s">
        <v>10</v>
      </c>
      <c r="AY39" s="8" t="s">
        <v>10</v>
      </c>
      <c r="AZ39" s="8" t="s">
        <v>10</v>
      </c>
    </row>
    <row r="40" spans="1:52" ht="15" customHeight="1" x14ac:dyDescent="0.25">
      <c r="A40">
        <f t="shared" si="0"/>
        <v>48</v>
      </c>
      <c r="B40">
        <f t="shared" si="2"/>
        <v>10</v>
      </c>
      <c r="C40" t="s">
        <v>6</v>
      </c>
      <c r="D40" t="s">
        <v>20</v>
      </c>
      <c r="G40" s="8" t="s">
        <v>10</v>
      </c>
      <c r="H40" s="8" t="s">
        <v>10</v>
      </c>
      <c r="I40" s="8" t="s">
        <v>10</v>
      </c>
      <c r="J40" s="8" t="s">
        <v>10</v>
      </c>
      <c r="K40" s="4" t="s">
        <v>10</v>
      </c>
      <c r="L40" s="4" t="s">
        <v>10</v>
      </c>
      <c r="M40" s="4" t="s">
        <v>10</v>
      </c>
      <c r="N40" s="4" t="s">
        <v>10</v>
      </c>
      <c r="O40" s="4" t="s">
        <v>10</v>
      </c>
      <c r="P40" s="4" t="s">
        <v>10</v>
      </c>
      <c r="Q40" s="4" t="s">
        <v>10</v>
      </c>
      <c r="R40" s="4" t="s">
        <v>10</v>
      </c>
      <c r="S40" s="4" t="s">
        <v>10</v>
      </c>
      <c r="T40" s="4" t="s">
        <v>10</v>
      </c>
      <c r="U40" s="4" t="s">
        <v>11</v>
      </c>
      <c r="V40" s="4" t="s">
        <v>11</v>
      </c>
      <c r="W40" s="4" t="s">
        <v>11</v>
      </c>
      <c r="X40" s="4" t="s">
        <v>11</v>
      </c>
      <c r="Y40" s="4" t="s">
        <v>11</v>
      </c>
      <c r="Z40" s="4" t="s">
        <v>11</v>
      </c>
      <c r="AA40" s="4" t="s">
        <v>10</v>
      </c>
      <c r="AB40" s="4" t="s">
        <v>10</v>
      </c>
      <c r="AC40" s="4" t="s">
        <v>10</v>
      </c>
      <c r="AD40" s="4" t="s">
        <v>10</v>
      </c>
      <c r="AE40" s="4" t="s">
        <v>10</v>
      </c>
      <c r="AF40" s="4" t="s">
        <v>10</v>
      </c>
      <c r="AG40" s="4" t="s">
        <v>10</v>
      </c>
      <c r="AH40" s="4" t="s">
        <v>10</v>
      </c>
      <c r="AI40" s="4" t="s">
        <v>10</v>
      </c>
      <c r="AJ40" s="4" t="s">
        <v>10</v>
      </c>
      <c r="AK40" s="8" t="s">
        <v>10</v>
      </c>
      <c r="AL40" s="8" t="s">
        <v>10</v>
      </c>
      <c r="AM40" s="8" t="s">
        <v>10</v>
      </c>
      <c r="AN40" s="8" t="s">
        <v>10</v>
      </c>
      <c r="AO40" s="8" t="s">
        <v>10</v>
      </c>
      <c r="AP40" s="8" t="s">
        <v>10</v>
      </c>
      <c r="AQ40" s="8" t="s">
        <v>10</v>
      </c>
      <c r="AR40" s="8" t="s">
        <v>10</v>
      </c>
      <c r="AS40" s="8" t="s">
        <v>10</v>
      </c>
      <c r="AT40" s="8" t="s">
        <v>10</v>
      </c>
      <c r="AU40" s="8" t="s">
        <v>10</v>
      </c>
      <c r="AV40" s="8" t="s">
        <v>10</v>
      </c>
      <c r="AW40" s="8" t="s">
        <v>10</v>
      </c>
      <c r="AX40" s="8" t="s">
        <v>10</v>
      </c>
      <c r="AY40" s="8" t="s">
        <v>10</v>
      </c>
      <c r="AZ40" s="8" t="s">
        <v>10</v>
      </c>
    </row>
    <row r="41" spans="1:52" ht="15" customHeight="1" x14ac:dyDescent="0.25">
      <c r="A41">
        <f t="shared" si="0"/>
        <v>48</v>
      </c>
      <c r="B41">
        <f t="shared" si="2"/>
        <v>10</v>
      </c>
      <c r="C41" t="s">
        <v>7</v>
      </c>
      <c r="D41" t="s">
        <v>20</v>
      </c>
      <c r="G41" s="8" t="s">
        <v>10</v>
      </c>
      <c r="H41" s="8" t="s">
        <v>10</v>
      </c>
      <c r="I41" s="8" t="s">
        <v>10</v>
      </c>
      <c r="J41" s="8" t="s">
        <v>10</v>
      </c>
      <c r="K41" s="4" t="s">
        <v>10</v>
      </c>
      <c r="L41" s="4" t="s">
        <v>10</v>
      </c>
      <c r="M41" s="4" t="s">
        <v>10</v>
      </c>
      <c r="N41" s="4" t="s">
        <v>10</v>
      </c>
      <c r="O41" s="4" t="s">
        <v>10</v>
      </c>
      <c r="P41" s="4" t="s">
        <v>10</v>
      </c>
      <c r="Q41" s="4" t="s">
        <v>10</v>
      </c>
      <c r="R41" s="4" t="s">
        <v>10</v>
      </c>
      <c r="S41" s="4" t="s">
        <v>10</v>
      </c>
      <c r="T41" s="4" t="s">
        <v>10</v>
      </c>
      <c r="U41" s="4" t="s">
        <v>10</v>
      </c>
      <c r="V41" s="4" t="s">
        <v>10</v>
      </c>
      <c r="W41" s="4" t="s">
        <v>10</v>
      </c>
      <c r="X41" s="4" t="s">
        <v>10</v>
      </c>
      <c r="Y41" s="4" t="s">
        <v>10</v>
      </c>
      <c r="Z41" s="4" t="s">
        <v>10</v>
      </c>
      <c r="AA41" s="4" t="s">
        <v>11</v>
      </c>
      <c r="AB41" s="4" t="s">
        <v>11</v>
      </c>
      <c r="AC41" s="4" t="s">
        <v>11</v>
      </c>
      <c r="AD41" s="4" t="s">
        <v>11</v>
      </c>
      <c r="AE41" s="4" t="s">
        <v>11</v>
      </c>
      <c r="AF41" s="4" t="s">
        <v>11</v>
      </c>
      <c r="AG41" s="4" t="s">
        <v>10</v>
      </c>
      <c r="AH41" s="4" t="s">
        <v>10</v>
      </c>
      <c r="AI41" s="4" t="s">
        <v>10</v>
      </c>
      <c r="AJ41" s="4" t="s">
        <v>10</v>
      </c>
      <c r="AK41" s="8" t="s">
        <v>10</v>
      </c>
      <c r="AL41" s="8" t="s">
        <v>10</v>
      </c>
      <c r="AM41" s="8" t="s">
        <v>10</v>
      </c>
      <c r="AN41" s="8" t="s">
        <v>10</v>
      </c>
      <c r="AO41" s="8" t="s">
        <v>10</v>
      </c>
      <c r="AP41" s="8" t="s">
        <v>10</v>
      </c>
      <c r="AQ41" s="8" t="s">
        <v>10</v>
      </c>
      <c r="AR41" s="8" t="s">
        <v>10</v>
      </c>
      <c r="AS41" s="8" t="s">
        <v>10</v>
      </c>
      <c r="AT41" s="8" t="s">
        <v>10</v>
      </c>
      <c r="AU41" s="8" t="s">
        <v>10</v>
      </c>
      <c r="AV41" s="8" t="s">
        <v>10</v>
      </c>
      <c r="AW41" s="8" t="s">
        <v>10</v>
      </c>
      <c r="AX41" s="8" t="s">
        <v>10</v>
      </c>
      <c r="AY41" s="8" t="s">
        <v>10</v>
      </c>
      <c r="AZ41" s="8" t="s">
        <v>10</v>
      </c>
    </row>
    <row r="42" spans="1:52" ht="15" customHeight="1" x14ac:dyDescent="0.25">
      <c r="A42">
        <f t="shared" si="0"/>
        <v>48</v>
      </c>
      <c r="B42">
        <f t="shared" si="2"/>
        <v>0</v>
      </c>
      <c r="C42" t="s">
        <v>8</v>
      </c>
      <c r="D42" t="s">
        <v>20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52" ht="15" customHeight="1" x14ac:dyDescent="0.25">
      <c r="A43">
        <f t="shared" si="0"/>
        <v>48</v>
      </c>
      <c r="B43">
        <f t="shared" si="2"/>
        <v>9.5</v>
      </c>
      <c r="C43" t="s">
        <v>3</v>
      </c>
      <c r="D43" t="s">
        <v>21</v>
      </c>
      <c r="M43" s="4" t="s">
        <v>10</v>
      </c>
      <c r="N43" s="4" t="s">
        <v>10</v>
      </c>
      <c r="O43" s="4" t="s">
        <v>10</v>
      </c>
      <c r="P43" s="4" t="s">
        <v>10</v>
      </c>
      <c r="Q43" s="4" t="s">
        <v>10</v>
      </c>
      <c r="R43" s="4" t="s">
        <v>10</v>
      </c>
      <c r="S43" s="4" t="s">
        <v>10</v>
      </c>
      <c r="T43" s="4" t="s">
        <v>10</v>
      </c>
      <c r="U43" s="4" t="s">
        <v>10</v>
      </c>
      <c r="V43" s="4" t="s">
        <v>10</v>
      </c>
      <c r="W43" s="4" t="s">
        <v>10</v>
      </c>
      <c r="X43" s="4" t="s">
        <v>10</v>
      </c>
      <c r="Y43" s="4" t="s">
        <v>10</v>
      </c>
      <c r="Z43" s="4" t="s">
        <v>10</v>
      </c>
      <c r="AA43" s="4" t="s">
        <v>10</v>
      </c>
      <c r="AB43" s="4" t="s">
        <v>11</v>
      </c>
      <c r="AC43" s="4" t="s">
        <v>11</v>
      </c>
      <c r="AD43" s="4" t="s">
        <v>10</v>
      </c>
      <c r="AE43" s="4" t="s">
        <v>10</v>
      </c>
      <c r="AF43" s="4" t="s">
        <v>10</v>
      </c>
      <c r="AG43" s="4" t="s">
        <v>10</v>
      </c>
      <c r="AH43" s="4" t="s">
        <v>10</v>
      </c>
      <c r="AI43" s="4" t="s">
        <v>10</v>
      </c>
      <c r="AJ43" s="4" t="s">
        <v>10</v>
      </c>
      <c r="AK43" s="8" t="s">
        <v>10</v>
      </c>
      <c r="AL43" s="8" t="s">
        <v>10</v>
      </c>
      <c r="AM43" s="8" t="s">
        <v>10</v>
      </c>
      <c r="AN43" s="8" t="s">
        <v>10</v>
      </c>
      <c r="AO43" s="8" t="s">
        <v>10</v>
      </c>
      <c r="AP43" s="8" t="s">
        <v>10</v>
      </c>
      <c r="AQ43" s="8" t="s">
        <v>10</v>
      </c>
      <c r="AR43" s="8" t="s">
        <v>10</v>
      </c>
      <c r="AS43" s="8" t="s">
        <v>10</v>
      </c>
      <c r="AT43" s="8" t="s">
        <v>10</v>
      </c>
      <c r="AU43" s="8" t="s">
        <v>10</v>
      </c>
      <c r="AV43" s="8" t="s">
        <v>10</v>
      </c>
      <c r="AW43" s="8" t="s">
        <v>10</v>
      </c>
      <c r="AX43" s="8" t="s">
        <v>10</v>
      </c>
      <c r="AY43" s="8" t="s">
        <v>10</v>
      </c>
      <c r="AZ43" s="8" t="s">
        <v>10</v>
      </c>
    </row>
    <row r="44" spans="1:52" ht="15" customHeight="1" x14ac:dyDescent="0.25">
      <c r="A44">
        <f t="shared" si="0"/>
        <v>48</v>
      </c>
      <c r="B44">
        <f t="shared" si="2"/>
        <v>10</v>
      </c>
      <c r="C44" t="s">
        <v>4</v>
      </c>
      <c r="D44" t="s">
        <v>21</v>
      </c>
      <c r="G44" s="4" t="s">
        <v>10</v>
      </c>
      <c r="H44" s="4" t="s">
        <v>10</v>
      </c>
      <c r="I44" s="4" t="s">
        <v>10</v>
      </c>
      <c r="J44" s="4" t="s">
        <v>10</v>
      </c>
      <c r="K44" s="4" t="s">
        <v>10</v>
      </c>
      <c r="L44" s="4" t="s">
        <v>10</v>
      </c>
      <c r="M44" s="4" t="s">
        <v>10</v>
      </c>
      <c r="N44" s="4" t="s">
        <v>10</v>
      </c>
      <c r="O44" s="4" t="s">
        <v>10</v>
      </c>
      <c r="P44" s="4" t="s">
        <v>10</v>
      </c>
      <c r="Q44" s="4" t="s">
        <v>10</v>
      </c>
      <c r="R44" s="4" t="s">
        <v>10</v>
      </c>
      <c r="S44" s="4" t="s">
        <v>10</v>
      </c>
      <c r="T44" s="4" t="s">
        <v>10</v>
      </c>
      <c r="U44" s="4" t="s">
        <v>10</v>
      </c>
      <c r="V44" s="4" t="s">
        <v>10</v>
      </c>
      <c r="W44" s="4" t="s">
        <v>10</v>
      </c>
      <c r="X44" s="4" t="s">
        <v>10</v>
      </c>
      <c r="Y44" s="4" t="s">
        <v>10</v>
      </c>
      <c r="Z44" s="4" t="s">
        <v>10</v>
      </c>
      <c r="AA44" s="4" t="s">
        <v>11</v>
      </c>
      <c r="AB44" s="4" t="s">
        <v>11</v>
      </c>
      <c r="AC44" s="4" t="s">
        <v>11</v>
      </c>
      <c r="AD44" s="4" t="s">
        <v>11</v>
      </c>
      <c r="AE44" s="4" t="s">
        <v>11</v>
      </c>
      <c r="AF44" s="4" t="s">
        <v>11</v>
      </c>
      <c r="AG44" s="4" t="s">
        <v>10</v>
      </c>
      <c r="AH44" s="4" t="s">
        <v>10</v>
      </c>
      <c r="AI44" s="4" t="s">
        <v>10</v>
      </c>
      <c r="AJ44" s="4" t="s">
        <v>10</v>
      </c>
      <c r="AK44" s="8" t="s">
        <v>10</v>
      </c>
      <c r="AL44" s="8" t="s">
        <v>10</v>
      </c>
      <c r="AM44" s="8" t="s">
        <v>10</v>
      </c>
      <c r="AN44" s="8" t="s">
        <v>10</v>
      </c>
      <c r="AO44" s="8" t="s">
        <v>10</v>
      </c>
      <c r="AP44" s="8" t="s">
        <v>10</v>
      </c>
      <c r="AQ44" s="8" t="s">
        <v>10</v>
      </c>
      <c r="AR44" s="8" t="s">
        <v>10</v>
      </c>
      <c r="AS44" s="8" t="s">
        <v>10</v>
      </c>
      <c r="AT44" s="8" t="s">
        <v>10</v>
      </c>
      <c r="AU44" s="8" t="s">
        <v>10</v>
      </c>
      <c r="AV44" s="8" t="s">
        <v>10</v>
      </c>
      <c r="AW44" s="8" t="s">
        <v>10</v>
      </c>
      <c r="AX44" s="8" t="s">
        <v>10</v>
      </c>
      <c r="AY44" s="8" t="s">
        <v>10</v>
      </c>
      <c r="AZ44" s="8" t="s">
        <v>10</v>
      </c>
    </row>
    <row r="45" spans="1:52" ht="15" customHeight="1" x14ac:dyDescent="0.25">
      <c r="A45">
        <f t="shared" si="0"/>
        <v>48</v>
      </c>
      <c r="B45">
        <f t="shared" si="2"/>
        <v>10</v>
      </c>
      <c r="C45" t="s">
        <v>5</v>
      </c>
      <c r="D45" t="s">
        <v>21</v>
      </c>
      <c r="G45" s="4" t="s">
        <v>10</v>
      </c>
      <c r="H45" s="4" t="s">
        <v>10</v>
      </c>
      <c r="I45" s="4" t="s">
        <v>10</v>
      </c>
      <c r="J45" s="4" t="s">
        <v>10</v>
      </c>
      <c r="K45" s="4" t="s">
        <v>10</v>
      </c>
      <c r="L45" s="4" t="s">
        <v>10</v>
      </c>
      <c r="M45" s="4" t="s">
        <v>10</v>
      </c>
      <c r="N45" s="4" t="s">
        <v>10</v>
      </c>
      <c r="O45" s="4" t="s">
        <v>10</v>
      </c>
      <c r="P45" s="4" t="s">
        <v>10</v>
      </c>
      <c r="Q45" s="4" t="s">
        <v>10</v>
      </c>
      <c r="R45" s="4" t="s">
        <v>10</v>
      </c>
      <c r="S45" s="4" t="s">
        <v>10</v>
      </c>
      <c r="T45" s="4" t="s">
        <v>10</v>
      </c>
      <c r="U45" s="4" t="s">
        <v>10</v>
      </c>
      <c r="V45" s="4" t="s">
        <v>11</v>
      </c>
      <c r="W45" s="4" t="s">
        <v>11</v>
      </c>
      <c r="X45" s="4" t="s">
        <v>11</v>
      </c>
      <c r="Y45" s="4" t="s">
        <v>11</v>
      </c>
      <c r="Z45" s="4" t="s">
        <v>11</v>
      </c>
      <c r="AA45" s="4" t="s">
        <v>11</v>
      </c>
      <c r="AB45" s="4" t="s">
        <v>10</v>
      </c>
      <c r="AC45" s="4" t="s">
        <v>10</v>
      </c>
      <c r="AD45" s="4" t="s">
        <v>10</v>
      </c>
      <c r="AE45" s="4" t="s">
        <v>10</v>
      </c>
      <c r="AF45" s="4" t="s">
        <v>10</v>
      </c>
      <c r="AG45" s="4" t="s">
        <v>10</v>
      </c>
      <c r="AH45" s="4" t="s">
        <v>10</v>
      </c>
      <c r="AI45" s="4" t="s">
        <v>10</v>
      </c>
      <c r="AJ45" s="4" t="s">
        <v>10</v>
      </c>
      <c r="AK45" s="8" t="s">
        <v>10</v>
      </c>
      <c r="AL45" s="8" t="s">
        <v>10</v>
      </c>
      <c r="AM45" s="8" t="s">
        <v>10</v>
      </c>
      <c r="AN45" s="8" t="s">
        <v>10</v>
      </c>
      <c r="AO45" s="8" t="s">
        <v>10</v>
      </c>
      <c r="AP45" s="8" t="s">
        <v>10</v>
      </c>
      <c r="AQ45" s="8" t="s">
        <v>10</v>
      </c>
      <c r="AR45" s="8" t="s">
        <v>10</v>
      </c>
      <c r="AS45" s="8" t="s">
        <v>10</v>
      </c>
      <c r="AT45" s="8" t="s">
        <v>10</v>
      </c>
      <c r="AU45" s="8" t="s">
        <v>10</v>
      </c>
      <c r="AV45" s="8" t="s">
        <v>10</v>
      </c>
      <c r="AW45" s="8" t="s">
        <v>10</v>
      </c>
      <c r="AX45" s="8" t="s">
        <v>10</v>
      </c>
      <c r="AY45" s="8" t="s">
        <v>10</v>
      </c>
      <c r="AZ45" s="8" t="s">
        <v>10</v>
      </c>
    </row>
    <row r="46" spans="1:52" ht="15" customHeight="1" x14ac:dyDescent="0.25">
      <c r="A46">
        <f t="shared" si="0"/>
        <v>48</v>
      </c>
      <c r="B46">
        <f t="shared" si="2"/>
        <v>9</v>
      </c>
      <c r="C46" t="s">
        <v>6</v>
      </c>
      <c r="D46" t="s">
        <v>21</v>
      </c>
      <c r="K46" s="4" t="s">
        <v>10</v>
      </c>
      <c r="L46" s="4" t="s">
        <v>10</v>
      </c>
      <c r="M46" s="4" t="s">
        <v>10</v>
      </c>
      <c r="N46" s="4" t="s">
        <v>10</v>
      </c>
      <c r="O46" s="4" t="s">
        <v>10</v>
      </c>
      <c r="P46" s="4" t="s">
        <v>10</v>
      </c>
      <c r="Q46" s="4" t="s">
        <v>10</v>
      </c>
      <c r="R46" s="4" t="s">
        <v>10</v>
      </c>
      <c r="S46" s="4" t="s">
        <v>10</v>
      </c>
      <c r="T46" s="4" t="s">
        <v>10</v>
      </c>
      <c r="U46" s="4" t="s">
        <v>10</v>
      </c>
      <c r="V46" s="4" t="s">
        <v>11</v>
      </c>
      <c r="W46" s="4" t="s">
        <v>11</v>
      </c>
      <c r="X46" s="4" t="s">
        <v>11</v>
      </c>
      <c r="Y46" s="4" t="s">
        <v>11</v>
      </c>
      <c r="Z46" s="4" t="s">
        <v>11</v>
      </c>
      <c r="AA46" s="4" t="s">
        <v>11</v>
      </c>
      <c r="AB46" s="4" t="s">
        <v>10</v>
      </c>
      <c r="AC46" s="4" t="s">
        <v>10</v>
      </c>
      <c r="AD46" s="4" t="s">
        <v>10</v>
      </c>
      <c r="AE46" s="4" t="s">
        <v>10</v>
      </c>
      <c r="AF46" s="4" t="s">
        <v>10</v>
      </c>
      <c r="AG46" s="4" t="s">
        <v>10</v>
      </c>
      <c r="AH46" s="4" t="s">
        <v>10</v>
      </c>
      <c r="AI46" s="4" t="s">
        <v>10</v>
      </c>
      <c r="AJ46" s="4" t="s">
        <v>10</v>
      </c>
      <c r="AK46" s="8" t="s">
        <v>10</v>
      </c>
      <c r="AL46" s="8" t="s">
        <v>10</v>
      </c>
      <c r="AM46" s="8" t="s">
        <v>10</v>
      </c>
      <c r="AN46" s="8" t="s">
        <v>10</v>
      </c>
      <c r="AO46" s="8" t="s">
        <v>10</v>
      </c>
      <c r="AP46" s="8" t="s">
        <v>10</v>
      </c>
      <c r="AQ46" s="8" t="s">
        <v>10</v>
      </c>
      <c r="AR46" s="8" t="s">
        <v>10</v>
      </c>
      <c r="AS46" s="8" t="s">
        <v>10</v>
      </c>
      <c r="AT46" s="8" t="s">
        <v>10</v>
      </c>
      <c r="AU46" s="8" t="s">
        <v>10</v>
      </c>
      <c r="AV46" s="8" t="s">
        <v>10</v>
      </c>
      <c r="AW46" s="8" t="s">
        <v>10</v>
      </c>
      <c r="AX46" s="8" t="s">
        <v>10</v>
      </c>
      <c r="AY46" s="8" t="s">
        <v>10</v>
      </c>
      <c r="AZ46" s="8" t="s">
        <v>10</v>
      </c>
    </row>
    <row r="47" spans="1:52" ht="15" customHeight="1" x14ac:dyDescent="0.25">
      <c r="A47">
        <f t="shared" si="0"/>
        <v>48</v>
      </c>
      <c r="B47">
        <f t="shared" si="2"/>
        <v>9.5</v>
      </c>
      <c r="C47" t="s">
        <v>7</v>
      </c>
      <c r="D47" t="s">
        <v>21</v>
      </c>
      <c r="M47" s="4" t="s">
        <v>10</v>
      </c>
      <c r="N47" s="4" t="s">
        <v>10</v>
      </c>
      <c r="O47" s="4" t="s">
        <v>10</v>
      </c>
      <c r="P47" s="4" t="s">
        <v>10</v>
      </c>
      <c r="Q47" s="4" t="s">
        <v>10</v>
      </c>
      <c r="R47" s="4" t="s">
        <v>10</v>
      </c>
      <c r="S47" s="4" t="s">
        <v>10</v>
      </c>
      <c r="T47" s="4" t="s">
        <v>10</v>
      </c>
      <c r="U47" s="4" t="s">
        <v>10</v>
      </c>
      <c r="V47" s="4" t="s">
        <v>10</v>
      </c>
      <c r="W47" s="4" t="s">
        <v>10</v>
      </c>
      <c r="X47" s="4" t="s">
        <v>10</v>
      </c>
      <c r="Y47" s="4" t="s">
        <v>10</v>
      </c>
      <c r="Z47" s="4" t="s">
        <v>10</v>
      </c>
      <c r="AA47" s="4" t="s">
        <v>10</v>
      </c>
      <c r="AB47" s="4" t="s">
        <v>11</v>
      </c>
      <c r="AC47" s="4" t="s">
        <v>11</v>
      </c>
      <c r="AD47" s="4" t="s">
        <v>10</v>
      </c>
      <c r="AE47" s="4" t="s">
        <v>10</v>
      </c>
      <c r="AF47" s="4" t="s">
        <v>10</v>
      </c>
      <c r="AG47" s="4" t="s">
        <v>10</v>
      </c>
      <c r="AH47" s="4" t="s">
        <v>10</v>
      </c>
      <c r="AI47" s="4" t="s">
        <v>10</v>
      </c>
      <c r="AJ47" s="4" t="s">
        <v>10</v>
      </c>
      <c r="AK47" s="8" t="s">
        <v>10</v>
      </c>
      <c r="AL47" s="8" t="s">
        <v>10</v>
      </c>
      <c r="AM47" s="8" t="s">
        <v>10</v>
      </c>
      <c r="AN47" s="8" t="s">
        <v>10</v>
      </c>
      <c r="AO47" s="8" t="s">
        <v>10</v>
      </c>
      <c r="AP47" s="8" t="s">
        <v>10</v>
      </c>
      <c r="AQ47" s="8" t="s">
        <v>10</v>
      </c>
      <c r="AR47" s="8" t="s">
        <v>10</v>
      </c>
      <c r="AS47" s="8" t="s">
        <v>10</v>
      </c>
      <c r="AT47" s="8" t="s">
        <v>10</v>
      </c>
      <c r="AU47" s="8" t="s">
        <v>10</v>
      </c>
      <c r="AV47" s="8" t="s">
        <v>10</v>
      </c>
      <c r="AW47" s="8" t="s">
        <v>10</v>
      </c>
      <c r="AX47" s="8" t="s">
        <v>10</v>
      </c>
      <c r="AY47" s="8" t="s">
        <v>10</v>
      </c>
      <c r="AZ47" s="8" t="s">
        <v>10</v>
      </c>
    </row>
    <row r="48" spans="1:52" ht="15" customHeight="1" x14ac:dyDescent="0.25">
      <c r="A48">
        <f t="shared" si="0"/>
        <v>48</v>
      </c>
      <c r="B48">
        <f t="shared" si="2"/>
        <v>0</v>
      </c>
      <c r="C48" t="s">
        <v>8</v>
      </c>
      <c r="D48" t="s">
        <v>21</v>
      </c>
    </row>
    <row r="49" spans="1:52" ht="15" customHeight="1" x14ac:dyDescent="0.25">
      <c r="A49">
        <f t="shared" si="0"/>
        <v>48</v>
      </c>
      <c r="B49">
        <f t="shared" si="2"/>
        <v>9.5</v>
      </c>
      <c r="C49" t="s">
        <v>3</v>
      </c>
      <c r="D49" t="s">
        <v>22</v>
      </c>
      <c r="I49" s="4" t="s">
        <v>10</v>
      </c>
      <c r="J49" s="4" t="s">
        <v>10</v>
      </c>
      <c r="K49" s="4" t="s">
        <v>10</v>
      </c>
      <c r="L49" s="4" t="s">
        <v>10</v>
      </c>
      <c r="M49" s="4" t="s">
        <v>10</v>
      </c>
      <c r="N49" s="4" t="s">
        <v>10</v>
      </c>
      <c r="O49" s="4" t="s">
        <v>10</v>
      </c>
      <c r="P49" s="4" t="s">
        <v>10</v>
      </c>
      <c r="Q49" s="4" t="s">
        <v>10</v>
      </c>
      <c r="R49" s="4" t="s">
        <v>10</v>
      </c>
      <c r="S49" s="4" t="s">
        <v>10</v>
      </c>
      <c r="T49" s="4" t="s">
        <v>11</v>
      </c>
      <c r="U49" s="4" t="s">
        <v>11</v>
      </c>
      <c r="V49" s="4" t="s">
        <v>11</v>
      </c>
      <c r="W49" s="4" t="s">
        <v>11</v>
      </c>
      <c r="X49" s="4" t="s">
        <v>11</v>
      </c>
      <c r="Y49" s="4" t="s">
        <v>11</v>
      </c>
      <c r="Z49" s="4" t="s">
        <v>10</v>
      </c>
      <c r="AA49" s="4" t="s">
        <v>10</v>
      </c>
      <c r="AB49" s="4" t="s">
        <v>10</v>
      </c>
      <c r="AC49" s="4" t="s">
        <v>10</v>
      </c>
      <c r="AD49" s="4" t="s">
        <v>10</v>
      </c>
      <c r="AE49" s="4" t="s">
        <v>10</v>
      </c>
      <c r="AF49" s="4" t="s">
        <v>10</v>
      </c>
      <c r="AG49" s="4" t="s">
        <v>10</v>
      </c>
      <c r="AH49" s="4" t="s">
        <v>10</v>
      </c>
      <c r="AI49" s="4" t="s">
        <v>10</v>
      </c>
      <c r="AJ49" s="4" t="s">
        <v>10</v>
      </c>
      <c r="AK49" s="8" t="s">
        <v>10</v>
      </c>
      <c r="AL49" s="8" t="s">
        <v>10</v>
      </c>
      <c r="AM49" s="8" t="s">
        <v>10</v>
      </c>
      <c r="AN49" s="8" t="s">
        <v>10</v>
      </c>
      <c r="AO49" s="8" t="s">
        <v>10</v>
      </c>
      <c r="AP49" s="8" t="s">
        <v>10</v>
      </c>
      <c r="AQ49" s="8" t="s">
        <v>10</v>
      </c>
      <c r="AR49" s="8" t="s">
        <v>10</v>
      </c>
      <c r="AS49" s="8" t="s">
        <v>10</v>
      </c>
      <c r="AT49" s="8" t="s">
        <v>10</v>
      </c>
      <c r="AU49" s="8" t="s">
        <v>10</v>
      </c>
      <c r="AV49" s="8" t="s">
        <v>10</v>
      </c>
      <c r="AW49" s="8" t="s">
        <v>10</v>
      </c>
      <c r="AX49" s="8" t="s">
        <v>10</v>
      </c>
      <c r="AY49" s="8" t="s">
        <v>10</v>
      </c>
      <c r="AZ49" s="8" t="s">
        <v>10</v>
      </c>
    </row>
    <row r="50" spans="1:52" ht="15" customHeight="1" x14ac:dyDescent="0.25">
      <c r="A50">
        <f t="shared" si="0"/>
        <v>48</v>
      </c>
      <c r="B50">
        <f t="shared" si="2"/>
        <v>10</v>
      </c>
      <c r="C50" t="s">
        <v>4</v>
      </c>
      <c r="D50" t="s">
        <v>22</v>
      </c>
      <c r="I50" s="4" t="s">
        <v>10</v>
      </c>
      <c r="J50" s="4" t="s">
        <v>10</v>
      </c>
      <c r="K50" s="4" t="s">
        <v>10</v>
      </c>
      <c r="L50" s="4" t="s">
        <v>10</v>
      </c>
      <c r="M50" s="4" t="s">
        <v>10</v>
      </c>
      <c r="N50" s="4" t="s">
        <v>10</v>
      </c>
      <c r="O50" s="4" t="s">
        <v>10</v>
      </c>
      <c r="P50" s="4" t="s">
        <v>10</v>
      </c>
      <c r="Q50" s="4" t="s">
        <v>10</v>
      </c>
      <c r="R50" s="4" t="s">
        <v>10</v>
      </c>
      <c r="S50" s="4" t="s">
        <v>10</v>
      </c>
      <c r="T50" s="4" t="s">
        <v>10</v>
      </c>
      <c r="U50" s="4" t="s">
        <v>10</v>
      </c>
      <c r="V50" s="4" t="s">
        <v>10</v>
      </c>
      <c r="W50" s="4" t="s">
        <v>11</v>
      </c>
      <c r="X50" s="4" t="s">
        <v>11</v>
      </c>
      <c r="Y50" s="4" t="s">
        <v>11</v>
      </c>
      <c r="Z50" s="4" t="s">
        <v>11</v>
      </c>
      <c r="AA50" s="4" t="s">
        <v>10</v>
      </c>
      <c r="AB50" s="4" t="s">
        <v>10</v>
      </c>
      <c r="AC50" s="4" t="s">
        <v>10</v>
      </c>
      <c r="AD50" s="4" t="s">
        <v>10</v>
      </c>
      <c r="AE50" s="4" t="s">
        <v>10</v>
      </c>
      <c r="AF50" s="4" t="s">
        <v>10</v>
      </c>
      <c r="AG50" s="4" t="s">
        <v>10</v>
      </c>
      <c r="AH50" s="4" t="s">
        <v>10</v>
      </c>
      <c r="AI50" s="4" t="s">
        <v>10</v>
      </c>
      <c r="AJ50" s="4" t="s">
        <v>10</v>
      </c>
      <c r="AK50" s="8" t="s">
        <v>10</v>
      </c>
      <c r="AL50" s="8" t="s">
        <v>10</v>
      </c>
      <c r="AM50" s="8" t="s">
        <v>10</v>
      </c>
      <c r="AN50" s="8" t="s">
        <v>10</v>
      </c>
      <c r="AO50" s="8" t="s">
        <v>10</v>
      </c>
      <c r="AP50" s="8" t="s">
        <v>10</v>
      </c>
      <c r="AQ50" s="8" t="s">
        <v>10</v>
      </c>
      <c r="AR50" s="8" t="s">
        <v>10</v>
      </c>
      <c r="AS50" s="8" t="s">
        <v>10</v>
      </c>
      <c r="AT50" s="8" t="s">
        <v>10</v>
      </c>
      <c r="AU50" s="8" t="s">
        <v>10</v>
      </c>
      <c r="AV50" s="8" t="s">
        <v>10</v>
      </c>
      <c r="AW50" s="8" t="s">
        <v>10</v>
      </c>
      <c r="AX50" s="8" t="s">
        <v>10</v>
      </c>
      <c r="AY50" s="8" t="s">
        <v>10</v>
      </c>
      <c r="AZ50" s="8" t="s">
        <v>10</v>
      </c>
    </row>
    <row r="51" spans="1:52" ht="15" customHeight="1" x14ac:dyDescent="0.25">
      <c r="A51">
        <f t="shared" si="0"/>
        <v>48</v>
      </c>
      <c r="B51">
        <f t="shared" si="2"/>
        <v>9.5</v>
      </c>
      <c r="C51" t="s">
        <v>5</v>
      </c>
      <c r="D51" t="s">
        <v>22</v>
      </c>
      <c r="I51" s="4" t="s">
        <v>10</v>
      </c>
      <c r="J51" s="4" t="s">
        <v>10</v>
      </c>
      <c r="K51" s="4" t="s">
        <v>10</v>
      </c>
      <c r="L51" s="4" t="s">
        <v>10</v>
      </c>
      <c r="M51" s="4" t="s">
        <v>10</v>
      </c>
      <c r="N51" s="4" t="s">
        <v>10</v>
      </c>
      <c r="O51" s="4" t="s">
        <v>10</v>
      </c>
      <c r="P51" s="4" t="s">
        <v>10</v>
      </c>
      <c r="Q51" s="4" t="s">
        <v>10</v>
      </c>
      <c r="R51" s="4" t="s">
        <v>10</v>
      </c>
      <c r="S51" s="4" t="s">
        <v>10</v>
      </c>
      <c r="T51" s="4" t="s">
        <v>10</v>
      </c>
      <c r="U51" s="4" t="s">
        <v>10</v>
      </c>
      <c r="V51" s="4" t="s">
        <v>10</v>
      </c>
      <c r="W51" s="4" t="s">
        <v>10</v>
      </c>
      <c r="X51" s="4" t="s">
        <v>11</v>
      </c>
      <c r="Y51" s="4" t="s">
        <v>11</v>
      </c>
      <c r="Z51" s="4" t="s">
        <v>11</v>
      </c>
      <c r="AA51" s="4" t="s">
        <v>11</v>
      </c>
      <c r="AB51" s="4" t="s">
        <v>11</v>
      </c>
      <c r="AC51" s="4" t="s">
        <v>11</v>
      </c>
      <c r="AD51" s="4" t="s">
        <v>10</v>
      </c>
      <c r="AE51" s="4" t="s">
        <v>10</v>
      </c>
      <c r="AF51" s="4" t="s">
        <v>10</v>
      </c>
      <c r="AG51" s="4" t="s">
        <v>10</v>
      </c>
      <c r="AH51" s="4" t="s">
        <v>10</v>
      </c>
      <c r="AI51" s="4" t="s">
        <v>10</v>
      </c>
      <c r="AJ51" s="4" t="s">
        <v>10</v>
      </c>
      <c r="AK51" s="8" t="s">
        <v>10</v>
      </c>
      <c r="AL51" s="8" t="s">
        <v>10</v>
      </c>
      <c r="AM51" s="8" t="s">
        <v>10</v>
      </c>
      <c r="AN51" s="8" t="s">
        <v>10</v>
      </c>
      <c r="AO51" s="8" t="s">
        <v>10</v>
      </c>
      <c r="AP51" s="8" t="s">
        <v>10</v>
      </c>
      <c r="AQ51" s="8" t="s">
        <v>10</v>
      </c>
      <c r="AR51" s="8" t="s">
        <v>10</v>
      </c>
      <c r="AS51" s="8" t="s">
        <v>10</v>
      </c>
      <c r="AT51" s="8" t="s">
        <v>10</v>
      </c>
      <c r="AU51" s="8" t="s">
        <v>10</v>
      </c>
      <c r="AV51" s="8" t="s">
        <v>10</v>
      </c>
      <c r="AW51" s="8" t="s">
        <v>10</v>
      </c>
      <c r="AX51" s="8" t="s">
        <v>10</v>
      </c>
      <c r="AY51" s="8" t="s">
        <v>10</v>
      </c>
      <c r="AZ51" s="8" t="s">
        <v>10</v>
      </c>
    </row>
    <row r="52" spans="1:52" ht="15" customHeight="1" x14ac:dyDescent="0.25">
      <c r="A52">
        <f t="shared" si="0"/>
        <v>48</v>
      </c>
      <c r="B52">
        <f t="shared" si="2"/>
        <v>9.5</v>
      </c>
      <c r="C52" t="s">
        <v>6</v>
      </c>
      <c r="D52" t="s">
        <v>22</v>
      </c>
      <c r="I52" s="4" t="s">
        <v>10</v>
      </c>
      <c r="J52" s="4" t="s">
        <v>10</v>
      </c>
      <c r="K52" s="4" t="s">
        <v>10</v>
      </c>
      <c r="L52" s="4" t="s">
        <v>10</v>
      </c>
      <c r="M52" s="4" t="s">
        <v>10</v>
      </c>
      <c r="N52" s="4" t="s">
        <v>10</v>
      </c>
      <c r="O52" s="4" t="s">
        <v>10</v>
      </c>
      <c r="P52" s="4" t="s">
        <v>10</v>
      </c>
      <c r="Q52" s="4" t="s">
        <v>10</v>
      </c>
      <c r="R52" s="4" t="s">
        <v>10</v>
      </c>
      <c r="S52" s="4" t="s">
        <v>10</v>
      </c>
      <c r="T52" s="4" t="s">
        <v>10</v>
      </c>
      <c r="U52" s="4" t="s">
        <v>10</v>
      </c>
      <c r="V52" s="4" t="s">
        <v>10</v>
      </c>
      <c r="W52" s="4" t="s">
        <v>11</v>
      </c>
      <c r="X52" s="4" t="s">
        <v>11</v>
      </c>
      <c r="Y52" s="4" t="s">
        <v>11</v>
      </c>
      <c r="Z52" s="4" t="s">
        <v>11</v>
      </c>
      <c r="AA52" s="4" t="s">
        <v>11</v>
      </c>
      <c r="AB52" s="4" t="s">
        <v>11</v>
      </c>
      <c r="AC52" s="4" t="s">
        <v>10</v>
      </c>
      <c r="AD52" s="4" t="s">
        <v>10</v>
      </c>
      <c r="AE52" s="4" t="s">
        <v>10</v>
      </c>
      <c r="AF52" s="4" t="s">
        <v>10</v>
      </c>
      <c r="AG52" s="4" t="s">
        <v>10</v>
      </c>
      <c r="AH52" s="4" t="s">
        <v>10</v>
      </c>
      <c r="AI52" s="4" t="s">
        <v>10</v>
      </c>
      <c r="AJ52" s="4" t="s">
        <v>10</v>
      </c>
      <c r="AK52" s="8" t="s">
        <v>10</v>
      </c>
      <c r="AL52" s="8" t="s">
        <v>10</v>
      </c>
      <c r="AM52" s="8" t="s">
        <v>10</v>
      </c>
      <c r="AN52" s="8" t="s">
        <v>10</v>
      </c>
      <c r="AO52" s="8" t="s">
        <v>10</v>
      </c>
      <c r="AP52" s="8" t="s">
        <v>10</v>
      </c>
      <c r="AQ52" s="8" t="s">
        <v>10</v>
      </c>
      <c r="AR52" s="8" t="s">
        <v>10</v>
      </c>
      <c r="AS52" s="8" t="s">
        <v>10</v>
      </c>
      <c r="AT52" s="8" t="s">
        <v>10</v>
      </c>
      <c r="AU52" s="8" t="s">
        <v>10</v>
      </c>
      <c r="AV52" s="8" t="s">
        <v>10</v>
      </c>
      <c r="AW52" s="8" t="s">
        <v>10</v>
      </c>
      <c r="AX52" s="8" t="s">
        <v>10</v>
      </c>
      <c r="AY52" s="8" t="s">
        <v>10</v>
      </c>
      <c r="AZ52" s="8" t="s">
        <v>10</v>
      </c>
    </row>
    <row r="53" spans="1:52" ht="15" customHeight="1" x14ac:dyDescent="0.25">
      <c r="A53">
        <f t="shared" si="0"/>
        <v>48</v>
      </c>
      <c r="B53">
        <f t="shared" si="2"/>
        <v>9.5</v>
      </c>
      <c r="C53" t="s">
        <v>7</v>
      </c>
      <c r="D53" t="s">
        <v>22</v>
      </c>
      <c r="I53" s="4" t="s">
        <v>10</v>
      </c>
      <c r="J53" s="4" t="s">
        <v>10</v>
      </c>
      <c r="K53" s="4" t="s">
        <v>10</v>
      </c>
      <c r="L53" s="4" t="s">
        <v>10</v>
      </c>
      <c r="M53" s="4" t="s">
        <v>10</v>
      </c>
      <c r="N53" s="4" t="s">
        <v>10</v>
      </c>
      <c r="O53" s="4" t="s">
        <v>10</v>
      </c>
      <c r="P53" s="4" t="s">
        <v>10</v>
      </c>
      <c r="Q53" s="4" t="s">
        <v>10</v>
      </c>
      <c r="R53" s="4" t="s">
        <v>10</v>
      </c>
      <c r="S53" s="4" t="s">
        <v>11</v>
      </c>
      <c r="T53" s="4" t="s">
        <v>11</v>
      </c>
      <c r="U53" s="4" t="s">
        <v>11</v>
      </c>
      <c r="V53" s="4" t="s">
        <v>11</v>
      </c>
      <c r="W53" s="4" t="s">
        <v>11</v>
      </c>
      <c r="X53" s="4" t="s">
        <v>11</v>
      </c>
      <c r="Y53" s="4" t="s">
        <v>10</v>
      </c>
      <c r="Z53" s="4" t="s">
        <v>10</v>
      </c>
      <c r="AA53" s="4" t="s">
        <v>10</v>
      </c>
      <c r="AB53" s="4" t="s">
        <v>10</v>
      </c>
      <c r="AC53" s="4" t="s">
        <v>10</v>
      </c>
      <c r="AD53" s="4" t="s">
        <v>10</v>
      </c>
      <c r="AE53" s="4" t="s">
        <v>10</v>
      </c>
      <c r="AF53" s="4" t="s">
        <v>10</v>
      </c>
      <c r="AG53" s="4" t="s">
        <v>10</v>
      </c>
      <c r="AH53" s="4" t="s">
        <v>10</v>
      </c>
      <c r="AI53" s="4" t="s">
        <v>10</v>
      </c>
      <c r="AJ53" s="4" t="s">
        <v>10</v>
      </c>
      <c r="AK53" s="8" t="s">
        <v>10</v>
      </c>
      <c r="AL53" s="8" t="s">
        <v>10</v>
      </c>
      <c r="AM53" s="8" t="s">
        <v>10</v>
      </c>
      <c r="AN53" s="8" t="s">
        <v>10</v>
      </c>
      <c r="AO53" s="8" t="s">
        <v>10</v>
      </c>
      <c r="AP53" s="8" t="s">
        <v>10</v>
      </c>
      <c r="AQ53" s="8" t="s">
        <v>10</v>
      </c>
      <c r="AR53" s="8" t="s">
        <v>10</v>
      </c>
      <c r="AS53" s="8" t="s">
        <v>10</v>
      </c>
      <c r="AT53" s="8" t="s">
        <v>10</v>
      </c>
      <c r="AU53" s="8" t="s">
        <v>10</v>
      </c>
      <c r="AV53" s="8" t="s">
        <v>10</v>
      </c>
      <c r="AW53" s="8" t="s">
        <v>10</v>
      </c>
      <c r="AX53" s="8" t="s">
        <v>10</v>
      </c>
      <c r="AY53" s="8" t="s">
        <v>10</v>
      </c>
      <c r="AZ53" s="8" t="s">
        <v>10</v>
      </c>
    </row>
    <row r="54" spans="1:52" ht="15" customHeight="1" x14ac:dyDescent="0.25">
      <c r="A54">
        <f t="shared" si="0"/>
        <v>48</v>
      </c>
      <c r="B54">
        <f t="shared" si="2"/>
        <v>0</v>
      </c>
      <c r="C54" t="s">
        <v>8</v>
      </c>
      <c r="D54" t="s">
        <v>22</v>
      </c>
    </row>
    <row r="55" spans="1:52" ht="15" customHeight="1" x14ac:dyDescent="0.25">
      <c r="A55">
        <f t="shared" si="0"/>
        <v>48</v>
      </c>
      <c r="B55">
        <f t="shared" si="2"/>
        <v>6</v>
      </c>
      <c r="C55" t="s">
        <v>3</v>
      </c>
      <c r="D55" t="s">
        <v>23</v>
      </c>
      <c r="E55" s="4" t="s">
        <v>10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  <c r="K55" s="4" t="s">
        <v>10</v>
      </c>
      <c r="L55" s="4" t="s">
        <v>10</v>
      </c>
      <c r="M55" s="4" t="s">
        <v>10</v>
      </c>
      <c r="N55" s="4" t="s">
        <v>10</v>
      </c>
      <c r="O55" s="4" t="s">
        <v>10</v>
      </c>
      <c r="P55" s="4" t="s">
        <v>10</v>
      </c>
      <c r="Q55" s="4" t="s">
        <v>10</v>
      </c>
      <c r="R55" s="4" t="s">
        <v>10</v>
      </c>
      <c r="S55" s="4" t="s">
        <v>10</v>
      </c>
      <c r="T55" s="4" t="s">
        <v>10</v>
      </c>
      <c r="U55" s="4" t="s">
        <v>10</v>
      </c>
      <c r="V55" s="4" t="s">
        <v>10</v>
      </c>
      <c r="W55" s="4" t="s">
        <v>10</v>
      </c>
      <c r="X55" s="4" t="s">
        <v>10</v>
      </c>
      <c r="Y55" s="4" t="s">
        <v>10</v>
      </c>
      <c r="Z55" s="4" t="s">
        <v>10</v>
      </c>
      <c r="AA55" s="4" t="s">
        <v>10</v>
      </c>
      <c r="AB55" s="4" t="s">
        <v>10</v>
      </c>
    </row>
    <row r="56" spans="1:52" ht="15" customHeight="1" x14ac:dyDescent="0.25">
      <c r="A56">
        <f t="shared" si="0"/>
        <v>48</v>
      </c>
      <c r="B56">
        <f t="shared" si="2"/>
        <v>10</v>
      </c>
      <c r="C56" t="s">
        <v>4</v>
      </c>
      <c r="D56" t="s">
        <v>23</v>
      </c>
      <c r="E56" s="4" t="s">
        <v>10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  <c r="K56" s="4" t="s">
        <v>10</v>
      </c>
      <c r="L56" s="4" t="s">
        <v>10</v>
      </c>
      <c r="M56" s="4" t="s">
        <v>10</v>
      </c>
      <c r="N56" s="4" t="s">
        <v>10</v>
      </c>
      <c r="O56" s="4" t="s">
        <v>10</v>
      </c>
      <c r="P56" s="4" t="s">
        <v>10</v>
      </c>
      <c r="Q56" s="4" t="s">
        <v>10</v>
      </c>
      <c r="R56" s="4" t="s">
        <v>10</v>
      </c>
      <c r="S56" s="4" t="s">
        <v>10</v>
      </c>
      <c r="T56" s="4" t="s">
        <v>10</v>
      </c>
      <c r="U56" s="4" t="s">
        <v>11</v>
      </c>
      <c r="V56" s="4" t="s">
        <v>11</v>
      </c>
      <c r="W56" s="4" t="s">
        <v>10</v>
      </c>
      <c r="X56" s="4" t="s">
        <v>10</v>
      </c>
      <c r="Y56" s="4" t="s">
        <v>10</v>
      </c>
      <c r="Z56" s="4" t="s">
        <v>10</v>
      </c>
      <c r="AA56" s="4" t="s">
        <v>10</v>
      </c>
      <c r="AB56" s="4" t="s">
        <v>10</v>
      </c>
      <c r="AC56" s="4" t="s">
        <v>10</v>
      </c>
      <c r="AD56" s="4" t="s">
        <v>10</v>
      </c>
      <c r="AE56" s="4" t="s">
        <v>10</v>
      </c>
      <c r="AF56" s="4" t="s">
        <v>10</v>
      </c>
      <c r="AG56" s="4" t="s">
        <v>10</v>
      </c>
      <c r="AH56" s="4" t="s">
        <v>10</v>
      </c>
      <c r="AI56" s="4" t="s">
        <v>10</v>
      </c>
      <c r="AJ56" s="4" t="s">
        <v>10</v>
      </c>
      <c r="AK56" s="4" t="s">
        <v>10</v>
      </c>
      <c r="AL56" s="4" t="s">
        <v>10</v>
      </c>
      <c r="AM56" s="4" t="s">
        <v>10</v>
      </c>
      <c r="AN56" s="4" t="s">
        <v>10</v>
      </c>
      <c r="AO56" s="4" t="s">
        <v>10</v>
      </c>
      <c r="AP56" s="4" t="s">
        <v>10</v>
      </c>
      <c r="AQ56" s="4" t="s">
        <v>10</v>
      </c>
      <c r="AR56" s="4" t="s">
        <v>10</v>
      </c>
      <c r="AS56" s="4" t="s">
        <v>10</v>
      </c>
      <c r="AT56" s="4" t="s">
        <v>10</v>
      </c>
    </row>
    <row r="57" spans="1:52" ht="15" customHeight="1" x14ac:dyDescent="0.25">
      <c r="A57">
        <f t="shared" si="0"/>
        <v>48</v>
      </c>
      <c r="B57">
        <f t="shared" si="2"/>
        <v>10</v>
      </c>
      <c r="C57" t="s">
        <v>5</v>
      </c>
      <c r="D57" t="s">
        <v>23</v>
      </c>
      <c r="E57" s="4" t="s">
        <v>10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  <c r="K57" s="4" t="s">
        <v>10</v>
      </c>
      <c r="L57" s="4" t="s">
        <v>10</v>
      </c>
      <c r="M57" s="4" t="s">
        <v>10</v>
      </c>
      <c r="N57" s="4" t="s">
        <v>10</v>
      </c>
      <c r="O57" s="4" t="s">
        <v>10</v>
      </c>
      <c r="P57" s="4" t="s">
        <v>10</v>
      </c>
      <c r="Q57" s="4" t="s">
        <v>10</v>
      </c>
      <c r="R57" s="4" t="s">
        <v>10</v>
      </c>
      <c r="S57" s="4" t="s">
        <v>10</v>
      </c>
      <c r="T57" s="4" t="s">
        <v>10</v>
      </c>
      <c r="U57" s="4" t="s">
        <v>11</v>
      </c>
      <c r="V57" s="4" t="s">
        <v>11</v>
      </c>
      <c r="W57" s="4" t="s">
        <v>11</v>
      </c>
      <c r="X57" s="4" t="s">
        <v>11</v>
      </c>
      <c r="Y57" s="4" t="s">
        <v>11</v>
      </c>
      <c r="Z57" s="4" t="s">
        <v>11</v>
      </c>
      <c r="AA57" s="4" t="s">
        <v>10</v>
      </c>
      <c r="AB57" s="4" t="s">
        <v>10</v>
      </c>
      <c r="AC57" s="4" t="s">
        <v>10</v>
      </c>
      <c r="AD57" s="4" t="s">
        <v>10</v>
      </c>
      <c r="AE57" s="4" t="s">
        <v>10</v>
      </c>
      <c r="AF57" s="4" t="s">
        <v>10</v>
      </c>
      <c r="AG57" s="4" t="s">
        <v>10</v>
      </c>
      <c r="AH57" s="4" t="s">
        <v>10</v>
      </c>
      <c r="AI57" s="4" t="s">
        <v>10</v>
      </c>
      <c r="AJ57" s="4" t="s">
        <v>10</v>
      </c>
      <c r="AK57" s="4" t="s">
        <v>10</v>
      </c>
      <c r="AL57" s="4" t="s">
        <v>10</v>
      </c>
      <c r="AM57" s="4" t="s">
        <v>10</v>
      </c>
      <c r="AN57" s="4" t="s">
        <v>10</v>
      </c>
      <c r="AO57" s="4" t="s">
        <v>10</v>
      </c>
      <c r="AP57" s="4" t="s">
        <v>10</v>
      </c>
      <c r="AQ57" s="4" t="s">
        <v>10</v>
      </c>
      <c r="AR57" s="4" t="s">
        <v>10</v>
      </c>
      <c r="AS57" s="4" t="s">
        <v>10</v>
      </c>
      <c r="AT57" s="4" t="s">
        <v>10</v>
      </c>
      <c r="AU57" s="4" t="s">
        <v>10</v>
      </c>
      <c r="AV57" s="4" t="s">
        <v>10</v>
      </c>
      <c r="AW57" s="4" t="s">
        <v>10</v>
      </c>
      <c r="AX57" s="4" t="s">
        <v>10</v>
      </c>
    </row>
    <row r="58" spans="1:52" ht="15" customHeight="1" x14ac:dyDescent="0.25">
      <c r="A58">
        <f t="shared" si="0"/>
        <v>48</v>
      </c>
      <c r="B58">
        <f t="shared" si="2"/>
        <v>10</v>
      </c>
      <c r="C58" t="s">
        <v>6</v>
      </c>
      <c r="D58" t="s">
        <v>23</v>
      </c>
      <c r="E58" s="4" t="s">
        <v>10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  <c r="K58" s="4" t="s">
        <v>10</v>
      </c>
      <c r="L58" s="4" t="s">
        <v>10</v>
      </c>
      <c r="M58" s="4" t="s">
        <v>10</v>
      </c>
      <c r="N58" s="4" t="s">
        <v>10</v>
      </c>
      <c r="O58" s="4" t="s">
        <v>10</v>
      </c>
      <c r="P58" s="4" t="s">
        <v>10</v>
      </c>
      <c r="Q58" s="4" t="s">
        <v>10</v>
      </c>
      <c r="R58" s="4" t="s">
        <v>10</v>
      </c>
      <c r="S58" s="4" t="s">
        <v>10</v>
      </c>
      <c r="T58" s="4" t="s">
        <v>10</v>
      </c>
      <c r="U58" s="4" t="s">
        <v>10</v>
      </c>
      <c r="V58" s="4" t="s">
        <v>10</v>
      </c>
      <c r="W58" s="4" t="s">
        <v>10</v>
      </c>
      <c r="X58" s="4" t="s">
        <v>10</v>
      </c>
      <c r="Y58" s="4" t="s">
        <v>10</v>
      </c>
      <c r="Z58" s="4" t="s">
        <v>10</v>
      </c>
      <c r="AA58" s="4" t="s">
        <v>10</v>
      </c>
      <c r="AB58" s="4" t="s">
        <v>10</v>
      </c>
      <c r="AC58" s="4" t="s">
        <v>10</v>
      </c>
      <c r="AD58" s="4" t="s">
        <v>10</v>
      </c>
      <c r="AE58" s="4" t="s">
        <v>11</v>
      </c>
      <c r="AF58" s="4" t="s">
        <v>11</v>
      </c>
      <c r="AG58" s="4" t="s">
        <v>10</v>
      </c>
      <c r="AH58" s="4" t="s">
        <v>10</v>
      </c>
      <c r="AI58" s="4" t="s">
        <v>10</v>
      </c>
      <c r="AJ58" s="4" t="s">
        <v>10</v>
      </c>
      <c r="AK58" s="4" t="s">
        <v>10</v>
      </c>
      <c r="AL58" s="4" t="s">
        <v>10</v>
      </c>
      <c r="AM58" s="4" t="s">
        <v>10</v>
      </c>
      <c r="AN58" s="4" t="s">
        <v>10</v>
      </c>
      <c r="AO58" s="4" t="s">
        <v>10</v>
      </c>
      <c r="AP58" s="4" t="s">
        <v>10</v>
      </c>
      <c r="AQ58" s="4" t="s">
        <v>10</v>
      </c>
      <c r="AR58" s="4" t="s">
        <v>10</v>
      </c>
      <c r="AS58" s="4" t="s">
        <v>10</v>
      </c>
      <c r="AT58" s="4" t="s">
        <v>10</v>
      </c>
    </row>
    <row r="59" spans="1:52" ht="15" customHeight="1" x14ac:dyDescent="0.25">
      <c r="A59">
        <f t="shared" si="0"/>
        <v>48</v>
      </c>
      <c r="B59">
        <f t="shared" si="2"/>
        <v>6</v>
      </c>
      <c r="C59" t="s">
        <v>7</v>
      </c>
      <c r="D59" t="s">
        <v>23</v>
      </c>
      <c r="E59" s="4" t="s">
        <v>10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  <c r="K59" s="4" t="s">
        <v>10</v>
      </c>
      <c r="L59" s="4" t="s">
        <v>10</v>
      </c>
      <c r="M59" s="4" t="s">
        <v>10</v>
      </c>
      <c r="N59" s="4" t="s">
        <v>10</v>
      </c>
      <c r="O59" s="4" t="s">
        <v>10</v>
      </c>
      <c r="P59" s="4" t="s">
        <v>10</v>
      </c>
      <c r="Q59" s="4" t="s">
        <v>10</v>
      </c>
      <c r="R59" s="4" t="s">
        <v>10</v>
      </c>
      <c r="S59" s="4" t="s">
        <v>10</v>
      </c>
      <c r="T59" s="4" t="s">
        <v>10</v>
      </c>
      <c r="U59" s="4" t="s">
        <v>10</v>
      </c>
      <c r="V59" s="4" t="s">
        <v>10</v>
      </c>
      <c r="W59" s="4" t="s">
        <v>10</v>
      </c>
      <c r="X59" s="4" t="s">
        <v>10</v>
      </c>
      <c r="Y59" s="4" t="s">
        <v>10</v>
      </c>
      <c r="Z59" s="4" t="s">
        <v>10</v>
      </c>
      <c r="AA59" s="4" t="s">
        <v>10</v>
      </c>
      <c r="AB59" s="4" t="s">
        <v>10</v>
      </c>
    </row>
    <row r="60" spans="1:52" ht="15" customHeight="1" x14ac:dyDescent="0.25">
      <c r="A60">
        <f t="shared" si="0"/>
        <v>48</v>
      </c>
      <c r="B60">
        <f t="shared" si="2"/>
        <v>6</v>
      </c>
      <c r="C60" t="s">
        <v>8</v>
      </c>
      <c r="D60" t="s">
        <v>23</v>
      </c>
      <c r="I60" s="4" t="s">
        <v>10</v>
      </c>
      <c r="J60" s="4" t="s">
        <v>10</v>
      </c>
      <c r="K60" s="4" t="s">
        <v>10</v>
      </c>
      <c r="L60" s="4" t="s">
        <v>10</v>
      </c>
      <c r="M60" s="4" t="s">
        <v>10</v>
      </c>
      <c r="N60" s="4" t="s">
        <v>10</v>
      </c>
      <c r="O60" s="4" t="s">
        <v>10</v>
      </c>
      <c r="P60" s="4" t="s">
        <v>10</v>
      </c>
      <c r="Q60" s="4" t="s">
        <v>10</v>
      </c>
      <c r="R60" s="4" t="s">
        <v>10</v>
      </c>
      <c r="S60" s="4" t="s">
        <v>10</v>
      </c>
      <c r="T60" s="4" t="s">
        <v>10</v>
      </c>
      <c r="U60" s="4" t="s">
        <v>10</v>
      </c>
      <c r="V60" s="4" t="s">
        <v>10</v>
      </c>
      <c r="W60" s="4" t="s">
        <v>10</v>
      </c>
      <c r="X60" s="4" t="s">
        <v>10</v>
      </c>
      <c r="Y60" s="4" t="s">
        <v>10</v>
      </c>
      <c r="Z60" s="4" t="s">
        <v>10</v>
      </c>
      <c r="AA60" s="4" t="s">
        <v>10</v>
      </c>
      <c r="AB60" s="4" t="s">
        <v>10</v>
      </c>
      <c r="AC60" s="4" t="s">
        <v>10</v>
      </c>
      <c r="AD60" s="4" t="s">
        <v>10</v>
      </c>
      <c r="AE60" s="4" t="s">
        <v>10</v>
      </c>
      <c r="AF60" s="4" t="s">
        <v>10</v>
      </c>
    </row>
    <row r="61" spans="1:52" ht="15" customHeight="1" x14ac:dyDescent="0.25">
      <c r="A61">
        <f t="shared" si="0"/>
        <v>48</v>
      </c>
      <c r="B61">
        <f t="shared" si="2"/>
        <v>9.25</v>
      </c>
      <c r="C61" t="s">
        <v>3</v>
      </c>
      <c r="D61" t="s">
        <v>24</v>
      </c>
      <c r="E61" s="4" t="s">
        <v>10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  <c r="K61" s="4" t="s">
        <v>10</v>
      </c>
      <c r="L61" s="4" t="s">
        <v>10</v>
      </c>
      <c r="M61" s="4" t="s">
        <v>10</v>
      </c>
      <c r="N61" s="4" t="s">
        <v>10</v>
      </c>
      <c r="O61" s="4" t="s">
        <v>10</v>
      </c>
      <c r="P61" s="4" t="s">
        <v>10</v>
      </c>
      <c r="Q61" s="4" t="s">
        <v>10</v>
      </c>
      <c r="R61" s="4" t="s">
        <v>10</v>
      </c>
      <c r="S61" s="4" t="s">
        <v>10</v>
      </c>
      <c r="T61" s="4" t="s">
        <v>10</v>
      </c>
      <c r="U61" s="4" t="s">
        <v>10</v>
      </c>
      <c r="V61" s="4" t="s">
        <v>11</v>
      </c>
      <c r="W61" s="4" t="s">
        <v>11</v>
      </c>
      <c r="X61" s="4" t="s">
        <v>11</v>
      </c>
      <c r="Y61" s="4" t="s">
        <v>11</v>
      </c>
      <c r="Z61" s="4" t="s">
        <v>11</v>
      </c>
      <c r="AA61" s="4" t="s">
        <v>10</v>
      </c>
      <c r="AB61" s="4" t="s">
        <v>10</v>
      </c>
      <c r="AC61" s="4" t="s">
        <v>10</v>
      </c>
      <c r="AD61" s="4" t="s">
        <v>10</v>
      </c>
      <c r="AE61" s="4" t="s">
        <v>10</v>
      </c>
      <c r="AF61" s="4" t="s">
        <v>10</v>
      </c>
      <c r="AG61" s="4" t="s">
        <v>10</v>
      </c>
      <c r="AH61" s="4" t="s">
        <v>10</v>
      </c>
      <c r="AI61" s="4" t="s">
        <v>10</v>
      </c>
      <c r="AJ61" s="4" t="s">
        <v>10</v>
      </c>
      <c r="AK61" s="4" t="s">
        <v>10</v>
      </c>
      <c r="AL61" s="4" t="s">
        <v>10</v>
      </c>
      <c r="AM61" s="4" t="s">
        <v>10</v>
      </c>
      <c r="AN61" s="4" t="s">
        <v>10</v>
      </c>
      <c r="AO61" s="4" t="s">
        <v>10</v>
      </c>
      <c r="AP61" s="4" t="s">
        <v>10</v>
      </c>
      <c r="AQ61" s="4" t="s">
        <v>10</v>
      </c>
      <c r="AR61" s="4" t="s">
        <v>10</v>
      </c>
      <c r="AS61" s="4" t="s">
        <v>10</v>
      </c>
      <c r="AT61" s="4" t="s">
        <v>10</v>
      </c>
    </row>
    <row r="62" spans="1:52" ht="15" customHeight="1" x14ac:dyDescent="0.25">
      <c r="A62">
        <f t="shared" si="0"/>
        <v>48</v>
      </c>
      <c r="B62">
        <f t="shared" si="2"/>
        <v>9.75</v>
      </c>
      <c r="C62" t="s">
        <v>4</v>
      </c>
      <c r="D62" t="s">
        <v>24</v>
      </c>
      <c r="E62" s="4" t="s">
        <v>10</v>
      </c>
      <c r="F62" s="4" t="s">
        <v>10</v>
      </c>
      <c r="G62" s="4" t="s">
        <v>10</v>
      </c>
      <c r="H62" s="4" t="s">
        <v>10</v>
      </c>
      <c r="I62" s="4" t="s">
        <v>10</v>
      </c>
      <c r="J62" s="4" t="s">
        <v>10</v>
      </c>
      <c r="K62" s="4" t="s">
        <v>10</v>
      </c>
      <c r="L62" s="4" t="s">
        <v>10</v>
      </c>
      <c r="M62" s="4" t="s">
        <v>10</v>
      </c>
      <c r="N62" s="4" t="s">
        <v>10</v>
      </c>
      <c r="O62" s="4" t="s">
        <v>10</v>
      </c>
      <c r="P62" s="4" t="s">
        <v>10</v>
      </c>
      <c r="Q62" s="4" t="s">
        <v>10</v>
      </c>
      <c r="R62" s="4" t="s">
        <v>10</v>
      </c>
      <c r="S62" s="4" t="s">
        <v>10</v>
      </c>
      <c r="T62" s="4" t="s">
        <v>10</v>
      </c>
      <c r="U62" s="4" t="s">
        <v>10</v>
      </c>
      <c r="V62" s="4" t="s">
        <v>10</v>
      </c>
      <c r="W62" s="4" t="s">
        <v>10</v>
      </c>
      <c r="X62" s="4" t="s">
        <v>11</v>
      </c>
      <c r="Y62" s="4" t="s">
        <v>11</v>
      </c>
      <c r="Z62" s="4" t="s">
        <v>11</v>
      </c>
      <c r="AA62" s="4" t="s">
        <v>11</v>
      </c>
      <c r="AB62" s="4" t="s">
        <v>11</v>
      </c>
      <c r="AC62" s="4" t="s">
        <v>10</v>
      </c>
      <c r="AD62" s="4" t="s">
        <v>10</v>
      </c>
      <c r="AE62" s="4" t="s">
        <v>10</v>
      </c>
      <c r="AF62" s="4" t="s">
        <v>10</v>
      </c>
      <c r="AG62" s="4" t="s">
        <v>10</v>
      </c>
      <c r="AH62" s="4" t="s">
        <v>10</v>
      </c>
      <c r="AI62" s="4" t="s">
        <v>10</v>
      </c>
      <c r="AJ62" s="4" t="s">
        <v>10</v>
      </c>
      <c r="AK62" s="4" t="s">
        <v>10</v>
      </c>
      <c r="AL62" s="4" t="s">
        <v>10</v>
      </c>
      <c r="AM62" s="4" t="s">
        <v>10</v>
      </c>
      <c r="AN62" s="4" t="s">
        <v>10</v>
      </c>
      <c r="AO62" s="4" t="s">
        <v>10</v>
      </c>
      <c r="AP62" s="4" t="s">
        <v>10</v>
      </c>
      <c r="AQ62" s="4" t="s">
        <v>10</v>
      </c>
      <c r="AR62" s="4" t="s">
        <v>10</v>
      </c>
      <c r="AS62" s="4" t="s">
        <v>10</v>
      </c>
      <c r="AT62" s="4" t="s">
        <v>10</v>
      </c>
      <c r="AU62" s="4" t="s">
        <v>10</v>
      </c>
      <c r="AV62" s="4" t="s">
        <v>10</v>
      </c>
    </row>
    <row r="63" spans="1:52" ht="15" customHeight="1" x14ac:dyDescent="0.25">
      <c r="A63">
        <f t="shared" si="0"/>
        <v>48</v>
      </c>
      <c r="B63">
        <f t="shared" si="2"/>
        <v>9</v>
      </c>
      <c r="C63" t="s">
        <v>5</v>
      </c>
      <c r="D63" t="s">
        <v>24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  <c r="K63" s="4" t="s">
        <v>10</v>
      </c>
      <c r="L63" s="4" t="s">
        <v>10</v>
      </c>
      <c r="M63" s="4" t="s">
        <v>10</v>
      </c>
      <c r="N63" s="4" t="s">
        <v>10</v>
      </c>
      <c r="O63" s="4" t="s">
        <v>10</v>
      </c>
      <c r="P63" s="4" t="s">
        <v>10</v>
      </c>
      <c r="Q63" s="4" t="s">
        <v>10</v>
      </c>
      <c r="R63" s="4" t="s">
        <v>10</v>
      </c>
      <c r="S63" s="4" t="s">
        <v>10</v>
      </c>
      <c r="T63" s="4" t="s">
        <v>10</v>
      </c>
      <c r="U63" s="4" t="s">
        <v>10</v>
      </c>
      <c r="V63" s="4" t="s">
        <v>10</v>
      </c>
      <c r="W63" s="4" t="s">
        <v>10</v>
      </c>
      <c r="X63" s="4" t="s">
        <v>11</v>
      </c>
      <c r="Y63" s="4" t="s">
        <v>11</v>
      </c>
      <c r="Z63" s="4" t="s">
        <v>11</v>
      </c>
      <c r="AA63" s="4" t="s">
        <v>11</v>
      </c>
      <c r="AB63" s="4" t="s">
        <v>11</v>
      </c>
      <c r="AC63" s="4" t="s">
        <v>11</v>
      </c>
      <c r="AD63" s="4" t="s">
        <v>10</v>
      </c>
      <c r="AE63" s="4" t="s">
        <v>10</v>
      </c>
      <c r="AF63" s="4" t="s">
        <v>10</v>
      </c>
      <c r="AG63" s="4" t="s">
        <v>10</v>
      </c>
      <c r="AH63" s="4" t="s">
        <v>10</v>
      </c>
      <c r="AI63" s="4" t="s">
        <v>10</v>
      </c>
      <c r="AJ63" s="4" t="s">
        <v>10</v>
      </c>
      <c r="AK63" s="4" t="s">
        <v>10</v>
      </c>
      <c r="AL63" s="4" t="s">
        <v>10</v>
      </c>
      <c r="AM63" s="4" t="s">
        <v>10</v>
      </c>
      <c r="AN63" s="4" t="s">
        <v>10</v>
      </c>
      <c r="AO63" s="4" t="s">
        <v>10</v>
      </c>
      <c r="AP63" s="4" t="s">
        <v>10</v>
      </c>
      <c r="AQ63" s="4" t="s">
        <v>10</v>
      </c>
      <c r="AR63" s="4" t="s">
        <v>10</v>
      </c>
      <c r="AS63" s="4" t="s">
        <v>10</v>
      </c>
      <c r="AT63" s="4" t="s">
        <v>10</v>
      </c>
    </row>
    <row r="64" spans="1:52" ht="15" customHeight="1" x14ac:dyDescent="0.25">
      <c r="A64">
        <f t="shared" si="0"/>
        <v>48</v>
      </c>
      <c r="B64">
        <f t="shared" si="2"/>
        <v>7</v>
      </c>
      <c r="C64" t="s">
        <v>6</v>
      </c>
      <c r="D64" t="s">
        <v>24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10</v>
      </c>
      <c r="K64" s="4" t="s">
        <v>10</v>
      </c>
      <c r="L64" s="4" t="s">
        <v>10</v>
      </c>
      <c r="M64" s="4" t="s">
        <v>10</v>
      </c>
      <c r="N64" s="4" t="s">
        <v>10</v>
      </c>
      <c r="O64" s="4" t="s">
        <v>10</v>
      </c>
      <c r="P64" s="4" t="s">
        <v>10</v>
      </c>
      <c r="Q64" s="4" t="s">
        <v>10</v>
      </c>
      <c r="R64" s="4" t="s">
        <v>10</v>
      </c>
      <c r="S64" s="4" t="s">
        <v>10</v>
      </c>
      <c r="T64" s="4" t="s">
        <v>10</v>
      </c>
      <c r="U64" s="4" t="s">
        <v>10</v>
      </c>
      <c r="V64" s="4" t="s">
        <v>10</v>
      </c>
      <c r="W64" s="4" t="s">
        <v>10</v>
      </c>
      <c r="X64" s="4" t="s">
        <v>10</v>
      </c>
      <c r="Y64" s="4" t="s">
        <v>10</v>
      </c>
      <c r="Z64" s="4" t="s">
        <v>10</v>
      </c>
      <c r="AA64" s="4" t="s">
        <v>10</v>
      </c>
      <c r="AB64" s="4" t="s">
        <v>10</v>
      </c>
      <c r="AC64" s="4" t="s">
        <v>10</v>
      </c>
      <c r="AD64" s="4" t="s">
        <v>10</v>
      </c>
      <c r="AE64" s="4" t="s">
        <v>10</v>
      </c>
      <c r="AF64" s="4" t="s">
        <v>10</v>
      </c>
    </row>
    <row r="65" spans="1:56" ht="15" customHeight="1" x14ac:dyDescent="0.25">
      <c r="A65">
        <f t="shared" si="0"/>
        <v>48</v>
      </c>
      <c r="B65">
        <f t="shared" si="2"/>
        <v>7</v>
      </c>
      <c r="C65" t="s">
        <v>7</v>
      </c>
      <c r="D65" t="s">
        <v>24</v>
      </c>
      <c r="E65" s="4" t="s">
        <v>10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  <c r="K65" s="4" t="s">
        <v>10</v>
      </c>
      <c r="L65" s="4" t="s">
        <v>10</v>
      </c>
      <c r="M65" s="4" t="s">
        <v>10</v>
      </c>
      <c r="N65" s="4" t="s">
        <v>10</v>
      </c>
      <c r="O65" s="4" t="s">
        <v>10</v>
      </c>
      <c r="P65" s="4" t="s">
        <v>10</v>
      </c>
      <c r="Q65" s="4" t="s">
        <v>10</v>
      </c>
      <c r="R65" s="4" t="s">
        <v>10</v>
      </c>
      <c r="S65" s="4" t="s">
        <v>10</v>
      </c>
      <c r="T65" s="4" t="s">
        <v>10</v>
      </c>
      <c r="U65" s="4" t="s">
        <v>10</v>
      </c>
      <c r="V65" s="4" t="s">
        <v>10</v>
      </c>
      <c r="W65" s="4" t="s">
        <v>10</v>
      </c>
      <c r="X65" s="4" t="s">
        <v>10</v>
      </c>
      <c r="Y65" s="4" t="s">
        <v>10</v>
      </c>
      <c r="Z65" s="4" t="s">
        <v>10</v>
      </c>
      <c r="AA65" s="4" t="s">
        <v>10</v>
      </c>
      <c r="AB65" s="4" t="s">
        <v>10</v>
      </c>
      <c r="AC65" s="4" t="s">
        <v>10</v>
      </c>
      <c r="AD65" s="4" t="s">
        <v>10</v>
      </c>
      <c r="AE65" s="4" t="s">
        <v>10</v>
      </c>
      <c r="AF65" s="4" t="s">
        <v>10</v>
      </c>
    </row>
    <row r="66" spans="1:56" ht="15" customHeight="1" x14ac:dyDescent="0.25">
      <c r="A66">
        <f t="shared" si="0"/>
        <v>48</v>
      </c>
      <c r="B66">
        <f t="shared" si="2"/>
        <v>6</v>
      </c>
      <c r="C66" t="s">
        <v>8</v>
      </c>
      <c r="D66" t="s">
        <v>24</v>
      </c>
      <c r="I66" s="4" t="s">
        <v>10</v>
      </c>
      <c r="J66" s="4" t="s">
        <v>10</v>
      </c>
      <c r="K66" s="4" t="s">
        <v>10</v>
      </c>
      <c r="L66" s="4" t="s">
        <v>10</v>
      </c>
      <c r="M66" s="4" t="s">
        <v>10</v>
      </c>
      <c r="N66" s="4" t="s">
        <v>10</v>
      </c>
      <c r="O66" s="4" t="s">
        <v>10</v>
      </c>
      <c r="P66" s="4" t="s">
        <v>10</v>
      </c>
      <c r="Q66" s="4" t="s">
        <v>10</v>
      </c>
      <c r="R66" s="4" t="s">
        <v>10</v>
      </c>
      <c r="S66" s="4" t="s">
        <v>10</v>
      </c>
      <c r="T66" s="4" t="s">
        <v>10</v>
      </c>
      <c r="U66" s="4" t="s">
        <v>10</v>
      </c>
      <c r="V66" s="4" t="s">
        <v>10</v>
      </c>
      <c r="W66" s="4" t="s">
        <v>10</v>
      </c>
      <c r="X66" s="4" t="s">
        <v>10</v>
      </c>
      <c r="Y66" s="4" t="s">
        <v>10</v>
      </c>
      <c r="Z66" s="4" t="s">
        <v>10</v>
      </c>
      <c r="AA66" s="4" t="s">
        <v>10</v>
      </c>
      <c r="AB66" s="4" t="s">
        <v>10</v>
      </c>
      <c r="AC66" s="4" t="s">
        <v>10</v>
      </c>
      <c r="AD66" s="4" t="s">
        <v>10</v>
      </c>
      <c r="AE66" s="4" t="s">
        <v>10</v>
      </c>
      <c r="AF66" s="4" t="s">
        <v>10</v>
      </c>
    </row>
    <row r="67" spans="1:56" ht="15" customHeight="1" x14ac:dyDescent="0.25">
      <c r="A67">
        <f t="shared" si="0"/>
        <v>48</v>
      </c>
      <c r="B67">
        <f t="shared" si="2"/>
        <v>9.5</v>
      </c>
      <c r="C67" t="s">
        <v>3</v>
      </c>
      <c r="D67" t="s">
        <v>25</v>
      </c>
      <c r="E67" s="4" t="s">
        <v>10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  <c r="K67" s="4" t="s">
        <v>10</v>
      </c>
      <c r="L67" s="4" t="s">
        <v>10</v>
      </c>
      <c r="M67" s="4" t="s">
        <v>10</v>
      </c>
      <c r="N67" s="4" t="s">
        <v>10</v>
      </c>
      <c r="O67" s="4" t="s">
        <v>10</v>
      </c>
      <c r="P67" s="4" t="s">
        <v>10</v>
      </c>
      <c r="Q67" s="4" t="s">
        <v>10</v>
      </c>
      <c r="R67" s="4" t="s">
        <v>10</v>
      </c>
      <c r="S67" s="4" t="s">
        <v>10</v>
      </c>
      <c r="T67" s="4" t="s">
        <v>10</v>
      </c>
      <c r="U67" s="4" t="s">
        <v>10</v>
      </c>
      <c r="V67" s="4" t="s">
        <v>10</v>
      </c>
      <c r="W67" s="4" t="s">
        <v>10</v>
      </c>
      <c r="X67" s="4" t="s">
        <v>10</v>
      </c>
      <c r="Y67" s="4" t="s">
        <v>11</v>
      </c>
      <c r="Z67" s="4" t="s">
        <v>11</v>
      </c>
      <c r="AA67" s="4" t="s">
        <v>11</v>
      </c>
      <c r="AB67" s="4" t="s">
        <v>11</v>
      </c>
      <c r="AC67" s="4" t="s">
        <v>10</v>
      </c>
      <c r="AD67" s="4" t="s">
        <v>10</v>
      </c>
      <c r="AE67" s="4" t="s">
        <v>10</v>
      </c>
      <c r="AF67" s="4" t="s">
        <v>10</v>
      </c>
      <c r="AG67" s="4" t="s">
        <v>10</v>
      </c>
      <c r="AH67" s="4" t="s">
        <v>10</v>
      </c>
      <c r="AI67" s="4" t="s">
        <v>10</v>
      </c>
      <c r="AJ67" s="4" t="s">
        <v>10</v>
      </c>
      <c r="AK67" s="4" t="s">
        <v>10</v>
      </c>
      <c r="AL67" s="4" t="s">
        <v>10</v>
      </c>
      <c r="AM67" s="4" t="s">
        <v>10</v>
      </c>
      <c r="AN67" s="4" t="s">
        <v>10</v>
      </c>
      <c r="AO67" s="4" t="s">
        <v>10</v>
      </c>
      <c r="AP67" s="4" t="s">
        <v>10</v>
      </c>
      <c r="AQ67" s="4" t="s">
        <v>10</v>
      </c>
      <c r="AR67" s="4" t="s">
        <v>10</v>
      </c>
      <c r="AS67" s="4" t="s">
        <v>10</v>
      </c>
      <c r="AT67" s="4" t="s">
        <v>10</v>
      </c>
    </row>
    <row r="68" spans="1:56" ht="15" customHeight="1" x14ac:dyDescent="0.25">
      <c r="A68">
        <f t="shared" si="0"/>
        <v>48</v>
      </c>
      <c r="B68">
        <f t="shared" si="2"/>
        <v>7</v>
      </c>
      <c r="C68" t="s">
        <v>4</v>
      </c>
      <c r="D68" t="s">
        <v>25</v>
      </c>
      <c r="E68" s="4" t="s">
        <v>10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10</v>
      </c>
      <c r="K68" s="4" t="s">
        <v>10</v>
      </c>
      <c r="L68" s="4" t="s">
        <v>10</v>
      </c>
      <c r="M68" s="4" t="s">
        <v>10</v>
      </c>
      <c r="N68" s="4" t="s">
        <v>10</v>
      </c>
      <c r="O68" s="4" t="s">
        <v>10</v>
      </c>
      <c r="P68" s="4" t="s">
        <v>10</v>
      </c>
      <c r="Q68" s="4" t="s">
        <v>10</v>
      </c>
      <c r="R68" s="4" t="s">
        <v>10</v>
      </c>
      <c r="S68" s="4" t="s">
        <v>10</v>
      </c>
      <c r="T68" s="4" t="s">
        <v>10</v>
      </c>
      <c r="U68" s="4" t="s">
        <v>10</v>
      </c>
      <c r="V68" s="4" t="s">
        <v>10</v>
      </c>
      <c r="W68" s="4" t="s">
        <v>10</v>
      </c>
      <c r="X68" s="4" t="s">
        <v>10</v>
      </c>
      <c r="Y68" s="4" t="s">
        <v>10</v>
      </c>
      <c r="Z68" s="4" t="s">
        <v>10</v>
      </c>
      <c r="AA68" s="4" t="s">
        <v>10</v>
      </c>
      <c r="AB68" s="4" t="s">
        <v>10</v>
      </c>
      <c r="AC68" s="4" t="s">
        <v>10</v>
      </c>
      <c r="AD68" s="4" t="s">
        <v>10</v>
      </c>
      <c r="AE68" s="4" t="s">
        <v>10</v>
      </c>
      <c r="AF68" s="4" t="s">
        <v>10</v>
      </c>
    </row>
    <row r="69" spans="1:56" ht="15" customHeight="1" x14ac:dyDescent="0.25">
      <c r="A69">
        <f t="shared" si="0"/>
        <v>48</v>
      </c>
      <c r="B69">
        <f t="shared" si="2"/>
        <v>9</v>
      </c>
      <c r="C69" t="s">
        <v>5</v>
      </c>
      <c r="D69" t="s">
        <v>25</v>
      </c>
      <c r="E69" s="4" t="s">
        <v>10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  <c r="K69" s="4" t="s">
        <v>10</v>
      </c>
      <c r="L69" s="4" t="s">
        <v>10</v>
      </c>
      <c r="M69" s="4" t="s">
        <v>10</v>
      </c>
      <c r="N69" s="4" t="s">
        <v>10</v>
      </c>
      <c r="O69" s="4" t="s">
        <v>10</v>
      </c>
      <c r="P69" s="4" t="s">
        <v>10</v>
      </c>
      <c r="Q69" s="4" t="s">
        <v>10</v>
      </c>
      <c r="R69" s="4" t="s">
        <v>10</v>
      </c>
      <c r="S69" s="4" t="s">
        <v>10</v>
      </c>
      <c r="T69" s="4" t="s">
        <v>10</v>
      </c>
      <c r="U69" s="4" t="s">
        <v>10</v>
      </c>
      <c r="V69" s="4" t="s">
        <v>10</v>
      </c>
      <c r="W69" s="4" t="s">
        <v>10</v>
      </c>
      <c r="X69" s="4" t="s">
        <v>10</v>
      </c>
      <c r="Y69" s="4" t="s">
        <v>10</v>
      </c>
      <c r="Z69" s="4" t="s">
        <v>10</v>
      </c>
      <c r="AA69" s="4" t="s">
        <v>10</v>
      </c>
      <c r="AB69" s="4" t="s">
        <v>10</v>
      </c>
      <c r="AC69" s="4" t="s">
        <v>11</v>
      </c>
      <c r="AD69" s="4" t="s">
        <v>11</v>
      </c>
      <c r="AE69" s="4" t="s">
        <v>11</v>
      </c>
      <c r="AF69" s="4" t="s">
        <v>11</v>
      </c>
      <c r="AG69" s="4" t="s">
        <v>10</v>
      </c>
      <c r="AH69" s="4" t="s">
        <v>10</v>
      </c>
      <c r="AI69" s="4" t="s">
        <v>10</v>
      </c>
      <c r="AJ69" s="4" t="s">
        <v>10</v>
      </c>
      <c r="AK69" s="4" t="s">
        <v>10</v>
      </c>
      <c r="AL69" s="4" t="s">
        <v>10</v>
      </c>
      <c r="AM69" s="4" t="s">
        <v>10</v>
      </c>
      <c r="AN69" s="4" t="s">
        <v>10</v>
      </c>
      <c r="AO69" s="4" t="s">
        <v>10</v>
      </c>
      <c r="AP69" s="4" t="s">
        <v>10</v>
      </c>
      <c r="AQ69" s="4" t="s">
        <v>10</v>
      </c>
      <c r="AR69" s="4" t="s">
        <v>10</v>
      </c>
    </row>
    <row r="70" spans="1:56" ht="15" customHeight="1" x14ac:dyDescent="0.25">
      <c r="A70">
        <f t="shared" si="0"/>
        <v>48</v>
      </c>
      <c r="B70">
        <f t="shared" si="2"/>
        <v>7</v>
      </c>
      <c r="C70" t="s">
        <v>6</v>
      </c>
      <c r="D70" t="s">
        <v>25</v>
      </c>
      <c r="E70" s="4" t="s">
        <v>10</v>
      </c>
      <c r="F70" s="4" t="s">
        <v>10</v>
      </c>
      <c r="G70" s="4" t="s">
        <v>10</v>
      </c>
      <c r="H70" s="4" t="s">
        <v>10</v>
      </c>
      <c r="I70" s="4" t="s">
        <v>10</v>
      </c>
      <c r="J70" s="4" t="s">
        <v>10</v>
      </c>
      <c r="K70" s="4" t="s">
        <v>10</v>
      </c>
      <c r="L70" s="4" t="s">
        <v>10</v>
      </c>
      <c r="M70" s="4" t="s">
        <v>10</v>
      </c>
      <c r="N70" s="4" t="s">
        <v>10</v>
      </c>
      <c r="O70" s="4" t="s">
        <v>10</v>
      </c>
      <c r="P70" s="4" t="s">
        <v>10</v>
      </c>
      <c r="Q70" s="4" t="s">
        <v>10</v>
      </c>
      <c r="R70" s="4" t="s">
        <v>10</v>
      </c>
      <c r="S70" s="4" t="s">
        <v>10</v>
      </c>
      <c r="T70" s="4" t="s">
        <v>10</v>
      </c>
      <c r="U70" s="4" t="s">
        <v>10</v>
      </c>
      <c r="V70" s="4" t="s">
        <v>10</v>
      </c>
      <c r="W70" s="4" t="s">
        <v>10</v>
      </c>
      <c r="X70" s="4" t="s">
        <v>10</v>
      </c>
      <c r="Y70" s="4" t="s">
        <v>10</v>
      </c>
      <c r="Z70" s="4" t="s">
        <v>10</v>
      </c>
      <c r="AA70" s="4" t="s">
        <v>10</v>
      </c>
      <c r="AB70" s="4" t="s">
        <v>10</v>
      </c>
      <c r="AC70" s="4" t="s">
        <v>10</v>
      </c>
      <c r="AD70" s="4" t="s">
        <v>10</v>
      </c>
      <c r="AE70" s="4" t="s">
        <v>10</v>
      </c>
      <c r="AF70" s="4" t="s">
        <v>10</v>
      </c>
    </row>
    <row r="71" spans="1:56" ht="15" customHeight="1" x14ac:dyDescent="0.25">
      <c r="A71">
        <f t="shared" si="0"/>
        <v>48</v>
      </c>
      <c r="B71">
        <f t="shared" ref="B71:B102" si="3">COUNTIF(E71:AZ71,"O")/4</f>
        <v>9.5</v>
      </c>
      <c r="C71" t="s">
        <v>7</v>
      </c>
      <c r="D71" t="s">
        <v>25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  <c r="K71" s="4" t="s">
        <v>10</v>
      </c>
      <c r="L71" s="4" t="s">
        <v>10</v>
      </c>
      <c r="M71" s="4" t="s">
        <v>10</v>
      </c>
      <c r="N71" s="4" t="s">
        <v>10</v>
      </c>
      <c r="O71" s="4" t="s">
        <v>10</v>
      </c>
      <c r="P71" s="4" t="s">
        <v>10</v>
      </c>
      <c r="Q71" s="4" t="s">
        <v>10</v>
      </c>
      <c r="R71" s="4" t="s">
        <v>10</v>
      </c>
      <c r="S71" s="4" t="s">
        <v>10</v>
      </c>
      <c r="T71" s="4" t="s">
        <v>10</v>
      </c>
      <c r="U71" s="4" t="s">
        <v>10</v>
      </c>
      <c r="V71" s="4" t="s">
        <v>10</v>
      </c>
      <c r="W71" s="4" t="s">
        <v>10</v>
      </c>
      <c r="X71" s="4" t="s">
        <v>10</v>
      </c>
      <c r="Y71" s="4" t="s">
        <v>11</v>
      </c>
      <c r="Z71" s="4" t="s">
        <v>11</v>
      </c>
      <c r="AA71" s="4" t="s">
        <v>11</v>
      </c>
      <c r="AB71" s="4" t="s">
        <v>11</v>
      </c>
      <c r="AC71" s="4" t="s">
        <v>10</v>
      </c>
      <c r="AD71" s="4" t="s">
        <v>10</v>
      </c>
      <c r="AE71" s="4" t="s">
        <v>10</v>
      </c>
      <c r="AF71" s="4" t="s">
        <v>10</v>
      </c>
      <c r="AG71" s="4" t="s">
        <v>10</v>
      </c>
      <c r="AH71" s="4" t="s">
        <v>10</v>
      </c>
      <c r="AI71" s="4" t="s">
        <v>10</v>
      </c>
      <c r="AJ71" s="4" t="s">
        <v>10</v>
      </c>
      <c r="AK71" s="4" t="s">
        <v>10</v>
      </c>
      <c r="AL71" s="4" t="s">
        <v>10</v>
      </c>
      <c r="AM71" s="4" t="s">
        <v>10</v>
      </c>
      <c r="AN71" s="4" t="s">
        <v>10</v>
      </c>
      <c r="AO71" s="4" t="s">
        <v>10</v>
      </c>
      <c r="AP71" s="4" t="s">
        <v>10</v>
      </c>
      <c r="AQ71" s="4" t="s">
        <v>10</v>
      </c>
      <c r="AR71" s="4" t="s">
        <v>10</v>
      </c>
      <c r="AS71" s="4" t="s">
        <v>10</v>
      </c>
      <c r="AT71" s="4" t="s">
        <v>10</v>
      </c>
    </row>
    <row r="72" spans="1:56" ht="15" customHeight="1" x14ac:dyDescent="0.25">
      <c r="A72">
        <f t="shared" ref="A72:A102" si="4">SUMIF($D$7:$D$102,D72,$B$7:$B$102)</f>
        <v>48</v>
      </c>
      <c r="B72">
        <f t="shared" si="3"/>
        <v>6</v>
      </c>
      <c r="C72" t="s">
        <v>8</v>
      </c>
      <c r="D72" t="s">
        <v>25</v>
      </c>
      <c r="I72" s="4" t="s">
        <v>10</v>
      </c>
      <c r="J72" s="4" t="s">
        <v>10</v>
      </c>
      <c r="K72" s="4" t="s">
        <v>10</v>
      </c>
      <c r="L72" s="4" t="s">
        <v>10</v>
      </c>
      <c r="M72" s="4" t="s">
        <v>10</v>
      </c>
      <c r="N72" s="4" t="s">
        <v>10</v>
      </c>
      <c r="O72" s="4" t="s">
        <v>10</v>
      </c>
      <c r="P72" s="4" t="s">
        <v>10</v>
      </c>
      <c r="Q72" s="4" t="s">
        <v>10</v>
      </c>
      <c r="R72" s="4" t="s">
        <v>10</v>
      </c>
      <c r="S72" s="4" t="s">
        <v>10</v>
      </c>
      <c r="T72" s="4" t="s">
        <v>10</v>
      </c>
      <c r="U72" s="4" t="s">
        <v>10</v>
      </c>
      <c r="V72" s="4" t="s">
        <v>10</v>
      </c>
      <c r="W72" s="4" t="s">
        <v>10</v>
      </c>
      <c r="X72" s="4" t="s">
        <v>10</v>
      </c>
      <c r="Y72" s="4" t="s">
        <v>10</v>
      </c>
      <c r="Z72" s="4" t="s">
        <v>10</v>
      </c>
      <c r="AA72" s="4" t="s">
        <v>10</v>
      </c>
      <c r="AB72" s="4" t="s">
        <v>10</v>
      </c>
      <c r="AC72" s="4" t="s">
        <v>10</v>
      </c>
      <c r="AD72" s="4" t="s">
        <v>10</v>
      </c>
      <c r="AE72" s="4" t="s">
        <v>10</v>
      </c>
      <c r="AF72" s="4" t="s">
        <v>10</v>
      </c>
    </row>
    <row r="73" spans="1:56" ht="15" customHeight="1" x14ac:dyDescent="0.25">
      <c r="A73">
        <f t="shared" si="4"/>
        <v>48</v>
      </c>
      <c r="B73">
        <f t="shared" si="3"/>
        <v>7</v>
      </c>
      <c r="C73" t="s">
        <v>3</v>
      </c>
      <c r="D73" t="s">
        <v>26</v>
      </c>
      <c r="E73" s="4" t="s">
        <v>10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  <c r="K73" s="4" t="s">
        <v>10</v>
      </c>
      <c r="L73" s="4" t="s">
        <v>10</v>
      </c>
      <c r="M73" s="4" t="s">
        <v>10</v>
      </c>
      <c r="N73" s="4" t="s">
        <v>10</v>
      </c>
      <c r="O73" s="4" t="s">
        <v>10</v>
      </c>
      <c r="P73" s="4" t="s">
        <v>10</v>
      </c>
      <c r="Q73" s="4" t="s">
        <v>10</v>
      </c>
      <c r="R73" s="4" t="s">
        <v>10</v>
      </c>
      <c r="S73" s="4" t="s">
        <v>10</v>
      </c>
      <c r="T73" s="4" t="s">
        <v>10</v>
      </c>
      <c r="U73" s="4" t="s">
        <v>10</v>
      </c>
      <c r="V73" s="4" t="s">
        <v>10</v>
      </c>
      <c r="W73" s="4" t="s">
        <v>10</v>
      </c>
      <c r="X73" s="4" t="s">
        <v>10</v>
      </c>
      <c r="Y73" s="4" t="s">
        <v>10</v>
      </c>
      <c r="Z73" s="4" t="s">
        <v>10</v>
      </c>
      <c r="AA73" s="4" t="s">
        <v>10</v>
      </c>
      <c r="AB73" s="4" t="s">
        <v>10</v>
      </c>
      <c r="AC73" s="4" t="s">
        <v>10</v>
      </c>
      <c r="AD73" s="4" t="s">
        <v>10</v>
      </c>
      <c r="AE73" s="4" t="s">
        <v>10</v>
      </c>
      <c r="AF73" s="4" t="s">
        <v>10</v>
      </c>
      <c r="BA73" s="8"/>
      <c r="BB73" s="8"/>
      <c r="BC73" s="8"/>
      <c r="BD73" s="6"/>
    </row>
    <row r="74" spans="1:56" ht="15" customHeight="1" x14ac:dyDescent="0.25">
      <c r="A74">
        <f t="shared" si="4"/>
        <v>48</v>
      </c>
      <c r="B74">
        <f t="shared" si="3"/>
        <v>9</v>
      </c>
      <c r="C74" t="s">
        <v>4</v>
      </c>
      <c r="D74" t="s">
        <v>26</v>
      </c>
      <c r="E74" s="4" t="s">
        <v>10</v>
      </c>
      <c r="F74" s="4" t="s">
        <v>10</v>
      </c>
      <c r="G74" s="4" t="s">
        <v>10</v>
      </c>
      <c r="H74" s="4" t="s">
        <v>10</v>
      </c>
      <c r="I74" s="4" t="s">
        <v>10</v>
      </c>
      <c r="J74" s="4" t="s">
        <v>10</v>
      </c>
      <c r="K74" s="4" t="s">
        <v>10</v>
      </c>
      <c r="L74" s="4" t="s">
        <v>10</v>
      </c>
      <c r="M74" s="4" t="s">
        <v>10</v>
      </c>
      <c r="N74" s="4" t="s">
        <v>10</v>
      </c>
      <c r="O74" s="4" t="s">
        <v>10</v>
      </c>
      <c r="P74" s="4" t="s">
        <v>10</v>
      </c>
      <c r="Q74" s="4" t="s">
        <v>10</v>
      </c>
      <c r="R74" s="4" t="s">
        <v>10</v>
      </c>
      <c r="S74" s="4" t="s">
        <v>10</v>
      </c>
      <c r="T74" s="4" t="s">
        <v>10</v>
      </c>
      <c r="U74" s="4" t="s">
        <v>10</v>
      </c>
      <c r="V74" s="4" t="s">
        <v>10</v>
      </c>
      <c r="W74" s="4" t="s">
        <v>10</v>
      </c>
      <c r="X74" s="4" t="s">
        <v>10</v>
      </c>
      <c r="Y74" s="4" t="s">
        <v>11</v>
      </c>
      <c r="Z74" s="4" t="s">
        <v>11</v>
      </c>
      <c r="AA74" s="4" t="s">
        <v>11</v>
      </c>
      <c r="AB74" s="4" t="s">
        <v>11</v>
      </c>
      <c r="AC74" s="4" t="s">
        <v>10</v>
      </c>
      <c r="AD74" s="4" t="s">
        <v>10</v>
      </c>
      <c r="AE74" s="4" t="s">
        <v>10</v>
      </c>
      <c r="AF74" s="4" t="s">
        <v>10</v>
      </c>
      <c r="AG74" s="4" t="s">
        <v>10</v>
      </c>
      <c r="AH74" s="4" t="s">
        <v>10</v>
      </c>
      <c r="AI74" s="4" t="s">
        <v>10</v>
      </c>
      <c r="AJ74" s="4" t="s">
        <v>10</v>
      </c>
      <c r="AK74" s="4" t="s">
        <v>10</v>
      </c>
      <c r="AL74" s="4" t="s">
        <v>10</v>
      </c>
      <c r="AM74" s="4" t="s">
        <v>10</v>
      </c>
      <c r="AN74" s="4" t="s">
        <v>10</v>
      </c>
      <c r="AO74" s="4" t="s">
        <v>10</v>
      </c>
      <c r="AP74" s="4" t="s">
        <v>10</v>
      </c>
      <c r="AQ74" s="4" t="s">
        <v>10</v>
      </c>
      <c r="AR74" s="4" t="s">
        <v>10</v>
      </c>
      <c r="BA74" s="8"/>
      <c r="BB74" s="8"/>
      <c r="BC74" s="8"/>
      <c r="BD74" s="6"/>
    </row>
    <row r="75" spans="1:56" ht="15" customHeight="1" x14ac:dyDescent="0.25">
      <c r="A75">
        <f t="shared" si="4"/>
        <v>48</v>
      </c>
      <c r="B75">
        <f t="shared" si="3"/>
        <v>7</v>
      </c>
      <c r="C75" t="s">
        <v>5</v>
      </c>
      <c r="D75" t="s">
        <v>26</v>
      </c>
      <c r="E75" s="4" t="s">
        <v>10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  <c r="K75" s="4" t="s">
        <v>10</v>
      </c>
      <c r="L75" s="4" t="s">
        <v>10</v>
      </c>
      <c r="M75" s="4" t="s">
        <v>10</v>
      </c>
      <c r="N75" s="4" t="s">
        <v>10</v>
      </c>
      <c r="O75" s="4" t="s">
        <v>10</v>
      </c>
      <c r="P75" s="4" t="s">
        <v>10</v>
      </c>
      <c r="Q75" s="4" t="s">
        <v>10</v>
      </c>
      <c r="R75" s="4" t="s">
        <v>10</v>
      </c>
      <c r="S75" s="4" t="s">
        <v>10</v>
      </c>
      <c r="T75" s="4" t="s">
        <v>10</v>
      </c>
      <c r="U75" s="4" t="s">
        <v>10</v>
      </c>
      <c r="V75" s="4" t="s">
        <v>10</v>
      </c>
      <c r="W75" s="4" t="s">
        <v>10</v>
      </c>
      <c r="X75" s="4" t="s">
        <v>10</v>
      </c>
      <c r="Y75" s="4" t="s">
        <v>10</v>
      </c>
      <c r="Z75" s="4" t="s">
        <v>10</v>
      </c>
      <c r="AA75" s="4" t="s">
        <v>10</v>
      </c>
      <c r="AB75" s="4" t="s">
        <v>10</v>
      </c>
      <c r="AC75" s="4" t="s">
        <v>10</v>
      </c>
      <c r="AD75" s="4" t="s">
        <v>10</v>
      </c>
      <c r="AE75" s="4" t="s">
        <v>10</v>
      </c>
      <c r="AF75" s="4" t="s">
        <v>10</v>
      </c>
      <c r="BA75" s="8"/>
      <c r="BB75" s="8"/>
      <c r="BC75" s="8"/>
      <c r="BD75" s="6"/>
    </row>
    <row r="76" spans="1:56" ht="15" customHeight="1" x14ac:dyDescent="0.25">
      <c r="A76">
        <f t="shared" si="4"/>
        <v>48</v>
      </c>
      <c r="B76">
        <f t="shared" si="3"/>
        <v>9.5</v>
      </c>
      <c r="C76" t="s">
        <v>6</v>
      </c>
      <c r="D76" t="s">
        <v>26</v>
      </c>
      <c r="E76" s="4" t="s">
        <v>10</v>
      </c>
      <c r="F76" s="4" t="s">
        <v>10</v>
      </c>
      <c r="G76" s="4" t="s">
        <v>10</v>
      </c>
      <c r="H76" s="4" t="s">
        <v>10</v>
      </c>
      <c r="I76" s="4" t="s">
        <v>10</v>
      </c>
      <c r="J76" s="4" t="s">
        <v>10</v>
      </c>
      <c r="K76" s="4" t="s">
        <v>10</v>
      </c>
      <c r="L76" s="4" t="s">
        <v>10</v>
      </c>
      <c r="M76" s="4" t="s">
        <v>10</v>
      </c>
      <c r="N76" s="4" t="s">
        <v>10</v>
      </c>
      <c r="O76" s="4" t="s">
        <v>10</v>
      </c>
      <c r="P76" s="4" t="s">
        <v>10</v>
      </c>
      <c r="Q76" s="4" t="s">
        <v>10</v>
      </c>
      <c r="R76" s="4" t="s">
        <v>10</v>
      </c>
      <c r="S76" s="4" t="s">
        <v>10</v>
      </c>
      <c r="T76" s="4" t="s">
        <v>10</v>
      </c>
      <c r="U76" s="4" t="s">
        <v>10</v>
      </c>
      <c r="V76" s="4" t="s">
        <v>10</v>
      </c>
      <c r="W76" s="4" t="s">
        <v>10</v>
      </c>
      <c r="X76" s="4" t="s">
        <v>10</v>
      </c>
      <c r="Y76" s="4" t="s">
        <v>10</v>
      </c>
      <c r="Z76" s="4" t="s">
        <v>10</v>
      </c>
      <c r="AA76" s="4" t="s">
        <v>11</v>
      </c>
      <c r="AB76" s="4" t="s">
        <v>11</v>
      </c>
      <c r="AC76" s="4" t="s">
        <v>11</v>
      </c>
      <c r="AD76" s="4" t="s">
        <v>11</v>
      </c>
      <c r="AE76" s="4" t="s">
        <v>11</v>
      </c>
      <c r="AF76" s="4" t="s">
        <v>11</v>
      </c>
      <c r="AG76" s="4" t="s">
        <v>10</v>
      </c>
      <c r="AH76" s="4" t="s">
        <v>10</v>
      </c>
      <c r="AI76" s="4" t="s">
        <v>10</v>
      </c>
      <c r="AJ76" s="4" t="s">
        <v>10</v>
      </c>
      <c r="AK76" s="4" t="s">
        <v>10</v>
      </c>
      <c r="AL76" s="4" t="s">
        <v>10</v>
      </c>
      <c r="AM76" s="4" t="s">
        <v>10</v>
      </c>
      <c r="AN76" s="4" t="s">
        <v>10</v>
      </c>
      <c r="AO76" s="4" t="s">
        <v>10</v>
      </c>
      <c r="AP76" s="4" t="s">
        <v>10</v>
      </c>
      <c r="AQ76" s="4" t="s">
        <v>10</v>
      </c>
      <c r="AR76" s="4" t="s">
        <v>10</v>
      </c>
      <c r="AS76" s="4" t="s">
        <v>10</v>
      </c>
      <c r="AT76" s="4" t="s">
        <v>10</v>
      </c>
      <c r="AU76" s="4" t="s">
        <v>10</v>
      </c>
      <c r="AV76" s="4" t="s">
        <v>10</v>
      </c>
      <c r="BA76" s="8"/>
      <c r="BB76" s="8"/>
      <c r="BC76" s="8"/>
      <c r="BD76" s="6"/>
    </row>
    <row r="77" spans="1:56" ht="15" customHeight="1" x14ac:dyDescent="0.25">
      <c r="A77">
        <f t="shared" si="4"/>
        <v>48</v>
      </c>
      <c r="B77">
        <f t="shared" si="3"/>
        <v>9.5</v>
      </c>
      <c r="C77" t="s">
        <v>7</v>
      </c>
      <c r="D77" t="s">
        <v>26</v>
      </c>
      <c r="E77" s="4" t="s">
        <v>10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  <c r="K77" s="4" t="s">
        <v>10</v>
      </c>
      <c r="L77" s="4" t="s">
        <v>10</v>
      </c>
      <c r="M77" s="4" t="s">
        <v>10</v>
      </c>
      <c r="N77" s="4" t="s">
        <v>10</v>
      </c>
      <c r="O77" s="4" t="s">
        <v>10</v>
      </c>
      <c r="P77" s="4" t="s">
        <v>10</v>
      </c>
      <c r="Q77" s="4" t="s">
        <v>10</v>
      </c>
      <c r="R77" s="4" t="s">
        <v>10</v>
      </c>
      <c r="S77" s="4" t="s">
        <v>10</v>
      </c>
      <c r="T77" s="4" t="s">
        <v>10</v>
      </c>
      <c r="U77" s="4" t="s">
        <v>10</v>
      </c>
      <c r="V77" s="4" t="s">
        <v>10</v>
      </c>
      <c r="W77" s="4" t="s">
        <v>10</v>
      </c>
      <c r="X77" s="4" t="s">
        <v>11</v>
      </c>
      <c r="Y77" s="4" t="s">
        <v>11</v>
      </c>
      <c r="Z77" s="4" t="s">
        <v>11</v>
      </c>
      <c r="AA77" s="4" t="s">
        <v>11</v>
      </c>
      <c r="AB77" s="4" t="s">
        <v>10</v>
      </c>
      <c r="AC77" s="4" t="s">
        <v>10</v>
      </c>
      <c r="AD77" s="4" t="s">
        <v>10</v>
      </c>
      <c r="AE77" s="4" t="s">
        <v>10</v>
      </c>
      <c r="AF77" s="4" t="s">
        <v>10</v>
      </c>
      <c r="AG77" s="4" t="s">
        <v>10</v>
      </c>
      <c r="AH77" s="4" t="s">
        <v>10</v>
      </c>
      <c r="AI77" s="4" t="s">
        <v>10</v>
      </c>
      <c r="AJ77" s="4" t="s">
        <v>10</v>
      </c>
      <c r="AK77" s="4" t="s">
        <v>10</v>
      </c>
      <c r="AL77" s="4" t="s">
        <v>10</v>
      </c>
      <c r="AM77" s="4" t="s">
        <v>10</v>
      </c>
      <c r="AN77" s="4" t="s">
        <v>10</v>
      </c>
      <c r="AO77" s="4" t="s">
        <v>10</v>
      </c>
      <c r="AP77" s="4" t="s">
        <v>10</v>
      </c>
      <c r="AQ77" s="4" t="s">
        <v>10</v>
      </c>
      <c r="AR77" s="4" t="s">
        <v>10</v>
      </c>
      <c r="AS77" s="4" t="s">
        <v>10</v>
      </c>
      <c r="AT77" s="4" t="s">
        <v>10</v>
      </c>
      <c r="BA77" s="8"/>
      <c r="BB77" s="8"/>
      <c r="BC77" s="8"/>
      <c r="BD77" s="6"/>
    </row>
    <row r="78" spans="1:56" ht="15" customHeight="1" x14ac:dyDescent="0.25">
      <c r="A78">
        <f t="shared" si="4"/>
        <v>48</v>
      </c>
      <c r="B78">
        <f t="shared" si="3"/>
        <v>6</v>
      </c>
      <c r="C78" t="s">
        <v>8</v>
      </c>
      <c r="D78" t="s">
        <v>26</v>
      </c>
      <c r="I78" s="4" t="s">
        <v>10</v>
      </c>
      <c r="J78" s="4" t="s">
        <v>10</v>
      </c>
      <c r="K78" s="4" t="s">
        <v>10</v>
      </c>
      <c r="L78" s="4" t="s">
        <v>10</v>
      </c>
      <c r="M78" s="4" t="s">
        <v>10</v>
      </c>
      <c r="N78" s="4" t="s">
        <v>10</v>
      </c>
      <c r="O78" s="4" t="s">
        <v>10</v>
      </c>
      <c r="P78" s="4" t="s">
        <v>10</v>
      </c>
      <c r="Q78" s="4" t="s">
        <v>10</v>
      </c>
      <c r="R78" s="4" t="s">
        <v>10</v>
      </c>
      <c r="S78" s="4" t="s">
        <v>10</v>
      </c>
      <c r="T78" s="4" t="s">
        <v>10</v>
      </c>
      <c r="U78" s="4" t="s">
        <v>10</v>
      </c>
      <c r="V78" s="4" t="s">
        <v>10</v>
      </c>
      <c r="W78" s="4" t="s">
        <v>10</v>
      </c>
      <c r="X78" s="4" t="s">
        <v>10</v>
      </c>
      <c r="Y78" s="4" t="s">
        <v>10</v>
      </c>
      <c r="Z78" s="4" t="s">
        <v>10</v>
      </c>
      <c r="AA78" s="4" t="s">
        <v>10</v>
      </c>
      <c r="AB78" s="4" t="s">
        <v>10</v>
      </c>
      <c r="AC78" s="4" t="s">
        <v>10</v>
      </c>
      <c r="AD78" s="4" t="s">
        <v>10</v>
      </c>
      <c r="AE78" s="4" t="s">
        <v>10</v>
      </c>
      <c r="AF78" s="4" t="s">
        <v>10</v>
      </c>
      <c r="BA78" s="8"/>
      <c r="BB78" s="8"/>
      <c r="BC78" s="8"/>
      <c r="BD78" s="6"/>
    </row>
    <row r="79" spans="1:56" ht="15" customHeight="1" x14ac:dyDescent="0.25">
      <c r="A79">
        <f t="shared" si="4"/>
        <v>48</v>
      </c>
      <c r="B79">
        <f t="shared" si="3"/>
        <v>10</v>
      </c>
      <c r="C79" t="s">
        <v>3</v>
      </c>
      <c r="D79" t="s">
        <v>27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  <c r="K79" s="4" t="s">
        <v>10</v>
      </c>
      <c r="L79" s="4" t="s">
        <v>10</v>
      </c>
      <c r="M79" s="4" t="s">
        <v>10</v>
      </c>
      <c r="N79" s="4" t="s">
        <v>10</v>
      </c>
      <c r="O79" s="4" t="s">
        <v>10</v>
      </c>
      <c r="P79" s="4" t="s">
        <v>10</v>
      </c>
      <c r="Q79" s="4" t="s">
        <v>10</v>
      </c>
      <c r="R79" s="4" t="s">
        <v>10</v>
      </c>
      <c r="S79" s="4" t="s">
        <v>10</v>
      </c>
      <c r="T79" s="4" t="s">
        <v>10</v>
      </c>
      <c r="U79" s="4" t="s">
        <v>11</v>
      </c>
      <c r="V79" s="4" t="s">
        <v>11</v>
      </c>
      <c r="W79" s="4" t="s">
        <v>11</v>
      </c>
      <c r="X79" s="4" t="s">
        <v>11</v>
      </c>
      <c r="Y79" s="4" t="s">
        <v>11</v>
      </c>
      <c r="Z79" s="4" t="s">
        <v>11</v>
      </c>
      <c r="AA79" s="4" t="s">
        <v>10</v>
      </c>
      <c r="AB79" s="4" t="s">
        <v>10</v>
      </c>
      <c r="AC79" s="4" t="s">
        <v>10</v>
      </c>
      <c r="AD79" s="4" t="s">
        <v>10</v>
      </c>
      <c r="AE79" s="4" t="s">
        <v>10</v>
      </c>
      <c r="AF79" s="4" t="s">
        <v>10</v>
      </c>
      <c r="AG79" s="4" t="s">
        <v>10</v>
      </c>
      <c r="AH79" s="4" t="s">
        <v>10</v>
      </c>
      <c r="AI79" s="4" t="s">
        <v>10</v>
      </c>
      <c r="AJ79" s="4" t="s">
        <v>10</v>
      </c>
      <c r="AK79" s="4" t="s">
        <v>10</v>
      </c>
      <c r="AL79" s="4" t="s">
        <v>10</v>
      </c>
      <c r="AM79" s="4" t="s">
        <v>10</v>
      </c>
      <c r="AN79" s="4" t="s">
        <v>10</v>
      </c>
      <c r="AO79" s="4" t="s">
        <v>10</v>
      </c>
      <c r="AP79" s="4" t="s">
        <v>10</v>
      </c>
      <c r="AQ79" s="4" t="s">
        <v>10</v>
      </c>
      <c r="AR79" s="4" t="s">
        <v>10</v>
      </c>
      <c r="AS79" s="4" t="s">
        <v>10</v>
      </c>
      <c r="AT79" s="4" t="s">
        <v>10</v>
      </c>
      <c r="AU79" s="4" t="s">
        <v>10</v>
      </c>
      <c r="AV79" s="4" t="s">
        <v>10</v>
      </c>
      <c r="AW79" s="4" t="s">
        <v>10</v>
      </c>
      <c r="AX79" s="4" t="s">
        <v>10</v>
      </c>
    </row>
    <row r="80" spans="1:56" ht="15" customHeight="1" x14ac:dyDescent="0.25">
      <c r="A80">
        <f t="shared" si="4"/>
        <v>48</v>
      </c>
      <c r="B80">
        <f t="shared" si="3"/>
        <v>6</v>
      </c>
      <c r="C80" t="s">
        <v>4</v>
      </c>
      <c r="D80" t="s">
        <v>27</v>
      </c>
      <c r="E80" s="4" t="s">
        <v>10</v>
      </c>
      <c r="F80" s="4" t="s">
        <v>10</v>
      </c>
      <c r="G80" s="4" t="s">
        <v>10</v>
      </c>
      <c r="H80" s="4" t="s">
        <v>10</v>
      </c>
      <c r="I80" s="4" t="s">
        <v>10</v>
      </c>
      <c r="J80" s="4" t="s">
        <v>10</v>
      </c>
      <c r="K80" s="4" t="s">
        <v>10</v>
      </c>
      <c r="L80" s="4" t="s">
        <v>10</v>
      </c>
      <c r="M80" s="4" t="s">
        <v>10</v>
      </c>
      <c r="N80" s="4" t="s">
        <v>10</v>
      </c>
      <c r="O80" s="4" t="s">
        <v>10</v>
      </c>
      <c r="P80" s="4" t="s">
        <v>10</v>
      </c>
      <c r="Q80" s="4" t="s">
        <v>10</v>
      </c>
      <c r="R80" s="4" t="s">
        <v>10</v>
      </c>
      <c r="S80" s="4" t="s">
        <v>10</v>
      </c>
      <c r="T80" s="4" t="s">
        <v>10</v>
      </c>
      <c r="U80" s="4" t="s">
        <v>10</v>
      </c>
      <c r="V80" s="4" t="s">
        <v>10</v>
      </c>
      <c r="W80" s="4" t="s">
        <v>10</v>
      </c>
      <c r="X80" s="4" t="s">
        <v>10</v>
      </c>
      <c r="Y80" s="4" t="s">
        <v>10</v>
      </c>
      <c r="Z80" s="4" t="s">
        <v>10</v>
      </c>
      <c r="AA80" s="4" t="s">
        <v>10</v>
      </c>
      <c r="AB80" s="4" t="s">
        <v>10</v>
      </c>
    </row>
    <row r="81" spans="1:50" ht="15" customHeight="1" x14ac:dyDescent="0.25">
      <c r="A81">
        <f t="shared" si="4"/>
        <v>48</v>
      </c>
      <c r="B81">
        <f t="shared" si="3"/>
        <v>6</v>
      </c>
      <c r="C81" t="s">
        <v>5</v>
      </c>
      <c r="D81" t="s">
        <v>27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  <c r="J81" s="4" t="s">
        <v>10</v>
      </c>
      <c r="K81" s="4" t="s">
        <v>10</v>
      </c>
      <c r="L81" s="4" t="s">
        <v>10</v>
      </c>
      <c r="M81" s="4" t="s">
        <v>10</v>
      </c>
      <c r="N81" s="4" t="s">
        <v>10</v>
      </c>
      <c r="O81" s="4" t="s">
        <v>10</v>
      </c>
      <c r="P81" s="4" t="s">
        <v>10</v>
      </c>
      <c r="Q81" s="4" t="s">
        <v>10</v>
      </c>
      <c r="R81" s="4" t="s">
        <v>10</v>
      </c>
      <c r="S81" s="4" t="s">
        <v>10</v>
      </c>
      <c r="T81" s="4" t="s">
        <v>10</v>
      </c>
      <c r="U81" s="4" t="s">
        <v>10</v>
      </c>
      <c r="V81" s="4" t="s">
        <v>10</v>
      </c>
      <c r="W81" s="4" t="s">
        <v>10</v>
      </c>
      <c r="X81" s="4" t="s">
        <v>10</v>
      </c>
      <c r="Y81" s="4" t="s">
        <v>10</v>
      </c>
      <c r="Z81" s="4" t="s">
        <v>10</v>
      </c>
      <c r="AA81" s="4" t="s">
        <v>10</v>
      </c>
      <c r="AB81" s="4" t="s">
        <v>10</v>
      </c>
    </row>
    <row r="82" spans="1:50" ht="15" customHeight="1" x14ac:dyDescent="0.25">
      <c r="A82">
        <f t="shared" si="4"/>
        <v>48</v>
      </c>
      <c r="B82">
        <f t="shared" si="3"/>
        <v>10</v>
      </c>
      <c r="C82" t="s">
        <v>6</v>
      </c>
      <c r="D82" t="s">
        <v>27</v>
      </c>
      <c r="E82" s="4" t="s">
        <v>10</v>
      </c>
      <c r="F82" s="4" t="s">
        <v>10</v>
      </c>
      <c r="G82" s="4" t="s">
        <v>10</v>
      </c>
      <c r="H82" s="4" t="s">
        <v>10</v>
      </c>
      <c r="I82" s="4" t="s">
        <v>10</v>
      </c>
      <c r="J82" s="4" t="s">
        <v>10</v>
      </c>
      <c r="K82" s="4" t="s">
        <v>10</v>
      </c>
      <c r="L82" s="4" t="s">
        <v>10</v>
      </c>
      <c r="M82" s="4" t="s">
        <v>10</v>
      </c>
      <c r="N82" s="4" t="s">
        <v>10</v>
      </c>
      <c r="O82" s="4" t="s">
        <v>10</v>
      </c>
      <c r="P82" s="4" t="s">
        <v>10</v>
      </c>
      <c r="Q82" s="4" t="s">
        <v>10</v>
      </c>
      <c r="R82" s="4" t="s">
        <v>10</v>
      </c>
      <c r="S82" s="4" t="s">
        <v>10</v>
      </c>
      <c r="T82" s="4" t="s">
        <v>10</v>
      </c>
      <c r="U82" s="4" t="s">
        <v>11</v>
      </c>
      <c r="V82" s="4" t="s">
        <v>11</v>
      </c>
      <c r="W82" s="4" t="s">
        <v>11</v>
      </c>
      <c r="X82" s="4" t="s">
        <v>11</v>
      </c>
      <c r="Y82" s="4" t="s">
        <v>11</v>
      </c>
      <c r="Z82" s="4" t="s">
        <v>11</v>
      </c>
      <c r="AA82" s="4" t="s">
        <v>10</v>
      </c>
      <c r="AB82" s="4" t="s">
        <v>10</v>
      </c>
      <c r="AC82" s="4" t="s">
        <v>10</v>
      </c>
      <c r="AD82" s="4" t="s">
        <v>10</v>
      </c>
      <c r="AE82" s="4" t="s">
        <v>10</v>
      </c>
      <c r="AF82" s="4" t="s">
        <v>10</v>
      </c>
      <c r="AG82" s="4" t="s">
        <v>10</v>
      </c>
      <c r="AH82" s="4" t="s">
        <v>10</v>
      </c>
      <c r="AI82" s="4" t="s">
        <v>10</v>
      </c>
      <c r="AJ82" s="4" t="s">
        <v>10</v>
      </c>
      <c r="AK82" s="4" t="s">
        <v>10</v>
      </c>
      <c r="AL82" s="4" t="s">
        <v>10</v>
      </c>
      <c r="AM82" s="4" t="s">
        <v>10</v>
      </c>
      <c r="AN82" s="4" t="s">
        <v>10</v>
      </c>
      <c r="AO82" s="4" t="s">
        <v>10</v>
      </c>
      <c r="AP82" s="4" t="s">
        <v>10</v>
      </c>
      <c r="AQ82" s="4" t="s">
        <v>10</v>
      </c>
      <c r="AR82" s="4" t="s">
        <v>10</v>
      </c>
      <c r="AS82" s="4" t="s">
        <v>10</v>
      </c>
      <c r="AT82" s="4" t="s">
        <v>10</v>
      </c>
      <c r="AU82" s="4" t="s">
        <v>10</v>
      </c>
      <c r="AV82" s="4" t="s">
        <v>10</v>
      </c>
      <c r="AW82" s="4" t="s">
        <v>10</v>
      </c>
      <c r="AX82" s="4" t="s">
        <v>10</v>
      </c>
    </row>
    <row r="83" spans="1:50" ht="15" customHeight="1" x14ac:dyDescent="0.25">
      <c r="A83">
        <f t="shared" si="4"/>
        <v>48</v>
      </c>
      <c r="B83">
        <f t="shared" si="3"/>
        <v>10</v>
      </c>
      <c r="C83" t="s">
        <v>7</v>
      </c>
      <c r="D83" t="s">
        <v>27</v>
      </c>
      <c r="E83" s="4" t="s">
        <v>10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10</v>
      </c>
      <c r="K83" s="4" t="s">
        <v>10</v>
      </c>
      <c r="L83" s="4" t="s">
        <v>10</v>
      </c>
      <c r="M83" s="4" t="s">
        <v>10</v>
      </c>
      <c r="N83" s="4" t="s">
        <v>10</v>
      </c>
      <c r="O83" s="4" t="s">
        <v>10</v>
      </c>
      <c r="P83" s="4" t="s">
        <v>10</v>
      </c>
      <c r="Q83" s="4" t="s">
        <v>10</v>
      </c>
      <c r="R83" s="4" t="s">
        <v>10</v>
      </c>
      <c r="S83" s="4" t="s">
        <v>10</v>
      </c>
      <c r="T83" s="4" t="s">
        <v>10</v>
      </c>
      <c r="U83" s="4" t="s">
        <v>11</v>
      </c>
      <c r="V83" s="4" t="s">
        <v>11</v>
      </c>
      <c r="W83" s="4" t="s">
        <v>11</v>
      </c>
      <c r="X83" s="4" t="s">
        <v>11</v>
      </c>
      <c r="Y83" s="4" t="s">
        <v>11</v>
      </c>
      <c r="Z83" s="4" t="s">
        <v>11</v>
      </c>
      <c r="AA83" s="4" t="s">
        <v>10</v>
      </c>
      <c r="AB83" s="4" t="s">
        <v>10</v>
      </c>
      <c r="AC83" s="4" t="s">
        <v>10</v>
      </c>
      <c r="AD83" s="4" t="s">
        <v>10</v>
      </c>
      <c r="AE83" s="4" t="s">
        <v>10</v>
      </c>
      <c r="AF83" s="4" t="s">
        <v>10</v>
      </c>
      <c r="AG83" s="4" t="s">
        <v>10</v>
      </c>
      <c r="AH83" s="4" t="s">
        <v>10</v>
      </c>
      <c r="AI83" s="4" t="s">
        <v>10</v>
      </c>
      <c r="AJ83" s="4" t="s">
        <v>10</v>
      </c>
      <c r="AK83" s="4" t="s">
        <v>10</v>
      </c>
      <c r="AL83" s="4" t="s">
        <v>10</v>
      </c>
      <c r="AM83" s="4" t="s">
        <v>10</v>
      </c>
      <c r="AN83" s="4" t="s">
        <v>10</v>
      </c>
      <c r="AO83" s="4" t="s">
        <v>10</v>
      </c>
      <c r="AP83" s="4" t="s">
        <v>10</v>
      </c>
      <c r="AQ83" s="4" t="s">
        <v>10</v>
      </c>
      <c r="AR83" s="4" t="s">
        <v>10</v>
      </c>
      <c r="AS83" s="4" t="s">
        <v>10</v>
      </c>
      <c r="AT83" s="4" t="s">
        <v>10</v>
      </c>
      <c r="AU83" s="4" t="s">
        <v>10</v>
      </c>
      <c r="AV83" s="4" t="s">
        <v>10</v>
      </c>
      <c r="AW83" s="4" t="s">
        <v>10</v>
      </c>
      <c r="AX83" s="4" t="s">
        <v>10</v>
      </c>
    </row>
    <row r="84" spans="1:50" ht="15" customHeight="1" x14ac:dyDescent="0.25">
      <c r="A84">
        <f t="shared" si="4"/>
        <v>48</v>
      </c>
      <c r="B84">
        <f t="shared" si="3"/>
        <v>6</v>
      </c>
      <c r="C84" t="s">
        <v>8</v>
      </c>
      <c r="D84" t="s">
        <v>27</v>
      </c>
      <c r="I84" s="4" t="s">
        <v>10</v>
      </c>
      <c r="J84" s="4" t="s">
        <v>10</v>
      </c>
      <c r="K84" s="4" t="s">
        <v>10</v>
      </c>
      <c r="L84" s="4" t="s">
        <v>10</v>
      </c>
      <c r="M84" s="4" t="s">
        <v>10</v>
      </c>
      <c r="N84" s="4" t="s">
        <v>10</v>
      </c>
      <c r="O84" s="4" t="s">
        <v>10</v>
      </c>
      <c r="P84" s="4" t="s">
        <v>10</v>
      </c>
      <c r="Q84" s="4" t="s">
        <v>10</v>
      </c>
      <c r="R84" s="4" t="s">
        <v>10</v>
      </c>
      <c r="S84" s="4" t="s">
        <v>10</v>
      </c>
      <c r="T84" s="4" t="s">
        <v>10</v>
      </c>
      <c r="U84" s="4" t="s">
        <v>10</v>
      </c>
      <c r="V84" s="4" t="s">
        <v>10</v>
      </c>
      <c r="W84" s="4" t="s">
        <v>10</v>
      </c>
      <c r="X84" s="4" t="s">
        <v>10</v>
      </c>
      <c r="Y84" s="4" t="s">
        <v>10</v>
      </c>
      <c r="Z84" s="4" t="s">
        <v>10</v>
      </c>
      <c r="AA84" s="4" t="s">
        <v>10</v>
      </c>
      <c r="AB84" s="4" t="s">
        <v>10</v>
      </c>
      <c r="AC84" s="4" t="s">
        <v>10</v>
      </c>
      <c r="AD84" s="4" t="s">
        <v>10</v>
      </c>
      <c r="AE84" s="4" t="s">
        <v>10</v>
      </c>
      <c r="AF84" s="4" t="s">
        <v>10</v>
      </c>
    </row>
    <row r="85" spans="1:50" ht="15" customHeight="1" x14ac:dyDescent="0.25">
      <c r="A85">
        <f t="shared" si="4"/>
        <v>48</v>
      </c>
      <c r="B85">
        <f t="shared" si="3"/>
        <v>10</v>
      </c>
      <c r="C85" t="s">
        <v>3</v>
      </c>
      <c r="D85" t="s">
        <v>28</v>
      </c>
      <c r="E85" s="4" t="s">
        <v>10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10</v>
      </c>
      <c r="K85" s="4" t="s">
        <v>10</v>
      </c>
      <c r="L85" s="4" t="s">
        <v>10</v>
      </c>
      <c r="M85" s="4" t="s">
        <v>10</v>
      </c>
      <c r="N85" s="4" t="s">
        <v>10</v>
      </c>
      <c r="O85" s="4" t="s">
        <v>10</v>
      </c>
      <c r="P85" s="4" t="s">
        <v>10</v>
      </c>
      <c r="Q85" s="4" t="s">
        <v>10</v>
      </c>
      <c r="R85" s="4" t="s">
        <v>10</v>
      </c>
      <c r="S85" s="4" t="s">
        <v>10</v>
      </c>
      <c r="T85" s="4" t="s">
        <v>10</v>
      </c>
      <c r="U85" s="4" t="s">
        <v>10</v>
      </c>
      <c r="V85" s="4" t="s">
        <v>10</v>
      </c>
      <c r="W85" s="4" t="s">
        <v>10</v>
      </c>
      <c r="X85" s="4" t="s">
        <v>10</v>
      </c>
      <c r="Y85" s="4" t="s">
        <v>10</v>
      </c>
      <c r="Z85" s="4" t="s">
        <v>10</v>
      </c>
      <c r="AA85" s="4" t="s">
        <v>11</v>
      </c>
      <c r="AB85" s="4" t="s">
        <v>11</v>
      </c>
      <c r="AC85" s="4" t="s">
        <v>11</v>
      </c>
      <c r="AD85" s="4" t="s">
        <v>11</v>
      </c>
      <c r="AE85" s="4" t="s">
        <v>11</v>
      </c>
      <c r="AF85" s="4" t="s">
        <v>11</v>
      </c>
      <c r="AG85" s="4" t="s">
        <v>10</v>
      </c>
      <c r="AH85" s="4" t="s">
        <v>10</v>
      </c>
      <c r="AI85" s="4" t="s">
        <v>10</v>
      </c>
      <c r="AJ85" s="4" t="s">
        <v>10</v>
      </c>
      <c r="AK85" s="4" t="s">
        <v>10</v>
      </c>
      <c r="AL85" s="4" t="s">
        <v>10</v>
      </c>
      <c r="AM85" s="4" t="s">
        <v>10</v>
      </c>
      <c r="AN85" s="4" t="s">
        <v>10</v>
      </c>
      <c r="AO85" s="4" t="s">
        <v>10</v>
      </c>
      <c r="AP85" s="4" t="s">
        <v>10</v>
      </c>
      <c r="AQ85" s="4" t="s">
        <v>10</v>
      </c>
      <c r="AR85" s="4" t="s">
        <v>10</v>
      </c>
      <c r="AS85" s="4" t="s">
        <v>10</v>
      </c>
      <c r="AT85" s="4" t="s">
        <v>10</v>
      </c>
      <c r="AU85" s="4" t="s">
        <v>10</v>
      </c>
      <c r="AV85" s="4" t="s">
        <v>10</v>
      </c>
      <c r="AW85" s="4" t="s">
        <v>10</v>
      </c>
      <c r="AX85" s="4" t="s">
        <v>10</v>
      </c>
    </row>
    <row r="86" spans="1:50" ht="15" customHeight="1" x14ac:dyDescent="0.25">
      <c r="A86">
        <f t="shared" si="4"/>
        <v>48</v>
      </c>
      <c r="B86">
        <f t="shared" si="3"/>
        <v>10</v>
      </c>
      <c r="C86" t="s">
        <v>4</v>
      </c>
      <c r="D86" t="s">
        <v>28</v>
      </c>
      <c r="E86" s="4" t="s">
        <v>10</v>
      </c>
      <c r="F86" s="4" t="s">
        <v>10</v>
      </c>
      <c r="G86" s="4" t="s">
        <v>10</v>
      </c>
      <c r="H86" s="4" t="s">
        <v>10</v>
      </c>
      <c r="I86" s="4" t="s">
        <v>10</v>
      </c>
      <c r="J86" s="4" t="s">
        <v>10</v>
      </c>
      <c r="K86" s="4" t="s">
        <v>10</v>
      </c>
      <c r="L86" s="4" t="s">
        <v>10</v>
      </c>
      <c r="M86" s="4" t="s">
        <v>10</v>
      </c>
      <c r="N86" s="4" t="s">
        <v>10</v>
      </c>
      <c r="O86" s="4" t="s">
        <v>10</v>
      </c>
      <c r="P86" s="4" t="s">
        <v>10</v>
      </c>
      <c r="Q86" s="4" t="s">
        <v>10</v>
      </c>
      <c r="R86" s="4" t="s">
        <v>10</v>
      </c>
      <c r="S86" s="4" t="s">
        <v>10</v>
      </c>
      <c r="T86" s="4" t="s">
        <v>10</v>
      </c>
      <c r="U86" s="4" t="s">
        <v>10</v>
      </c>
      <c r="V86" s="4" t="s">
        <v>11</v>
      </c>
      <c r="W86" s="4" t="s">
        <v>11</v>
      </c>
      <c r="X86" s="4" t="s">
        <v>11</v>
      </c>
      <c r="Y86" s="4" t="s">
        <v>11</v>
      </c>
      <c r="Z86" s="4" t="s">
        <v>11</v>
      </c>
      <c r="AA86" s="4" t="s">
        <v>11</v>
      </c>
      <c r="AB86" s="4" t="s">
        <v>10</v>
      </c>
      <c r="AC86" s="4" t="s">
        <v>10</v>
      </c>
      <c r="AD86" s="4" t="s">
        <v>10</v>
      </c>
      <c r="AE86" s="4" t="s">
        <v>10</v>
      </c>
      <c r="AF86" s="4" t="s">
        <v>10</v>
      </c>
      <c r="AG86" s="4" t="s">
        <v>10</v>
      </c>
      <c r="AH86" s="4" t="s">
        <v>10</v>
      </c>
      <c r="AI86" s="4" t="s">
        <v>10</v>
      </c>
      <c r="AJ86" s="4" t="s">
        <v>10</v>
      </c>
      <c r="AK86" s="4" t="s">
        <v>10</v>
      </c>
      <c r="AL86" s="4" t="s">
        <v>10</v>
      </c>
      <c r="AM86" s="4" t="s">
        <v>10</v>
      </c>
      <c r="AN86" s="4" t="s">
        <v>10</v>
      </c>
      <c r="AO86" s="4" t="s">
        <v>10</v>
      </c>
      <c r="AP86" s="4" t="s">
        <v>10</v>
      </c>
      <c r="AQ86" s="4" t="s">
        <v>10</v>
      </c>
      <c r="AR86" s="4" t="s">
        <v>10</v>
      </c>
      <c r="AS86" s="4" t="s">
        <v>10</v>
      </c>
      <c r="AT86" s="4" t="s">
        <v>10</v>
      </c>
      <c r="AU86" s="4" t="s">
        <v>10</v>
      </c>
      <c r="AV86" s="4" t="s">
        <v>10</v>
      </c>
      <c r="AW86" s="4" t="s">
        <v>10</v>
      </c>
      <c r="AX86" s="4" t="s">
        <v>10</v>
      </c>
    </row>
    <row r="87" spans="1:50" ht="15" customHeight="1" x14ac:dyDescent="0.25">
      <c r="A87">
        <f t="shared" si="4"/>
        <v>48</v>
      </c>
      <c r="B87">
        <f t="shared" si="3"/>
        <v>7</v>
      </c>
      <c r="C87" t="s">
        <v>5</v>
      </c>
      <c r="D87" t="s">
        <v>28</v>
      </c>
      <c r="E87" s="4" t="s">
        <v>10</v>
      </c>
      <c r="F87" s="4" t="s">
        <v>10</v>
      </c>
      <c r="G87" s="4" t="s">
        <v>10</v>
      </c>
      <c r="H87" s="4" t="s">
        <v>10</v>
      </c>
      <c r="I87" s="4" t="s">
        <v>10</v>
      </c>
      <c r="J87" s="4" t="s">
        <v>10</v>
      </c>
      <c r="K87" s="4" t="s">
        <v>10</v>
      </c>
      <c r="L87" s="4" t="s">
        <v>10</v>
      </c>
      <c r="M87" s="4" t="s">
        <v>10</v>
      </c>
      <c r="N87" s="4" t="s">
        <v>10</v>
      </c>
      <c r="O87" s="4" t="s">
        <v>10</v>
      </c>
      <c r="P87" s="4" t="s">
        <v>10</v>
      </c>
      <c r="Q87" s="4" t="s">
        <v>10</v>
      </c>
      <c r="R87" s="4" t="s">
        <v>10</v>
      </c>
      <c r="S87" s="4" t="s">
        <v>10</v>
      </c>
      <c r="T87" s="4" t="s">
        <v>10</v>
      </c>
      <c r="U87" s="4" t="s">
        <v>10</v>
      </c>
      <c r="V87" s="4" t="s">
        <v>10</v>
      </c>
      <c r="W87" s="4" t="s">
        <v>10</v>
      </c>
      <c r="X87" s="4" t="s">
        <v>10</v>
      </c>
      <c r="Y87" s="4" t="s">
        <v>10</v>
      </c>
      <c r="Z87" s="4" t="s">
        <v>10</v>
      </c>
      <c r="AA87" s="4" t="s">
        <v>10</v>
      </c>
      <c r="AB87" s="4" t="s">
        <v>10</v>
      </c>
      <c r="AC87" s="4" t="s">
        <v>10</v>
      </c>
      <c r="AD87" s="4" t="s">
        <v>10</v>
      </c>
      <c r="AE87" s="4" t="s">
        <v>10</v>
      </c>
      <c r="AF87" s="4" t="s">
        <v>10</v>
      </c>
    </row>
    <row r="88" spans="1:50" ht="15" customHeight="1" x14ac:dyDescent="0.25">
      <c r="A88">
        <f t="shared" si="4"/>
        <v>48</v>
      </c>
      <c r="B88">
        <f t="shared" si="3"/>
        <v>8</v>
      </c>
      <c r="C88" t="s">
        <v>6</v>
      </c>
      <c r="D88" t="s">
        <v>28</v>
      </c>
      <c r="E88" s="4" t="s">
        <v>10</v>
      </c>
      <c r="F88" s="4" t="s">
        <v>10</v>
      </c>
      <c r="G88" s="4" t="s">
        <v>10</v>
      </c>
      <c r="H88" s="4" t="s">
        <v>10</v>
      </c>
      <c r="I88" s="4" t="s">
        <v>10</v>
      </c>
      <c r="J88" s="4" t="s">
        <v>10</v>
      </c>
      <c r="K88" s="4" t="s">
        <v>10</v>
      </c>
      <c r="L88" s="4" t="s">
        <v>10</v>
      </c>
      <c r="M88" s="4" t="s">
        <v>10</v>
      </c>
      <c r="N88" s="4" t="s">
        <v>10</v>
      </c>
      <c r="O88" s="4" t="s">
        <v>10</v>
      </c>
      <c r="P88" s="4" t="s">
        <v>10</v>
      </c>
      <c r="Q88" s="4" t="s">
        <v>10</v>
      </c>
      <c r="R88" s="4" t="s">
        <v>10</v>
      </c>
      <c r="S88" s="4" t="s">
        <v>10</v>
      </c>
      <c r="T88" s="4" t="s">
        <v>10</v>
      </c>
      <c r="U88" s="4" t="s">
        <v>10</v>
      </c>
      <c r="V88" s="4" t="s">
        <v>10</v>
      </c>
      <c r="W88" s="4" t="s">
        <v>10</v>
      </c>
      <c r="X88" s="4" t="s">
        <v>10</v>
      </c>
      <c r="Y88" s="4" t="s">
        <v>11</v>
      </c>
      <c r="Z88" s="4" t="s">
        <v>11</v>
      </c>
      <c r="AA88" s="4" t="s">
        <v>11</v>
      </c>
      <c r="AB88" s="4" t="s">
        <v>11</v>
      </c>
      <c r="AC88" s="4" t="s">
        <v>11</v>
      </c>
      <c r="AD88" s="4" t="s">
        <v>11</v>
      </c>
      <c r="AE88" s="4" t="s">
        <v>10</v>
      </c>
      <c r="AF88" s="4" t="s">
        <v>10</v>
      </c>
      <c r="AG88" s="4" t="s">
        <v>10</v>
      </c>
      <c r="AH88" s="4" t="s">
        <v>10</v>
      </c>
      <c r="AI88" s="4" t="s">
        <v>10</v>
      </c>
      <c r="AJ88" s="4" t="s">
        <v>10</v>
      </c>
      <c r="AK88" s="4" t="s">
        <v>10</v>
      </c>
      <c r="AL88" s="4" t="s">
        <v>10</v>
      </c>
      <c r="AM88" s="4" t="s">
        <v>10</v>
      </c>
      <c r="AN88" s="4" t="s">
        <v>10</v>
      </c>
      <c r="AO88" s="4" t="s">
        <v>10</v>
      </c>
      <c r="AP88" s="4" t="s">
        <v>10</v>
      </c>
    </row>
    <row r="89" spans="1:50" ht="15" customHeight="1" x14ac:dyDescent="0.25">
      <c r="A89">
        <f t="shared" si="4"/>
        <v>48</v>
      </c>
      <c r="B89">
        <f t="shared" si="3"/>
        <v>7</v>
      </c>
      <c r="C89" t="s">
        <v>7</v>
      </c>
      <c r="D89" t="s">
        <v>28</v>
      </c>
      <c r="E89" s="4" t="s">
        <v>10</v>
      </c>
      <c r="F89" s="4" t="s">
        <v>10</v>
      </c>
      <c r="G89" s="4" t="s">
        <v>10</v>
      </c>
      <c r="H89" s="4" t="s">
        <v>10</v>
      </c>
      <c r="I89" s="4" t="s">
        <v>10</v>
      </c>
      <c r="J89" s="4" t="s">
        <v>10</v>
      </c>
      <c r="K89" s="4" t="s">
        <v>10</v>
      </c>
      <c r="L89" s="4" t="s">
        <v>10</v>
      </c>
      <c r="M89" s="4" t="s">
        <v>10</v>
      </c>
      <c r="N89" s="4" t="s">
        <v>10</v>
      </c>
      <c r="O89" s="4" t="s">
        <v>10</v>
      </c>
      <c r="P89" s="4" t="s">
        <v>10</v>
      </c>
      <c r="Q89" s="4" t="s">
        <v>10</v>
      </c>
      <c r="R89" s="4" t="s">
        <v>10</v>
      </c>
      <c r="S89" s="4" t="s">
        <v>10</v>
      </c>
      <c r="T89" s="4" t="s">
        <v>10</v>
      </c>
      <c r="U89" s="4" t="s">
        <v>10</v>
      </c>
      <c r="V89" s="4" t="s">
        <v>10</v>
      </c>
      <c r="W89" s="4" t="s">
        <v>10</v>
      </c>
      <c r="X89" s="4" t="s">
        <v>10</v>
      </c>
      <c r="Y89" s="4" t="s">
        <v>10</v>
      </c>
      <c r="Z89" s="4" t="s">
        <v>10</v>
      </c>
      <c r="AA89" s="4" t="s">
        <v>10</v>
      </c>
      <c r="AB89" s="4" t="s">
        <v>10</v>
      </c>
      <c r="AC89" s="4" t="s">
        <v>10</v>
      </c>
      <c r="AD89" s="4" t="s">
        <v>10</v>
      </c>
      <c r="AE89" s="4" t="s">
        <v>10</v>
      </c>
      <c r="AF89" s="4" t="s">
        <v>10</v>
      </c>
    </row>
    <row r="90" spans="1:50" ht="15" customHeight="1" x14ac:dyDescent="0.25">
      <c r="A90">
        <f t="shared" si="4"/>
        <v>48</v>
      </c>
      <c r="B90">
        <f t="shared" si="3"/>
        <v>6</v>
      </c>
      <c r="C90" t="s">
        <v>8</v>
      </c>
      <c r="D90" t="s">
        <v>28</v>
      </c>
      <c r="I90" s="4" t="s">
        <v>10</v>
      </c>
      <c r="J90" s="4" t="s">
        <v>10</v>
      </c>
      <c r="K90" s="4" t="s">
        <v>10</v>
      </c>
      <c r="L90" s="4" t="s">
        <v>10</v>
      </c>
      <c r="M90" s="4" t="s">
        <v>10</v>
      </c>
      <c r="N90" s="4" t="s">
        <v>10</v>
      </c>
      <c r="O90" s="4" t="s">
        <v>10</v>
      </c>
      <c r="P90" s="4" t="s">
        <v>10</v>
      </c>
      <c r="Q90" s="4" t="s">
        <v>10</v>
      </c>
      <c r="R90" s="4" t="s">
        <v>10</v>
      </c>
      <c r="S90" s="4" t="s">
        <v>10</v>
      </c>
      <c r="T90" s="4" t="s">
        <v>10</v>
      </c>
      <c r="U90" s="4" t="s">
        <v>10</v>
      </c>
      <c r="V90" s="4" t="s">
        <v>10</v>
      </c>
      <c r="W90" s="4" t="s">
        <v>10</v>
      </c>
      <c r="X90" s="4" t="s">
        <v>10</v>
      </c>
      <c r="Y90" s="4" t="s">
        <v>10</v>
      </c>
      <c r="Z90" s="4" t="s">
        <v>10</v>
      </c>
      <c r="AA90" s="4" t="s">
        <v>10</v>
      </c>
      <c r="AB90" s="4" t="s">
        <v>10</v>
      </c>
      <c r="AC90" s="4" t="s">
        <v>10</v>
      </c>
      <c r="AD90" s="4" t="s">
        <v>10</v>
      </c>
      <c r="AE90" s="4" t="s">
        <v>10</v>
      </c>
      <c r="AF90" s="4" t="s">
        <v>10</v>
      </c>
    </row>
    <row r="91" spans="1:50" ht="15" customHeight="1" x14ac:dyDescent="0.25">
      <c r="A91">
        <f t="shared" si="4"/>
        <v>48</v>
      </c>
      <c r="B91">
        <f t="shared" si="3"/>
        <v>10</v>
      </c>
      <c r="C91" t="s">
        <v>3</v>
      </c>
      <c r="D91" t="s">
        <v>29</v>
      </c>
      <c r="E91" s="4" t="s">
        <v>10</v>
      </c>
      <c r="F91" s="4" t="s">
        <v>10</v>
      </c>
      <c r="G91" s="4" t="s">
        <v>10</v>
      </c>
      <c r="H91" s="4" t="s">
        <v>10</v>
      </c>
      <c r="I91" s="4" t="s">
        <v>10</v>
      </c>
      <c r="J91" s="4" t="s">
        <v>10</v>
      </c>
      <c r="K91" s="4" t="s">
        <v>10</v>
      </c>
      <c r="L91" s="4" t="s">
        <v>10</v>
      </c>
      <c r="M91" s="4" t="s">
        <v>10</v>
      </c>
      <c r="N91" s="4" t="s">
        <v>10</v>
      </c>
      <c r="O91" s="4" t="s">
        <v>10</v>
      </c>
      <c r="P91" s="4" t="s">
        <v>10</v>
      </c>
      <c r="Q91" s="4" t="s">
        <v>10</v>
      </c>
      <c r="R91" s="4" t="s">
        <v>10</v>
      </c>
      <c r="S91" s="4" t="s">
        <v>10</v>
      </c>
      <c r="T91" s="4" t="s">
        <v>10</v>
      </c>
      <c r="U91" s="4" t="s">
        <v>11</v>
      </c>
      <c r="V91" s="4" t="s">
        <v>11</v>
      </c>
      <c r="W91" s="4" t="s">
        <v>11</v>
      </c>
      <c r="X91" s="4" t="s">
        <v>11</v>
      </c>
      <c r="Y91" s="4" t="s">
        <v>10</v>
      </c>
      <c r="Z91" s="4" t="s">
        <v>10</v>
      </c>
      <c r="AA91" s="4" t="s">
        <v>10</v>
      </c>
      <c r="AB91" s="4" t="s">
        <v>10</v>
      </c>
      <c r="AC91" s="4" t="s">
        <v>10</v>
      </c>
      <c r="AD91" s="4" t="s">
        <v>10</v>
      </c>
      <c r="AE91" s="4" t="s">
        <v>10</v>
      </c>
      <c r="AF91" s="4" t="s">
        <v>10</v>
      </c>
      <c r="AG91" s="4" t="s">
        <v>10</v>
      </c>
      <c r="AH91" s="4" t="s">
        <v>10</v>
      </c>
      <c r="AI91" s="4" t="s">
        <v>10</v>
      </c>
      <c r="AJ91" s="4" t="s">
        <v>10</v>
      </c>
      <c r="AK91" s="4" t="s">
        <v>10</v>
      </c>
      <c r="AL91" s="4" t="s">
        <v>10</v>
      </c>
      <c r="AM91" s="4" t="s">
        <v>10</v>
      </c>
      <c r="AN91" s="4" t="s">
        <v>10</v>
      </c>
      <c r="AO91" s="4" t="s">
        <v>10</v>
      </c>
      <c r="AP91" s="4" t="s">
        <v>10</v>
      </c>
      <c r="AQ91" s="4" t="s">
        <v>10</v>
      </c>
      <c r="AR91" s="4" t="s">
        <v>10</v>
      </c>
      <c r="AS91" s="4" t="s">
        <v>10</v>
      </c>
      <c r="AT91" s="4" t="s">
        <v>10</v>
      </c>
      <c r="AU91" s="4" t="s">
        <v>10</v>
      </c>
      <c r="AV91" s="4" t="s">
        <v>10</v>
      </c>
    </row>
    <row r="92" spans="1:50" ht="15" customHeight="1" x14ac:dyDescent="0.25">
      <c r="A92">
        <f t="shared" si="4"/>
        <v>48</v>
      </c>
      <c r="B92">
        <f t="shared" si="3"/>
        <v>6</v>
      </c>
      <c r="C92" t="s">
        <v>4</v>
      </c>
      <c r="D92" t="s">
        <v>29</v>
      </c>
      <c r="E92" s="4" t="s">
        <v>10</v>
      </c>
      <c r="F92" s="4" t="s">
        <v>10</v>
      </c>
      <c r="G92" s="4" t="s">
        <v>10</v>
      </c>
      <c r="H92" s="4" t="s">
        <v>10</v>
      </c>
      <c r="I92" s="4" t="s">
        <v>10</v>
      </c>
      <c r="J92" s="4" t="s">
        <v>10</v>
      </c>
      <c r="K92" s="4" t="s">
        <v>10</v>
      </c>
      <c r="L92" s="4" t="s">
        <v>10</v>
      </c>
      <c r="M92" s="4" t="s">
        <v>10</v>
      </c>
      <c r="N92" s="4" t="s">
        <v>10</v>
      </c>
      <c r="O92" s="4" t="s">
        <v>10</v>
      </c>
      <c r="P92" s="4" t="s">
        <v>10</v>
      </c>
      <c r="Q92" s="4" t="s">
        <v>10</v>
      </c>
      <c r="R92" s="4" t="s">
        <v>10</v>
      </c>
      <c r="S92" s="4" t="s">
        <v>10</v>
      </c>
      <c r="T92" s="4" t="s">
        <v>10</v>
      </c>
      <c r="U92" s="4" t="s">
        <v>10</v>
      </c>
      <c r="V92" s="4" t="s">
        <v>10</v>
      </c>
      <c r="W92" s="4" t="s">
        <v>10</v>
      </c>
      <c r="X92" s="4" t="s">
        <v>10</v>
      </c>
      <c r="Y92" s="4" t="s">
        <v>10</v>
      </c>
      <c r="Z92" s="4" t="s">
        <v>10</v>
      </c>
      <c r="AA92" s="4" t="s">
        <v>10</v>
      </c>
      <c r="AB92" s="4" t="s">
        <v>10</v>
      </c>
    </row>
    <row r="93" spans="1:50" ht="15" customHeight="1" x14ac:dyDescent="0.25">
      <c r="A93">
        <f t="shared" si="4"/>
        <v>48</v>
      </c>
      <c r="B93">
        <f t="shared" si="3"/>
        <v>10</v>
      </c>
      <c r="C93" t="s">
        <v>5</v>
      </c>
      <c r="D93" t="s">
        <v>29</v>
      </c>
      <c r="E93" s="4" t="s">
        <v>10</v>
      </c>
      <c r="F93" s="4" t="s">
        <v>10</v>
      </c>
      <c r="G93" s="4" t="s">
        <v>10</v>
      </c>
      <c r="H93" s="4" t="s">
        <v>10</v>
      </c>
      <c r="I93" s="4" t="s">
        <v>10</v>
      </c>
      <c r="J93" s="4" t="s">
        <v>10</v>
      </c>
      <c r="K93" s="4" t="s">
        <v>10</v>
      </c>
      <c r="L93" s="4" t="s">
        <v>10</v>
      </c>
      <c r="M93" s="4" t="s">
        <v>10</v>
      </c>
      <c r="N93" s="4" t="s">
        <v>10</v>
      </c>
      <c r="O93" s="4" t="s">
        <v>10</v>
      </c>
      <c r="P93" s="4" t="s">
        <v>10</v>
      </c>
      <c r="Q93" s="4" t="s">
        <v>10</v>
      </c>
      <c r="R93" s="4" t="s">
        <v>10</v>
      </c>
      <c r="S93" s="4" t="s">
        <v>10</v>
      </c>
      <c r="T93" s="4" t="s">
        <v>10</v>
      </c>
      <c r="U93" s="4" t="s">
        <v>11</v>
      </c>
      <c r="V93" s="4" t="s">
        <v>11</v>
      </c>
      <c r="W93" s="4" t="s">
        <v>11</v>
      </c>
      <c r="X93" s="4" t="s">
        <v>11</v>
      </c>
      <c r="Y93" s="4" t="s">
        <v>10</v>
      </c>
      <c r="Z93" s="4" t="s">
        <v>10</v>
      </c>
      <c r="AA93" s="4" t="s">
        <v>10</v>
      </c>
      <c r="AB93" s="4" t="s">
        <v>10</v>
      </c>
      <c r="AC93" s="4" t="s">
        <v>10</v>
      </c>
      <c r="AD93" s="4" t="s">
        <v>10</v>
      </c>
      <c r="AE93" s="4" t="s">
        <v>10</v>
      </c>
      <c r="AF93" s="4" t="s">
        <v>10</v>
      </c>
      <c r="AG93" s="4" t="s">
        <v>10</v>
      </c>
      <c r="AH93" s="4" t="s">
        <v>10</v>
      </c>
      <c r="AI93" s="4" t="s">
        <v>10</v>
      </c>
      <c r="AJ93" s="4" t="s">
        <v>10</v>
      </c>
      <c r="AK93" s="4" t="s">
        <v>10</v>
      </c>
      <c r="AL93" s="4" t="s">
        <v>10</v>
      </c>
      <c r="AM93" s="4" t="s">
        <v>10</v>
      </c>
      <c r="AN93" s="4" t="s">
        <v>10</v>
      </c>
      <c r="AO93" s="4" t="s">
        <v>10</v>
      </c>
      <c r="AP93" s="4" t="s">
        <v>10</v>
      </c>
      <c r="AQ93" s="4" t="s">
        <v>10</v>
      </c>
      <c r="AR93" s="4" t="s">
        <v>10</v>
      </c>
      <c r="AS93" s="4" t="s">
        <v>10</v>
      </c>
      <c r="AT93" s="4" t="s">
        <v>10</v>
      </c>
      <c r="AU93" s="4" t="s">
        <v>10</v>
      </c>
      <c r="AV93" s="4" t="s">
        <v>10</v>
      </c>
    </row>
    <row r="94" spans="1:50" ht="15" customHeight="1" x14ac:dyDescent="0.25">
      <c r="A94">
        <f t="shared" si="4"/>
        <v>48</v>
      </c>
      <c r="B94">
        <f t="shared" si="3"/>
        <v>6</v>
      </c>
      <c r="C94" t="s">
        <v>6</v>
      </c>
      <c r="D94" t="s">
        <v>29</v>
      </c>
      <c r="E94" s="4" t="s">
        <v>10</v>
      </c>
      <c r="F94" s="4" t="s">
        <v>10</v>
      </c>
      <c r="G94" s="4" t="s">
        <v>10</v>
      </c>
      <c r="H94" s="4" t="s">
        <v>10</v>
      </c>
      <c r="I94" s="4" t="s">
        <v>10</v>
      </c>
      <c r="J94" s="4" t="s">
        <v>10</v>
      </c>
      <c r="K94" s="4" t="s">
        <v>10</v>
      </c>
      <c r="L94" s="4" t="s">
        <v>10</v>
      </c>
      <c r="M94" s="4" t="s">
        <v>10</v>
      </c>
      <c r="N94" s="4" t="s">
        <v>10</v>
      </c>
      <c r="O94" s="4" t="s">
        <v>10</v>
      </c>
      <c r="P94" s="4" t="s">
        <v>10</v>
      </c>
      <c r="Q94" s="4" t="s">
        <v>10</v>
      </c>
      <c r="R94" s="4" t="s">
        <v>10</v>
      </c>
      <c r="S94" s="4" t="s">
        <v>10</v>
      </c>
      <c r="T94" s="4" t="s">
        <v>10</v>
      </c>
      <c r="U94" s="4" t="s">
        <v>10</v>
      </c>
      <c r="V94" s="4" t="s">
        <v>10</v>
      </c>
      <c r="W94" s="4" t="s">
        <v>10</v>
      </c>
      <c r="X94" s="4" t="s">
        <v>10</v>
      </c>
      <c r="Y94" s="4" t="s">
        <v>10</v>
      </c>
      <c r="Z94" s="4" t="s">
        <v>10</v>
      </c>
      <c r="AA94" s="4" t="s">
        <v>10</v>
      </c>
      <c r="AB94" s="4" t="s">
        <v>10</v>
      </c>
    </row>
    <row r="95" spans="1:50" ht="15" customHeight="1" x14ac:dyDescent="0.25">
      <c r="A95">
        <f t="shared" si="4"/>
        <v>48</v>
      </c>
      <c r="B95">
        <f t="shared" si="3"/>
        <v>10</v>
      </c>
      <c r="C95" t="s">
        <v>7</v>
      </c>
      <c r="D95" t="s">
        <v>29</v>
      </c>
      <c r="E95" s="4" t="s">
        <v>10</v>
      </c>
      <c r="F95" s="4" t="s">
        <v>10</v>
      </c>
      <c r="G95" s="4" t="s">
        <v>10</v>
      </c>
      <c r="H95" s="4" t="s">
        <v>10</v>
      </c>
      <c r="I95" s="4" t="s">
        <v>10</v>
      </c>
      <c r="J95" s="4" t="s">
        <v>10</v>
      </c>
      <c r="K95" s="4" t="s">
        <v>10</v>
      </c>
      <c r="L95" s="4" t="s">
        <v>10</v>
      </c>
      <c r="M95" s="4" t="s">
        <v>10</v>
      </c>
      <c r="N95" s="4" t="s">
        <v>10</v>
      </c>
      <c r="O95" s="4" t="s">
        <v>10</v>
      </c>
      <c r="P95" s="4" t="s">
        <v>10</v>
      </c>
      <c r="Q95" s="4" t="s">
        <v>10</v>
      </c>
      <c r="R95" s="4" t="s">
        <v>10</v>
      </c>
      <c r="S95" s="4" t="s">
        <v>10</v>
      </c>
      <c r="T95" s="4" t="s">
        <v>10</v>
      </c>
      <c r="U95" s="4" t="s">
        <v>11</v>
      </c>
      <c r="V95" s="4" t="s">
        <v>11</v>
      </c>
      <c r="W95" s="4" t="s">
        <v>11</v>
      </c>
      <c r="X95" s="4" t="s">
        <v>11</v>
      </c>
      <c r="Y95" s="4" t="s">
        <v>10</v>
      </c>
      <c r="Z95" s="4" t="s">
        <v>10</v>
      </c>
      <c r="AA95" s="4" t="s">
        <v>10</v>
      </c>
      <c r="AB95" s="4" t="s">
        <v>10</v>
      </c>
      <c r="AC95" s="4" t="s">
        <v>10</v>
      </c>
      <c r="AD95" s="4" t="s">
        <v>10</v>
      </c>
      <c r="AE95" s="4" t="s">
        <v>10</v>
      </c>
      <c r="AF95" s="4" t="s">
        <v>10</v>
      </c>
      <c r="AG95" s="4" t="s">
        <v>10</v>
      </c>
      <c r="AH95" s="4" t="s">
        <v>10</v>
      </c>
      <c r="AI95" s="4" t="s">
        <v>10</v>
      </c>
      <c r="AJ95" s="4" t="s">
        <v>10</v>
      </c>
      <c r="AK95" s="4" t="s">
        <v>10</v>
      </c>
      <c r="AL95" s="4" t="s">
        <v>10</v>
      </c>
      <c r="AM95" s="4" t="s">
        <v>10</v>
      </c>
      <c r="AN95" s="4" t="s">
        <v>10</v>
      </c>
      <c r="AO95" s="4" t="s">
        <v>10</v>
      </c>
      <c r="AP95" s="4" t="s">
        <v>10</v>
      </c>
      <c r="AQ95" s="4" t="s">
        <v>10</v>
      </c>
      <c r="AR95" s="4" t="s">
        <v>10</v>
      </c>
      <c r="AS95" s="4" t="s">
        <v>10</v>
      </c>
      <c r="AT95" s="4" t="s">
        <v>10</v>
      </c>
      <c r="AU95" s="4" t="s">
        <v>10</v>
      </c>
      <c r="AV95" s="4" t="s">
        <v>10</v>
      </c>
    </row>
    <row r="96" spans="1:50" ht="15" customHeight="1" x14ac:dyDescent="0.25">
      <c r="A96">
        <f t="shared" si="4"/>
        <v>48</v>
      </c>
      <c r="B96">
        <f t="shared" si="3"/>
        <v>6</v>
      </c>
      <c r="C96" t="s">
        <v>8</v>
      </c>
      <c r="D96" t="s">
        <v>29</v>
      </c>
      <c r="I96" s="4" t="s">
        <v>10</v>
      </c>
      <c r="J96" s="4" t="s">
        <v>10</v>
      </c>
      <c r="K96" s="4" t="s">
        <v>10</v>
      </c>
      <c r="L96" s="4" t="s">
        <v>10</v>
      </c>
      <c r="M96" s="4" t="s">
        <v>10</v>
      </c>
      <c r="N96" s="4" t="s">
        <v>10</v>
      </c>
      <c r="O96" s="4" t="s">
        <v>10</v>
      </c>
      <c r="P96" s="4" t="s">
        <v>10</v>
      </c>
      <c r="Q96" s="4" t="s">
        <v>10</v>
      </c>
      <c r="R96" s="4" t="s">
        <v>10</v>
      </c>
      <c r="S96" s="4" t="s">
        <v>10</v>
      </c>
      <c r="T96" s="4" t="s">
        <v>10</v>
      </c>
      <c r="U96" s="4" t="s">
        <v>10</v>
      </c>
      <c r="V96" s="4" t="s">
        <v>10</v>
      </c>
      <c r="W96" s="4" t="s">
        <v>10</v>
      </c>
      <c r="X96" s="4" t="s">
        <v>10</v>
      </c>
      <c r="Y96" s="4" t="s">
        <v>10</v>
      </c>
      <c r="Z96" s="4" t="s">
        <v>10</v>
      </c>
      <c r="AA96" s="4" t="s">
        <v>10</v>
      </c>
      <c r="AB96" s="4" t="s">
        <v>10</v>
      </c>
      <c r="AC96" s="4" t="s">
        <v>10</v>
      </c>
      <c r="AD96" s="4" t="s">
        <v>10</v>
      </c>
      <c r="AE96" s="4" t="s">
        <v>10</v>
      </c>
      <c r="AF96" s="4" t="s">
        <v>10</v>
      </c>
    </row>
    <row r="97" spans="1:54" ht="15" customHeight="1" x14ac:dyDescent="0.25">
      <c r="A97">
        <f t="shared" si="4"/>
        <v>48</v>
      </c>
      <c r="B97">
        <f t="shared" si="3"/>
        <v>8.5</v>
      </c>
      <c r="C97" t="s">
        <v>3</v>
      </c>
      <c r="D97" t="s">
        <v>30</v>
      </c>
      <c r="E97" s="4" t="s">
        <v>10</v>
      </c>
      <c r="F97" s="4" t="s">
        <v>10</v>
      </c>
      <c r="G97" s="4" t="s">
        <v>10</v>
      </c>
      <c r="H97" s="4" t="s">
        <v>10</v>
      </c>
      <c r="I97" s="4" t="s">
        <v>10</v>
      </c>
      <c r="J97" s="4" t="s">
        <v>10</v>
      </c>
      <c r="K97" s="4" t="s">
        <v>10</v>
      </c>
      <c r="L97" s="4" t="s">
        <v>10</v>
      </c>
      <c r="M97" s="4" t="s">
        <v>10</v>
      </c>
      <c r="N97" s="4" t="s">
        <v>10</v>
      </c>
      <c r="O97" s="4" t="s">
        <v>10</v>
      </c>
      <c r="P97" s="4" t="s">
        <v>10</v>
      </c>
      <c r="Q97" s="4" t="s">
        <v>10</v>
      </c>
      <c r="R97" s="4" t="s">
        <v>10</v>
      </c>
      <c r="S97" s="4" t="s">
        <v>10</v>
      </c>
      <c r="T97" s="4" t="s">
        <v>10</v>
      </c>
      <c r="U97" s="4" t="s">
        <v>10</v>
      </c>
      <c r="V97" s="4" t="s">
        <v>10</v>
      </c>
      <c r="W97" s="4" t="s">
        <v>10</v>
      </c>
      <c r="X97" s="4" t="s">
        <v>10</v>
      </c>
      <c r="Y97" s="4" t="s">
        <v>10</v>
      </c>
      <c r="Z97" s="4" t="s">
        <v>11</v>
      </c>
      <c r="AA97" s="4" t="s">
        <v>11</v>
      </c>
      <c r="AB97" s="4" t="s">
        <v>10</v>
      </c>
      <c r="AC97" s="4" t="s">
        <v>10</v>
      </c>
      <c r="AD97" s="4" t="s">
        <v>10</v>
      </c>
      <c r="AE97" s="4" t="s">
        <v>10</v>
      </c>
      <c r="AF97" s="4" t="s">
        <v>10</v>
      </c>
      <c r="AG97" s="4" t="s">
        <v>10</v>
      </c>
      <c r="AH97" s="4" t="s">
        <v>10</v>
      </c>
      <c r="AI97" s="4" t="s">
        <v>10</v>
      </c>
      <c r="AJ97" s="4" t="s">
        <v>10</v>
      </c>
      <c r="AK97" s="4" t="s">
        <v>10</v>
      </c>
      <c r="AL97" s="4" t="s">
        <v>10</v>
      </c>
      <c r="AM97" s="4" t="s">
        <v>10</v>
      </c>
      <c r="AN97" s="4" t="s">
        <v>10</v>
      </c>
    </row>
    <row r="98" spans="1:54" ht="15" customHeight="1" x14ac:dyDescent="0.25">
      <c r="A98">
        <f t="shared" si="4"/>
        <v>48</v>
      </c>
      <c r="B98">
        <f t="shared" si="3"/>
        <v>8.5</v>
      </c>
      <c r="C98" t="s">
        <v>4</v>
      </c>
      <c r="D98" t="s">
        <v>30</v>
      </c>
      <c r="E98" s="4" t="s">
        <v>10</v>
      </c>
      <c r="F98" s="4" t="s">
        <v>10</v>
      </c>
      <c r="G98" s="4" t="s">
        <v>10</v>
      </c>
      <c r="H98" s="4" t="s">
        <v>10</v>
      </c>
      <c r="I98" s="4" t="s">
        <v>10</v>
      </c>
      <c r="J98" s="4" t="s">
        <v>10</v>
      </c>
      <c r="K98" s="4" t="s">
        <v>10</v>
      </c>
      <c r="L98" s="4" t="s">
        <v>10</v>
      </c>
      <c r="M98" s="4" t="s">
        <v>10</v>
      </c>
      <c r="N98" s="4" t="s">
        <v>10</v>
      </c>
      <c r="O98" s="4" t="s">
        <v>10</v>
      </c>
      <c r="P98" s="4" t="s">
        <v>10</v>
      </c>
      <c r="Q98" s="4" t="s">
        <v>10</v>
      </c>
      <c r="R98" s="4" t="s">
        <v>10</v>
      </c>
      <c r="S98" s="4" t="s">
        <v>10</v>
      </c>
      <c r="T98" s="4" t="s">
        <v>10</v>
      </c>
      <c r="U98" s="4" t="s">
        <v>10</v>
      </c>
      <c r="V98" s="4" t="s">
        <v>10</v>
      </c>
      <c r="W98" s="4" t="s">
        <v>11</v>
      </c>
      <c r="X98" s="4" t="s">
        <v>11</v>
      </c>
      <c r="Y98" s="4" t="s">
        <v>10</v>
      </c>
      <c r="Z98" s="4" t="s">
        <v>10</v>
      </c>
      <c r="AA98" s="4" t="s">
        <v>10</v>
      </c>
      <c r="AB98" s="4" t="s">
        <v>10</v>
      </c>
      <c r="AC98" s="4" t="s">
        <v>10</v>
      </c>
      <c r="AD98" s="4" t="s">
        <v>10</v>
      </c>
      <c r="AE98" s="4" t="s">
        <v>10</v>
      </c>
      <c r="AF98" s="4" t="s">
        <v>10</v>
      </c>
      <c r="AG98" s="4" t="s">
        <v>10</v>
      </c>
      <c r="AH98" s="4" t="s">
        <v>10</v>
      </c>
      <c r="AI98" s="4" t="s">
        <v>10</v>
      </c>
      <c r="AJ98" s="4" t="s">
        <v>10</v>
      </c>
      <c r="AK98" s="4" t="s">
        <v>10</v>
      </c>
      <c r="AL98" s="4" t="s">
        <v>10</v>
      </c>
      <c r="AM98" s="4" t="s">
        <v>10</v>
      </c>
      <c r="AN98" s="4" t="s">
        <v>10</v>
      </c>
    </row>
    <row r="99" spans="1:54" ht="15" customHeight="1" x14ac:dyDescent="0.25">
      <c r="A99">
        <f t="shared" si="4"/>
        <v>48</v>
      </c>
      <c r="B99">
        <f t="shared" si="3"/>
        <v>8.5</v>
      </c>
      <c r="C99" t="s">
        <v>5</v>
      </c>
      <c r="D99" t="s">
        <v>30</v>
      </c>
      <c r="E99" s="4" t="s">
        <v>10</v>
      </c>
      <c r="F99" s="4" t="s">
        <v>10</v>
      </c>
      <c r="G99" s="4" t="s">
        <v>10</v>
      </c>
      <c r="H99" s="4" t="s">
        <v>10</v>
      </c>
      <c r="I99" s="4" t="s">
        <v>10</v>
      </c>
      <c r="J99" s="4" t="s">
        <v>10</v>
      </c>
      <c r="K99" s="4" t="s">
        <v>10</v>
      </c>
      <c r="L99" s="4" t="s">
        <v>10</v>
      </c>
      <c r="M99" s="4" t="s">
        <v>10</v>
      </c>
      <c r="N99" s="4" t="s">
        <v>10</v>
      </c>
      <c r="O99" s="4" t="s">
        <v>10</v>
      </c>
      <c r="P99" s="4" t="s">
        <v>10</v>
      </c>
      <c r="Q99" s="4" t="s">
        <v>10</v>
      </c>
      <c r="R99" s="4" t="s">
        <v>10</v>
      </c>
      <c r="S99" s="4" t="s">
        <v>10</v>
      </c>
      <c r="T99" s="4" t="s">
        <v>10</v>
      </c>
      <c r="U99" s="4" t="s">
        <v>10</v>
      </c>
      <c r="V99" s="4" t="s">
        <v>10</v>
      </c>
      <c r="W99" s="4" t="s">
        <v>10</v>
      </c>
      <c r="X99" s="4" t="s">
        <v>10</v>
      </c>
      <c r="Y99" s="4" t="s">
        <v>10</v>
      </c>
      <c r="Z99" s="4" t="s">
        <v>10</v>
      </c>
      <c r="AA99" s="4" t="s">
        <v>11</v>
      </c>
      <c r="AB99" s="4" t="s">
        <v>11</v>
      </c>
      <c r="AC99" s="4" t="s">
        <v>10</v>
      </c>
      <c r="AD99" s="4" t="s">
        <v>10</v>
      </c>
      <c r="AE99" s="4" t="s">
        <v>10</v>
      </c>
      <c r="AF99" s="4" t="s">
        <v>10</v>
      </c>
      <c r="AG99" s="4" t="s">
        <v>10</v>
      </c>
      <c r="AH99" s="4" t="s">
        <v>10</v>
      </c>
      <c r="AI99" s="4" t="s">
        <v>10</v>
      </c>
      <c r="AJ99" s="4" t="s">
        <v>10</v>
      </c>
      <c r="AK99" s="4" t="s">
        <v>10</v>
      </c>
      <c r="AL99" s="4" t="s">
        <v>10</v>
      </c>
      <c r="AM99" s="4" t="s">
        <v>10</v>
      </c>
      <c r="AN99" s="4" t="s">
        <v>10</v>
      </c>
    </row>
    <row r="100" spans="1:54" ht="15" customHeight="1" x14ac:dyDescent="0.25">
      <c r="A100">
        <f t="shared" si="4"/>
        <v>48</v>
      </c>
      <c r="B100">
        <f t="shared" si="3"/>
        <v>8</v>
      </c>
      <c r="C100" t="s">
        <v>6</v>
      </c>
      <c r="D100" t="s">
        <v>30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  <c r="J100" s="4" t="s">
        <v>10</v>
      </c>
      <c r="K100" s="4" t="s">
        <v>10</v>
      </c>
      <c r="L100" s="4" t="s">
        <v>10</v>
      </c>
      <c r="M100" s="4" t="s">
        <v>10</v>
      </c>
      <c r="N100" s="4" t="s">
        <v>10</v>
      </c>
      <c r="O100" s="4" t="s">
        <v>10</v>
      </c>
      <c r="P100" s="4" t="s">
        <v>10</v>
      </c>
      <c r="Q100" s="4" t="s">
        <v>10</v>
      </c>
      <c r="R100" s="4" t="s">
        <v>10</v>
      </c>
      <c r="S100" s="4" t="s">
        <v>10</v>
      </c>
      <c r="T100" s="4" t="s">
        <v>10</v>
      </c>
      <c r="U100" s="4" t="s">
        <v>10</v>
      </c>
      <c r="V100" s="4" t="s">
        <v>10</v>
      </c>
      <c r="W100" s="4" t="s">
        <v>10</v>
      </c>
      <c r="X100" s="4" t="s">
        <v>10</v>
      </c>
      <c r="Y100" s="4" t="s">
        <v>11</v>
      </c>
      <c r="Z100" s="4" t="s">
        <v>11</v>
      </c>
      <c r="AA100" s="4" t="s">
        <v>11</v>
      </c>
      <c r="AB100" s="4" t="s">
        <v>11</v>
      </c>
      <c r="AC100" s="4" t="s">
        <v>11</v>
      </c>
      <c r="AD100" s="4" t="s">
        <v>11</v>
      </c>
      <c r="AE100" s="4" t="s">
        <v>10</v>
      </c>
      <c r="AF100" s="4" t="s">
        <v>10</v>
      </c>
      <c r="AG100" s="4" t="s">
        <v>10</v>
      </c>
      <c r="AH100" s="4" t="s">
        <v>10</v>
      </c>
      <c r="AI100" s="4" t="s">
        <v>10</v>
      </c>
      <c r="AJ100" s="4" t="s">
        <v>10</v>
      </c>
      <c r="AK100" s="4" t="s">
        <v>10</v>
      </c>
      <c r="AL100" s="4" t="s">
        <v>10</v>
      </c>
      <c r="AM100" s="4" t="s">
        <v>10</v>
      </c>
      <c r="AN100" s="4" t="s">
        <v>10</v>
      </c>
      <c r="AO100" s="4" t="s">
        <v>10</v>
      </c>
      <c r="AP100" s="4" t="s">
        <v>10</v>
      </c>
    </row>
    <row r="101" spans="1:54" ht="15" customHeight="1" x14ac:dyDescent="0.25">
      <c r="A101">
        <f t="shared" si="4"/>
        <v>48</v>
      </c>
      <c r="B101">
        <f t="shared" si="3"/>
        <v>8.5</v>
      </c>
      <c r="C101" t="s">
        <v>7</v>
      </c>
      <c r="D101" t="s">
        <v>30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  <c r="J101" s="4" t="s">
        <v>10</v>
      </c>
      <c r="K101" s="4" t="s">
        <v>10</v>
      </c>
      <c r="L101" s="4" t="s">
        <v>10</v>
      </c>
      <c r="M101" s="4" t="s">
        <v>10</v>
      </c>
      <c r="N101" s="4" t="s">
        <v>10</v>
      </c>
      <c r="O101" s="4" t="s">
        <v>10</v>
      </c>
      <c r="P101" s="4" t="s">
        <v>10</v>
      </c>
      <c r="Q101" s="4" t="s">
        <v>10</v>
      </c>
      <c r="R101" s="4" t="s">
        <v>10</v>
      </c>
      <c r="S101" s="4" t="s">
        <v>10</v>
      </c>
      <c r="T101" s="4" t="s">
        <v>10</v>
      </c>
      <c r="U101" s="4" t="s">
        <v>10</v>
      </c>
      <c r="V101" s="4" t="s">
        <v>10</v>
      </c>
      <c r="W101" s="4" t="s">
        <v>10</v>
      </c>
      <c r="X101" s="4" t="s">
        <v>10</v>
      </c>
      <c r="Y101" s="4" t="s">
        <v>11</v>
      </c>
      <c r="Z101" s="4" t="s">
        <v>11</v>
      </c>
      <c r="AA101" s="4" t="s">
        <v>10</v>
      </c>
      <c r="AB101" s="4" t="s">
        <v>10</v>
      </c>
      <c r="AC101" s="4" t="s">
        <v>10</v>
      </c>
      <c r="AD101" s="4" t="s">
        <v>10</v>
      </c>
      <c r="AE101" s="4" t="s">
        <v>10</v>
      </c>
      <c r="AF101" s="4" t="s">
        <v>10</v>
      </c>
      <c r="AG101" s="4" t="s">
        <v>10</v>
      </c>
      <c r="AH101" s="4" t="s">
        <v>10</v>
      </c>
      <c r="AI101" s="4" t="s">
        <v>10</v>
      </c>
      <c r="AJ101" s="4" t="s">
        <v>10</v>
      </c>
      <c r="AK101" s="4" t="s">
        <v>10</v>
      </c>
      <c r="AL101" s="4" t="s">
        <v>10</v>
      </c>
      <c r="AM101" s="4" t="s">
        <v>10</v>
      </c>
      <c r="AN101" s="4" t="s">
        <v>10</v>
      </c>
    </row>
    <row r="102" spans="1:54" ht="15" customHeight="1" x14ac:dyDescent="0.25">
      <c r="A102">
        <f t="shared" si="4"/>
        <v>48</v>
      </c>
      <c r="B102">
        <f t="shared" si="3"/>
        <v>6</v>
      </c>
      <c r="C102" t="s">
        <v>8</v>
      </c>
      <c r="D102" t="s">
        <v>30</v>
      </c>
      <c r="I102" s="4" t="s">
        <v>10</v>
      </c>
      <c r="J102" s="4" t="s">
        <v>10</v>
      </c>
      <c r="K102" s="4" t="s">
        <v>10</v>
      </c>
      <c r="L102" s="4" t="s">
        <v>10</v>
      </c>
      <c r="M102" s="4" t="s">
        <v>10</v>
      </c>
      <c r="N102" s="4" t="s">
        <v>10</v>
      </c>
      <c r="O102" s="4" t="s">
        <v>10</v>
      </c>
      <c r="P102" s="4" t="s">
        <v>10</v>
      </c>
      <c r="Q102" s="4" t="s">
        <v>10</v>
      </c>
      <c r="R102" s="4" t="s">
        <v>10</v>
      </c>
      <c r="S102" s="4" t="s">
        <v>10</v>
      </c>
      <c r="T102" s="4" t="s">
        <v>10</v>
      </c>
      <c r="U102" s="4" t="s">
        <v>10</v>
      </c>
      <c r="V102" s="4" t="s">
        <v>10</v>
      </c>
      <c r="W102" s="4" t="s">
        <v>10</v>
      </c>
      <c r="X102" s="4" t="s">
        <v>10</v>
      </c>
      <c r="Y102" s="4" t="s">
        <v>10</v>
      </c>
      <c r="Z102" s="4" t="s">
        <v>10</v>
      </c>
      <c r="AA102" s="4" t="s">
        <v>10</v>
      </c>
      <c r="AB102" s="4" t="s">
        <v>10</v>
      </c>
      <c r="AC102" s="4" t="s">
        <v>10</v>
      </c>
      <c r="AD102" s="4" t="s">
        <v>10</v>
      </c>
      <c r="AE102" s="4" t="s">
        <v>10</v>
      </c>
      <c r="AF102" s="4" t="s">
        <v>10</v>
      </c>
    </row>
    <row r="104" spans="1:54" x14ac:dyDescent="0.25">
      <c r="D104" t="s">
        <v>31</v>
      </c>
      <c r="E104" s="4">
        <f>ROUNDUP(E6,0)</f>
        <v>9</v>
      </c>
      <c r="F104" s="4">
        <f t="shared" ref="F104:H104" si="5">ROUNDUP(F6,0)</f>
        <v>9</v>
      </c>
      <c r="G104" s="4">
        <f t="shared" si="5"/>
        <v>10</v>
      </c>
      <c r="H104" s="4">
        <f t="shared" si="5"/>
        <v>10</v>
      </c>
      <c r="I104" s="4">
        <f t="shared" ref="I104:AZ104" si="6">ROUNDUP(I6,0)</f>
        <v>12</v>
      </c>
      <c r="J104" s="4">
        <f t="shared" si="6"/>
        <v>12</v>
      </c>
      <c r="K104" s="4">
        <f t="shared" si="6"/>
        <v>13</v>
      </c>
      <c r="L104" s="4">
        <f t="shared" si="6"/>
        <v>13</v>
      </c>
      <c r="M104" s="4">
        <f t="shared" si="6"/>
        <v>13</v>
      </c>
      <c r="N104" s="4">
        <f t="shared" si="6"/>
        <v>13</v>
      </c>
      <c r="O104" s="4">
        <f t="shared" si="6"/>
        <v>13</v>
      </c>
      <c r="P104" s="4">
        <f t="shared" si="6"/>
        <v>13</v>
      </c>
      <c r="Q104" s="4">
        <f t="shared" si="6"/>
        <v>13</v>
      </c>
      <c r="R104" s="4">
        <f t="shared" si="6"/>
        <v>13</v>
      </c>
      <c r="S104" s="4">
        <f t="shared" si="6"/>
        <v>13</v>
      </c>
      <c r="T104" s="4">
        <f t="shared" si="6"/>
        <v>13</v>
      </c>
      <c r="U104" s="4">
        <f t="shared" si="6"/>
        <v>11</v>
      </c>
      <c r="V104" s="4">
        <f t="shared" si="6"/>
        <v>11</v>
      </c>
      <c r="W104" s="4">
        <f t="shared" si="6"/>
        <v>10</v>
      </c>
      <c r="X104" s="4">
        <f t="shared" si="6"/>
        <v>10</v>
      </c>
      <c r="Y104" s="4">
        <f t="shared" si="6"/>
        <v>10</v>
      </c>
      <c r="Z104" s="4">
        <f t="shared" si="6"/>
        <v>10</v>
      </c>
      <c r="AA104" s="4">
        <f t="shared" si="6"/>
        <v>10</v>
      </c>
      <c r="AB104" s="4">
        <f t="shared" si="6"/>
        <v>10</v>
      </c>
      <c r="AC104" s="4">
        <f t="shared" si="6"/>
        <v>11</v>
      </c>
      <c r="AD104" s="4">
        <f t="shared" si="6"/>
        <v>11</v>
      </c>
      <c r="AE104" s="4">
        <f t="shared" si="6"/>
        <v>12</v>
      </c>
      <c r="AF104" s="4">
        <f t="shared" si="6"/>
        <v>12</v>
      </c>
      <c r="AG104" s="4">
        <f t="shared" si="6"/>
        <v>12</v>
      </c>
      <c r="AH104" s="4">
        <f t="shared" si="6"/>
        <v>12</v>
      </c>
      <c r="AI104" s="4">
        <f t="shared" si="6"/>
        <v>12</v>
      </c>
      <c r="AJ104" s="4">
        <f t="shared" si="6"/>
        <v>12</v>
      </c>
      <c r="AK104" s="4">
        <f t="shared" si="6"/>
        <v>12</v>
      </c>
      <c r="AL104" s="4">
        <f t="shared" si="6"/>
        <v>12</v>
      </c>
      <c r="AM104" s="4">
        <f t="shared" si="6"/>
        <v>12</v>
      </c>
      <c r="AN104" s="4">
        <f t="shared" si="6"/>
        <v>12</v>
      </c>
      <c r="AO104" s="4">
        <f t="shared" si="6"/>
        <v>10</v>
      </c>
      <c r="AP104" s="4">
        <f t="shared" si="6"/>
        <v>10</v>
      </c>
      <c r="AQ104" s="4">
        <f t="shared" si="6"/>
        <v>10</v>
      </c>
      <c r="AR104" s="4">
        <f t="shared" si="6"/>
        <v>10</v>
      </c>
      <c r="AS104" s="4">
        <f t="shared" si="6"/>
        <v>9</v>
      </c>
      <c r="AT104" s="4">
        <f t="shared" si="6"/>
        <v>9</v>
      </c>
      <c r="AU104" s="4">
        <f t="shared" si="6"/>
        <v>9</v>
      </c>
      <c r="AV104" s="4">
        <f t="shared" si="6"/>
        <v>9</v>
      </c>
      <c r="AW104" s="4">
        <f t="shared" si="6"/>
        <v>8</v>
      </c>
      <c r="AX104" s="4">
        <f t="shared" si="6"/>
        <v>8</v>
      </c>
      <c r="AY104" s="4">
        <f t="shared" si="6"/>
        <v>7</v>
      </c>
      <c r="AZ104" s="4">
        <f t="shared" si="6"/>
        <v>7</v>
      </c>
    </row>
    <row r="106" spans="1:54" x14ac:dyDescent="0.25">
      <c r="C106" t="s">
        <v>3</v>
      </c>
      <c r="D106" t="s">
        <v>3</v>
      </c>
      <c r="E106" s="4">
        <f t="shared" ref="E106:N111" si="7">COUNTIFS($C$7:$C$103,$C106,E$7:E$103,"O")</f>
        <v>9</v>
      </c>
      <c r="F106" s="4">
        <f t="shared" si="7"/>
        <v>9</v>
      </c>
      <c r="G106" s="4">
        <f t="shared" si="7"/>
        <v>11</v>
      </c>
      <c r="H106" s="4">
        <f t="shared" si="7"/>
        <v>11</v>
      </c>
      <c r="I106" s="4">
        <f t="shared" si="7"/>
        <v>14</v>
      </c>
      <c r="J106" s="4">
        <f t="shared" si="7"/>
        <v>14</v>
      </c>
      <c r="K106" s="4">
        <f t="shared" si="7"/>
        <v>14</v>
      </c>
      <c r="L106" s="4">
        <f t="shared" si="7"/>
        <v>14</v>
      </c>
      <c r="M106" s="4">
        <f t="shared" si="7"/>
        <v>15</v>
      </c>
      <c r="N106" s="4">
        <f t="shared" si="7"/>
        <v>15</v>
      </c>
      <c r="O106" s="4">
        <f t="shared" ref="O106:X111" si="8">COUNTIFS($C$7:$C$103,$C106,O$7:O$103,"O")</f>
        <v>15</v>
      </c>
      <c r="P106" s="4">
        <f t="shared" si="8"/>
        <v>15</v>
      </c>
      <c r="Q106" s="4">
        <f t="shared" si="8"/>
        <v>15</v>
      </c>
      <c r="R106" s="4">
        <f t="shared" si="8"/>
        <v>15</v>
      </c>
      <c r="S106" s="4">
        <f t="shared" si="8"/>
        <v>15</v>
      </c>
      <c r="T106" s="4">
        <f t="shared" si="8"/>
        <v>14</v>
      </c>
      <c r="U106" s="4">
        <f t="shared" si="8"/>
        <v>12</v>
      </c>
      <c r="V106" s="4">
        <f t="shared" si="8"/>
        <v>11</v>
      </c>
      <c r="W106" s="4">
        <f t="shared" si="8"/>
        <v>11</v>
      </c>
      <c r="X106" s="4">
        <f t="shared" si="8"/>
        <v>10</v>
      </c>
      <c r="Y106" s="4">
        <f t="shared" ref="Y106:AH111" si="9">COUNTIFS($C$7:$C$103,$C106,Y$7:Y$103,"O")</f>
        <v>10</v>
      </c>
      <c r="Z106" s="4">
        <f t="shared" si="9"/>
        <v>10</v>
      </c>
      <c r="AA106" s="4">
        <f t="shared" si="9"/>
        <v>10</v>
      </c>
      <c r="AB106" s="4">
        <f t="shared" si="9"/>
        <v>10</v>
      </c>
      <c r="AC106" s="4">
        <f t="shared" si="9"/>
        <v>11</v>
      </c>
      <c r="AD106" s="4">
        <f t="shared" si="9"/>
        <v>13</v>
      </c>
      <c r="AE106" s="4">
        <f t="shared" si="9"/>
        <v>13</v>
      </c>
      <c r="AF106" s="4">
        <f t="shared" si="9"/>
        <v>13</v>
      </c>
      <c r="AG106" s="4">
        <f t="shared" si="9"/>
        <v>14</v>
      </c>
      <c r="AH106" s="4">
        <f t="shared" si="9"/>
        <v>14</v>
      </c>
      <c r="AI106" s="4">
        <f t="shared" ref="AI106:AR111" si="10">COUNTIFS($C$7:$C$103,$C106,AI$7:AI$103,"O")</f>
        <v>14</v>
      </c>
      <c r="AJ106" s="4">
        <f t="shared" si="10"/>
        <v>14</v>
      </c>
      <c r="AK106" s="4">
        <f t="shared" si="10"/>
        <v>13</v>
      </c>
      <c r="AL106" s="4">
        <f t="shared" si="10"/>
        <v>13</v>
      </c>
      <c r="AM106" s="4">
        <f t="shared" si="10"/>
        <v>13</v>
      </c>
      <c r="AN106" s="4">
        <f t="shared" si="10"/>
        <v>13</v>
      </c>
      <c r="AO106" s="4">
        <f t="shared" si="10"/>
        <v>12</v>
      </c>
      <c r="AP106" s="4">
        <f t="shared" si="10"/>
        <v>12</v>
      </c>
      <c r="AQ106" s="4">
        <f t="shared" si="10"/>
        <v>12</v>
      </c>
      <c r="AR106" s="4">
        <f t="shared" si="10"/>
        <v>12</v>
      </c>
      <c r="AS106" s="4">
        <f t="shared" ref="AS106:AZ111" si="11">COUNTIFS($C$7:$C$103,$C106,AS$7:AS$103,"O")</f>
        <v>12</v>
      </c>
      <c r="AT106" s="4">
        <f t="shared" si="11"/>
        <v>12</v>
      </c>
      <c r="AU106" s="4">
        <f t="shared" si="11"/>
        <v>10</v>
      </c>
      <c r="AV106" s="4">
        <f t="shared" si="11"/>
        <v>10</v>
      </c>
      <c r="AW106" s="4">
        <f t="shared" si="11"/>
        <v>9</v>
      </c>
      <c r="AX106" s="4">
        <f t="shared" si="11"/>
        <v>9</v>
      </c>
      <c r="AY106" s="4">
        <f t="shared" si="11"/>
        <v>7</v>
      </c>
      <c r="AZ106" s="4">
        <f t="shared" si="11"/>
        <v>7</v>
      </c>
      <c r="BB106" s="4">
        <f>SUM(E106:AZ106)</f>
        <v>581</v>
      </c>
    </row>
    <row r="107" spans="1:54" x14ac:dyDescent="0.25">
      <c r="C107" t="s">
        <v>4</v>
      </c>
      <c r="D107" t="s">
        <v>4</v>
      </c>
      <c r="E107" s="4">
        <f t="shared" si="7"/>
        <v>9</v>
      </c>
      <c r="F107" s="4">
        <f t="shared" si="7"/>
        <v>9</v>
      </c>
      <c r="G107" s="4">
        <f t="shared" si="7"/>
        <v>10</v>
      </c>
      <c r="H107" s="4">
        <f t="shared" si="7"/>
        <v>10</v>
      </c>
      <c r="I107" s="4">
        <f t="shared" si="7"/>
        <v>12</v>
      </c>
      <c r="J107" s="4">
        <f t="shared" si="7"/>
        <v>12</v>
      </c>
      <c r="K107" s="4">
        <f t="shared" si="7"/>
        <v>13</v>
      </c>
      <c r="L107" s="4">
        <f t="shared" si="7"/>
        <v>13</v>
      </c>
      <c r="M107" s="4">
        <f t="shared" si="7"/>
        <v>14</v>
      </c>
      <c r="N107" s="4">
        <f t="shared" si="7"/>
        <v>14</v>
      </c>
      <c r="O107" s="4">
        <f t="shared" si="8"/>
        <v>14</v>
      </c>
      <c r="P107" s="4">
        <f t="shared" si="8"/>
        <v>14</v>
      </c>
      <c r="Q107" s="4">
        <f t="shared" si="8"/>
        <v>14</v>
      </c>
      <c r="R107" s="4">
        <f t="shared" si="8"/>
        <v>14</v>
      </c>
      <c r="S107" s="4">
        <f t="shared" si="8"/>
        <v>14</v>
      </c>
      <c r="T107" s="4">
        <f t="shared" si="8"/>
        <v>14</v>
      </c>
      <c r="U107" s="4">
        <f t="shared" si="8"/>
        <v>14</v>
      </c>
      <c r="V107" s="4">
        <f t="shared" si="8"/>
        <v>13</v>
      </c>
      <c r="W107" s="4">
        <f t="shared" si="8"/>
        <v>12</v>
      </c>
      <c r="X107" s="4">
        <f t="shared" si="8"/>
        <v>11</v>
      </c>
      <c r="Y107" s="4">
        <f t="shared" si="9"/>
        <v>11</v>
      </c>
      <c r="Z107" s="4">
        <f t="shared" si="9"/>
        <v>11</v>
      </c>
      <c r="AA107" s="4">
        <f t="shared" si="9"/>
        <v>10</v>
      </c>
      <c r="AB107" s="4">
        <f t="shared" si="9"/>
        <v>11</v>
      </c>
      <c r="AC107" s="4">
        <f t="shared" si="9"/>
        <v>12</v>
      </c>
      <c r="AD107" s="4">
        <f t="shared" si="9"/>
        <v>12</v>
      </c>
      <c r="AE107" s="4">
        <f t="shared" si="9"/>
        <v>12</v>
      </c>
      <c r="AF107" s="4">
        <f t="shared" si="9"/>
        <v>12</v>
      </c>
      <c r="AG107" s="4">
        <f t="shared" si="9"/>
        <v>13</v>
      </c>
      <c r="AH107" s="4">
        <f t="shared" si="9"/>
        <v>13</v>
      </c>
      <c r="AI107" s="4">
        <f t="shared" si="10"/>
        <v>13</v>
      </c>
      <c r="AJ107" s="4">
        <f t="shared" si="10"/>
        <v>13</v>
      </c>
      <c r="AK107" s="4">
        <f t="shared" si="10"/>
        <v>12</v>
      </c>
      <c r="AL107" s="4">
        <f t="shared" si="10"/>
        <v>12</v>
      </c>
      <c r="AM107" s="4">
        <f t="shared" si="10"/>
        <v>12</v>
      </c>
      <c r="AN107" s="4">
        <f t="shared" si="10"/>
        <v>12</v>
      </c>
      <c r="AO107" s="4">
        <f t="shared" si="10"/>
        <v>11</v>
      </c>
      <c r="AP107" s="4">
        <f t="shared" si="10"/>
        <v>11</v>
      </c>
      <c r="AQ107" s="4">
        <f t="shared" si="10"/>
        <v>11</v>
      </c>
      <c r="AR107" s="4">
        <f t="shared" si="10"/>
        <v>11</v>
      </c>
      <c r="AS107" s="4">
        <f t="shared" si="11"/>
        <v>10</v>
      </c>
      <c r="AT107" s="4">
        <f t="shared" si="11"/>
        <v>10</v>
      </c>
      <c r="AU107" s="4">
        <f t="shared" si="11"/>
        <v>9</v>
      </c>
      <c r="AV107" s="4">
        <f t="shared" si="11"/>
        <v>9</v>
      </c>
      <c r="AW107" s="4">
        <f t="shared" si="11"/>
        <v>8</v>
      </c>
      <c r="AX107" s="4">
        <f t="shared" si="11"/>
        <v>8</v>
      </c>
      <c r="AY107" s="4">
        <f t="shared" si="11"/>
        <v>7</v>
      </c>
      <c r="AZ107" s="4">
        <f t="shared" si="11"/>
        <v>7</v>
      </c>
      <c r="BB107" s="4">
        <f t="shared" ref="BB107:BB111" si="12">SUM(E107:AZ107)</f>
        <v>553</v>
      </c>
    </row>
    <row r="108" spans="1:54" x14ac:dyDescent="0.25">
      <c r="C108" t="s">
        <v>5</v>
      </c>
      <c r="D108" t="s">
        <v>5</v>
      </c>
      <c r="E108" s="4">
        <f t="shared" si="7"/>
        <v>9</v>
      </c>
      <c r="F108" s="4">
        <f t="shared" si="7"/>
        <v>9</v>
      </c>
      <c r="G108" s="4">
        <f t="shared" si="7"/>
        <v>11</v>
      </c>
      <c r="H108" s="4">
        <f t="shared" si="7"/>
        <v>11</v>
      </c>
      <c r="I108" s="4">
        <f t="shared" si="7"/>
        <v>13</v>
      </c>
      <c r="J108" s="4">
        <f t="shared" si="7"/>
        <v>13</v>
      </c>
      <c r="K108" s="4">
        <f t="shared" si="7"/>
        <v>13</v>
      </c>
      <c r="L108" s="4">
        <f t="shared" si="7"/>
        <v>13</v>
      </c>
      <c r="M108" s="4">
        <f t="shared" si="7"/>
        <v>14</v>
      </c>
      <c r="N108" s="4">
        <f t="shared" si="7"/>
        <v>14</v>
      </c>
      <c r="O108" s="4">
        <f t="shared" si="8"/>
        <v>14</v>
      </c>
      <c r="P108" s="4">
        <f t="shared" si="8"/>
        <v>14</v>
      </c>
      <c r="Q108" s="4">
        <f t="shared" si="8"/>
        <v>14</v>
      </c>
      <c r="R108" s="4">
        <f t="shared" si="8"/>
        <v>14</v>
      </c>
      <c r="S108" s="4">
        <f t="shared" si="8"/>
        <v>14</v>
      </c>
      <c r="T108" s="4">
        <f t="shared" si="8"/>
        <v>14</v>
      </c>
      <c r="U108" s="4">
        <f t="shared" si="8"/>
        <v>13</v>
      </c>
      <c r="V108" s="4">
        <f t="shared" si="8"/>
        <v>12</v>
      </c>
      <c r="W108" s="4">
        <f t="shared" si="8"/>
        <v>12</v>
      </c>
      <c r="X108" s="4">
        <f t="shared" si="8"/>
        <v>10</v>
      </c>
      <c r="Y108" s="4">
        <f t="shared" si="9"/>
        <v>11</v>
      </c>
      <c r="Z108" s="4">
        <f t="shared" si="9"/>
        <v>11</v>
      </c>
      <c r="AA108" s="4">
        <f t="shared" si="9"/>
        <v>10</v>
      </c>
      <c r="AB108" s="4">
        <f t="shared" si="9"/>
        <v>11</v>
      </c>
      <c r="AC108" s="4">
        <f t="shared" si="9"/>
        <v>11</v>
      </c>
      <c r="AD108" s="4">
        <f t="shared" si="9"/>
        <v>13</v>
      </c>
      <c r="AE108" s="4">
        <f t="shared" si="9"/>
        <v>13</v>
      </c>
      <c r="AF108" s="4">
        <f t="shared" si="9"/>
        <v>13</v>
      </c>
      <c r="AG108" s="4">
        <f t="shared" si="9"/>
        <v>13</v>
      </c>
      <c r="AH108" s="4">
        <f t="shared" si="9"/>
        <v>13</v>
      </c>
      <c r="AI108" s="4">
        <f t="shared" si="10"/>
        <v>13</v>
      </c>
      <c r="AJ108" s="4">
        <f t="shared" si="10"/>
        <v>13</v>
      </c>
      <c r="AK108" s="4">
        <f t="shared" si="10"/>
        <v>12</v>
      </c>
      <c r="AL108" s="4">
        <f t="shared" si="10"/>
        <v>12</v>
      </c>
      <c r="AM108" s="4">
        <f t="shared" si="10"/>
        <v>12</v>
      </c>
      <c r="AN108" s="4">
        <f t="shared" si="10"/>
        <v>12</v>
      </c>
      <c r="AO108" s="4">
        <f t="shared" si="10"/>
        <v>11</v>
      </c>
      <c r="AP108" s="4">
        <f t="shared" si="10"/>
        <v>11</v>
      </c>
      <c r="AQ108" s="4">
        <f t="shared" si="10"/>
        <v>11</v>
      </c>
      <c r="AR108" s="4">
        <f t="shared" si="10"/>
        <v>11</v>
      </c>
      <c r="AS108" s="4">
        <f t="shared" si="11"/>
        <v>10</v>
      </c>
      <c r="AT108" s="4">
        <f t="shared" si="11"/>
        <v>10</v>
      </c>
      <c r="AU108" s="4">
        <f t="shared" si="11"/>
        <v>9</v>
      </c>
      <c r="AV108" s="4">
        <f t="shared" si="11"/>
        <v>9</v>
      </c>
      <c r="AW108" s="4">
        <f t="shared" si="11"/>
        <v>8</v>
      </c>
      <c r="AX108" s="4">
        <f t="shared" si="11"/>
        <v>8</v>
      </c>
      <c r="AY108" s="4">
        <f t="shared" si="11"/>
        <v>7</v>
      </c>
      <c r="AZ108" s="4">
        <f t="shared" si="11"/>
        <v>7</v>
      </c>
      <c r="BB108" s="4">
        <f t="shared" si="12"/>
        <v>556</v>
      </c>
    </row>
    <row r="109" spans="1:54" x14ac:dyDescent="0.25">
      <c r="C109" t="s">
        <v>6</v>
      </c>
      <c r="D109" t="s">
        <v>6</v>
      </c>
      <c r="E109" s="4">
        <f t="shared" si="7"/>
        <v>9</v>
      </c>
      <c r="F109" s="4">
        <f t="shared" si="7"/>
        <v>9</v>
      </c>
      <c r="G109" s="4">
        <f t="shared" si="7"/>
        <v>10</v>
      </c>
      <c r="H109" s="4">
        <f t="shared" si="7"/>
        <v>10</v>
      </c>
      <c r="I109" s="4">
        <f t="shared" si="7"/>
        <v>13</v>
      </c>
      <c r="J109" s="4">
        <f t="shared" si="7"/>
        <v>13</v>
      </c>
      <c r="K109" s="4">
        <f t="shared" si="7"/>
        <v>14</v>
      </c>
      <c r="L109" s="4">
        <f t="shared" si="7"/>
        <v>14</v>
      </c>
      <c r="M109" s="4">
        <f t="shared" si="7"/>
        <v>14</v>
      </c>
      <c r="N109" s="4">
        <f t="shared" si="7"/>
        <v>14</v>
      </c>
      <c r="O109" s="4">
        <f t="shared" si="8"/>
        <v>14</v>
      </c>
      <c r="P109" s="4">
        <f t="shared" si="8"/>
        <v>14</v>
      </c>
      <c r="Q109" s="4">
        <f t="shared" si="8"/>
        <v>14</v>
      </c>
      <c r="R109" s="4">
        <f t="shared" si="8"/>
        <v>14</v>
      </c>
      <c r="S109" s="4">
        <f t="shared" si="8"/>
        <v>14</v>
      </c>
      <c r="T109" s="4">
        <f t="shared" si="8"/>
        <v>14</v>
      </c>
      <c r="U109" s="4">
        <f t="shared" si="8"/>
        <v>13</v>
      </c>
      <c r="V109" s="4">
        <f t="shared" si="8"/>
        <v>12</v>
      </c>
      <c r="W109" s="4">
        <f t="shared" si="8"/>
        <v>11</v>
      </c>
      <c r="X109" s="4">
        <f t="shared" si="8"/>
        <v>11</v>
      </c>
      <c r="Y109" s="4">
        <f t="shared" si="9"/>
        <v>10</v>
      </c>
      <c r="Z109" s="4">
        <f t="shared" si="9"/>
        <v>10</v>
      </c>
      <c r="AA109" s="4">
        <f t="shared" si="9"/>
        <v>10</v>
      </c>
      <c r="AB109" s="4">
        <f t="shared" si="9"/>
        <v>11</v>
      </c>
      <c r="AC109" s="4">
        <f t="shared" si="9"/>
        <v>11</v>
      </c>
      <c r="AD109" s="4">
        <f t="shared" si="9"/>
        <v>11</v>
      </c>
      <c r="AE109" s="4">
        <f t="shared" si="9"/>
        <v>12</v>
      </c>
      <c r="AF109" s="4">
        <f t="shared" si="9"/>
        <v>12</v>
      </c>
      <c r="AG109" s="4">
        <f t="shared" si="9"/>
        <v>13</v>
      </c>
      <c r="AH109" s="4">
        <f t="shared" si="9"/>
        <v>13</v>
      </c>
      <c r="AI109" s="4">
        <f t="shared" si="10"/>
        <v>13</v>
      </c>
      <c r="AJ109" s="4">
        <f t="shared" si="10"/>
        <v>13</v>
      </c>
      <c r="AK109" s="4">
        <f t="shared" si="10"/>
        <v>12</v>
      </c>
      <c r="AL109" s="4">
        <f t="shared" si="10"/>
        <v>12</v>
      </c>
      <c r="AM109" s="4">
        <f t="shared" si="10"/>
        <v>12</v>
      </c>
      <c r="AN109" s="4">
        <f t="shared" si="10"/>
        <v>12</v>
      </c>
      <c r="AO109" s="4">
        <f t="shared" si="10"/>
        <v>12</v>
      </c>
      <c r="AP109" s="4">
        <f t="shared" si="10"/>
        <v>12</v>
      </c>
      <c r="AQ109" s="4">
        <f t="shared" si="10"/>
        <v>10</v>
      </c>
      <c r="AR109" s="4">
        <f t="shared" si="10"/>
        <v>10</v>
      </c>
      <c r="AS109" s="4">
        <f t="shared" si="11"/>
        <v>10</v>
      </c>
      <c r="AT109" s="4">
        <f t="shared" si="11"/>
        <v>10</v>
      </c>
      <c r="AU109" s="4">
        <f t="shared" si="11"/>
        <v>9</v>
      </c>
      <c r="AV109" s="4">
        <f t="shared" si="11"/>
        <v>9</v>
      </c>
      <c r="AW109" s="4">
        <f t="shared" si="11"/>
        <v>8</v>
      </c>
      <c r="AX109" s="4">
        <f t="shared" si="11"/>
        <v>8</v>
      </c>
      <c r="AY109" s="4">
        <f t="shared" si="11"/>
        <v>7</v>
      </c>
      <c r="AZ109" s="4">
        <f t="shared" si="11"/>
        <v>7</v>
      </c>
      <c r="BB109" s="4">
        <f t="shared" si="12"/>
        <v>550</v>
      </c>
    </row>
    <row r="110" spans="1:54" x14ac:dyDescent="0.25">
      <c r="C110" t="s">
        <v>7</v>
      </c>
      <c r="D110" t="s">
        <v>7</v>
      </c>
      <c r="E110" s="4">
        <f t="shared" si="7"/>
        <v>9</v>
      </c>
      <c r="F110" s="4">
        <f t="shared" si="7"/>
        <v>9</v>
      </c>
      <c r="G110" s="4">
        <f t="shared" si="7"/>
        <v>11</v>
      </c>
      <c r="H110" s="4">
        <f t="shared" si="7"/>
        <v>11</v>
      </c>
      <c r="I110" s="4">
        <f t="shared" si="7"/>
        <v>12</v>
      </c>
      <c r="J110" s="4">
        <f t="shared" si="7"/>
        <v>12</v>
      </c>
      <c r="K110" s="4">
        <f t="shared" si="7"/>
        <v>13</v>
      </c>
      <c r="L110" s="4">
        <f t="shared" si="7"/>
        <v>13</v>
      </c>
      <c r="M110" s="4">
        <f t="shared" si="7"/>
        <v>14</v>
      </c>
      <c r="N110" s="4">
        <f t="shared" si="7"/>
        <v>14</v>
      </c>
      <c r="O110" s="4">
        <f t="shared" si="8"/>
        <v>14</v>
      </c>
      <c r="P110" s="4">
        <f t="shared" si="8"/>
        <v>14</v>
      </c>
      <c r="Q110" s="4">
        <f t="shared" si="8"/>
        <v>14</v>
      </c>
      <c r="R110" s="4">
        <f t="shared" si="8"/>
        <v>14</v>
      </c>
      <c r="S110" s="4">
        <f t="shared" si="8"/>
        <v>13</v>
      </c>
      <c r="T110" s="4">
        <f t="shared" si="8"/>
        <v>13</v>
      </c>
      <c r="U110" s="4">
        <f t="shared" si="8"/>
        <v>12</v>
      </c>
      <c r="V110" s="4">
        <f t="shared" si="8"/>
        <v>12</v>
      </c>
      <c r="W110" s="4">
        <f t="shared" si="8"/>
        <v>13</v>
      </c>
      <c r="X110" s="4">
        <f t="shared" si="8"/>
        <v>12</v>
      </c>
      <c r="Y110" s="4">
        <f t="shared" si="9"/>
        <v>11</v>
      </c>
      <c r="Z110" s="4">
        <f t="shared" si="9"/>
        <v>11</v>
      </c>
      <c r="AA110" s="4">
        <f t="shared" si="9"/>
        <v>12</v>
      </c>
      <c r="AB110" s="4">
        <f t="shared" si="9"/>
        <v>12</v>
      </c>
      <c r="AC110" s="4">
        <f t="shared" si="9"/>
        <v>12</v>
      </c>
      <c r="AD110" s="4">
        <f t="shared" si="9"/>
        <v>13</v>
      </c>
      <c r="AE110" s="4">
        <f t="shared" si="9"/>
        <v>13</v>
      </c>
      <c r="AF110" s="4">
        <f t="shared" si="9"/>
        <v>13</v>
      </c>
      <c r="AG110" s="4">
        <f t="shared" si="9"/>
        <v>13</v>
      </c>
      <c r="AH110" s="4">
        <f t="shared" si="9"/>
        <v>13</v>
      </c>
      <c r="AI110" s="4">
        <f t="shared" si="10"/>
        <v>13</v>
      </c>
      <c r="AJ110" s="4">
        <f t="shared" si="10"/>
        <v>13</v>
      </c>
      <c r="AK110" s="4">
        <f t="shared" si="10"/>
        <v>12</v>
      </c>
      <c r="AL110" s="4">
        <f t="shared" si="10"/>
        <v>12</v>
      </c>
      <c r="AM110" s="4">
        <f t="shared" si="10"/>
        <v>12</v>
      </c>
      <c r="AN110" s="4">
        <f t="shared" si="10"/>
        <v>12</v>
      </c>
      <c r="AO110" s="4">
        <f t="shared" si="10"/>
        <v>11</v>
      </c>
      <c r="AP110" s="4">
        <f t="shared" si="10"/>
        <v>11</v>
      </c>
      <c r="AQ110" s="4">
        <f t="shared" si="10"/>
        <v>11</v>
      </c>
      <c r="AR110" s="4">
        <f t="shared" si="10"/>
        <v>11</v>
      </c>
      <c r="AS110" s="4">
        <f t="shared" si="11"/>
        <v>11</v>
      </c>
      <c r="AT110" s="4">
        <f t="shared" si="11"/>
        <v>11</v>
      </c>
      <c r="AU110" s="4">
        <f t="shared" si="11"/>
        <v>9</v>
      </c>
      <c r="AV110" s="4">
        <f t="shared" si="11"/>
        <v>9</v>
      </c>
      <c r="AW110" s="4">
        <f t="shared" si="11"/>
        <v>8</v>
      </c>
      <c r="AX110" s="4">
        <f t="shared" si="11"/>
        <v>8</v>
      </c>
      <c r="AY110" s="4">
        <f t="shared" si="11"/>
        <v>7</v>
      </c>
      <c r="AZ110" s="4">
        <f t="shared" si="11"/>
        <v>7</v>
      </c>
      <c r="BB110" s="4">
        <f t="shared" si="12"/>
        <v>560</v>
      </c>
    </row>
    <row r="111" spans="1:54" x14ac:dyDescent="0.25">
      <c r="C111" t="s">
        <v>8</v>
      </c>
      <c r="D111" t="s">
        <v>8</v>
      </c>
      <c r="E111" s="4">
        <f t="shared" si="7"/>
        <v>0</v>
      </c>
      <c r="F111" s="4">
        <f t="shared" si="7"/>
        <v>0</v>
      </c>
      <c r="G111" s="4">
        <f t="shared" si="7"/>
        <v>0</v>
      </c>
      <c r="H111" s="4">
        <f t="shared" si="7"/>
        <v>0</v>
      </c>
      <c r="I111" s="4">
        <f t="shared" si="7"/>
        <v>8</v>
      </c>
      <c r="J111" s="4">
        <f t="shared" si="7"/>
        <v>8</v>
      </c>
      <c r="K111" s="4">
        <f t="shared" si="7"/>
        <v>8</v>
      </c>
      <c r="L111" s="4">
        <f t="shared" si="7"/>
        <v>8</v>
      </c>
      <c r="M111" s="4">
        <f t="shared" si="7"/>
        <v>8</v>
      </c>
      <c r="N111" s="4">
        <f t="shared" si="7"/>
        <v>8</v>
      </c>
      <c r="O111" s="4">
        <f t="shared" si="8"/>
        <v>8</v>
      </c>
      <c r="P111" s="4">
        <f t="shared" si="8"/>
        <v>8</v>
      </c>
      <c r="Q111" s="4">
        <f t="shared" si="8"/>
        <v>8</v>
      </c>
      <c r="R111" s="4">
        <f t="shared" si="8"/>
        <v>8</v>
      </c>
      <c r="S111" s="4">
        <f t="shared" si="8"/>
        <v>8</v>
      </c>
      <c r="T111" s="4">
        <f t="shared" si="8"/>
        <v>8</v>
      </c>
      <c r="U111" s="4">
        <f t="shared" si="8"/>
        <v>8</v>
      </c>
      <c r="V111" s="4">
        <f t="shared" si="8"/>
        <v>8</v>
      </c>
      <c r="W111" s="4">
        <f t="shared" si="8"/>
        <v>8</v>
      </c>
      <c r="X111" s="4">
        <f t="shared" si="8"/>
        <v>8</v>
      </c>
      <c r="Y111" s="4">
        <f t="shared" si="9"/>
        <v>8</v>
      </c>
      <c r="Z111" s="4">
        <f t="shared" si="9"/>
        <v>8</v>
      </c>
      <c r="AA111" s="4">
        <f t="shared" si="9"/>
        <v>8</v>
      </c>
      <c r="AB111" s="4">
        <f t="shared" si="9"/>
        <v>8</v>
      </c>
      <c r="AC111" s="4">
        <f t="shared" si="9"/>
        <v>8</v>
      </c>
      <c r="AD111" s="4">
        <f t="shared" si="9"/>
        <v>8</v>
      </c>
      <c r="AE111" s="4">
        <f t="shared" si="9"/>
        <v>8</v>
      </c>
      <c r="AF111" s="4">
        <f t="shared" si="9"/>
        <v>8</v>
      </c>
      <c r="AG111" s="4">
        <f t="shared" si="9"/>
        <v>0</v>
      </c>
      <c r="AH111" s="4">
        <f t="shared" si="9"/>
        <v>0</v>
      </c>
      <c r="AI111" s="4">
        <f t="shared" si="10"/>
        <v>0</v>
      </c>
      <c r="AJ111" s="4">
        <f t="shared" si="10"/>
        <v>0</v>
      </c>
      <c r="AK111" s="4">
        <f t="shared" si="10"/>
        <v>0</v>
      </c>
      <c r="AL111" s="4">
        <f t="shared" si="10"/>
        <v>0</v>
      </c>
      <c r="AM111" s="4">
        <f t="shared" si="10"/>
        <v>0</v>
      </c>
      <c r="AN111" s="4">
        <f t="shared" si="10"/>
        <v>0</v>
      </c>
      <c r="AO111" s="4">
        <f t="shared" si="10"/>
        <v>0</v>
      </c>
      <c r="AP111" s="4">
        <f t="shared" si="10"/>
        <v>0</v>
      </c>
      <c r="AQ111" s="4">
        <f t="shared" si="10"/>
        <v>0</v>
      </c>
      <c r="AR111" s="4">
        <f t="shared" si="10"/>
        <v>0</v>
      </c>
      <c r="AS111" s="4">
        <f t="shared" si="11"/>
        <v>0</v>
      </c>
      <c r="AT111" s="4">
        <f t="shared" si="11"/>
        <v>0</v>
      </c>
      <c r="AU111" s="4">
        <f t="shared" si="11"/>
        <v>0</v>
      </c>
      <c r="AV111" s="4">
        <f t="shared" si="11"/>
        <v>0</v>
      </c>
      <c r="AW111" s="4">
        <f t="shared" si="11"/>
        <v>0</v>
      </c>
      <c r="AX111" s="4">
        <f t="shared" si="11"/>
        <v>0</v>
      </c>
      <c r="AY111" s="4">
        <f t="shared" si="11"/>
        <v>0</v>
      </c>
      <c r="AZ111" s="4">
        <f t="shared" si="11"/>
        <v>0</v>
      </c>
      <c r="BB111" s="4">
        <f t="shared" si="12"/>
        <v>192</v>
      </c>
    </row>
  </sheetData>
  <autoFilter ref="A6:AZ102">
    <sortState ref="A7:AZ102">
      <sortCondition ref="D7:D102"/>
      <sortCondition ref="C7:C102" customList="Lunes,Martes,Miércoles,Jueves,Viernes,Sábado"/>
    </sortState>
  </autoFilter>
  <conditionalFormatting sqref="E5:BC5">
    <cfRule type="cellIs" dxfId="26" priority="8" stopIfTrue="1" operator="equal">
      <formula>"E"</formula>
    </cfRule>
    <cfRule type="cellIs" dxfId="25" priority="9" stopIfTrue="1" operator="equal">
      <formula>"D"</formula>
    </cfRule>
    <cfRule type="cellIs" dxfId="24" priority="10" stopIfTrue="1" operator="equal">
      <formula>"L"</formula>
    </cfRule>
  </conditionalFormatting>
  <conditionalFormatting sqref="E91:F91 K91:AZ91 E87:AZ90 E92:AZ102 E7:AZ62">
    <cfRule type="cellIs" dxfId="23" priority="7" operator="equal">
      <formula>"O"</formula>
    </cfRule>
  </conditionalFormatting>
  <conditionalFormatting sqref="E63:J63 M63:AZ63 E64:AZ70">
    <cfRule type="cellIs" dxfId="22" priority="4" operator="equal">
      <formula>"O"</formula>
    </cfRule>
  </conditionalFormatting>
  <conditionalFormatting sqref="K63:L63">
    <cfRule type="cellIs" dxfId="21" priority="3" operator="equal">
      <formula>"O"</formula>
    </cfRule>
  </conditionalFormatting>
  <conditionalFormatting sqref="E71:AZ86">
    <cfRule type="cellIs" dxfId="20" priority="2" operator="equal">
      <formula>"O"</formula>
    </cfRule>
  </conditionalFormatting>
  <conditionalFormatting sqref="G91:J91">
    <cfRule type="cellIs" dxfId="19" priority="1" operator="equal">
      <formula>"O"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64"/>
  <sheetViews>
    <sheetView showGridLines="0" topLeftCell="A5" workbookViewId="0">
      <pane xSplit="4" ySplit="1" topLeftCell="E46" activePane="bottomRight" state="frozen"/>
      <selection activeCell="A5" sqref="A5"/>
      <selection pane="topRight" activeCell="E5" sqref="E5"/>
      <selection pane="bottomLeft" activeCell="A6" sqref="A6"/>
      <selection pane="bottomRight" activeCell="F64" sqref="F64"/>
    </sheetView>
  </sheetViews>
  <sheetFormatPr baseColWidth="10" defaultRowHeight="15" x14ac:dyDescent="0.25"/>
  <cols>
    <col min="5" max="12" width="4" style="4" bestFit="1" customWidth="1"/>
    <col min="13" max="55" width="4.85546875" style="4" bestFit="1" customWidth="1"/>
  </cols>
  <sheetData>
    <row r="3" spans="1:55" x14ac:dyDescent="0.25">
      <c r="B3" t="s">
        <v>9</v>
      </c>
    </row>
    <row r="4" spans="1:55" ht="15.75" thickBot="1" x14ac:dyDescent="0.3"/>
    <row r="5" spans="1:55" ht="15.75" thickBot="1" x14ac:dyDescent="0.3">
      <c r="D5">
        <v>0.9</v>
      </c>
      <c r="E5" s="1">
        <v>0.33333333333333298</v>
      </c>
      <c r="F5" s="2">
        <v>0.34375</v>
      </c>
      <c r="G5" s="2">
        <v>0.35416666666666702</v>
      </c>
      <c r="H5" s="3">
        <v>0.36458333333333398</v>
      </c>
      <c r="I5" s="1">
        <v>0.375</v>
      </c>
      <c r="J5" s="2">
        <v>0.38541666666666702</v>
      </c>
      <c r="K5" s="2">
        <v>0.39583333333333398</v>
      </c>
      <c r="L5" s="3">
        <v>0.40625</v>
      </c>
      <c r="M5" s="1">
        <v>0.41666666666666702</v>
      </c>
      <c r="N5" s="2">
        <v>0.42708333333333398</v>
      </c>
      <c r="O5" s="2">
        <v>0.4375</v>
      </c>
      <c r="P5" s="3">
        <v>0.44791666666666702</v>
      </c>
      <c r="Q5" s="1">
        <v>0.45833333333333398</v>
      </c>
      <c r="R5" s="2">
        <v>0.46875</v>
      </c>
      <c r="S5" s="2">
        <v>0.47916666666666702</v>
      </c>
      <c r="T5" s="3">
        <v>0.48958333333333398</v>
      </c>
      <c r="U5" s="1">
        <v>0.5</v>
      </c>
      <c r="V5" s="2">
        <v>0.51041666666666696</v>
      </c>
      <c r="W5" s="2">
        <v>0.52083333333333404</v>
      </c>
      <c r="X5" s="3">
        <v>0.53125</v>
      </c>
      <c r="Y5" s="1">
        <v>0.54166666666666696</v>
      </c>
      <c r="Z5" s="2">
        <v>0.55208333333333404</v>
      </c>
      <c r="AA5" s="2">
        <v>0.562500000000001</v>
      </c>
      <c r="AB5" s="3">
        <v>0.57291666666666696</v>
      </c>
      <c r="AC5" s="1">
        <v>0.58333333333333404</v>
      </c>
      <c r="AD5" s="2">
        <v>0.593750000000001</v>
      </c>
      <c r="AE5" s="2">
        <v>0.60416666666666696</v>
      </c>
      <c r="AF5" s="3">
        <v>0.61458333333333404</v>
      </c>
      <c r="AG5" s="1">
        <v>0.625000000000001</v>
      </c>
      <c r="AH5" s="2">
        <v>0.63541666666666696</v>
      </c>
      <c r="AI5" s="2">
        <v>0.64583333333333404</v>
      </c>
      <c r="AJ5" s="3">
        <v>0.656250000000001</v>
      </c>
      <c r="AK5" s="1">
        <v>0.66666666666666696</v>
      </c>
      <c r="AL5" s="2">
        <v>0.67708333333333404</v>
      </c>
      <c r="AM5" s="2">
        <v>0.687500000000001</v>
      </c>
      <c r="AN5" s="3">
        <v>0.69791666666666696</v>
      </c>
      <c r="AO5" s="1">
        <v>0.70833333333333404</v>
      </c>
      <c r="AP5" s="2">
        <v>0.718750000000001</v>
      </c>
      <c r="AQ5" s="2">
        <v>0.72916666666666796</v>
      </c>
      <c r="AR5" s="3">
        <v>0.73958333333333404</v>
      </c>
      <c r="AS5" s="1">
        <v>0.750000000000001</v>
      </c>
      <c r="AT5" s="2">
        <v>0.76041666666666796</v>
      </c>
      <c r="AU5" s="2">
        <v>0.77083333333333404</v>
      </c>
      <c r="AV5" s="3">
        <v>0.781250000000001</v>
      </c>
      <c r="AW5" s="1">
        <v>0.79166666666666796</v>
      </c>
      <c r="AX5" s="2">
        <v>0.80208333333333404</v>
      </c>
      <c r="AY5" s="2">
        <v>0.812500000000001</v>
      </c>
      <c r="AZ5" s="3">
        <v>0.82291666666666796</v>
      </c>
      <c r="BA5" s="1">
        <v>0.83333333333333404</v>
      </c>
      <c r="BB5" s="2">
        <v>0.843750000000001</v>
      </c>
      <c r="BC5" s="2">
        <v>0.85416666666666796</v>
      </c>
    </row>
    <row r="6" spans="1:55" x14ac:dyDescent="0.25">
      <c r="A6" t="s">
        <v>15</v>
      </c>
      <c r="B6" t="s">
        <v>16</v>
      </c>
      <c r="C6" t="s">
        <v>14</v>
      </c>
      <c r="D6" t="s">
        <v>12</v>
      </c>
      <c r="E6" s="4">
        <v>3.8742048900000006</v>
      </c>
      <c r="F6" s="4">
        <v>3.8742048900000006</v>
      </c>
      <c r="G6" s="4">
        <v>4.3046721000000003</v>
      </c>
      <c r="H6" s="4">
        <v>4.3046721000000003</v>
      </c>
      <c r="I6" s="4">
        <v>5.1656065200000016</v>
      </c>
      <c r="J6" s="4">
        <v>5.1656065200000016</v>
      </c>
      <c r="K6" s="4">
        <v>5.5960737300000023</v>
      </c>
      <c r="L6" s="4">
        <v>5.5960737300000023</v>
      </c>
      <c r="M6" s="4">
        <v>5.5960737300000023</v>
      </c>
      <c r="N6" s="4">
        <v>5.5960737300000023</v>
      </c>
      <c r="O6" s="4">
        <v>5.5960737300000023</v>
      </c>
      <c r="P6" s="4">
        <v>5.5960737300000023</v>
      </c>
      <c r="Q6" s="4">
        <v>5.5960737300000023</v>
      </c>
      <c r="R6" s="4">
        <v>5.5960737300000023</v>
      </c>
      <c r="S6" s="4">
        <v>5.5960737300000023</v>
      </c>
      <c r="T6" s="4">
        <v>5.5960737300000023</v>
      </c>
      <c r="U6" s="4">
        <v>4.735139310000001</v>
      </c>
      <c r="V6" s="4">
        <v>4.735139310000001</v>
      </c>
      <c r="W6" s="4">
        <v>4.3046721000000003</v>
      </c>
      <c r="X6" s="4">
        <v>4.3046721000000003</v>
      </c>
      <c r="Y6" s="4">
        <v>4.3046721000000003</v>
      </c>
      <c r="Z6" s="4">
        <v>4.3046721000000003</v>
      </c>
      <c r="AA6" s="4">
        <v>4.3046721000000003</v>
      </c>
      <c r="AB6" s="4">
        <v>4.3046721000000003</v>
      </c>
      <c r="AC6" s="4">
        <v>4.735139310000001</v>
      </c>
      <c r="AD6" s="4">
        <v>4.735139310000001</v>
      </c>
      <c r="AE6" s="4">
        <v>5.1656065200000016</v>
      </c>
      <c r="AF6" s="4">
        <v>5.1656065200000016</v>
      </c>
      <c r="AG6" s="4">
        <v>5.1656065200000016</v>
      </c>
      <c r="AH6" s="4">
        <v>5.1656065200000016</v>
      </c>
      <c r="AI6" s="4">
        <v>5.1656065200000016</v>
      </c>
      <c r="AJ6" s="4">
        <v>5.1656065200000016</v>
      </c>
      <c r="AK6" s="4">
        <v>5.1656065200000016</v>
      </c>
      <c r="AL6" s="4">
        <v>5.1656065200000016</v>
      </c>
      <c r="AM6" s="4">
        <v>5.1656065200000016</v>
      </c>
      <c r="AN6" s="4">
        <v>5.1656065200000016</v>
      </c>
      <c r="AO6" s="4">
        <v>4.3046721000000003</v>
      </c>
      <c r="AP6" s="4">
        <v>4.3046721000000003</v>
      </c>
      <c r="AQ6" s="4">
        <v>4.3046721000000003</v>
      </c>
      <c r="AR6" s="4">
        <v>4.3046721000000003</v>
      </c>
      <c r="AS6" s="4">
        <v>3.8742048900000006</v>
      </c>
      <c r="AT6" s="4">
        <v>3.8742048900000006</v>
      </c>
      <c r="AU6" s="4">
        <v>3.8742048900000006</v>
      </c>
      <c r="AV6" s="4">
        <v>3.8742048900000006</v>
      </c>
      <c r="AW6" s="4">
        <v>3.4437376800000012</v>
      </c>
      <c r="AX6" s="4">
        <v>3.4437376800000012</v>
      </c>
      <c r="AY6" s="4">
        <v>3.0132704700000001</v>
      </c>
      <c r="AZ6" s="4">
        <v>3.0132704700000001</v>
      </c>
    </row>
    <row r="7" spans="1:55" ht="15" customHeight="1" x14ac:dyDescent="0.25">
      <c r="A7">
        <f t="shared" ref="A7:A54" si="0">SUMIF($D$7:$D$55,D7,$B$7:$B$55)</f>
        <v>48</v>
      </c>
      <c r="B7">
        <f t="shared" ref="B7:B54" si="1">COUNTIF(E7:AZ7,"O")/4</f>
        <v>10</v>
      </c>
      <c r="C7" t="s">
        <v>3</v>
      </c>
      <c r="D7" t="s">
        <v>0</v>
      </c>
      <c r="I7" s="4" t="s">
        <v>10</v>
      </c>
      <c r="J7" s="4" t="s">
        <v>10</v>
      </c>
      <c r="K7" s="4" t="s">
        <v>10</v>
      </c>
      <c r="L7" s="4" t="s">
        <v>10</v>
      </c>
      <c r="M7" s="4" t="s">
        <v>10</v>
      </c>
      <c r="N7" s="4" t="s">
        <v>10</v>
      </c>
      <c r="O7" s="4" t="s">
        <v>10</v>
      </c>
      <c r="P7" s="4" t="s">
        <v>10</v>
      </c>
      <c r="Q7" s="4" t="s">
        <v>10</v>
      </c>
      <c r="R7" s="4" t="s">
        <v>10</v>
      </c>
      <c r="S7" s="4" t="s">
        <v>10</v>
      </c>
      <c r="T7" s="4" t="s">
        <v>10</v>
      </c>
      <c r="U7" s="4" t="s">
        <v>10</v>
      </c>
      <c r="V7" s="4" t="s">
        <v>10</v>
      </c>
      <c r="W7" s="4" t="s">
        <v>10</v>
      </c>
      <c r="X7" s="9" t="s">
        <v>10</v>
      </c>
      <c r="Y7" s="4" t="s">
        <v>11</v>
      </c>
      <c r="Z7" s="4" t="s">
        <v>11</v>
      </c>
      <c r="AA7" s="4" t="s">
        <v>11</v>
      </c>
      <c r="AB7" s="4" t="s">
        <v>11</v>
      </c>
      <c r="AC7" s="4" t="s">
        <v>10</v>
      </c>
      <c r="AD7" s="4" t="s">
        <v>10</v>
      </c>
      <c r="AE7" s="4" t="s">
        <v>10</v>
      </c>
      <c r="AF7" s="4" t="s">
        <v>10</v>
      </c>
      <c r="AG7" s="4" t="s">
        <v>10</v>
      </c>
      <c r="AH7" s="4" t="s">
        <v>10</v>
      </c>
      <c r="AI7" s="4" t="s">
        <v>10</v>
      </c>
      <c r="AJ7" s="4" t="s">
        <v>10</v>
      </c>
      <c r="AK7" s="4" t="s">
        <v>10</v>
      </c>
      <c r="AL7" s="4" t="s">
        <v>10</v>
      </c>
      <c r="AM7" s="4" t="s">
        <v>10</v>
      </c>
      <c r="AN7" s="4" t="s">
        <v>10</v>
      </c>
      <c r="AO7" s="4" t="s">
        <v>10</v>
      </c>
      <c r="AP7" s="4" t="s">
        <v>10</v>
      </c>
      <c r="AQ7" s="4" t="s">
        <v>10</v>
      </c>
      <c r="AR7" s="4" t="s">
        <v>10</v>
      </c>
      <c r="AS7" s="4" t="s">
        <v>10</v>
      </c>
      <c r="AT7" s="4" t="s">
        <v>10</v>
      </c>
      <c r="AU7" s="4" t="s">
        <v>10</v>
      </c>
      <c r="AV7" s="4" t="s">
        <v>10</v>
      </c>
      <c r="AW7" s="4" t="s">
        <v>10</v>
      </c>
      <c r="AX7" s="4" t="s">
        <v>10</v>
      </c>
      <c r="AY7" s="4" t="s">
        <v>10</v>
      </c>
      <c r="AZ7" s="4" t="s">
        <v>10</v>
      </c>
    </row>
    <row r="8" spans="1:55" ht="15" customHeight="1" x14ac:dyDescent="0.25">
      <c r="A8">
        <f t="shared" si="0"/>
        <v>48</v>
      </c>
      <c r="B8">
        <f t="shared" si="1"/>
        <v>10</v>
      </c>
      <c r="C8" t="s">
        <v>4</v>
      </c>
      <c r="D8" t="s">
        <v>0</v>
      </c>
      <c r="I8" s="4" t="s">
        <v>10</v>
      </c>
      <c r="J8" s="4" t="s">
        <v>10</v>
      </c>
      <c r="K8" s="4" t="s">
        <v>10</v>
      </c>
      <c r="L8" s="4" t="s">
        <v>10</v>
      </c>
      <c r="M8" s="4" t="s">
        <v>10</v>
      </c>
      <c r="N8" s="4" t="s">
        <v>10</v>
      </c>
      <c r="O8" s="4" t="s">
        <v>10</v>
      </c>
      <c r="P8" s="4" t="s">
        <v>10</v>
      </c>
      <c r="Q8" s="4" t="s">
        <v>10</v>
      </c>
      <c r="R8" s="4" t="s">
        <v>10</v>
      </c>
      <c r="S8" s="4" t="s">
        <v>10</v>
      </c>
      <c r="T8" s="4" t="s">
        <v>10</v>
      </c>
      <c r="U8" s="4" t="s">
        <v>11</v>
      </c>
      <c r="V8" s="4" t="s">
        <v>11</v>
      </c>
      <c r="W8" s="4" t="s">
        <v>11</v>
      </c>
      <c r="X8" s="4" t="s">
        <v>11</v>
      </c>
      <c r="Y8" s="4" t="s">
        <v>10</v>
      </c>
      <c r="Z8" s="4" t="s">
        <v>10</v>
      </c>
      <c r="AA8" s="4" t="s">
        <v>10</v>
      </c>
      <c r="AB8" s="4" t="s">
        <v>10</v>
      </c>
      <c r="AC8" s="4" t="s">
        <v>10</v>
      </c>
      <c r="AD8" s="4" t="s">
        <v>10</v>
      </c>
      <c r="AE8" s="4" t="s">
        <v>10</v>
      </c>
      <c r="AF8" s="4" t="s">
        <v>10</v>
      </c>
      <c r="AG8" s="4" t="s">
        <v>10</v>
      </c>
      <c r="AH8" s="4" t="s">
        <v>10</v>
      </c>
      <c r="AI8" s="4" t="s">
        <v>10</v>
      </c>
      <c r="AJ8" s="4" t="s">
        <v>10</v>
      </c>
      <c r="AK8" s="4" t="s">
        <v>10</v>
      </c>
      <c r="AL8" s="4" t="s">
        <v>10</v>
      </c>
      <c r="AM8" s="4" t="s">
        <v>10</v>
      </c>
      <c r="AN8" s="4" t="s">
        <v>10</v>
      </c>
      <c r="AO8" s="4" t="s">
        <v>10</v>
      </c>
      <c r="AP8" s="4" t="s">
        <v>10</v>
      </c>
      <c r="AQ8" s="4" t="s">
        <v>10</v>
      </c>
      <c r="AR8" s="4" t="s">
        <v>10</v>
      </c>
      <c r="AS8" s="4" t="s">
        <v>10</v>
      </c>
      <c r="AT8" s="4" t="s">
        <v>10</v>
      </c>
      <c r="AU8" s="4" t="s">
        <v>10</v>
      </c>
      <c r="AV8" s="4" t="s">
        <v>10</v>
      </c>
      <c r="AW8" s="4" t="s">
        <v>10</v>
      </c>
      <c r="AX8" s="4" t="s">
        <v>10</v>
      </c>
      <c r="AY8" s="4" t="s">
        <v>10</v>
      </c>
      <c r="AZ8" s="4" t="s">
        <v>10</v>
      </c>
    </row>
    <row r="9" spans="1:55" ht="15" customHeight="1" x14ac:dyDescent="0.25">
      <c r="A9">
        <f t="shared" si="0"/>
        <v>48</v>
      </c>
      <c r="B9">
        <f t="shared" si="1"/>
        <v>10</v>
      </c>
      <c r="C9" t="s">
        <v>5</v>
      </c>
      <c r="D9" t="s">
        <v>0</v>
      </c>
      <c r="I9" s="4" t="s">
        <v>10</v>
      </c>
      <c r="J9" s="4" t="s">
        <v>10</v>
      </c>
      <c r="K9" s="4" t="s">
        <v>10</v>
      </c>
      <c r="L9" s="4" t="s">
        <v>10</v>
      </c>
      <c r="M9" s="4" t="s">
        <v>10</v>
      </c>
      <c r="N9" s="4" t="s">
        <v>10</v>
      </c>
      <c r="O9" s="4" t="s">
        <v>10</v>
      </c>
      <c r="P9" s="4" t="s">
        <v>10</v>
      </c>
      <c r="Q9" s="4" t="s">
        <v>10</v>
      </c>
      <c r="R9" s="4" t="s">
        <v>10</v>
      </c>
      <c r="S9" s="4" t="s">
        <v>10</v>
      </c>
      <c r="T9" s="4" t="s">
        <v>10</v>
      </c>
      <c r="U9" s="4" t="s">
        <v>11</v>
      </c>
      <c r="V9" s="4" t="s">
        <v>11</v>
      </c>
      <c r="W9" s="4" t="s">
        <v>11</v>
      </c>
      <c r="X9" s="4" t="s">
        <v>11</v>
      </c>
      <c r="Y9" s="4" t="s">
        <v>10</v>
      </c>
      <c r="Z9" s="4" t="s">
        <v>10</v>
      </c>
      <c r="AA9" s="4" t="s">
        <v>10</v>
      </c>
      <c r="AB9" s="4" t="s">
        <v>10</v>
      </c>
      <c r="AC9" s="4" t="s">
        <v>10</v>
      </c>
      <c r="AD9" s="4" t="s">
        <v>10</v>
      </c>
      <c r="AE9" s="4" t="s">
        <v>10</v>
      </c>
      <c r="AF9" s="4" t="s">
        <v>10</v>
      </c>
      <c r="AG9" s="4" t="s">
        <v>10</v>
      </c>
      <c r="AH9" s="4" t="s">
        <v>10</v>
      </c>
      <c r="AI9" s="4" t="s">
        <v>10</v>
      </c>
      <c r="AJ9" s="4" t="s">
        <v>10</v>
      </c>
      <c r="AK9" s="4" t="s">
        <v>10</v>
      </c>
      <c r="AL9" s="4" t="s">
        <v>10</v>
      </c>
      <c r="AM9" s="4" t="s">
        <v>10</v>
      </c>
      <c r="AN9" s="4" t="s">
        <v>10</v>
      </c>
      <c r="AO9" s="4" t="s">
        <v>10</v>
      </c>
      <c r="AP9" s="4" t="s">
        <v>10</v>
      </c>
      <c r="AQ9" s="4" t="s">
        <v>10</v>
      </c>
      <c r="AR9" s="4" t="s">
        <v>10</v>
      </c>
      <c r="AS9" s="4" t="s">
        <v>10</v>
      </c>
      <c r="AT9" s="4" t="s">
        <v>10</v>
      </c>
      <c r="AU9" s="4" t="s">
        <v>10</v>
      </c>
      <c r="AV9" s="4" t="s">
        <v>10</v>
      </c>
      <c r="AW9" s="4" t="s">
        <v>10</v>
      </c>
      <c r="AX9" s="4" t="s">
        <v>10</v>
      </c>
      <c r="AY9" s="4" t="s">
        <v>10</v>
      </c>
      <c r="AZ9" s="4" t="s">
        <v>10</v>
      </c>
    </row>
    <row r="10" spans="1:55" ht="15" customHeight="1" x14ac:dyDescent="0.25">
      <c r="A10">
        <f t="shared" si="0"/>
        <v>48</v>
      </c>
      <c r="B10">
        <f t="shared" si="1"/>
        <v>10</v>
      </c>
      <c r="C10" t="s">
        <v>6</v>
      </c>
      <c r="D10" t="s">
        <v>0</v>
      </c>
      <c r="I10" s="4" t="s">
        <v>10</v>
      </c>
      <c r="J10" s="4" t="s">
        <v>10</v>
      </c>
      <c r="K10" s="4" t="s">
        <v>10</v>
      </c>
      <c r="L10" s="4" t="s">
        <v>10</v>
      </c>
      <c r="M10" s="4" t="s">
        <v>10</v>
      </c>
      <c r="N10" s="4" t="s">
        <v>10</v>
      </c>
      <c r="O10" s="4" t="s">
        <v>10</v>
      </c>
      <c r="P10" s="4" t="s">
        <v>10</v>
      </c>
      <c r="Q10" s="4" t="s">
        <v>10</v>
      </c>
      <c r="R10" s="4" t="s">
        <v>10</v>
      </c>
      <c r="S10" s="4" t="s">
        <v>10</v>
      </c>
      <c r="T10" s="4" t="s">
        <v>10</v>
      </c>
      <c r="U10" s="4" t="s">
        <v>11</v>
      </c>
      <c r="V10" s="4" t="s">
        <v>11</v>
      </c>
      <c r="W10" s="4" t="s">
        <v>11</v>
      </c>
      <c r="X10" s="4" t="s">
        <v>11</v>
      </c>
      <c r="Y10" s="4" t="s">
        <v>10</v>
      </c>
      <c r="Z10" s="4" t="s">
        <v>10</v>
      </c>
      <c r="AA10" s="4" t="s">
        <v>10</v>
      </c>
      <c r="AB10" s="4" t="s">
        <v>10</v>
      </c>
      <c r="AC10" s="4" t="s">
        <v>10</v>
      </c>
      <c r="AD10" s="4" t="s">
        <v>10</v>
      </c>
      <c r="AE10" s="4" t="s">
        <v>10</v>
      </c>
      <c r="AF10" s="4" t="s">
        <v>10</v>
      </c>
      <c r="AG10" s="4" t="s">
        <v>10</v>
      </c>
      <c r="AH10" s="4" t="s">
        <v>10</v>
      </c>
      <c r="AI10" s="4" t="s">
        <v>10</v>
      </c>
      <c r="AJ10" s="4" t="s">
        <v>10</v>
      </c>
      <c r="AK10" s="4" t="s">
        <v>10</v>
      </c>
      <c r="AL10" s="4" t="s">
        <v>10</v>
      </c>
      <c r="AM10" s="4" t="s">
        <v>10</v>
      </c>
      <c r="AN10" s="4" t="s">
        <v>10</v>
      </c>
      <c r="AO10" s="4" t="s">
        <v>10</v>
      </c>
      <c r="AP10" s="4" t="s">
        <v>10</v>
      </c>
      <c r="AQ10" s="4" t="s">
        <v>10</v>
      </c>
      <c r="AR10" s="4" t="s">
        <v>10</v>
      </c>
      <c r="AS10" s="4" t="s">
        <v>10</v>
      </c>
      <c r="AT10" s="4" t="s">
        <v>10</v>
      </c>
      <c r="AU10" s="4" t="s">
        <v>10</v>
      </c>
      <c r="AV10" s="4" t="s">
        <v>10</v>
      </c>
      <c r="AW10" s="4" t="s">
        <v>10</v>
      </c>
      <c r="AX10" s="4" t="s">
        <v>10</v>
      </c>
      <c r="AY10" s="4" t="s">
        <v>10</v>
      </c>
      <c r="AZ10" s="4" t="s">
        <v>10</v>
      </c>
    </row>
    <row r="11" spans="1:55" ht="15" customHeight="1" x14ac:dyDescent="0.25">
      <c r="A11">
        <f t="shared" si="0"/>
        <v>48</v>
      </c>
      <c r="B11">
        <f t="shared" si="1"/>
        <v>8</v>
      </c>
      <c r="C11" t="s">
        <v>7</v>
      </c>
      <c r="D11" t="s">
        <v>0</v>
      </c>
      <c r="U11" s="4" t="s">
        <v>10</v>
      </c>
      <c r="V11" s="4" t="s">
        <v>10</v>
      </c>
      <c r="W11" s="4" t="s">
        <v>10</v>
      </c>
      <c r="X11" s="4" t="s">
        <v>10</v>
      </c>
      <c r="Y11" s="4" t="s">
        <v>10</v>
      </c>
      <c r="Z11" s="4" t="s">
        <v>10</v>
      </c>
      <c r="AA11" s="4" t="s">
        <v>10</v>
      </c>
      <c r="AB11" s="4" t="s">
        <v>10</v>
      </c>
      <c r="AC11" s="4" t="s">
        <v>10</v>
      </c>
      <c r="AD11" s="4" t="s">
        <v>10</v>
      </c>
      <c r="AE11" s="4" t="s">
        <v>10</v>
      </c>
      <c r="AF11" s="4" t="s">
        <v>10</v>
      </c>
      <c r="AG11" s="4" t="s">
        <v>10</v>
      </c>
      <c r="AH11" s="4" t="s">
        <v>10</v>
      </c>
      <c r="AI11" s="4" t="s">
        <v>10</v>
      </c>
      <c r="AJ11" s="4" t="s">
        <v>10</v>
      </c>
      <c r="AK11" s="4" t="s">
        <v>10</v>
      </c>
      <c r="AL11" s="4" t="s">
        <v>10</v>
      </c>
      <c r="AM11" s="4" t="s">
        <v>10</v>
      </c>
      <c r="AN11" s="4" t="s">
        <v>10</v>
      </c>
      <c r="AO11" s="4" t="s">
        <v>10</v>
      </c>
      <c r="AP11" s="4" t="s">
        <v>10</v>
      </c>
      <c r="AQ11" s="4" t="s">
        <v>10</v>
      </c>
      <c r="AR11" s="4" t="s">
        <v>10</v>
      </c>
      <c r="AS11" s="4" t="s">
        <v>10</v>
      </c>
      <c r="AT11" s="4" t="s">
        <v>10</v>
      </c>
      <c r="AU11" s="4" t="s">
        <v>10</v>
      </c>
      <c r="AV11" s="4" t="s">
        <v>10</v>
      </c>
      <c r="AW11" s="4" t="s">
        <v>10</v>
      </c>
      <c r="AX11" s="4" t="s">
        <v>10</v>
      </c>
      <c r="AY11" s="4" t="s">
        <v>10</v>
      </c>
      <c r="AZ11" s="4" t="s">
        <v>10</v>
      </c>
      <c r="BC11" s="10"/>
    </row>
    <row r="12" spans="1:55" ht="15" customHeight="1" x14ac:dyDescent="0.25">
      <c r="A12">
        <f t="shared" si="0"/>
        <v>48</v>
      </c>
      <c r="B12">
        <f t="shared" si="1"/>
        <v>0</v>
      </c>
      <c r="C12" t="s">
        <v>8</v>
      </c>
      <c r="D12" t="s">
        <v>0</v>
      </c>
    </row>
    <row r="13" spans="1:55" ht="15" customHeight="1" x14ac:dyDescent="0.25">
      <c r="A13">
        <f t="shared" si="0"/>
        <v>48</v>
      </c>
      <c r="B13">
        <f t="shared" si="1"/>
        <v>9</v>
      </c>
      <c r="C13" t="s">
        <v>3</v>
      </c>
      <c r="D13" t="s">
        <v>1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10</v>
      </c>
      <c r="M13" s="4" t="s">
        <v>10</v>
      </c>
      <c r="N13" s="4" t="s">
        <v>10</v>
      </c>
      <c r="O13" s="4" t="s">
        <v>10</v>
      </c>
      <c r="P13" s="4" t="s">
        <v>10</v>
      </c>
      <c r="Q13" s="4" t="s">
        <v>10</v>
      </c>
      <c r="R13" s="4" t="s">
        <v>10</v>
      </c>
      <c r="S13" s="4" t="s">
        <v>10</v>
      </c>
      <c r="T13" s="4" t="s">
        <v>10</v>
      </c>
      <c r="U13" s="4" t="s">
        <v>10</v>
      </c>
      <c r="V13" s="4" t="s">
        <v>10</v>
      </c>
      <c r="W13" s="4" t="s">
        <v>10</v>
      </c>
      <c r="X13" s="4" t="s">
        <v>10</v>
      </c>
      <c r="Y13" s="4" t="s">
        <v>10</v>
      </c>
      <c r="Z13" s="4" t="s">
        <v>10</v>
      </c>
      <c r="AA13" s="4" t="s">
        <v>10</v>
      </c>
      <c r="AB13" s="4" t="s">
        <v>10</v>
      </c>
      <c r="AC13" s="4" t="s">
        <v>11</v>
      </c>
      <c r="AD13" s="4" t="s">
        <v>11</v>
      </c>
      <c r="AE13" s="4" t="s">
        <v>11</v>
      </c>
      <c r="AF13" s="4" t="s">
        <v>11</v>
      </c>
      <c r="AG13" s="4" t="s">
        <v>10</v>
      </c>
      <c r="AH13" s="4" t="s">
        <v>10</v>
      </c>
      <c r="AI13" s="4" t="s">
        <v>10</v>
      </c>
      <c r="AJ13" s="4" t="s">
        <v>10</v>
      </c>
      <c r="AK13" s="4" t="s">
        <v>10</v>
      </c>
      <c r="AL13" s="4" t="s">
        <v>10</v>
      </c>
      <c r="AM13" s="4" t="s">
        <v>10</v>
      </c>
      <c r="AN13" s="4" t="s">
        <v>10</v>
      </c>
      <c r="AO13" s="4" t="s">
        <v>10</v>
      </c>
      <c r="AP13" s="4" t="s">
        <v>10</v>
      </c>
      <c r="AQ13" s="4" t="s">
        <v>10</v>
      </c>
      <c r="AR13" s="4" t="s">
        <v>10</v>
      </c>
    </row>
    <row r="14" spans="1:55" ht="15" customHeight="1" x14ac:dyDescent="0.25">
      <c r="A14">
        <f t="shared" si="0"/>
        <v>48</v>
      </c>
      <c r="B14">
        <f t="shared" si="1"/>
        <v>8.5</v>
      </c>
      <c r="C14" t="s">
        <v>4</v>
      </c>
      <c r="D14" t="s">
        <v>1</v>
      </c>
      <c r="G14" s="4" t="s">
        <v>10</v>
      </c>
      <c r="H14" s="4" t="s">
        <v>10</v>
      </c>
      <c r="I14" s="4" t="s">
        <v>10</v>
      </c>
      <c r="J14" s="4" t="s">
        <v>10</v>
      </c>
      <c r="K14" s="4" t="s">
        <v>10</v>
      </c>
      <c r="L14" s="4" t="s">
        <v>10</v>
      </c>
      <c r="M14" s="4" t="s">
        <v>10</v>
      </c>
      <c r="N14" s="4" t="s">
        <v>10</v>
      </c>
      <c r="O14" s="4" t="s">
        <v>10</v>
      </c>
      <c r="P14" s="4" t="s">
        <v>10</v>
      </c>
      <c r="Q14" s="4" t="s">
        <v>10</v>
      </c>
      <c r="R14" s="4" t="s">
        <v>10</v>
      </c>
      <c r="S14" s="4" t="s">
        <v>10</v>
      </c>
      <c r="T14" s="4" t="s">
        <v>10</v>
      </c>
      <c r="U14" s="4" t="s">
        <v>10</v>
      </c>
      <c r="V14" s="4" t="s">
        <v>11</v>
      </c>
      <c r="W14" s="4" t="s">
        <v>11</v>
      </c>
      <c r="X14" s="4" t="s">
        <v>11</v>
      </c>
      <c r="Y14" s="4" t="s">
        <v>11</v>
      </c>
      <c r="Z14" s="4" t="s">
        <v>10</v>
      </c>
      <c r="AA14" s="4" t="s">
        <v>10</v>
      </c>
      <c r="AB14" s="4" t="s">
        <v>10</v>
      </c>
      <c r="AC14" s="4" t="s">
        <v>10</v>
      </c>
      <c r="AD14" s="4" t="s">
        <v>10</v>
      </c>
      <c r="AE14" s="4" t="s">
        <v>10</v>
      </c>
      <c r="AF14" s="4" t="s">
        <v>10</v>
      </c>
      <c r="AG14" s="4" t="s">
        <v>10</v>
      </c>
      <c r="AH14" s="4" t="s">
        <v>10</v>
      </c>
      <c r="AI14" s="4" t="s">
        <v>10</v>
      </c>
      <c r="AJ14" s="4" t="s">
        <v>10</v>
      </c>
      <c r="AK14" s="4" t="s">
        <v>10</v>
      </c>
      <c r="AL14" s="4" t="s">
        <v>10</v>
      </c>
      <c r="AM14" s="4" t="s">
        <v>10</v>
      </c>
      <c r="AN14" s="4" t="s">
        <v>10</v>
      </c>
      <c r="AO14" s="4" t="s">
        <v>10</v>
      </c>
      <c r="AP14" s="4" t="s">
        <v>10</v>
      </c>
      <c r="AQ14" s="4" t="s">
        <v>10</v>
      </c>
      <c r="AR14" s="4" t="s">
        <v>10</v>
      </c>
    </row>
    <row r="15" spans="1:55" ht="15" customHeight="1" x14ac:dyDescent="0.25">
      <c r="A15">
        <f t="shared" si="0"/>
        <v>48</v>
      </c>
      <c r="B15">
        <f t="shared" si="1"/>
        <v>9</v>
      </c>
      <c r="C15" t="s">
        <v>5</v>
      </c>
      <c r="D15" t="s">
        <v>1</v>
      </c>
      <c r="E15" s="4" t="s">
        <v>10</v>
      </c>
      <c r="F15" s="4" t="s">
        <v>10</v>
      </c>
      <c r="G15" s="4" t="s">
        <v>10</v>
      </c>
      <c r="H15" s="4" t="s">
        <v>10</v>
      </c>
      <c r="I15" s="4" t="s">
        <v>10</v>
      </c>
      <c r="J15" s="4" t="s">
        <v>10</v>
      </c>
      <c r="K15" s="4" t="s">
        <v>10</v>
      </c>
      <c r="L15" s="4" t="s">
        <v>10</v>
      </c>
      <c r="M15" s="4" t="s">
        <v>10</v>
      </c>
      <c r="N15" s="4" t="s">
        <v>10</v>
      </c>
      <c r="O15" s="4" t="s">
        <v>10</v>
      </c>
      <c r="P15" s="4" t="s">
        <v>10</v>
      </c>
      <c r="Q15" s="4" t="s">
        <v>10</v>
      </c>
      <c r="R15" s="4" t="s">
        <v>10</v>
      </c>
      <c r="S15" s="4" t="s">
        <v>10</v>
      </c>
      <c r="T15" s="4" t="s">
        <v>10</v>
      </c>
      <c r="U15" s="4" t="s">
        <v>10</v>
      </c>
      <c r="V15" s="4" t="s">
        <v>10</v>
      </c>
      <c r="W15" s="4" t="s">
        <v>10</v>
      </c>
      <c r="X15" s="4" t="s">
        <v>10</v>
      </c>
      <c r="Y15" s="4" t="s">
        <v>10</v>
      </c>
      <c r="Z15" s="4" t="s">
        <v>10</v>
      </c>
      <c r="AA15" s="4" t="s">
        <v>11</v>
      </c>
      <c r="AB15" s="4" t="s">
        <v>11</v>
      </c>
      <c r="AC15" s="4" t="s">
        <v>11</v>
      </c>
      <c r="AD15" s="4" t="s">
        <v>11</v>
      </c>
      <c r="AE15" s="4" t="s">
        <v>10</v>
      </c>
      <c r="AF15" s="4" t="s">
        <v>10</v>
      </c>
      <c r="AG15" s="4" t="s">
        <v>10</v>
      </c>
      <c r="AH15" s="4" t="s">
        <v>10</v>
      </c>
      <c r="AI15" s="4" t="s">
        <v>10</v>
      </c>
      <c r="AJ15" s="4" t="s">
        <v>10</v>
      </c>
      <c r="AK15" s="4" t="s">
        <v>10</v>
      </c>
      <c r="AL15" s="4" t="s">
        <v>10</v>
      </c>
      <c r="AM15" s="4" t="s">
        <v>10</v>
      </c>
      <c r="AN15" s="4" t="s">
        <v>10</v>
      </c>
      <c r="AO15" s="4" t="s">
        <v>10</v>
      </c>
      <c r="AP15" s="4" t="s">
        <v>10</v>
      </c>
      <c r="AQ15" s="4" t="s">
        <v>10</v>
      </c>
      <c r="AR15" s="4" t="s">
        <v>10</v>
      </c>
    </row>
    <row r="16" spans="1:55" ht="15" customHeight="1" x14ac:dyDescent="0.25">
      <c r="A16">
        <f t="shared" si="0"/>
        <v>48</v>
      </c>
      <c r="B16">
        <f t="shared" si="1"/>
        <v>9.5</v>
      </c>
      <c r="C16" t="s">
        <v>6</v>
      </c>
      <c r="D16" t="s">
        <v>1</v>
      </c>
      <c r="E16" s="4" t="s">
        <v>10</v>
      </c>
      <c r="F16" s="4" t="s">
        <v>10</v>
      </c>
      <c r="G16" s="4" t="s">
        <v>10</v>
      </c>
      <c r="H16" s="4" t="s">
        <v>10</v>
      </c>
      <c r="I16" s="4" t="s">
        <v>10</v>
      </c>
      <c r="J16" s="4" t="s">
        <v>10</v>
      </c>
      <c r="K16" s="4" t="s">
        <v>10</v>
      </c>
      <c r="L16" s="4" t="s">
        <v>10</v>
      </c>
      <c r="M16" s="4" t="s">
        <v>10</v>
      </c>
      <c r="N16" s="4" t="s">
        <v>10</v>
      </c>
      <c r="O16" s="4" t="s">
        <v>10</v>
      </c>
      <c r="P16" s="4" t="s">
        <v>10</v>
      </c>
      <c r="Q16" s="4" t="s">
        <v>10</v>
      </c>
      <c r="R16" s="4" t="s">
        <v>10</v>
      </c>
      <c r="S16" s="4" t="s">
        <v>10</v>
      </c>
      <c r="T16" s="4" t="s">
        <v>10</v>
      </c>
      <c r="U16" s="4" t="s">
        <v>10</v>
      </c>
      <c r="V16" s="4" t="s">
        <v>10</v>
      </c>
      <c r="W16" s="4" t="s">
        <v>10</v>
      </c>
      <c r="X16" s="4" t="s">
        <v>10</v>
      </c>
      <c r="Y16" s="4" t="s">
        <v>11</v>
      </c>
      <c r="Z16" s="4" t="s">
        <v>11</v>
      </c>
      <c r="AA16" s="4" t="s">
        <v>11</v>
      </c>
      <c r="AB16" s="4" t="s">
        <v>11</v>
      </c>
      <c r="AC16" s="4" t="s">
        <v>10</v>
      </c>
      <c r="AD16" s="4" t="s">
        <v>10</v>
      </c>
      <c r="AE16" s="4" t="s">
        <v>10</v>
      </c>
      <c r="AF16" s="4" t="s">
        <v>10</v>
      </c>
      <c r="AG16" s="4" t="s">
        <v>10</v>
      </c>
      <c r="AH16" s="4" t="s">
        <v>10</v>
      </c>
      <c r="AI16" s="4" t="s">
        <v>10</v>
      </c>
      <c r="AJ16" s="4" t="s">
        <v>10</v>
      </c>
      <c r="AK16" s="4" t="s">
        <v>10</v>
      </c>
      <c r="AL16" s="4" t="s">
        <v>10</v>
      </c>
      <c r="AM16" s="4" t="s">
        <v>10</v>
      </c>
      <c r="AN16" s="4" t="s">
        <v>10</v>
      </c>
      <c r="AO16" s="4" t="s">
        <v>10</v>
      </c>
      <c r="AP16" s="4" t="s">
        <v>10</v>
      </c>
      <c r="AQ16" s="4" t="s">
        <v>10</v>
      </c>
      <c r="AR16" s="4" t="s">
        <v>10</v>
      </c>
      <c r="AS16" s="4" t="s">
        <v>10</v>
      </c>
      <c r="AT16" s="4" t="s">
        <v>10</v>
      </c>
    </row>
    <row r="17" spans="1:52" customFormat="1" ht="15" customHeight="1" x14ac:dyDescent="0.25">
      <c r="A17">
        <f t="shared" si="0"/>
        <v>48</v>
      </c>
      <c r="B17">
        <f t="shared" si="1"/>
        <v>6</v>
      </c>
      <c r="C17" t="s">
        <v>7</v>
      </c>
      <c r="D17" t="s">
        <v>1</v>
      </c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4" t="s">
        <v>10</v>
      </c>
      <c r="K17" s="4" t="s">
        <v>10</v>
      </c>
      <c r="L17" s="4" t="s">
        <v>10</v>
      </c>
      <c r="M17" s="4" t="s">
        <v>10</v>
      </c>
      <c r="N17" s="4" t="s">
        <v>10</v>
      </c>
      <c r="O17" s="4" t="s">
        <v>10</v>
      </c>
      <c r="P17" s="4" t="s">
        <v>10</v>
      </c>
      <c r="Q17" s="4" t="s">
        <v>10</v>
      </c>
      <c r="R17" s="4" t="s">
        <v>10</v>
      </c>
      <c r="S17" s="4" t="s">
        <v>10</v>
      </c>
      <c r="T17" s="4" t="s">
        <v>10</v>
      </c>
      <c r="U17" s="4" t="s">
        <v>10</v>
      </c>
      <c r="V17" s="4" t="s">
        <v>10</v>
      </c>
      <c r="W17" s="4" t="s">
        <v>10</v>
      </c>
      <c r="X17" s="4" t="s">
        <v>10</v>
      </c>
      <c r="Y17" s="4" t="s">
        <v>10</v>
      </c>
      <c r="Z17" s="4" t="s">
        <v>10</v>
      </c>
      <c r="AA17" s="4" t="s">
        <v>10</v>
      </c>
      <c r="AB17" s="4" t="s">
        <v>10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customFormat="1" ht="15" customHeight="1" x14ac:dyDescent="0.25">
      <c r="A18">
        <f t="shared" si="0"/>
        <v>48</v>
      </c>
      <c r="B18">
        <f t="shared" si="1"/>
        <v>6</v>
      </c>
      <c r="C18" t="s">
        <v>8</v>
      </c>
      <c r="D18" t="s">
        <v>1</v>
      </c>
      <c r="E18" s="4"/>
      <c r="F18" s="4"/>
      <c r="G18" s="4"/>
      <c r="H18" s="4"/>
      <c r="I18" s="4" t="s">
        <v>10</v>
      </c>
      <c r="J18" s="4" t="s">
        <v>10</v>
      </c>
      <c r="K18" s="4" t="s">
        <v>10</v>
      </c>
      <c r="L18" s="4" t="s">
        <v>10</v>
      </c>
      <c r="M18" s="4" t="s">
        <v>10</v>
      </c>
      <c r="N18" s="4" t="s">
        <v>10</v>
      </c>
      <c r="O18" s="4" t="s">
        <v>10</v>
      </c>
      <c r="P18" s="4" t="s">
        <v>10</v>
      </c>
      <c r="Q18" s="4" t="s">
        <v>10</v>
      </c>
      <c r="R18" s="4" t="s">
        <v>10</v>
      </c>
      <c r="S18" s="4" t="s">
        <v>10</v>
      </c>
      <c r="T18" s="4" t="s">
        <v>10</v>
      </c>
      <c r="U18" s="4" t="s">
        <v>10</v>
      </c>
      <c r="V18" s="4" t="s">
        <v>10</v>
      </c>
      <c r="W18" s="4" t="s">
        <v>10</v>
      </c>
      <c r="X18" s="4" t="s">
        <v>10</v>
      </c>
      <c r="Y18" s="4" t="s">
        <v>10</v>
      </c>
      <c r="Z18" s="4" t="s">
        <v>10</v>
      </c>
      <c r="AA18" s="4" t="s">
        <v>10</v>
      </c>
      <c r="AB18" s="4" t="s">
        <v>10</v>
      </c>
      <c r="AC18" s="4" t="s">
        <v>10</v>
      </c>
      <c r="AD18" s="4" t="s">
        <v>10</v>
      </c>
      <c r="AE18" s="4" t="s">
        <v>10</v>
      </c>
      <c r="AF18" s="4" t="s">
        <v>10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customFormat="1" ht="15" customHeight="1" x14ac:dyDescent="0.25">
      <c r="A19">
        <f t="shared" si="0"/>
        <v>44</v>
      </c>
      <c r="B19">
        <f t="shared" si="1"/>
        <v>8</v>
      </c>
      <c r="C19" t="s">
        <v>3</v>
      </c>
      <c r="D19" t="s">
        <v>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 t="s">
        <v>10</v>
      </c>
      <c r="V19" s="4" t="s">
        <v>10</v>
      </c>
      <c r="W19" s="4" t="s">
        <v>10</v>
      </c>
      <c r="X19" s="4" t="s">
        <v>10</v>
      </c>
      <c r="Y19" s="4" t="s">
        <v>10</v>
      </c>
      <c r="Z19" s="4" t="s">
        <v>10</v>
      </c>
      <c r="AA19" s="4" t="s">
        <v>10</v>
      </c>
      <c r="AB19" s="4" t="s">
        <v>10</v>
      </c>
      <c r="AC19" s="4" t="s">
        <v>10</v>
      </c>
      <c r="AD19" s="4" t="s">
        <v>10</v>
      </c>
      <c r="AE19" s="4" t="s">
        <v>10</v>
      </c>
      <c r="AF19" s="4" t="s">
        <v>10</v>
      </c>
      <c r="AG19" s="4" t="s">
        <v>10</v>
      </c>
      <c r="AH19" s="4" t="s">
        <v>10</v>
      </c>
      <c r="AI19" s="4" t="s">
        <v>10</v>
      </c>
      <c r="AJ19" s="4" t="s">
        <v>10</v>
      </c>
      <c r="AK19" s="4" t="s">
        <v>10</v>
      </c>
      <c r="AL19" s="4" t="s">
        <v>10</v>
      </c>
      <c r="AM19" s="4" t="s">
        <v>10</v>
      </c>
      <c r="AN19" s="4" t="s">
        <v>10</v>
      </c>
      <c r="AO19" s="4" t="s">
        <v>10</v>
      </c>
      <c r="AP19" s="4" t="s">
        <v>10</v>
      </c>
      <c r="AQ19" s="4" t="s">
        <v>10</v>
      </c>
      <c r="AR19" s="4" t="s">
        <v>10</v>
      </c>
      <c r="AS19" s="4" t="s">
        <v>10</v>
      </c>
      <c r="AT19" s="4" t="s">
        <v>10</v>
      </c>
      <c r="AU19" s="4" t="s">
        <v>10</v>
      </c>
      <c r="AV19" s="4" t="s">
        <v>10</v>
      </c>
      <c r="AW19" s="4" t="s">
        <v>10</v>
      </c>
      <c r="AX19" s="4" t="s">
        <v>10</v>
      </c>
      <c r="AY19" s="4" t="s">
        <v>10</v>
      </c>
      <c r="AZ19" s="4" t="s">
        <v>10</v>
      </c>
    </row>
    <row r="20" spans="1:52" customFormat="1" ht="15" customHeight="1" x14ac:dyDescent="0.25">
      <c r="A20">
        <f t="shared" si="0"/>
        <v>44</v>
      </c>
      <c r="B20">
        <f t="shared" si="1"/>
        <v>8</v>
      </c>
      <c r="C20" t="s">
        <v>4</v>
      </c>
      <c r="D20" t="s">
        <v>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 t="s">
        <v>10</v>
      </c>
      <c r="V20" s="4" t="s">
        <v>10</v>
      </c>
      <c r="W20" s="4" t="s">
        <v>10</v>
      </c>
      <c r="X20" s="4" t="s">
        <v>10</v>
      </c>
      <c r="Y20" s="4" t="s">
        <v>10</v>
      </c>
      <c r="Z20" s="4" t="s">
        <v>10</v>
      </c>
      <c r="AA20" s="4" t="s">
        <v>10</v>
      </c>
      <c r="AB20" s="4" t="s">
        <v>10</v>
      </c>
      <c r="AC20" s="4" t="s">
        <v>10</v>
      </c>
      <c r="AD20" s="4" t="s">
        <v>10</v>
      </c>
      <c r="AE20" s="4" t="s">
        <v>10</v>
      </c>
      <c r="AF20" s="4" t="s">
        <v>10</v>
      </c>
      <c r="AG20" s="4" t="s">
        <v>10</v>
      </c>
      <c r="AH20" s="4" t="s">
        <v>10</v>
      </c>
      <c r="AI20" s="4" t="s">
        <v>10</v>
      </c>
      <c r="AJ20" s="4" t="s">
        <v>10</v>
      </c>
      <c r="AK20" s="4" t="s">
        <v>10</v>
      </c>
      <c r="AL20" s="4" t="s">
        <v>10</v>
      </c>
      <c r="AM20" s="4" t="s">
        <v>10</v>
      </c>
      <c r="AN20" s="4" t="s">
        <v>10</v>
      </c>
      <c r="AO20" s="4" t="s">
        <v>10</v>
      </c>
      <c r="AP20" s="4" t="s">
        <v>10</v>
      </c>
      <c r="AQ20" s="4" t="s">
        <v>10</v>
      </c>
      <c r="AR20" s="4" t="s">
        <v>10</v>
      </c>
      <c r="AS20" s="4" t="s">
        <v>10</v>
      </c>
      <c r="AT20" s="4" t="s">
        <v>10</v>
      </c>
      <c r="AU20" s="4" t="s">
        <v>10</v>
      </c>
      <c r="AV20" s="4" t="s">
        <v>10</v>
      </c>
      <c r="AW20" s="4" t="s">
        <v>10</v>
      </c>
      <c r="AX20" s="4" t="s">
        <v>10</v>
      </c>
      <c r="AY20" s="4" t="s">
        <v>10</v>
      </c>
      <c r="AZ20" s="4" t="s">
        <v>10</v>
      </c>
    </row>
    <row r="21" spans="1:52" customFormat="1" ht="15" customHeight="1" x14ac:dyDescent="0.25">
      <c r="A21">
        <f t="shared" si="0"/>
        <v>44</v>
      </c>
      <c r="B21">
        <f t="shared" si="1"/>
        <v>10</v>
      </c>
      <c r="C21" t="s">
        <v>5</v>
      </c>
      <c r="D21" t="s">
        <v>2</v>
      </c>
      <c r="E21" s="4"/>
      <c r="F21" s="4"/>
      <c r="G21" s="4"/>
      <c r="H21" s="4"/>
      <c r="I21" s="4" t="s">
        <v>10</v>
      </c>
      <c r="J21" s="4" t="s">
        <v>10</v>
      </c>
      <c r="K21" s="4" t="s">
        <v>10</v>
      </c>
      <c r="L21" s="4" t="s">
        <v>10</v>
      </c>
      <c r="M21" s="4" t="s">
        <v>10</v>
      </c>
      <c r="N21" s="4" t="s">
        <v>10</v>
      </c>
      <c r="O21" s="4" t="s">
        <v>10</v>
      </c>
      <c r="P21" s="4" t="s">
        <v>10</v>
      </c>
      <c r="Q21" s="4" t="s">
        <v>10</v>
      </c>
      <c r="R21" s="4" t="s">
        <v>10</v>
      </c>
      <c r="S21" s="4" t="s">
        <v>10</v>
      </c>
      <c r="T21" s="4" t="s">
        <v>10</v>
      </c>
      <c r="U21" s="4" t="s">
        <v>10</v>
      </c>
      <c r="V21" s="4" t="s">
        <v>10</v>
      </c>
      <c r="W21" s="4" t="s">
        <v>11</v>
      </c>
      <c r="X21" s="4" t="s">
        <v>11</v>
      </c>
      <c r="Y21" s="4" t="s">
        <v>11</v>
      </c>
      <c r="Z21" s="4" t="s">
        <v>11</v>
      </c>
      <c r="AA21" s="4" t="s">
        <v>10</v>
      </c>
      <c r="AB21" s="4" t="s">
        <v>10</v>
      </c>
      <c r="AC21" s="4" t="s">
        <v>10</v>
      </c>
      <c r="AD21" s="4" t="s">
        <v>10</v>
      </c>
      <c r="AE21" s="4" t="s">
        <v>10</v>
      </c>
      <c r="AF21" s="4" t="s">
        <v>10</v>
      </c>
      <c r="AG21" s="4" t="s">
        <v>10</v>
      </c>
      <c r="AH21" s="4" t="s">
        <v>10</v>
      </c>
      <c r="AI21" s="4" t="s">
        <v>10</v>
      </c>
      <c r="AJ21" s="4" t="s">
        <v>10</v>
      </c>
      <c r="AK21" s="4" t="s">
        <v>10</v>
      </c>
      <c r="AL21" s="4" t="s">
        <v>10</v>
      </c>
      <c r="AM21" s="4" t="s">
        <v>10</v>
      </c>
      <c r="AN21" s="4" t="s">
        <v>10</v>
      </c>
      <c r="AO21" s="4" t="s">
        <v>10</v>
      </c>
      <c r="AP21" s="4" t="s">
        <v>10</v>
      </c>
      <c r="AQ21" s="4" t="s">
        <v>10</v>
      </c>
      <c r="AR21" s="4" t="s">
        <v>10</v>
      </c>
      <c r="AS21" s="4" t="s">
        <v>10</v>
      </c>
      <c r="AT21" s="4" t="s">
        <v>10</v>
      </c>
      <c r="AU21" s="4" t="s">
        <v>10</v>
      </c>
      <c r="AV21" s="4" t="s">
        <v>10</v>
      </c>
      <c r="AW21" s="4" t="s">
        <v>10</v>
      </c>
      <c r="AX21" s="4" t="s">
        <v>10</v>
      </c>
      <c r="AY21" s="4" t="s">
        <v>10</v>
      </c>
      <c r="AZ21" s="4" t="s">
        <v>10</v>
      </c>
    </row>
    <row r="22" spans="1:52" customFormat="1" ht="15" customHeight="1" x14ac:dyDescent="0.25">
      <c r="A22">
        <f t="shared" si="0"/>
        <v>44</v>
      </c>
      <c r="B22">
        <f t="shared" si="1"/>
        <v>8</v>
      </c>
      <c r="C22" t="s">
        <v>6</v>
      </c>
      <c r="D22" t="s">
        <v>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 t="s">
        <v>10</v>
      </c>
      <c r="V22" s="4" t="s">
        <v>10</v>
      </c>
      <c r="W22" s="4" t="s">
        <v>10</v>
      </c>
      <c r="X22" s="4" t="s">
        <v>10</v>
      </c>
      <c r="Y22" s="4" t="s">
        <v>10</v>
      </c>
      <c r="Z22" s="4" t="s">
        <v>10</v>
      </c>
      <c r="AA22" s="4" t="s">
        <v>10</v>
      </c>
      <c r="AB22" s="4" t="s">
        <v>10</v>
      </c>
      <c r="AC22" s="4" t="s">
        <v>10</v>
      </c>
      <c r="AD22" s="4" t="s">
        <v>10</v>
      </c>
      <c r="AE22" s="4" t="s">
        <v>10</v>
      </c>
      <c r="AF22" s="4" t="s">
        <v>10</v>
      </c>
      <c r="AG22" s="4" t="s">
        <v>10</v>
      </c>
      <c r="AH22" s="4" t="s">
        <v>10</v>
      </c>
      <c r="AI22" s="4" t="s">
        <v>10</v>
      </c>
      <c r="AJ22" s="4" t="s">
        <v>10</v>
      </c>
      <c r="AK22" s="4" t="s">
        <v>10</v>
      </c>
      <c r="AL22" s="4" t="s">
        <v>10</v>
      </c>
      <c r="AM22" s="4" t="s">
        <v>10</v>
      </c>
      <c r="AN22" s="4" t="s">
        <v>10</v>
      </c>
      <c r="AO22" s="4" t="s">
        <v>10</v>
      </c>
      <c r="AP22" s="4" t="s">
        <v>10</v>
      </c>
      <c r="AQ22" s="4" t="s">
        <v>10</v>
      </c>
      <c r="AR22" s="4" t="s">
        <v>10</v>
      </c>
      <c r="AS22" s="4" t="s">
        <v>10</v>
      </c>
      <c r="AT22" s="4" t="s">
        <v>10</v>
      </c>
      <c r="AU22" s="4" t="s">
        <v>10</v>
      </c>
      <c r="AV22" s="4" t="s">
        <v>10</v>
      </c>
      <c r="AW22" s="4" t="s">
        <v>10</v>
      </c>
      <c r="AX22" s="4" t="s">
        <v>10</v>
      </c>
      <c r="AY22" s="4" t="s">
        <v>10</v>
      </c>
      <c r="AZ22" s="4" t="s">
        <v>10</v>
      </c>
    </row>
    <row r="23" spans="1:52" customFormat="1" ht="15" customHeight="1" x14ac:dyDescent="0.25">
      <c r="A23">
        <f t="shared" si="0"/>
        <v>44</v>
      </c>
      <c r="B23">
        <f t="shared" si="1"/>
        <v>10</v>
      </c>
      <c r="C23" t="s">
        <v>7</v>
      </c>
      <c r="D23" t="s">
        <v>2</v>
      </c>
      <c r="E23" s="4"/>
      <c r="F23" s="4"/>
      <c r="G23" s="4"/>
      <c r="H23" s="4"/>
      <c r="I23" s="4" t="s">
        <v>10</v>
      </c>
      <c r="J23" s="4" t="s">
        <v>10</v>
      </c>
      <c r="K23" s="4" t="s">
        <v>10</v>
      </c>
      <c r="L23" s="4" t="s">
        <v>10</v>
      </c>
      <c r="M23" s="4" t="s">
        <v>10</v>
      </c>
      <c r="N23" s="4" t="s">
        <v>10</v>
      </c>
      <c r="O23" s="4" t="s">
        <v>10</v>
      </c>
      <c r="P23" s="4" t="s">
        <v>10</v>
      </c>
      <c r="Q23" s="4" t="s">
        <v>10</v>
      </c>
      <c r="R23" s="4" t="s">
        <v>10</v>
      </c>
      <c r="S23" s="4" t="s">
        <v>10</v>
      </c>
      <c r="T23" s="4" t="s">
        <v>10</v>
      </c>
      <c r="U23" s="4" t="s">
        <v>10</v>
      </c>
      <c r="V23" s="4" t="s">
        <v>10</v>
      </c>
      <c r="W23" s="4" t="s">
        <v>10</v>
      </c>
      <c r="X23" s="4" t="s">
        <v>10</v>
      </c>
      <c r="Y23" s="4" t="s">
        <v>11</v>
      </c>
      <c r="Z23" s="4" t="s">
        <v>11</v>
      </c>
      <c r="AA23" s="4" t="s">
        <v>11</v>
      </c>
      <c r="AB23" s="4" t="s">
        <v>11</v>
      </c>
      <c r="AC23" s="4" t="s">
        <v>10</v>
      </c>
      <c r="AD23" s="4" t="s">
        <v>10</v>
      </c>
      <c r="AE23" s="4" t="s">
        <v>10</v>
      </c>
      <c r="AF23" s="4" t="s">
        <v>10</v>
      </c>
      <c r="AG23" s="4" t="s">
        <v>10</v>
      </c>
      <c r="AH23" s="4" t="s">
        <v>10</v>
      </c>
      <c r="AI23" s="4" t="s">
        <v>10</v>
      </c>
      <c r="AJ23" s="4" t="s">
        <v>10</v>
      </c>
      <c r="AK23" s="4" t="s">
        <v>10</v>
      </c>
      <c r="AL23" s="4" t="s">
        <v>10</v>
      </c>
      <c r="AM23" s="4" t="s">
        <v>10</v>
      </c>
      <c r="AN23" s="4" t="s">
        <v>10</v>
      </c>
      <c r="AO23" s="4" t="s">
        <v>10</v>
      </c>
      <c r="AP23" s="4" t="s">
        <v>10</v>
      </c>
      <c r="AQ23" s="4" t="s">
        <v>10</v>
      </c>
      <c r="AR23" s="4" t="s">
        <v>10</v>
      </c>
      <c r="AS23" s="4" t="s">
        <v>10</v>
      </c>
      <c r="AT23" s="4" t="s">
        <v>10</v>
      </c>
      <c r="AU23" s="4" t="s">
        <v>10</v>
      </c>
      <c r="AV23" s="4" t="s">
        <v>10</v>
      </c>
      <c r="AW23" s="4" t="s">
        <v>10</v>
      </c>
      <c r="AX23" s="4" t="s">
        <v>10</v>
      </c>
      <c r="AY23" s="4" t="s">
        <v>10</v>
      </c>
      <c r="AZ23" s="4" t="s">
        <v>10</v>
      </c>
    </row>
    <row r="24" spans="1:52" customFormat="1" ht="15" customHeight="1" x14ac:dyDescent="0.25">
      <c r="A24">
        <f t="shared" si="0"/>
        <v>44</v>
      </c>
      <c r="B24">
        <f t="shared" si="1"/>
        <v>0</v>
      </c>
      <c r="C24" t="s">
        <v>8</v>
      </c>
      <c r="D24" t="s">
        <v>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customFormat="1" ht="15" customHeight="1" x14ac:dyDescent="0.25">
      <c r="A25">
        <f t="shared" si="0"/>
        <v>48</v>
      </c>
      <c r="B25">
        <f t="shared" si="1"/>
        <v>10</v>
      </c>
      <c r="C25" t="s">
        <v>3</v>
      </c>
      <c r="D25" t="s">
        <v>18</v>
      </c>
      <c r="E25" s="4" t="s">
        <v>10</v>
      </c>
      <c r="F25" s="4" t="s">
        <v>10</v>
      </c>
      <c r="G25" s="8" t="s">
        <v>10</v>
      </c>
      <c r="H25" s="8" t="s">
        <v>10</v>
      </c>
      <c r="I25" s="8" t="s">
        <v>10</v>
      </c>
      <c r="J25" s="8" t="s">
        <v>10</v>
      </c>
      <c r="K25" s="4" t="s">
        <v>10</v>
      </c>
      <c r="L25" s="4" t="s">
        <v>10</v>
      </c>
      <c r="M25" s="4" t="s">
        <v>10</v>
      </c>
      <c r="N25" s="4" t="s">
        <v>10</v>
      </c>
      <c r="O25" s="4" t="s">
        <v>10</v>
      </c>
      <c r="P25" s="4" t="s">
        <v>10</v>
      </c>
      <c r="Q25" s="4" t="s">
        <v>10</v>
      </c>
      <c r="R25" s="4" t="s">
        <v>10</v>
      </c>
      <c r="S25" s="4" t="s">
        <v>10</v>
      </c>
      <c r="T25" s="4" t="s">
        <v>10</v>
      </c>
      <c r="U25" s="4" t="s">
        <v>10</v>
      </c>
      <c r="V25" s="4" t="s">
        <v>10</v>
      </c>
      <c r="W25" s="4" t="s">
        <v>10</v>
      </c>
      <c r="X25" s="4" t="s">
        <v>10</v>
      </c>
      <c r="Y25" s="4" t="s">
        <v>10</v>
      </c>
      <c r="Z25" s="4" t="s">
        <v>10</v>
      </c>
      <c r="AA25" s="4" t="s">
        <v>11</v>
      </c>
      <c r="AB25" s="4" t="s">
        <v>11</v>
      </c>
      <c r="AC25" s="4" t="s">
        <v>11</v>
      </c>
      <c r="AD25" s="4" t="s">
        <v>11</v>
      </c>
      <c r="AE25" s="4" t="s">
        <v>10</v>
      </c>
      <c r="AF25" s="4" t="s">
        <v>10</v>
      </c>
      <c r="AG25" s="4" t="s">
        <v>10</v>
      </c>
      <c r="AH25" s="4" t="s">
        <v>10</v>
      </c>
      <c r="AI25" s="4" t="s">
        <v>10</v>
      </c>
      <c r="AJ25" s="4" t="s">
        <v>10</v>
      </c>
      <c r="AK25" s="8" t="s">
        <v>10</v>
      </c>
      <c r="AL25" s="8" t="s">
        <v>10</v>
      </c>
      <c r="AM25" s="8" t="s">
        <v>10</v>
      </c>
      <c r="AN25" s="8" t="s">
        <v>10</v>
      </c>
      <c r="AO25" s="8" t="s">
        <v>10</v>
      </c>
      <c r="AP25" s="8" t="s">
        <v>10</v>
      </c>
      <c r="AQ25" s="8" t="s">
        <v>10</v>
      </c>
      <c r="AR25" s="8" t="s">
        <v>10</v>
      </c>
      <c r="AS25" s="8" t="s">
        <v>10</v>
      </c>
      <c r="AT25" s="8" t="s">
        <v>10</v>
      </c>
      <c r="AU25" s="8" t="s">
        <v>10</v>
      </c>
      <c r="AV25" s="8" t="s">
        <v>10</v>
      </c>
      <c r="AW25" s="8"/>
      <c r="AX25" s="8"/>
      <c r="AY25" s="8"/>
      <c r="AZ25" s="8"/>
    </row>
    <row r="26" spans="1:52" customFormat="1" ht="15" customHeight="1" x14ac:dyDescent="0.25">
      <c r="A26">
        <f t="shared" si="0"/>
        <v>48</v>
      </c>
      <c r="B26">
        <f t="shared" si="1"/>
        <v>10</v>
      </c>
      <c r="C26" t="s">
        <v>4</v>
      </c>
      <c r="D26" t="s">
        <v>18</v>
      </c>
      <c r="E26" s="4" t="s">
        <v>10</v>
      </c>
      <c r="F26" s="4" t="s">
        <v>10</v>
      </c>
      <c r="G26" s="8" t="s">
        <v>10</v>
      </c>
      <c r="H26" s="8" t="s">
        <v>10</v>
      </c>
      <c r="I26" s="8" t="s">
        <v>10</v>
      </c>
      <c r="J26" s="8" t="s">
        <v>10</v>
      </c>
      <c r="K26" s="4" t="s">
        <v>10</v>
      </c>
      <c r="L26" s="4" t="s">
        <v>10</v>
      </c>
      <c r="M26" s="4" t="s">
        <v>10</v>
      </c>
      <c r="N26" s="4" t="s">
        <v>10</v>
      </c>
      <c r="O26" s="4" t="s">
        <v>10</v>
      </c>
      <c r="P26" s="4" t="s">
        <v>10</v>
      </c>
      <c r="Q26" s="4" t="s">
        <v>10</v>
      </c>
      <c r="R26" s="4" t="s">
        <v>10</v>
      </c>
      <c r="S26" s="4" t="s">
        <v>10</v>
      </c>
      <c r="T26" s="4" t="s">
        <v>10</v>
      </c>
      <c r="U26" s="4" t="s">
        <v>10</v>
      </c>
      <c r="V26" s="4" t="s">
        <v>10</v>
      </c>
      <c r="W26" s="4" t="s">
        <v>10</v>
      </c>
      <c r="X26" s="4" t="s">
        <v>10</v>
      </c>
      <c r="Y26" s="4" t="s">
        <v>10</v>
      </c>
      <c r="Z26" s="4" t="s">
        <v>10</v>
      </c>
      <c r="AA26" s="4" t="s">
        <v>11</v>
      </c>
      <c r="AB26" s="4" t="s">
        <v>11</v>
      </c>
      <c r="AC26" s="4" t="s">
        <v>10</v>
      </c>
      <c r="AD26" s="4" t="s">
        <v>10</v>
      </c>
      <c r="AE26" s="4" t="s">
        <v>10</v>
      </c>
      <c r="AF26" s="4" t="s">
        <v>10</v>
      </c>
      <c r="AG26" s="4" t="s">
        <v>10</v>
      </c>
      <c r="AH26" s="4" t="s">
        <v>10</v>
      </c>
      <c r="AI26" s="4" t="s">
        <v>10</v>
      </c>
      <c r="AJ26" s="4" t="s">
        <v>10</v>
      </c>
      <c r="AK26" s="8" t="s">
        <v>10</v>
      </c>
      <c r="AL26" s="8" t="s">
        <v>10</v>
      </c>
      <c r="AM26" s="8" t="s">
        <v>10</v>
      </c>
      <c r="AN26" s="8" t="s">
        <v>10</v>
      </c>
      <c r="AO26" s="8" t="s">
        <v>10</v>
      </c>
      <c r="AP26" s="8" t="s">
        <v>10</v>
      </c>
      <c r="AQ26" s="8" t="s">
        <v>10</v>
      </c>
      <c r="AR26" s="8" t="s">
        <v>10</v>
      </c>
      <c r="AS26" s="8" t="s">
        <v>10</v>
      </c>
      <c r="AT26" s="8" t="s">
        <v>10</v>
      </c>
      <c r="AU26" s="8"/>
      <c r="AV26" s="8"/>
      <c r="AW26" s="8"/>
      <c r="AX26" s="8"/>
      <c r="AY26" s="8"/>
      <c r="AZ26" s="8"/>
    </row>
    <row r="27" spans="1:52" customFormat="1" ht="15" customHeight="1" x14ac:dyDescent="0.25">
      <c r="A27">
        <f t="shared" si="0"/>
        <v>48</v>
      </c>
      <c r="B27">
        <f t="shared" si="1"/>
        <v>6</v>
      </c>
      <c r="C27" t="s">
        <v>5</v>
      </c>
      <c r="D27" t="s">
        <v>18</v>
      </c>
      <c r="E27" s="4" t="s">
        <v>10</v>
      </c>
      <c r="F27" s="4" t="s">
        <v>10</v>
      </c>
      <c r="G27" s="8" t="s">
        <v>10</v>
      </c>
      <c r="H27" s="8" t="s">
        <v>10</v>
      </c>
      <c r="I27" s="8" t="s">
        <v>10</v>
      </c>
      <c r="J27" s="8" t="s">
        <v>10</v>
      </c>
      <c r="K27" s="4" t="s">
        <v>10</v>
      </c>
      <c r="L27" s="4" t="s">
        <v>10</v>
      </c>
      <c r="M27" s="4" t="s">
        <v>10</v>
      </c>
      <c r="N27" s="4" t="s">
        <v>10</v>
      </c>
      <c r="O27" s="4" t="s">
        <v>10</v>
      </c>
      <c r="P27" s="4" t="s">
        <v>10</v>
      </c>
      <c r="Q27" s="4" t="s">
        <v>10</v>
      </c>
      <c r="R27" s="4" t="s">
        <v>10</v>
      </c>
      <c r="S27" s="4" t="s">
        <v>10</v>
      </c>
      <c r="T27" s="4" t="s">
        <v>10</v>
      </c>
      <c r="U27" s="4" t="s">
        <v>10</v>
      </c>
      <c r="V27" s="4" t="s">
        <v>10</v>
      </c>
      <c r="W27" s="4" t="s">
        <v>10</v>
      </c>
      <c r="X27" s="4" t="s">
        <v>10</v>
      </c>
      <c r="Y27" s="4" t="s">
        <v>10</v>
      </c>
      <c r="Z27" s="4" t="s">
        <v>10</v>
      </c>
      <c r="AA27" s="4" t="s">
        <v>10</v>
      </c>
      <c r="AB27" s="4" t="s">
        <v>10</v>
      </c>
      <c r="AC27" s="4"/>
      <c r="AD27" s="4"/>
      <c r="AE27" s="4"/>
      <c r="AF27" s="4"/>
      <c r="AG27" s="4"/>
      <c r="AH27" s="4"/>
      <c r="AI27" s="4"/>
      <c r="AJ27" s="4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customFormat="1" ht="15" customHeight="1" x14ac:dyDescent="0.25">
      <c r="A28">
        <f t="shared" si="0"/>
        <v>48</v>
      </c>
      <c r="B28">
        <f t="shared" si="1"/>
        <v>10</v>
      </c>
      <c r="C28" t="s">
        <v>6</v>
      </c>
      <c r="D28" t="s">
        <v>18</v>
      </c>
      <c r="E28" s="4"/>
      <c r="F28" s="4"/>
      <c r="G28" s="8" t="s">
        <v>10</v>
      </c>
      <c r="H28" s="8" t="s">
        <v>10</v>
      </c>
      <c r="I28" s="8" t="s">
        <v>10</v>
      </c>
      <c r="J28" s="8" t="s">
        <v>10</v>
      </c>
      <c r="K28" s="4" t="s">
        <v>10</v>
      </c>
      <c r="L28" s="4" t="s">
        <v>10</v>
      </c>
      <c r="M28" s="4" t="s">
        <v>10</v>
      </c>
      <c r="N28" s="4" t="s">
        <v>10</v>
      </c>
      <c r="O28" s="4" t="s">
        <v>10</v>
      </c>
      <c r="P28" s="4" t="s">
        <v>10</v>
      </c>
      <c r="Q28" s="4" t="s">
        <v>10</v>
      </c>
      <c r="R28" s="4" t="s">
        <v>10</v>
      </c>
      <c r="S28" s="4" t="s">
        <v>10</v>
      </c>
      <c r="T28" s="4" t="s">
        <v>10</v>
      </c>
      <c r="U28" s="4" t="s">
        <v>10</v>
      </c>
      <c r="V28" s="4" t="s">
        <v>10</v>
      </c>
      <c r="W28" s="4" t="s">
        <v>10</v>
      </c>
      <c r="X28" s="4" t="s">
        <v>10</v>
      </c>
      <c r="Y28" s="4" t="s">
        <v>11</v>
      </c>
      <c r="Z28" s="4" t="s">
        <v>11</v>
      </c>
      <c r="AA28" s="4" t="s">
        <v>11</v>
      </c>
      <c r="AB28" s="4" t="s">
        <v>11</v>
      </c>
      <c r="AC28" s="4" t="s">
        <v>10</v>
      </c>
      <c r="AD28" s="4" t="s">
        <v>10</v>
      </c>
      <c r="AE28" s="4" t="s">
        <v>10</v>
      </c>
      <c r="AF28" s="4" t="s">
        <v>10</v>
      </c>
      <c r="AG28" s="4" t="s">
        <v>10</v>
      </c>
      <c r="AH28" s="4" t="s">
        <v>10</v>
      </c>
      <c r="AI28" s="4" t="s">
        <v>10</v>
      </c>
      <c r="AJ28" s="4" t="s">
        <v>10</v>
      </c>
      <c r="AK28" s="8" t="s">
        <v>10</v>
      </c>
      <c r="AL28" s="8" t="s">
        <v>10</v>
      </c>
      <c r="AM28" s="8" t="s">
        <v>10</v>
      </c>
      <c r="AN28" s="8" t="s">
        <v>10</v>
      </c>
      <c r="AO28" s="8" t="s">
        <v>10</v>
      </c>
      <c r="AP28" s="8" t="s">
        <v>10</v>
      </c>
      <c r="AQ28" s="8" t="s">
        <v>10</v>
      </c>
      <c r="AR28" s="8" t="s">
        <v>10</v>
      </c>
      <c r="AS28" s="8" t="s">
        <v>10</v>
      </c>
      <c r="AT28" s="8" t="s">
        <v>10</v>
      </c>
      <c r="AU28" s="8" t="s">
        <v>10</v>
      </c>
      <c r="AV28" s="8" t="s">
        <v>10</v>
      </c>
      <c r="AW28" s="8" t="s">
        <v>10</v>
      </c>
      <c r="AX28" s="8" t="s">
        <v>10</v>
      </c>
      <c r="AY28" s="8"/>
      <c r="AZ28" s="8"/>
    </row>
    <row r="29" spans="1:52" customFormat="1" ht="15" customHeight="1" x14ac:dyDescent="0.25">
      <c r="A29">
        <f t="shared" si="0"/>
        <v>48</v>
      </c>
      <c r="B29">
        <f t="shared" si="1"/>
        <v>6</v>
      </c>
      <c r="C29" t="s">
        <v>7</v>
      </c>
      <c r="D29" t="s">
        <v>18</v>
      </c>
      <c r="E29" s="4" t="s">
        <v>10</v>
      </c>
      <c r="F29" s="4" t="s">
        <v>10</v>
      </c>
      <c r="G29" s="8" t="s">
        <v>10</v>
      </c>
      <c r="H29" s="8" t="s">
        <v>10</v>
      </c>
      <c r="I29" s="8" t="s">
        <v>10</v>
      </c>
      <c r="J29" s="8" t="s">
        <v>10</v>
      </c>
      <c r="K29" s="4" t="s">
        <v>10</v>
      </c>
      <c r="L29" s="4" t="s">
        <v>10</v>
      </c>
      <c r="M29" s="4" t="s">
        <v>10</v>
      </c>
      <c r="N29" s="4" t="s">
        <v>10</v>
      </c>
      <c r="O29" s="4" t="s">
        <v>10</v>
      </c>
      <c r="P29" s="4" t="s">
        <v>10</v>
      </c>
      <c r="Q29" s="4" t="s">
        <v>10</v>
      </c>
      <c r="R29" s="4" t="s">
        <v>10</v>
      </c>
      <c r="S29" s="4" t="s">
        <v>10</v>
      </c>
      <c r="T29" s="4" t="s">
        <v>10</v>
      </c>
      <c r="U29" s="4" t="s">
        <v>10</v>
      </c>
      <c r="V29" s="4" t="s">
        <v>10</v>
      </c>
      <c r="W29" s="4" t="s">
        <v>10</v>
      </c>
      <c r="X29" s="4" t="s">
        <v>10</v>
      </c>
      <c r="Y29" s="4" t="s">
        <v>10</v>
      </c>
      <c r="Z29" s="4" t="s">
        <v>10</v>
      </c>
      <c r="AA29" s="4" t="s">
        <v>10</v>
      </c>
      <c r="AB29" s="4" t="s">
        <v>10</v>
      </c>
      <c r="AC29" s="4"/>
      <c r="AD29" s="4"/>
      <c r="AE29" s="4"/>
      <c r="AF29" s="4"/>
      <c r="AG29" s="4"/>
      <c r="AH29" s="4"/>
      <c r="AI29" s="4"/>
      <c r="AJ29" s="4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customFormat="1" ht="15" customHeight="1" x14ac:dyDescent="0.25">
      <c r="A30">
        <f t="shared" si="0"/>
        <v>48</v>
      </c>
      <c r="B30">
        <f t="shared" si="1"/>
        <v>6</v>
      </c>
      <c r="C30" t="s">
        <v>8</v>
      </c>
      <c r="D30" t="s">
        <v>18</v>
      </c>
      <c r="E30" s="4"/>
      <c r="F30" s="4"/>
      <c r="G30" s="4"/>
      <c r="H30" s="4"/>
      <c r="I30" s="4" t="s">
        <v>10</v>
      </c>
      <c r="J30" s="4" t="s">
        <v>10</v>
      </c>
      <c r="K30" s="4" t="s">
        <v>10</v>
      </c>
      <c r="L30" s="4" t="s">
        <v>10</v>
      </c>
      <c r="M30" s="4" t="s">
        <v>10</v>
      </c>
      <c r="N30" s="4" t="s">
        <v>10</v>
      </c>
      <c r="O30" s="4" t="s">
        <v>10</v>
      </c>
      <c r="P30" s="4" t="s">
        <v>10</v>
      </c>
      <c r="Q30" s="4" t="s">
        <v>10</v>
      </c>
      <c r="R30" s="4" t="s">
        <v>10</v>
      </c>
      <c r="S30" s="4" t="s">
        <v>10</v>
      </c>
      <c r="T30" s="4" t="s">
        <v>10</v>
      </c>
      <c r="U30" s="4" t="s">
        <v>10</v>
      </c>
      <c r="V30" s="4" t="s">
        <v>10</v>
      </c>
      <c r="W30" s="4" t="s">
        <v>10</v>
      </c>
      <c r="X30" s="4" t="s">
        <v>10</v>
      </c>
      <c r="Y30" s="4" t="s">
        <v>10</v>
      </c>
      <c r="Z30" s="4" t="s">
        <v>10</v>
      </c>
      <c r="AA30" s="4" t="s">
        <v>10</v>
      </c>
      <c r="AB30" s="4" t="s">
        <v>10</v>
      </c>
      <c r="AC30" s="4" t="s">
        <v>10</v>
      </c>
      <c r="AD30" s="4" t="s">
        <v>10</v>
      </c>
      <c r="AE30" s="4" t="s">
        <v>10</v>
      </c>
      <c r="AF30" s="4" t="s">
        <v>10</v>
      </c>
      <c r="AG30" s="4"/>
      <c r="AH30" s="4"/>
      <c r="AI30" s="4"/>
      <c r="AJ30" s="4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customFormat="1" ht="15" customHeight="1" x14ac:dyDescent="0.25">
      <c r="A31">
        <f t="shared" si="0"/>
        <v>48</v>
      </c>
      <c r="B31">
        <f t="shared" si="1"/>
        <v>9.5</v>
      </c>
      <c r="C31" t="s">
        <v>3</v>
      </c>
      <c r="D31" t="s">
        <v>19</v>
      </c>
      <c r="E31" s="4"/>
      <c r="F31" s="4"/>
      <c r="G31" s="4" t="s">
        <v>10</v>
      </c>
      <c r="H31" s="4" t="s">
        <v>10</v>
      </c>
      <c r="I31" s="4" t="s">
        <v>10</v>
      </c>
      <c r="J31" s="4" t="s">
        <v>10</v>
      </c>
      <c r="K31" s="4" t="s">
        <v>10</v>
      </c>
      <c r="L31" s="4" t="s">
        <v>10</v>
      </c>
      <c r="M31" s="4" t="s">
        <v>10</v>
      </c>
      <c r="N31" s="4" t="s">
        <v>10</v>
      </c>
      <c r="O31" s="4" t="s">
        <v>10</v>
      </c>
      <c r="P31" s="4" t="s">
        <v>10</v>
      </c>
      <c r="Q31" s="4" t="s">
        <v>10</v>
      </c>
      <c r="R31" s="4" t="s">
        <v>10</v>
      </c>
      <c r="S31" s="4" t="s">
        <v>10</v>
      </c>
      <c r="T31" s="4" t="s">
        <v>10</v>
      </c>
      <c r="U31" s="4" t="s">
        <v>10</v>
      </c>
      <c r="V31" s="4" t="s">
        <v>10</v>
      </c>
      <c r="W31" s="4" t="s">
        <v>11</v>
      </c>
      <c r="X31" s="4" t="s">
        <v>11</v>
      </c>
      <c r="Y31" s="4" t="s">
        <v>11</v>
      </c>
      <c r="Z31" s="4" t="s">
        <v>11</v>
      </c>
      <c r="AA31" s="4" t="s">
        <v>11</v>
      </c>
      <c r="AB31" s="4" t="s">
        <v>11</v>
      </c>
      <c r="AC31" s="4" t="s">
        <v>10</v>
      </c>
      <c r="AD31" s="4" t="s">
        <v>10</v>
      </c>
      <c r="AE31" s="4" t="s">
        <v>10</v>
      </c>
      <c r="AF31" s="4" t="s">
        <v>10</v>
      </c>
      <c r="AG31" s="4" t="s">
        <v>10</v>
      </c>
      <c r="AH31" s="4" t="s">
        <v>10</v>
      </c>
      <c r="AI31" s="4" t="s">
        <v>10</v>
      </c>
      <c r="AJ31" s="4" t="s">
        <v>10</v>
      </c>
      <c r="AK31" s="4" t="s">
        <v>10</v>
      </c>
      <c r="AL31" s="4" t="s">
        <v>10</v>
      </c>
      <c r="AM31" s="4" t="s">
        <v>10</v>
      </c>
      <c r="AN31" s="4" t="s">
        <v>10</v>
      </c>
      <c r="AO31" s="4" t="s">
        <v>10</v>
      </c>
      <c r="AP31" s="4" t="s">
        <v>10</v>
      </c>
      <c r="AQ31" s="4" t="s">
        <v>10</v>
      </c>
      <c r="AR31" s="4" t="s">
        <v>10</v>
      </c>
      <c r="AS31" s="4" t="s">
        <v>10</v>
      </c>
      <c r="AT31" s="4" t="s">
        <v>10</v>
      </c>
      <c r="AU31" s="4" t="s">
        <v>10</v>
      </c>
      <c r="AV31" s="4" t="s">
        <v>10</v>
      </c>
      <c r="AW31" s="8" t="s">
        <v>10</v>
      </c>
      <c r="AX31" s="8" t="s">
        <v>10</v>
      </c>
      <c r="AY31" s="8"/>
      <c r="AZ31" s="8"/>
    </row>
    <row r="32" spans="1:52" customFormat="1" ht="15" customHeight="1" x14ac:dyDescent="0.25">
      <c r="A32">
        <f t="shared" si="0"/>
        <v>48</v>
      </c>
      <c r="B32">
        <f t="shared" si="1"/>
        <v>6</v>
      </c>
      <c r="C32" t="s">
        <v>4</v>
      </c>
      <c r="D32" t="s">
        <v>19</v>
      </c>
      <c r="E32" s="4" t="s">
        <v>10</v>
      </c>
      <c r="F32" s="4" t="s">
        <v>10</v>
      </c>
      <c r="G32" s="4" t="s">
        <v>10</v>
      </c>
      <c r="H32" s="4" t="s">
        <v>10</v>
      </c>
      <c r="I32" s="4" t="s">
        <v>10</v>
      </c>
      <c r="J32" s="4" t="s">
        <v>10</v>
      </c>
      <c r="K32" s="4" t="s">
        <v>10</v>
      </c>
      <c r="L32" s="4" t="s">
        <v>10</v>
      </c>
      <c r="M32" s="4" t="s">
        <v>10</v>
      </c>
      <c r="N32" s="4" t="s">
        <v>10</v>
      </c>
      <c r="O32" s="4" t="s">
        <v>10</v>
      </c>
      <c r="P32" s="4" t="s">
        <v>10</v>
      </c>
      <c r="Q32" s="4" t="s">
        <v>10</v>
      </c>
      <c r="R32" s="4" t="s">
        <v>10</v>
      </c>
      <c r="S32" s="4" t="s">
        <v>10</v>
      </c>
      <c r="T32" s="4" t="s">
        <v>10</v>
      </c>
      <c r="U32" s="4" t="s">
        <v>10</v>
      </c>
      <c r="V32" s="4" t="s">
        <v>10</v>
      </c>
      <c r="W32" s="4" t="s">
        <v>10</v>
      </c>
      <c r="X32" s="4" t="s">
        <v>10</v>
      </c>
      <c r="Y32" s="4" t="s">
        <v>10</v>
      </c>
      <c r="Z32" s="4" t="s">
        <v>10</v>
      </c>
      <c r="AA32" s="4" t="s">
        <v>10</v>
      </c>
      <c r="AB32" s="4" t="s">
        <v>10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8"/>
      <c r="AX32" s="8"/>
      <c r="AY32" s="8"/>
      <c r="AZ32" s="8"/>
    </row>
    <row r="33" spans="1:52" customFormat="1" ht="15" customHeight="1" x14ac:dyDescent="0.25">
      <c r="A33">
        <f t="shared" si="0"/>
        <v>48</v>
      </c>
      <c r="B33">
        <f t="shared" si="1"/>
        <v>8</v>
      </c>
      <c r="C33" t="s">
        <v>5</v>
      </c>
      <c r="D33" t="s">
        <v>19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 t="s">
        <v>10</v>
      </c>
      <c r="V33" s="4" t="s">
        <v>10</v>
      </c>
      <c r="W33" s="4" t="s">
        <v>10</v>
      </c>
      <c r="X33" s="4" t="s">
        <v>10</v>
      </c>
      <c r="Y33" s="4" t="s">
        <v>10</v>
      </c>
      <c r="Z33" s="4" t="s">
        <v>10</v>
      </c>
      <c r="AA33" s="4" t="s">
        <v>10</v>
      </c>
      <c r="AB33" s="4" t="s">
        <v>10</v>
      </c>
      <c r="AC33" s="4" t="s">
        <v>10</v>
      </c>
      <c r="AD33" s="4" t="s">
        <v>10</v>
      </c>
      <c r="AE33" s="4" t="s">
        <v>10</v>
      </c>
      <c r="AF33" s="4" t="s">
        <v>10</v>
      </c>
      <c r="AG33" s="4" t="s">
        <v>10</v>
      </c>
      <c r="AH33" s="4" t="s">
        <v>10</v>
      </c>
      <c r="AI33" s="4" t="s">
        <v>10</v>
      </c>
      <c r="AJ33" s="4" t="s">
        <v>10</v>
      </c>
      <c r="AK33" s="4" t="s">
        <v>10</v>
      </c>
      <c r="AL33" s="4" t="s">
        <v>10</v>
      </c>
      <c r="AM33" s="4" t="s">
        <v>10</v>
      </c>
      <c r="AN33" s="4" t="s">
        <v>10</v>
      </c>
      <c r="AO33" s="4" t="s">
        <v>10</v>
      </c>
      <c r="AP33" s="4" t="s">
        <v>10</v>
      </c>
      <c r="AQ33" s="4" t="s">
        <v>10</v>
      </c>
      <c r="AR33" s="4" t="s">
        <v>10</v>
      </c>
      <c r="AS33" s="4" t="s">
        <v>10</v>
      </c>
      <c r="AT33" s="4" t="s">
        <v>10</v>
      </c>
      <c r="AU33" s="4" t="s">
        <v>10</v>
      </c>
      <c r="AV33" s="4" t="s">
        <v>10</v>
      </c>
      <c r="AW33" s="8" t="s">
        <v>10</v>
      </c>
      <c r="AX33" s="8" t="s">
        <v>10</v>
      </c>
      <c r="AY33" s="8" t="s">
        <v>10</v>
      </c>
      <c r="AZ33" s="8" t="s">
        <v>10</v>
      </c>
    </row>
    <row r="34" spans="1:52" customFormat="1" ht="15" customHeight="1" x14ac:dyDescent="0.25">
      <c r="A34">
        <f t="shared" si="0"/>
        <v>48</v>
      </c>
      <c r="B34">
        <f t="shared" si="1"/>
        <v>10</v>
      </c>
      <c r="C34" t="s">
        <v>6</v>
      </c>
      <c r="D34" t="s">
        <v>19</v>
      </c>
      <c r="E34" s="4"/>
      <c r="F34" s="4"/>
      <c r="G34" s="4"/>
      <c r="H34" s="4"/>
      <c r="I34" s="4" t="s">
        <v>10</v>
      </c>
      <c r="J34" s="4" t="s">
        <v>10</v>
      </c>
      <c r="K34" s="4" t="s">
        <v>10</v>
      </c>
      <c r="L34" s="4" t="s">
        <v>10</v>
      </c>
      <c r="M34" s="4" t="s">
        <v>10</v>
      </c>
      <c r="N34" s="4" t="s">
        <v>10</v>
      </c>
      <c r="O34" s="4" t="s">
        <v>10</v>
      </c>
      <c r="P34" s="4" t="s">
        <v>10</v>
      </c>
      <c r="Q34" s="4" t="s">
        <v>10</v>
      </c>
      <c r="R34" s="4" t="s">
        <v>10</v>
      </c>
      <c r="S34" s="4" t="s">
        <v>10</v>
      </c>
      <c r="T34" s="4" t="s">
        <v>10</v>
      </c>
      <c r="U34" s="4" t="s">
        <v>10</v>
      </c>
      <c r="V34" s="4" t="s">
        <v>10</v>
      </c>
      <c r="W34" s="4" t="s">
        <v>10</v>
      </c>
      <c r="X34" s="4" t="s">
        <v>10</v>
      </c>
      <c r="Y34" s="4" t="s">
        <v>11</v>
      </c>
      <c r="Z34" s="4" t="s">
        <v>11</v>
      </c>
      <c r="AA34" s="4" t="s">
        <v>11</v>
      </c>
      <c r="AB34" s="4" t="s">
        <v>11</v>
      </c>
      <c r="AC34" s="4" t="s">
        <v>10</v>
      </c>
      <c r="AD34" s="4" t="s">
        <v>10</v>
      </c>
      <c r="AE34" s="4" t="s">
        <v>10</v>
      </c>
      <c r="AF34" s="4" t="s">
        <v>10</v>
      </c>
      <c r="AG34" s="4" t="s">
        <v>10</v>
      </c>
      <c r="AH34" s="4" t="s">
        <v>10</v>
      </c>
      <c r="AI34" s="4" t="s">
        <v>10</v>
      </c>
      <c r="AJ34" s="4" t="s">
        <v>10</v>
      </c>
      <c r="AK34" s="4" t="s">
        <v>10</v>
      </c>
      <c r="AL34" s="4" t="s">
        <v>10</v>
      </c>
      <c r="AM34" s="4" t="s">
        <v>10</v>
      </c>
      <c r="AN34" s="4" t="s">
        <v>10</v>
      </c>
      <c r="AO34" s="4" t="s">
        <v>10</v>
      </c>
      <c r="AP34" s="4" t="s">
        <v>10</v>
      </c>
      <c r="AQ34" s="4" t="s">
        <v>10</v>
      </c>
      <c r="AR34" s="4" t="s">
        <v>10</v>
      </c>
      <c r="AS34" s="4" t="s">
        <v>10</v>
      </c>
      <c r="AT34" s="4" t="s">
        <v>10</v>
      </c>
      <c r="AU34" s="4" t="s">
        <v>10</v>
      </c>
      <c r="AV34" s="4" t="s">
        <v>10</v>
      </c>
      <c r="AW34" s="8" t="s">
        <v>10</v>
      </c>
      <c r="AX34" s="8" t="s">
        <v>10</v>
      </c>
      <c r="AY34" s="8" t="s">
        <v>10</v>
      </c>
      <c r="AZ34" s="8" t="s">
        <v>10</v>
      </c>
    </row>
    <row r="35" spans="1:52" customFormat="1" ht="15" customHeight="1" x14ac:dyDescent="0.25">
      <c r="A35">
        <f t="shared" si="0"/>
        <v>48</v>
      </c>
      <c r="B35">
        <f t="shared" si="1"/>
        <v>8.5</v>
      </c>
      <c r="C35" t="s">
        <v>7</v>
      </c>
      <c r="D35" t="s">
        <v>19</v>
      </c>
      <c r="E35" s="4" t="s">
        <v>10</v>
      </c>
      <c r="F35" s="4" t="s">
        <v>10</v>
      </c>
      <c r="G35" s="4" t="s">
        <v>10</v>
      </c>
      <c r="H35" s="4" t="s">
        <v>10</v>
      </c>
      <c r="I35" s="4" t="s">
        <v>10</v>
      </c>
      <c r="J35" s="4" t="s">
        <v>10</v>
      </c>
      <c r="K35" s="4" t="s">
        <v>10</v>
      </c>
      <c r="L35" s="4" t="s">
        <v>10</v>
      </c>
      <c r="M35" s="4" t="s">
        <v>10</v>
      </c>
      <c r="N35" s="4" t="s">
        <v>10</v>
      </c>
      <c r="O35" s="4" t="s">
        <v>10</v>
      </c>
      <c r="P35" s="4" t="s">
        <v>10</v>
      </c>
      <c r="Q35" s="4" t="s">
        <v>10</v>
      </c>
      <c r="R35" s="4" t="s">
        <v>10</v>
      </c>
      <c r="S35" s="4" t="s">
        <v>10</v>
      </c>
      <c r="T35" s="4" t="s">
        <v>10</v>
      </c>
      <c r="U35" s="4" t="s">
        <v>10</v>
      </c>
      <c r="V35" s="4" t="s">
        <v>10</v>
      </c>
      <c r="W35" s="4" t="s">
        <v>10</v>
      </c>
      <c r="X35" s="4" t="s">
        <v>10</v>
      </c>
      <c r="Y35" s="4" t="s">
        <v>10</v>
      </c>
      <c r="Z35" s="4" t="s">
        <v>10</v>
      </c>
      <c r="AA35" s="4" t="s">
        <v>11</v>
      </c>
      <c r="AB35" s="4" t="s">
        <v>11</v>
      </c>
      <c r="AC35" s="4" t="s">
        <v>10</v>
      </c>
      <c r="AD35" s="4" t="s">
        <v>10</v>
      </c>
      <c r="AE35" s="4" t="s">
        <v>10</v>
      </c>
      <c r="AF35" s="4" t="s">
        <v>10</v>
      </c>
      <c r="AG35" s="4" t="s">
        <v>10</v>
      </c>
      <c r="AH35" s="4" t="s">
        <v>10</v>
      </c>
      <c r="AI35" s="4" t="s">
        <v>10</v>
      </c>
      <c r="AJ35" s="4" t="s">
        <v>10</v>
      </c>
      <c r="AK35" s="4" t="s">
        <v>10</v>
      </c>
      <c r="AL35" s="4" t="s">
        <v>10</v>
      </c>
      <c r="AM35" s="4" t="s">
        <v>10</v>
      </c>
      <c r="AN35" s="4" t="s">
        <v>10</v>
      </c>
      <c r="AO35" s="4"/>
      <c r="AP35" s="4"/>
      <c r="AQ35" s="4"/>
      <c r="AR35" s="4"/>
      <c r="AS35" s="4"/>
      <c r="AT35" s="4"/>
      <c r="AU35" s="4"/>
      <c r="AV35" s="4"/>
      <c r="AW35" s="8"/>
      <c r="AX35" s="8"/>
      <c r="AY35" s="8"/>
      <c r="AZ35" s="8"/>
    </row>
    <row r="36" spans="1:52" customFormat="1" ht="15" customHeight="1" x14ac:dyDescent="0.25">
      <c r="A36">
        <f t="shared" si="0"/>
        <v>48</v>
      </c>
      <c r="B36">
        <f t="shared" si="1"/>
        <v>6</v>
      </c>
      <c r="C36" t="s">
        <v>8</v>
      </c>
      <c r="D36" t="s">
        <v>19</v>
      </c>
      <c r="E36" s="4"/>
      <c r="F36" s="4"/>
      <c r="G36" s="4"/>
      <c r="H36" s="4"/>
      <c r="I36" s="4" t="s">
        <v>10</v>
      </c>
      <c r="J36" s="4" t="s">
        <v>10</v>
      </c>
      <c r="K36" s="4" t="s">
        <v>10</v>
      </c>
      <c r="L36" s="4" t="s">
        <v>10</v>
      </c>
      <c r="M36" s="4" t="s">
        <v>10</v>
      </c>
      <c r="N36" s="4" t="s">
        <v>10</v>
      </c>
      <c r="O36" s="4" t="s">
        <v>10</v>
      </c>
      <c r="P36" s="4" t="s">
        <v>10</v>
      </c>
      <c r="Q36" s="4" t="s">
        <v>10</v>
      </c>
      <c r="R36" s="4" t="s">
        <v>10</v>
      </c>
      <c r="S36" s="4" t="s">
        <v>10</v>
      </c>
      <c r="T36" s="4" t="s">
        <v>10</v>
      </c>
      <c r="U36" s="4" t="s">
        <v>10</v>
      </c>
      <c r="V36" s="4" t="s">
        <v>10</v>
      </c>
      <c r="W36" s="4" t="s">
        <v>10</v>
      </c>
      <c r="X36" s="4" t="s">
        <v>10</v>
      </c>
      <c r="Y36" s="4" t="s">
        <v>10</v>
      </c>
      <c r="Z36" s="4" t="s">
        <v>10</v>
      </c>
      <c r="AA36" s="4" t="s">
        <v>10</v>
      </c>
      <c r="AB36" s="4" t="s">
        <v>10</v>
      </c>
      <c r="AC36" s="4" t="s">
        <v>10</v>
      </c>
      <c r="AD36" s="4" t="s">
        <v>10</v>
      </c>
      <c r="AE36" s="4" t="s">
        <v>10</v>
      </c>
      <c r="AF36" s="4" t="s">
        <v>10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customFormat="1" ht="15" customHeight="1" x14ac:dyDescent="0.25">
      <c r="A37">
        <f t="shared" si="0"/>
        <v>48</v>
      </c>
      <c r="B37">
        <f t="shared" si="1"/>
        <v>8</v>
      </c>
      <c r="C37" t="s">
        <v>3</v>
      </c>
      <c r="D37" t="s">
        <v>20</v>
      </c>
      <c r="E37" s="4" t="s">
        <v>10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10</v>
      </c>
      <c r="K37" s="4" t="s">
        <v>10</v>
      </c>
      <c r="L37" s="4" t="s">
        <v>10</v>
      </c>
      <c r="M37" s="4" t="s">
        <v>10</v>
      </c>
      <c r="N37" s="4" t="s">
        <v>10</v>
      </c>
      <c r="O37" s="4" t="s">
        <v>10</v>
      </c>
      <c r="P37" s="4" t="s">
        <v>10</v>
      </c>
      <c r="Q37" s="4" t="s">
        <v>10</v>
      </c>
      <c r="R37" s="4" t="s">
        <v>10</v>
      </c>
      <c r="S37" s="4" t="s">
        <v>10</v>
      </c>
      <c r="T37" s="4" t="s">
        <v>10</v>
      </c>
      <c r="U37" s="4" t="s">
        <v>11</v>
      </c>
      <c r="V37" s="4" t="s">
        <v>11</v>
      </c>
      <c r="W37" s="4" t="s">
        <v>11</v>
      </c>
      <c r="X37" s="4" t="s">
        <v>11</v>
      </c>
      <c r="Y37" s="4" t="s">
        <v>11</v>
      </c>
      <c r="Z37" s="4" t="s">
        <v>11</v>
      </c>
      <c r="AA37" s="4" t="s">
        <v>10</v>
      </c>
      <c r="AB37" s="4" t="s">
        <v>10</v>
      </c>
      <c r="AC37" s="4" t="s">
        <v>10</v>
      </c>
      <c r="AD37" s="4" t="s">
        <v>10</v>
      </c>
      <c r="AE37" s="4" t="s">
        <v>10</v>
      </c>
      <c r="AF37" s="4" t="s">
        <v>10</v>
      </c>
      <c r="AG37" s="4" t="s">
        <v>10</v>
      </c>
      <c r="AH37" s="4" t="s">
        <v>10</v>
      </c>
      <c r="AI37" s="4" t="s">
        <v>10</v>
      </c>
      <c r="AJ37" s="4" t="s">
        <v>10</v>
      </c>
      <c r="AK37" s="4" t="s">
        <v>10</v>
      </c>
      <c r="AL37" s="4" t="s">
        <v>10</v>
      </c>
      <c r="AM37" s="4" t="s">
        <v>10</v>
      </c>
      <c r="AN37" s="4" t="s">
        <v>10</v>
      </c>
      <c r="AO37" s="4" t="s">
        <v>10</v>
      </c>
      <c r="AP37" s="4" t="s">
        <v>10</v>
      </c>
      <c r="AQ37" s="4"/>
      <c r="AR37" s="4"/>
      <c r="AS37" s="4"/>
      <c r="AT37" s="4"/>
      <c r="AU37" s="4"/>
      <c r="AV37" s="4"/>
      <c r="AW37" s="8"/>
      <c r="AX37" s="8"/>
      <c r="AY37" s="8"/>
      <c r="AZ37" s="8"/>
    </row>
    <row r="38" spans="1:52" customFormat="1" ht="15" customHeight="1" x14ac:dyDescent="0.25">
      <c r="A38">
        <f t="shared" si="0"/>
        <v>48</v>
      </c>
      <c r="B38">
        <f t="shared" si="1"/>
        <v>10</v>
      </c>
      <c r="C38" t="s">
        <v>4</v>
      </c>
      <c r="D38" t="s">
        <v>20</v>
      </c>
      <c r="E38" s="4" t="s">
        <v>10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  <c r="K38" s="4" t="s">
        <v>10</v>
      </c>
      <c r="L38" s="4" t="s">
        <v>10</v>
      </c>
      <c r="M38" s="4" t="s">
        <v>10</v>
      </c>
      <c r="N38" s="4" t="s">
        <v>10</v>
      </c>
      <c r="O38" s="4" t="s">
        <v>10</v>
      </c>
      <c r="P38" s="4" t="s">
        <v>10</v>
      </c>
      <c r="Q38" s="4" t="s">
        <v>10</v>
      </c>
      <c r="R38" s="4" t="s">
        <v>10</v>
      </c>
      <c r="S38" s="4" t="s">
        <v>10</v>
      </c>
      <c r="T38" s="4" t="s">
        <v>10</v>
      </c>
      <c r="U38" s="4" t="s">
        <v>11</v>
      </c>
      <c r="V38" s="4" t="s">
        <v>11</v>
      </c>
      <c r="W38" s="4" t="s">
        <v>11</v>
      </c>
      <c r="X38" s="4" t="s">
        <v>11</v>
      </c>
      <c r="Y38" s="4" t="s">
        <v>11</v>
      </c>
      <c r="Z38" s="4" t="s">
        <v>11</v>
      </c>
      <c r="AA38" s="4" t="s">
        <v>10</v>
      </c>
      <c r="AB38" s="4" t="s">
        <v>10</v>
      </c>
      <c r="AC38" s="4" t="s">
        <v>10</v>
      </c>
      <c r="AD38" s="4" t="s">
        <v>10</v>
      </c>
      <c r="AE38" s="4" t="s">
        <v>10</v>
      </c>
      <c r="AF38" s="4" t="s">
        <v>10</v>
      </c>
      <c r="AG38" s="4" t="s">
        <v>10</v>
      </c>
      <c r="AH38" s="4" t="s">
        <v>10</v>
      </c>
      <c r="AI38" s="4" t="s">
        <v>10</v>
      </c>
      <c r="AJ38" s="4" t="s">
        <v>10</v>
      </c>
      <c r="AK38" s="4" t="s">
        <v>10</v>
      </c>
      <c r="AL38" s="4" t="s">
        <v>10</v>
      </c>
      <c r="AM38" s="4" t="s">
        <v>10</v>
      </c>
      <c r="AN38" s="4" t="s">
        <v>10</v>
      </c>
      <c r="AO38" s="4" t="s">
        <v>10</v>
      </c>
      <c r="AP38" s="4" t="s">
        <v>10</v>
      </c>
      <c r="AQ38" s="4" t="s">
        <v>10</v>
      </c>
      <c r="AR38" s="4" t="s">
        <v>10</v>
      </c>
      <c r="AS38" s="4" t="s">
        <v>10</v>
      </c>
      <c r="AT38" s="4" t="s">
        <v>10</v>
      </c>
      <c r="AU38" s="4" t="s">
        <v>10</v>
      </c>
      <c r="AV38" s="4" t="s">
        <v>10</v>
      </c>
      <c r="AW38" s="8" t="s">
        <v>10</v>
      </c>
      <c r="AX38" s="8" t="s">
        <v>10</v>
      </c>
      <c r="AY38" s="8"/>
      <c r="AZ38" s="8"/>
    </row>
    <row r="39" spans="1:52" customFormat="1" ht="15" customHeight="1" x14ac:dyDescent="0.25">
      <c r="A39">
        <f t="shared" si="0"/>
        <v>48</v>
      </c>
      <c r="B39">
        <f t="shared" si="1"/>
        <v>6</v>
      </c>
      <c r="C39" t="s">
        <v>5</v>
      </c>
      <c r="D39" t="s">
        <v>20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  <c r="K39" s="4" t="s">
        <v>10</v>
      </c>
      <c r="L39" s="4" t="s">
        <v>10</v>
      </c>
      <c r="M39" s="4" t="s">
        <v>10</v>
      </c>
      <c r="N39" s="4" t="s">
        <v>10</v>
      </c>
      <c r="O39" s="4" t="s">
        <v>10</v>
      </c>
      <c r="P39" s="4" t="s">
        <v>10</v>
      </c>
      <c r="Q39" s="4" t="s">
        <v>10</v>
      </c>
      <c r="R39" s="4" t="s">
        <v>10</v>
      </c>
      <c r="S39" s="4" t="s">
        <v>10</v>
      </c>
      <c r="T39" s="4" t="s">
        <v>10</v>
      </c>
      <c r="U39" s="4" t="s">
        <v>10</v>
      </c>
      <c r="V39" s="4" t="s">
        <v>10</v>
      </c>
      <c r="W39" s="4" t="s">
        <v>10</v>
      </c>
      <c r="X39" s="4" t="s">
        <v>10</v>
      </c>
      <c r="Y39" s="4" t="s">
        <v>10</v>
      </c>
      <c r="Z39" s="4" t="s">
        <v>10</v>
      </c>
      <c r="AA39" s="4" t="s">
        <v>10</v>
      </c>
      <c r="AB39" s="4" t="s">
        <v>10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8"/>
      <c r="AX39" s="8"/>
      <c r="AY39" s="8"/>
      <c r="AZ39" s="8"/>
    </row>
    <row r="40" spans="1:52" customFormat="1" ht="15" customHeight="1" x14ac:dyDescent="0.25">
      <c r="A40">
        <f t="shared" si="0"/>
        <v>48</v>
      </c>
      <c r="B40">
        <f t="shared" si="1"/>
        <v>8.5</v>
      </c>
      <c r="C40" t="s">
        <v>6</v>
      </c>
      <c r="D40" t="s">
        <v>20</v>
      </c>
      <c r="E40" s="4" t="s">
        <v>10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  <c r="K40" s="4" t="s">
        <v>10</v>
      </c>
      <c r="L40" s="4" t="s">
        <v>10</v>
      </c>
      <c r="M40" s="4" t="s">
        <v>10</v>
      </c>
      <c r="N40" s="4" t="s">
        <v>10</v>
      </c>
      <c r="O40" s="4" t="s">
        <v>10</v>
      </c>
      <c r="P40" s="4" t="s">
        <v>10</v>
      </c>
      <c r="Q40" s="4" t="s">
        <v>10</v>
      </c>
      <c r="R40" s="4" t="s">
        <v>10</v>
      </c>
      <c r="S40" s="4" t="s">
        <v>10</v>
      </c>
      <c r="T40" s="4" t="s">
        <v>10</v>
      </c>
      <c r="U40" s="4" t="s">
        <v>11</v>
      </c>
      <c r="V40" s="4" t="s">
        <v>11</v>
      </c>
      <c r="W40" s="4" t="s">
        <v>11</v>
      </c>
      <c r="X40" s="4" t="s">
        <v>11</v>
      </c>
      <c r="Y40" s="4" t="s">
        <v>10</v>
      </c>
      <c r="Z40" s="4" t="s">
        <v>10</v>
      </c>
      <c r="AA40" s="4" t="s">
        <v>10</v>
      </c>
      <c r="AB40" s="4" t="s">
        <v>10</v>
      </c>
      <c r="AC40" s="4" t="s">
        <v>10</v>
      </c>
      <c r="AD40" s="4" t="s">
        <v>10</v>
      </c>
      <c r="AE40" s="4" t="s">
        <v>10</v>
      </c>
      <c r="AF40" s="4" t="s">
        <v>10</v>
      </c>
      <c r="AG40" s="4" t="s">
        <v>10</v>
      </c>
      <c r="AH40" s="4" t="s">
        <v>10</v>
      </c>
      <c r="AI40" s="4" t="s">
        <v>10</v>
      </c>
      <c r="AJ40" s="4" t="s">
        <v>10</v>
      </c>
      <c r="AK40" s="4" t="s">
        <v>10</v>
      </c>
      <c r="AL40" s="4" t="s">
        <v>10</v>
      </c>
      <c r="AM40" s="4" t="s">
        <v>10</v>
      </c>
      <c r="AN40" s="4" t="s">
        <v>10</v>
      </c>
      <c r="AO40" s="4" t="s">
        <v>10</v>
      </c>
      <c r="AP40" s="4" t="s">
        <v>10</v>
      </c>
      <c r="AQ40" s="4"/>
      <c r="AR40" s="4"/>
      <c r="AS40" s="4"/>
      <c r="AT40" s="4"/>
      <c r="AU40" s="4"/>
      <c r="AV40" s="4"/>
      <c r="AW40" s="8"/>
      <c r="AX40" s="8"/>
      <c r="AY40" s="8"/>
      <c r="AZ40" s="8"/>
    </row>
    <row r="41" spans="1:52" customFormat="1" ht="15" customHeight="1" x14ac:dyDescent="0.25">
      <c r="A41">
        <f t="shared" si="0"/>
        <v>48</v>
      </c>
      <c r="B41">
        <f t="shared" si="1"/>
        <v>9.5</v>
      </c>
      <c r="C41" t="s">
        <v>7</v>
      </c>
      <c r="D41" t="s">
        <v>20</v>
      </c>
      <c r="E41" s="4"/>
      <c r="F41" s="4"/>
      <c r="G41" s="4"/>
      <c r="H41" s="4"/>
      <c r="I41" s="4" t="s">
        <v>10</v>
      </c>
      <c r="J41" s="4" t="s">
        <v>10</v>
      </c>
      <c r="K41" s="4" t="s">
        <v>10</v>
      </c>
      <c r="L41" s="4" t="s">
        <v>10</v>
      </c>
      <c r="M41" s="4" t="s">
        <v>10</v>
      </c>
      <c r="N41" s="4" t="s">
        <v>10</v>
      </c>
      <c r="O41" s="4" t="s">
        <v>10</v>
      </c>
      <c r="P41" s="4" t="s">
        <v>10</v>
      </c>
      <c r="Q41" s="4" t="s">
        <v>10</v>
      </c>
      <c r="R41" s="4" t="s">
        <v>10</v>
      </c>
      <c r="S41" s="4" t="s">
        <v>10</v>
      </c>
      <c r="T41" s="4" t="s">
        <v>10</v>
      </c>
      <c r="U41" s="4" t="s">
        <v>11</v>
      </c>
      <c r="V41" s="4" t="s">
        <v>11</v>
      </c>
      <c r="W41" s="4" t="s">
        <v>11</v>
      </c>
      <c r="X41" s="4" t="s">
        <v>11</v>
      </c>
      <c r="Y41" s="4" t="s">
        <v>11</v>
      </c>
      <c r="Z41" s="4" t="s">
        <v>11</v>
      </c>
      <c r="AA41" s="4" t="s">
        <v>10</v>
      </c>
      <c r="AB41" s="4" t="s">
        <v>10</v>
      </c>
      <c r="AC41" s="4" t="s">
        <v>10</v>
      </c>
      <c r="AD41" s="4" t="s">
        <v>10</v>
      </c>
      <c r="AE41" s="4" t="s">
        <v>10</v>
      </c>
      <c r="AF41" s="4" t="s">
        <v>10</v>
      </c>
      <c r="AG41" s="4" t="s">
        <v>10</v>
      </c>
      <c r="AH41" s="4" t="s">
        <v>10</v>
      </c>
      <c r="AI41" s="4" t="s">
        <v>10</v>
      </c>
      <c r="AJ41" s="4" t="s">
        <v>10</v>
      </c>
      <c r="AK41" s="4" t="s">
        <v>10</v>
      </c>
      <c r="AL41" s="4" t="s">
        <v>10</v>
      </c>
      <c r="AM41" s="4" t="s">
        <v>10</v>
      </c>
      <c r="AN41" s="4" t="s">
        <v>10</v>
      </c>
      <c r="AO41" s="4" t="s">
        <v>10</v>
      </c>
      <c r="AP41" s="4" t="s">
        <v>10</v>
      </c>
      <c r="AQ41" s="4" t="s">
        <v>10</v>
      </c>
      <c r="AR41" s="4" t="s">
        <v>10</v>
      </c>
      <c r="AS41" s="4" t="s">
        <v>10</v>
      </c>
      <c r="AT41" s="4" t="s">
        <v>10</v>
      </c>
      <c r="AU41" s="4" t="s">
        <v>10</v>
      </c>
      <c r="AV41" s="4" t="s">
        <v>10</v>
      </c>
      <c r="AW41" s="8" t="s">
        <v>10</v>
      </c>
      <c r="AX41" s="8" t="s">
        <v>10</v>
      </c>
      <c r="AY41" s="8" t="s">
        <v>10</v>
      </c>
      <c r="AZ41" s="8" t="s">
        <v>10</v>
      </c>
    </row>
    <row r="42" spans="1:52" customFormat="1" ht="15" customHeight="1" x14ac:dyDescent="0.25">
      <c r="A42">
        <f t="shared" si="0"/>
        <v>48</v>
      </c>
      <c r="B42">
        <f t="shared" si="1"/>
        <v>6</v>
      </c>
      <c r="C42" t="s">
        <v>8</v>
      </c>
      <c r="D42" t="s">
        <v>20</v>
      </c>
      <c r="E42" s="4"/>
      <c r="F42" s="4"/>
      <c r="G42" s="4"/>
      <c r="H42" s="4"/>
      <c r="I42" s="4" t="s">
        <v>10</v>
      </c>
      <c r="J42" s="4" t="s">
        <v>10</v>
      </c>
      <c r="K42" s="4" t="s">
        <v>10</v>
      </c>
      <c r="L42" s="4" t="s">
        <v>10</v>
      </c>
      <c r="M42" s="4" t="s">
        <v>10</v>
      </c>
      <c r="N42" s="4" t="s">
        <v>10</v>
      </c>
      <c r="O42" s="4" t="s">
        <v>10</v>
      </c>
      <c r="P42" s="4" t="s">
        <v>10</v>
      </c>
      <c r="Q42" s="4" t="s">
        <v>10</v>
      </c>
      <c r="R42" s="4" t="s">
        <v>10</v>
      </c>
      <c r="S42" s="4" t="s">
        <v>10</v>
      </c>
      <c r="T42" s="4" t="s">
        <v>10</v>
      </c>
      <c r="U42" s="4" t="s">
        <v>10</v>
      </c>
      <c r="V42" s="4" t="s">
        <v>10</v>
      </c>
      <c r="W42" s="4" t="s">
        <v>10</v>
      </c>
      <c r="X42" s="4" t="s">
        <v>10</v>
      </c>
      <c r="Y42" s="4" t="s">
        <v>10</v>
      </c>
      <c r="Z42" s="4" t="s">
        <v>10</v>
      </c>
      <c r="AA42" s="4" t="s">
        <v>10</v>
      </c>
      <c r="AB42" s="4" t="s">
        <v>10</v>
      </c>
      <c r="AC42" s="4" t="s">
        <v>10</v>
      </c>
      <c r="AD42" s="4" t="s">
        <v>10</v>
      </c>
      <c r="AE42" s="4" t="s">
        <v>10</v>
      </c>
      <c r="AF42" s="4" t="s">
        <v>10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customFormat="1" ht="15" customHeight="1" x14ac:dyDescent="0.25">
      <c r="A43">
        <f t="shared" si="0"/>
        <v>48</v>
      </c>
      <c r="B43">
        <f t="shared" si="1"/>
        <v>7</v>
      </c>
      <c r="C43" t="s">
        <v>3</v>
      </c>
      <c r="D43" t="s">
        <v>21</v>
      </c>
      <c r="E43" s="4" t="s">
        <v>10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  <c r="K43" s="4" t="s">
        <v>10</v>
      </c>
      <c r="L43" s="4" t="s">
        <v>10</v>
      </c>
      <c r="M43" s="4" t="s">
        <v>10</v>
      </c>
      <c r="N43" s="4" t="s">
        <v>10</v>
      </c>
      <c r="O43" s="4" t="s">
        <v>10</v>
      </c>
      <c r="P43" s="4" t="s">
        <v>10</v>
      </c>
      <c r="Q43" s="4" t="s">
        <v>10</v>
      </c>
      <c r="R43" s="4" t="s">
        <v>10</v>
      </c>
      <c r="S43" s="4" t="s">
        <v>10</v>
      </c>
      <c r="T43" s="4" t="s">
        <v>10</v>
      </c>
      <c r="U43" s="4" t="s">
        <v>10</v>
      </c>
      <c r="V43" s="4" t="s">
        <v>10</v>
      </c>
      <c r="W43" s="4" t="s">
        <v>10</v>
      </c>
      <c r="X43" s="4" t="s">
        <v>10</v>
      </c>
      <c r="Y43" s="4" t="s">
        <v>10</v>
      </c>
      <c r="Z43" s="4" t="s">
        <v>10</v>
      </c>
      <c r="AA43" s="4" t="s">
        <v>10</v>
      </c>
      <c r="AB43" s="4" t="s">
        <v>10</v>
      </c>
      <c r="AC43" s="4" t="s">
        <v>10</v>
      </c>
      <c r="AD43" s="4" t="s">
        <v>10</v>
      </c>
      <c r="AE43" s="4" t="s">
        <v>10</v>
      </c>
      <c r="AF43" s="4" t="s">
        <v>10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8"/>
      <c r="AZ43" s="8"/>
    </row>
    <row r="44" spans="1:52" customFormat="1" ht="15" customHeight="1" x14ac:dyDescent="0.25">
      <c r="A44">
        <f t="shared" si="0"/>
        <v>48</v>
      </c>
      <c r="B44">
        <f t="shared" si="1"/>
        <v>10</v>
      </c>
      <c r="C44" t="s">
        <v>4</v>
      </c>
      <c r="D44" t="s">
        <v>21</v>
      </c>
      <c r="E44" s="4"/>
      <c r="F44" s="4"/>
      <c r="G44" s="4"/>
      <c r="H44" s="4"/>
      <c r="I44" s="4" t="s">
        <v>10</v>
      </c>
      <c r="J44" s="4" t="s">
        <v>10</v>
      </c>
      <c r="K44" s="4" t="s">
        <v>10</v>
      </c>
      <c r="L44" s="4" t="s">
        <v>10</v>
      </c>
      <c r="M44" s="4" t="s">
        <v>10</v>
      </c>
      <c r="N44" s="4" t="s">
        <v>10</v>
      </c>
      <c r="O44" s="4" t="s">
        <v>10</v>
      </c>
      <c r="P44" s="4" t="s">
        <v>10</v>
      </c>
      <c r="Q44" s="4" t="s">
        <v>10</v>
      </c>
      <c r="R44" s="4" t="s">
        <v>10</v>
      </c>
      <c r="S44" s="4" t="s">
        <v>10</v>
      </c>
      <c r="T44" s="4" t="s">
        <v>10</v>
      </c>
      <c r="U44" s="4" t="s">
        <v>10</v>
      </c>
      <c r="V44" s="4" t="s">
        <v>10</v>
      </c>
      <c r="W44" s="4" t="s">
        <v>10</v>
      </c>
      <c r="X44" s="4" t="s">
        <v>10</v>
      </c>
      <c r="Y44" s="4" t="s">
        <v>11</v>
      </c>
      <c r="Z44" s="4" t="s">
        <v>11</v>
      </c>
      <c r="AA44" s="4" t="s">
        <v>11</v>
      </c>
      <c r="AB44" s="4" t="s">
        <v>11</v>
      </c>
      <c r="AC44" s="4" t="s">
        <v>10</v>
      </c>
      <c r="AD44" s="4" t="s">
        <v>10</v>
      </c>
      <c r="AE44" s="4" t="s">
        <v>10</v>
      </c>
      <c r="AF44" s="4" t="s">
        <v>10</v>
      </c>
      <c r="AG44" s="4" t="s">
        <v>10</v>
      </c>
      <c r="AH44" s="4" t="s">
        <v>10</v>
      </c>
      <c r="AI44" s="4" t="s">
        <v>10</v>
      </c>
      <c r="AJ44" s="4" t="s">
        <v>10</v>
      </c>
      <c r="AK44" s="4" t="s">
        <v>10</v>
      </c>
      <c r="AL44" s="4" t="s">
        <v>10</v>
      </c>
      <c r="AM44" s="4" t="s">
        <v>10</v>
      </c>
      <c r="AN44" s="4" t="s">
        <v>10</v>
      </c>
      <c r="AO44" s="4" t="s">
        <v>10</v>
      </c>
      <c r="AP44" s="4" t="s">
        <v>10</v>
      </c>
      <c r="AQ44" s="4" t="s">
        <v>10</v>
      </c>
      <c r="AR44" s="4" t="s">
        <v>10</v>
      </c>
      <c r="AS44" s="4" t="s">
        <v>10</v>
      </c>
      <c r="AT44" s="4" t="s">
        <v>10</v>
      </c>
      <c r="AU44" s="4" t="s">
        <v>10</v>
      </c>
      <c r="AV44" s="4" t="s">
        <v>10</v>
      </c>
      <c r="AW44" s="4" t="s">
        <v>10</v>
      </c>
      <c r="AX44" s="4" t="s">
        <v>10</v>
      </c>
      <c r="AY44" s="8" t="s">
        <v>10</v>
      </c>
      <c r="AZ44" s="8" t="s">
        <v>10</v>
      </c>
    </row>
    <row r="45" spans="1:52" customFormat="1" ht="15" customHeight="1" x14ac:dyDescent="0.25">
      <c r="A45">
        <f t="shared" si="0"/>
        <v>48</v>
      </c>
      <c r="B45">
        <f t="shared" si="1"/>
        <v>9</v>
      </c>
      <c r="C45" t="s">
        <v>5</v>
      </c>
      <c r="D45" t="s">
        <v>21</v>
      </c>
      <c r="E45" s="4"/>
      <c r="F45" s="4"/>
      <c r="G45" s="4" t="s">
        <v>10</v>
      </c>
      <c r="H45" s="4" t="s">
        <v>10</v>
      </c>
      <c r="I45" s="4" t="s">
        <v>10</v>
      </c>
      <c r="J45" s="4" t="s">
        <v>10</v>
      </c>
      <c r="K45" s="4" t="s">
        <v>10</v>
      </c>
      <c r="L45" s="4" t="s">
        <v>10</v>
      </c>
      <c r="M45" s="4" t="s">
        <v>10</v>
      </c>
      <c r="N45" s="4" t="s">
        <v>10</v>
      </c>
      <c r="O45" s="4" t="s">
        <v>10</v>
      </c>
      <c r="P45" s="4" t="s">
        <v>10</v>
      </c>
      <c r="Q45" s="4" t="s">
        <v>10</v>
      </c>
      <c r="R45" s="4" t="s">
        <v>10</v>
      </c>
      <c r="S45" s="4" t="s">
        <v>10</v>
      </c>
      <c r="T45" s="4" t="s">
        <v>10</v>
      </c>
      <c r="U45" s="4" t="s">
        <v>10</v>
      </c>
      <c r="V45" s="4" t="s">
        <v>10</v>
      </c>
      <c r="W45" s="4" t="s">
        <v>10</v>
      </c>
      <c r="X45" s="4" t="s">
        <v>10</v>
      </c>
      <c r="Y45" s="4" t="s">
        <v>11</v>
      </c>
      <c r="Z45" s="4" t="s">
        <v>11</v>
      </c>
      <c r="AA45" s="4" t="s">
        <v>11</v>
      </c>
      <c r="AB45" s="4" t="s">
        <v>11</v>
      </c>
      <c r="AC45" s="4" t="s">
        <v>10</v>
      </c>
      <c r="AD45" s="4" t="s">
        <v>10</v>
      </c>
      <c r="AE45" s="4" t="s">
        <v>10</v>
      </c>
      <c r="AF45" s="4" t="s">
        <v>10</v>
      </c>
      <c r="AG45" s="4" t="s">
        <v>10</v>
      </c>
      <c r="AH45" s="4" t="s">
        <v>10</v>
      </c>
      <c r="AI45" s="4" t="s">
        <v>10</v>
      </c>
      <c r="AJ45" s="4" t="s">
        <v>10</v>
      </c>
      <c r="AK45" s="4" t="s">
        <v>10</v>
      </c>
      <c r="AL45" s="4" t="s">
        <v>10</v>
      </c>
      <c r="AM45" s="4" t="s">
        <v>10</v>
      </c>
      <c r="AN45" s="4" t="s">
        <v>10</v>
      </c>
      <c r="AO45" s="4" t="s">
        <v>10</v>
      </c>
      <c r="AP45" s="4" t="s">
        <v>10</v>
      </c>
      <c r="AQ45" s="4" t="s">
        <v>10</v>
      </c>
      <c r="AR45" s="4" t="s">
        <v>10</v>
      </c>
      <c r="AS45" s="4" t="s">
        <v>10</v>
      </c>
      <c r="AT45" s="4" t="s">
        <v>10</v>
      </c>
      <c r="AU45" s="4"/>
      <c r="AV45" s="4"/>
      <c r="AW45" s="4"/>
      <c r="AX45" s="4"/>
      <c r="AY45" s="8"/>
      <c r="AZ45" s="8"/>
    </row>
    <row r="46" spans="1:52" customFormat="1" ht="15" customHeight="1" x14ac:dyDescent="0.25">
      <c r="A46">
        <f t="shared" si="0"/>
        <v>48</v>
      </c>
      <c r="B46">
        <f t="shared" si="1"/>
        <v>6</v>
      </c>
      <c r="C46" t="s">
        <v>6</v>
      </c>
      <c r="D46" t="s">
        <v>21</v>
      </c>
      <c r="E46" s="4" t="s">
        <v>10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  <c r="K46" s="4" t="s">
        <v>10</v>
      </c>
      <c r="L46" s="4" t="s">
        <v>10</v>
      </c>
      <c r="M46" s="4" t="s">
        <v>10</v>
      </c>
      <c r="N46" s="4" t="s">
        <v>10</v>
      </c>
      <c r="O46" s="4" t="s">
        <v>10</v>
      </c>
      <c r="P46" s="4" t="s">
        <v>10</v>
      </c>
      <c r="Q46" s="4" t="s">
        <v>10</v>
      </c>
      <c r="R46" s="4" t="s">
        <v>10</v>
      </c>
      <c r="S46" s="4" t="s">
        <v>10</v>
      </c>
      <c r="T46" s="4" t="s">
        <v>10</v>
      </c>
      <c r="U46" s="4" t="s">
        <v>10</v>
      </c>
      <c r="V46" s="4" t="s">
        <v>10</v>
      </c>
      <c r="W46" s="4" t="s">
        <v>10</v>
      </c>
      <c r="X46" s="4" t="s">
        <v>10</v>
      </c>
      <c r="Y46" s="4" t="s">
        <v>10</v>
      </c>
      <c r="Z46" s="4" t="s">
        <v>10</v>
      </c>
      <c r="AA46" s="4" t="s">
        <v>10</v>
      </c>
      <c r="AB46" s="4" t="s">
        <v>10</v>
      </c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8"/>
      <c r="AZ46" s="8"/>
    </row>
    <row r="47" spans="1:52" customFormat="1" ht="15" customHeight="1" x14ac:dyDescent="0.25">
      <c r="A47">
        <f t="shared" si="0"/>
        <v>48</v>
      </c>
      <c r="B47">
        <f t="shared" si="1"/>
        <v>10</v>
      </c>
      <c r="C47" t="s">
        <v>7</v>
      </c>
      <c r="D47" t="s">
        <v>21</v>
      </c>
      <c r="E47" s="4"/>
      <c r="F47" s="4"/>
      <c r="G47" s="4" t="s">
        <v>10</v>
      </c>
      <c r="H47" s="4" t="s">
        <v>10</v>
      </c>
      <c r="I47" s="4" t="s">
        <v>10</v>
      </c>
      <c r="J47" s="4" t="s">
        <v>10</v>
      </c>
      <c r="K47" s="4" t="s">
        <v>10</v>
      </c>
      <c r="L47" s="4" t="s">
        <v>10</v>
      </c>
      <c r="M47" s="4" t="s">
        <v>10</v>
      </c>
      <c r="N47" s="4" t="s">
        <v>10</v>
      </c>
      <c r="O47" s="4" t="s">
        <v>10</v>
      </c>
      <c r="P47" s="4" t="s">
        <v>10</v>
      </c>
      <c r="Q47" s="4" t="s">
        <v>10</v>
      </c>
      <c r="R47" s="4" t="s">
        <v>10</v>
      </c>
      <c r="S47" s="4" t="s">
        <v>11</v>
      </c>
      <c r="T47" s="4" t="s">
        <v>11</v>
      </c>
      <c r="U47" s="4" t="s">
        <v>11</v>
      </c>
      <c r="V47" s="4" t="s">
        <v>11</v>
      </c>
      <c r="W47" s="4" t="s">
        <v>11</v>
      </c>
      <c r="X47" s="4" t="s">
        <v>11</v>
      </c>
      <c r="Y47" s="4" t="s">
        <v>10</v>
      </c>
      <c r="Z47" s="4" t="s">
        <v>10</v>
      </c>
      <c r="AA47" s="4" t="s">
        <v>10</v>
      </c>
      <c r="AB47" s="4" t="s">
        <v>10</v>
      </c>
      <c r="AC47" s="4" t="s">
        <v>10</v>
      </c>
      <c r="AD47" s="4" t="s">
        <v>10</v>
      </c>
      <c r="AE47" s="4" t="s">
        <v>10</v>
      </c>
      <c r="AF47" s="4" t="s">
        <v>10</v>
      </c>
      <c r="AG47" s="4" t="s">
        <v>10</v>
      </c>
      <c r="AH47" s="4" t="s">
        <v>10</v>
      </c>
      <c r="AI47" s="4" t="s">
        <v>10</v>
      </c>
      <c r="AJ47" s="4" t="s">
        <v>10</v>
      </c>
      <c r="AK47" s="4" t="s">
        <v>10</v>
      </c>
      <c r="AL47" s="4" t="s">
        <v>10</v>
      </c>
      <c r="AM47" s="4" t="s">
        <v>10</v>
      </c>
      <c r="AN47" s="4" t="s">
        <v>10</v>
      </c>
      <c r="AO47" s="4" t="s">
        <v>10</v>
      </c>
      <c r="AP47" s="4" t="s">
        <v>10</v>
      </c>
      <c r="AQ47" s="4" t="s">
        <v>10</v>
      </c>
      <c r="AR47" s="4" t="s">
        <v>10</v>
      </c>
      <c r="AS47" s="4" t="s">
        <v>10</v>
      </c>
      <c r="AT47" s="4" t="s">
        <v>10</v>
      </c>
      <c r="AU47" s="4" t="s">
        <v>10</v>
      </c>
      <c r="AV47" s="4" t="s">
        <v>10</v>
      </c>
      <c r="AW47" s="4" t="s">
        <v>10</v>
      </c>
      <c r="AX47" s="4" t="s">
        <v>10</v>
      </c>
      <c r="AY47" s="8" t="s">
        <v>10</v>
      </c>
      <c r="AZ47" s="8" t="s">
        <v>10</v>
      </c>
    </row>
    <row r="48" spans="1:52" customFormat="1" ht="15" customHeight="1" x14ac:dyDescent="0.25">
      <c r="A48">
        <f t="shared" si="0"/>
        <v>48</v>
      </c>
      <c r="B48">
        <f t="shared" si="1"/>
        <v>6</v>
      </c>
      <c r="C48" t="s">
        <v>8</v>
      </c>
      <c r="D48" t="s">
        <v>21</v>
      </c>
      <c r="E48" s="4"/>
      <c r="F48" s="4"/>
      <c r="G48" s="4"/>
      <c r="H48" s="4"/>
      <c r="I48" s="4" t="s">
        <v>10</v>
      </c>
      <c r="J48" s="4" t="s">
        <v>10</v>
      </c>
      <c r="K48" s="4" t="s">
        <v>10</v>
      </c>
      <c r="L48" s="4" t="s">
        <v>10</v>
      </c>
      <c r="M48" s="4" t="s">
        <v>10</v>
      </c>
      <c r="N48" s="4" t="s">
        <v>10</v>
      </c>
      <c r="O48" s="4" t="s">
        <v>10</v>
      </c>
      <c r="P48" s="4" t="s">
        <v>10</v>
      </c>
      <c r="Q48" s="4" t="s">
        <v>10</v>
      </c>
      <c r="R48" s="4" t="s">
        <v>10</v>
      </c>
      <c r="S48" s="4" t="s">
        <v>10</v>
      </c>
      <c r="T48" s="4" t="s">
        <v>10</v>
      </c>
      <c r="U48" s="4" t="s">
        <v>10</v>
      </c>
      <c r="V48" s="4" t="s">
        <v>10</v>
      </c>
      <c r="W48" s="4" t="s">
        <v>10</v>
      </c>
      <c r="X48" s="4" t="s">
        <v>10</v>
      </c>
      <c r="Y48" s="4" t="s">
        <v>10</v>
      </c>
      <c r="Z48" s="4" t="s">
        <v>10</v>
      </c>
      <c r="AA48" s="4" t="s">
        <v>10</v>
      </c>
      <c r="AB48" s="4" t="s">
        <v>10</v>
      </c>
      <c r="AC48" s="4" t="s">
        <v>10</v>
      </c>
      <c r="AD48" s="4" t="s">
        <v>10</v>
      </c>
      <c r="AE48" s="4" t="s">
        <v>10</v>
      </c>
      <c r="AF48" s="4" t="s">
        <v>10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6" ht="15" customHeight="1" x14ac:dyDescent="0.25">
      <c r="A49">
        <f t="shared" si="0"/>
        <v>48</v>
      </c>
      <c r="B49">
        <f t="shared" si="1"/>
        <v>10</v>
      </c>
      <c r="C49" t="s">
        <v>3</v>
      </c>
      <c r="D49" t="s">
        <v>22</v>
      </c>
      <c r="I49" s="4" t="s">
        <v>10</v>
      </c>
      <c r="J49" s="4" t="s">
        <v>10</v>
      </c>
      <c r="K49" s="4" t="s">
        <v>10</v>
      </c>
      <c r="L49" s="4" t="s">
        <v>10</v>
      </c>
      <c r="M49" s="4" t="s">
        <v>10</v>
      </c>
      <c r="N49" s="4" t="s">
        <v>10</v>
      </c>
      <c r="O49" s="4" t="s">
        <v>10</v>
      </c>
      <c r="P49" s="4" t="s">
        <v>10</v>
      </c>
      <c r="Q49" s="4" t="s">
        <v>10</v>
      </c>
      <c r="R49" s="4" t="s">
        <v>10</v>
      </c>
      <c r="S49" s="4" t="s">
        <v>10</v>
      </c>
      <c r="T49" s="4" t="s">
        <v>10</v>
      </c>
      <c r="U49" s="4" t="s">
        <v>11</v>
      </c>
      <c r="V49" s="4" t="s">
        <v>11</v>
      </c>
      <c r="W49" s="4" t="s">
        <v>11</v>
      </c>
      <c r="X49" s="4" t="s">
        <v>11</v>
      </c>
      <c r="Y49" s="4" t="s">
        <v>10</v>
      </c>
      <c r="Z49" s="4" t="s">
        <v>10</v>
      </c>
      <c r="AA49" s="4" t="s">
        <v>10</v>
      </c>
      <c r="AB49" s="4" t="s">
        <v>10</v>
      </c>
      <c r="AC49" s="4" t="s">
        <v>10</v>
      </c>
      <c r="AD49" s="4" t="s">
        <v>10</v>
      </c>
      <c r="AE49" s="4" t="s">
        <v>10</v>
      </c>
      <c r="AF49" s="4" t="s">
        <v>10</v>
      </c>
      <c r="AG49" s="4" t="s">
        <v>10</v>
      </c>
      <c r="AH49" s="4" t="s">
        <v>10</v>
      </c>
      <c r="AI49" s="4" t="s">
        <v>10</v>
      </c>
      <c r="AJ49" s="4" t="s">
        <v>10</v>
      </c>
      <c r="AK49" s="8" t="s">
        <v>10</v>
      </c>
      <c r="AL49" s="8" t="s">
        <v>10</v>
      </c>
      <c r="AM49" s="8" t="s">
        <v>10</v>
      </c>
      <c r="AN49" s="8" t="s">
        <v>10</v>
      </c>
      <c r="AO49" s="8" t="s">
        <v>10</v>
      </c>
      <c r="AP49" s="8" t="s">
        <v>10</v>
      </c>
      <c r="AQ49" s="8" t="s">
        <v>10</v>
      </c>
      <c r="AR49" s="8" t="s">
        <v>10</v>
      </c>
      <c r="AS49" s="8" t="s">
        <v>10</v>
      </c>
      <c r="AT49" s="8" t="s">
        <v>10</v>
      </c>
      <c r="AU49" s="8" t="s">
        <v>10</v>
      </c>
      <c r="AV49" s="8" t="s">
        <v>10</v>
      </c>
      <c r="AW49" s="8" t="s">
        <v>10</v>
      </c>
      <c r="AX49" s="8" t="s">
        <v>10</v>
      </c>
      <c r="AY49" s="8" t="s">
        <v>10</v>
      </c>
      <c r="AZ49" s="8" t="s">
        <v>10</v>
      </c>
    </row>
    <row r="50" spans="1:56" ht="15" customHeight="1" x14ac:dyDescent="0.25">
      <c r="A50">
        <f t="shared" si="0"/>
        <v>48</v>
      </c>
      <c r="B50">
        <f t="shared" si="1"/>
        <v>6</v>
      </c>
      <c r="C50" t="s">
        <v>4</v>
      </c>
      <c r="D50" t="s">
        <v>22</v>
      </c>
      <c r="E50" s="4" t="s">
        <v>10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  <c r="K50" s="4" t="s">
        <v>10</v>
      </c>
      <c r="L50" s="4" t="s">
        <v>10</v>
      </c>
      <c r="M50" s="4" t="s">
        <v>10</v>
      </c>
      <c r="N50" s="4" t="s">
        <v>10</v>
      </c>
      <c r="O50" s="4" t="s">
        <v>10</v>
      </c>
      <c r="P50" s="4" t="s">
        <v>10</v>
      </c>
      <c r="Q50" s="4" t="s">
        <v>10</v>
      </c>
      <c r="R50" s="4" t="s">
        <v>10</v>
      </c>
      <c r="S50" s="4" t="s">
        <v>10</v>
      </c>
      <c r="T50" s="4" t="s">
        <v>10</v>
      </c>
      <c r="U50" s="4" t="s">
        <v>10</v>
      </c>
      <c r="V50" s="4" t="s">
        <v>10</v>
      </c>
      <c r="W50" s="4" t="s">
        <v>10</v>
      </c>
      <c r="X50" s="4" t="s">
        <v>10</v>
      </c>
      <c r="Y50" s="4" t="s">
        <v>10</v>
      </c>
      <c r="Z50" s="4" t="s">
        <v>10</v>
      </c>
      <c r="AA50" s="4" t="s">
        <v>10</v>
      </c>
      <c r="AB50" s="4" t="s">
        <v>10</v>
      </c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6" ht="15" customHeight="1" x14ac:dyDescent="0.25">
      <c r="A51">
        <f t="shared" si="0"/>
        <v>48</v>
      </c>
      <c r="B51">
        <f t="shared" si="1"/>
        <v>10</v>
      </c>
      <c r="C51" t="s">
        <v>5</v>
      </c>
      <c r="D51" t="s">
        <v>22</v>
      </c>
      <c r="E51" s="4" t="s">
        <v>10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  <c r="K51" s="4" t="s">
        <v>10</v>
      </c>
      <c r="L51" s="4" t="s">
        <v>10</v>
      </c>
      <c r="M51" s="4" t="s">
        <v>10</v>
      </c>
      <c r="N51" s="4" t="s">
        <v>10</v>
      </c>
      <c r="O51" s="4" t="s">
        <v>10</v>
      </c>
      <c r="P51" s="4" t="s">
        <v>10</v>
      </c>
      <c r="Q51" s="4" t="s">
        <v>10</v>
      </c>
      <c r="R51" s="4" t="s">
        <v>10</v>
      </c>
      <c r="S51" s="4" t="s">
        <v>10</v>
      </c>
      <c r="T51" s="4" t="s">
        <v>10</v>
      </c>
      <c r="U51" s="4" t="s">
        <v>10</v>
      </c>
      <c r="V51" s="4" t="s">
        <v>10</v>
      </c>
      <c r="W51" s="4" t="s">
        <v>11</v>
      </c>
      <c r="X51" s="4" t="s">
        <v>11</v>
      </c>
      <c r="Y51" s="4" t="s">
        <v>11</v>
      </c>
      <c r="Z51" s="4" t="s">
        <v>11</v>
      </c>
      <c r="AA51" s="4" t="s">
        <v>11</v>
      </c>
      <c r="AB51" s="4" t="s">
        <v>11</v>
      </c>
      <c r="AC51" s="4" t="s">
        <v>10</v>
      </c>
      <c r="AD51" s="4" t="s">
        <v>10</v>
      </c>
      <c r="AE51" s="4" t="s">
        <v>10</v>
      </c>
      <c r="AF51" s="4" t="s">
        <v>10</v>
      </c>
      <c r="AG51" s="4" t="s">
        <v>10</v>
      </c>
      <c r="AH51" s="4" t="s">
        <v>10</v>
      </c>
      <c r="AI51" s="4" t="s">
        <v>10</v>
      </c>
      <c r="AJ51" s="4" t="s">
        <v>10</v>
      </c>
      <c r="AK51" s="8" t="s">
        <v>10</v>
      </c>
      <c r="AL51" s="8" t="s">
        <v>10</v>
      </c>
      <c r="AM51" s="8" t="s">
        <v>10</v>
      </c>
      <c r="AN51" s="8" t="s">
        <v>10</v>
      </c>
      <c r="AO51" s="8" t="s">
        <v>10</v>
      </c>
      <c r="AP51" s="8" t="s">
        <v>10</v>
      </c>
      <c r="AQ51" s="8" t="s">
        <v>10</v>
      </c>
      <c r="AR51" s="8" t="s">
        <v>10</v>
      </c>
      <c r="AS51" s="8" t="s">
        <v>10</v>
      </c>
      <c r="AT51" s="8" t="s">
        <v>10</v>
      </c>
      <c r="AU51" s="8" t="s">
        <v>10</v>
      </c>
      <c r="AV51" s="8" t="s">
        <v>10</v>
      </c>
      <c r="AW51" s="8" t="s">
        <v>10</v>
      </c>
      <c r="AX51" s="8" t="s">
        <v>10</v>
      </c>
      <c r="AY51" s="8"/>
      <c r="AZ51" s="8"/>
    </row>
    <row r="52" spans="1:56" ht="15" customHeight="1" x14ac:dyDescent="0.25">
      <c r="A52">
        <f t="shared" si="0"/>
        <v>48</v>
      </c>
      <c r="B52">
        <f t="shared" si="1"/>
        <v>6</v>
      </c>
      <c r="C52" t="s">
        <v>6</v>
      </c>
      <c r="D52" t="s">
        <v>22</v>
      </c>
      <c r="E52" s="4" t="s">
        <v>10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  <c r="K52" s="4" t="s">
        <v>10</v>
      </c>
      <c r="L52" s="4" t="s">
        <v>10</v>
      </c>
      <c r="M52" s="4" t="s">
        <v>10</v>
      </c>
      <c r="N52" s="4" t="s">
        <v>10</v>
      </c>
      <c r="O52" s="4" t="s">
        <v>10</v>
      </c>
      <c r="P52" s="4" t="s">
        <v>10</v>
      </c>
      <c r="Q52" s="4" t="s">
        <v>10</v>
      </c>
      <c r="R52" s="4" t="s">
        <v>10</v>
      </c>
      <c r="S52" s="4" t="s">
        <v>10</v>
      </c>
      <c r="T52" s="4" t="s">
        <v>10</v>
      </c>
      <c r="U52" s="4" t="s">
        <v>10</v>
      </c>
      <c r="V52" s="4" t="s">
        <v>10</v>
      </c>
      <c r="W52" s="4" t="s">
        <v>10</v>
      </c>
      <c r="X52" s="4" t="s">
        <v>10</v>
      </c>
      <c r="Y52" s="4" t="s">
        <v>10</v>
      </c>
      <c r="Z52" s="4" t="s">
        <v>10</v>
      </c>
      <c r="AA52" s="4" t="s">
        <v>10</v>
      </c>
      <c r="AB52" s="4" t="s">
        <v>10</v>
      </c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6" ht="15" customHeight="1" x14ac:dyDescent="0.25">
      <c r="A53">
        <f t="shared" si="0"/>
        <v>48</v>
      </c>
      <c r="B53">
        <f t="shared" si="1"/>
        <v>10</v>
      </c>
      <c r="C53" t="s">
        <v>7</v>
      </c>
      <c r="D53" t="s">
        <v>22</v>
      </c>
      <c r="E53" s="4" t="s">
        <v>10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  <c r="K53" s="4" t="s">
        <v>10</v>
      </c>
      <c r="L53" s="4" t="s">
        <v>10</v>
      </c>
      <c r="M53" s="4" t="s">
        <v>10</v>
      </c>
      <c r="N53" s="4" t="s">
        <v>10</v>
      </c>
      <c r="O53" s="4" t="s">
        <v>10</v>
      </c>
      <c r="P53" s="4" t="s">
        <v>10</v>
      </c>
      <c r="Q53" s="4" t="s">
        <v>10</v>
      </c>
      <c r="R53" s="4" t="s">
        <v>10</v>
      </c>
      <c r="S53" s="4" t="s">
        <v>10</v>
      </c>
      <c r="T53" s="4" t="s">
        <v>10</v>
      </c>
      <c r="U53" s="4" t="s">
        <v>10</v>
      </c>
      <c r="V53" s="4" t="s">
        <v>10</v>
      </c>
      <c r="W53" s="4" t="s">
        <v>10</v>
      </c>
      <c r="X53" s="4" t="s">
        <v>10</v>
      </c>
      <c r="Y53" s="4" t="s">
        <v>11</v>
      </c>
      <c r="Z53" s="4" t="s">
        <v>11</v>
      </c>
      <c r="AA53" s="4" t="s">
        <v>11</v>
      </c>
      <c r="AB53" s="4" t="s">
        <v>11</v>
      </c>
      <c r="AC53" s="4" t="s">
        <v>11</v>
      </c>
      <c r="AD53" s="4" t="s">
        <v>11</v>
      </c>
      <c r="AE53" s="4" t="s">
        <v>10</v>
      </c>
      <c r="AF53" s="4" t="s">
        <v>10</v>
      </c>
      <c r="AG53" s="4" t="s">
        <v>10</v>
      </c>
      <c r="AH53" s="4" t="s">
        <v>10</v>
      </c>
      <c r="AI53" s="4" t="s">
        <v>10</v>
      </c>
      <c r="AJ53" s="4" t="s">
        <v>10</v>
      </c>
      <c r="AK53" s="8" t="s">
        <v>10</v>
      </c>
      <c r="AL53" s="8" t="s">
        <v>10</v>
      </c>
      <c r="AM53" s="8" t="s">
        <v>10</v>
      </c>
      <c r="AN53" s="8" t="s">
        <v>10</v>
      </c>
      <c r="AO53" s="8" t="s">
        <v>10</v>
      </c>
      <c r="AP53" s="8" t="s">
        <v>10</v>
      </c>
      <c r="AQ53" s="8" t="s">
        <v>10</v>
      </c>
      <c r="AR53" s="8" t="s">
        <v>10</v>
      </c>
      <c r="AS53" s="8" t="s">
        <v>10</v>
      </c>
      <c r="AT53" s="8" t="s">
        <v>10</v>
      </c>
      <c r="AU53" s="8" t="s">
        <v>10</v>
      </c>
      <c r="AV53" s="8" t="s">
        <v>10</v>
      </c>
      <c r="AW53" s="8" t="s">
        <v>10</v>
      </c>
      <c r="AX53" s="8" t="s">
        <v>10</v>
      </c>
      <c r="AY53" s="8"/>
      <c r="AZ53" s="8"/>
    </row>
    <row r="54" spans="1:56" ht="15" customHeight="1" x14ac:dyDescent="0.25">
      <c r="A54">
        <f t="shared" si="0"/>
        <v>48</v>
      </c>
      <c r="B54">
        <f t="shared" si="1"/>
        <v>6</v>
      </c>
      <c r="C54" t="s">
        <v>8</v>
      </c>
      <c r="D54" t="s">
        <v>22</v>
      </c>
      <c r="I54" s="4" t="s">
        <v>10</v>
      </c>
      <c r="J54" s="4" t="s">
        <v>10</v>
      </c>
      <c r="K54" s="4" t="s">
        <v>10</v>
      </c>
      <c r="L54" s="4" t="s">
        <v>10</v>
      </c>
      <c r="M54" s="4" t="s">
        <v>10</v>
      </c>
      <c r="N54" s="4" t="s">
        <v>10</v>
      </c>
      <c r="O54" s="4" t="s">
        <v>10</v>
      </c>
      <c r="P54" s="4" t="s">
        <v>10</v>
      </c>
      <c r="Q54" s="4" t="s">
        <v>10</v>
      </c>
      <c r="R54" s="4" t="s">
        <v>10</v>
      </c>
      <c r="S54" s="4" t="s">
        <v>10</v>
      </c>
      <c r="T54" s="4" t="s">
        <v>10</v>
      </c>
      <c r="U54" s="4" t="s">
        <v>10</v>
      </c>
      <c r="V54" s="4" t="s">
        <v>10</v>
      </c>
      <c r="W54" s="4" t="s">
        <v>10</v>
      </c>
      <c r="X54" s="4" t="s">
        <v>10</v>
      </c>
      <c r="Y54" s="4" t="s">
        <v>10</v>
      </c>
      <c r="Z54" s="4" t="s">
        <v>10</v>
      </c>
      <c r="AA54" s="4" t="s">
        <v>10</v>
      </c>
      <c r="AB54" s="4" t="s">
        <v>10</v>
      </c>
      <c r="AC54" s="4" t="s">
        <v>10</v>
      </c>
      <c r="AD54" s="4" t="s">
        <v>10</v>
      </c>
      <c r="AE54" s="4" t="s">
        <v>10</v>
      </c>
      <c r="AF54" s="4" t="s">
        <v>10</v>
      </c>
    </row>
    <row r="55" spans="1:56" s="4" customFormat="1" ht="15" customHeight="1" x14ac:dyDescent="0.25">
      <c r="A55"/>
      <c r="B55"/>
      <c r="C55"/>
      <c r="D55"/>
      <c r="BD55"/>
    </row>
    <row r="57" spans="1:56" s="4" customFormat="1" x14ac:dyDescent="0.25">
      <c r="A57"/>
      <c r="B57"/>
      <c r="C57"/>
      <c r="D57" t="s">
        <v>31</v>
      </c>
      <c r="E57" s="4">
        <f t="shared" ref="E57:AZ57" si="2">ROUNDUP(E6,0)</f>
        <v>4</v>
      </c>
      <c r="F57" s="4">
        <f t="shared" si="2"/>
        <v>4</v>
      </c>
      <c r="G57" s="4">
        <f t="shared" si="2"/>
        <v>5</v>
      </c>
      <c r="H57" s="4">
        <f t="shared" si="2"/>
        <v>5</v>
      </c>
      <c r="I57" s="4">
        <f t="shared" si="2"/>
        <v>6</v>
      </c>
      <c r="J57" s="4">
        <f t="shared" si="2"/>
        <v>6</v>
      </c>
      <c r="K57" s="4">
        <f t="shared" si="2"/>
        <v>6</v>
      </c>
      <c r="L57" s="4">
        <f t="shared" si="2"/>
        <v>6</v>
      </c>
      <c r="M57" s="4">
        <f t="shared" si="2"/>
        <v>6</v>
      </c>
      <c r="N57" s="4">
        <f t="shared" si="2"/>
        <v>6</v>
      </c>
      <c r="O57" s="4">
        <f t="shared" si="2"/>
        <v>6</v>
      </c>
      <c r="P57" s="4">
        <f t="shared" si="2"/>
        <v>6</v>
      </c>
      <c r="Q57" s="4">
        <f t="shared" si="2"/>
        <v>6</v>
      </c>
      <c r="R57" s="4">
        <f t="shared" si="2"/>
        <v>6</v>
      </c>
      <c r="S57" s="4">
        <f t="shared" si="2"/>
        <v>6</v>
      </c>
      <c r="T57" s="4">
        <f t="shared" si="2"/>
        <v>6</v>
      </c>
      <c r="U57" s="4">
        <f t="shared" si="2"/>
        <v>5</v>
      </c>
      <c r="V57" s="4">
        <f t="shared" si="2"/>
        <v>5</v>
      </c>
      <c r="W57" s="4">
        <f t="shared" si="2"/>
        <v>5</v>
      </c>
      <c r="X57" s="4">
        <f t="shared" si="2"/>
        <v>5</v>
      </c>
      <c r="Y57" s="4">
        <f t="shared" si="2"/>
        <v>5</v>
      </c>
      <c r="Z57" s="4">
        <f t="shared" si="2"/>
        <v>5</v>
      </c>
      <c r="AA57" s="4">
        <f t="shared" si="2"/>
        <v>5</v>
      </c>
      <c r="AB57" s="4">
        <f t="shared" si="2"/>
        <v>5</v>
      </c>
      <c r="AC57" s="4">
        <f t="shared" si="2"/>
        <v>5</v>
      </c>
      <c r="AD57" s="4">
        <f t="shared" si="2"/>
        <v>5</v>
      </c>
      <c r="AE57" s="4">
        <f t="shared" si="2"/>
        <v>6</v>
      </c>
      <c r="AF57" s="4">
        <f t="shared" si="2"/>
        <v>6</v>
      </c>
      <c r="AG57" s="4">
        <f t="shared" si="2"/>
        <v>6</v>
      </c>
      <c r="AH57" s="4">
        <f t="shared" si="2"/>
        <v>6</v>
      </c>
      <c r="AI57" s="4">
        <f t="shared" si="2"/>
        <v>6</v>
      </c>
      <c r="AJ57" s="4">
        <f t="shared" si="2"/>
        <v>6</v>
      </c>
      <c r="AK57" s="4">
        <f t="shared" si="2"/>
        <v>6</v>
      </c>
      <c r="AL57" s="4">
        <f t="shared" si="2"/>
        <v>6</v>
      </c>
      <c r="AM57" s="4">
        <f t="shared" si="2"/>
        <v>6</v>
      </c>
      <c r="AN57" s="4">
        <f t="shared" si="2"/>
        <v>6</v>
      </c>
      <c r="AO57" s="4">
        <f t="shared" si="2"/>
        <v>5</v>
      </c>
      <c r="AP57" s="4">
        <f t="shared" si="2"/>
        <v>5</v>
      </c>
      <c r="AQ57" s="4">
        <f t="shared" si="2"/>
        <v>5</v>
      </c>
      <c r="AR57" s="4">
        <f t="shared" si="2"/>
        <v>5</v>
      </c>
      <c r="AS57" s="4">
        <f t="shared" si="2"/>
        <v>4</v>
      </c>
      <c r="AT57" s="4">
        <f t="shared" si="2"/>
        <v>4</v>
      </c>
      <c r="AU57" s="4">
        <f t="shared" si="2"/>
        <v>4</v>
      </c>
      <c r="AV57" s="4">
        <f t="shared" si="2"/>
        <v>4</v>
      </c>
      <c r="AW57" s="4">
        <f t="shared" si="2"/>
        <v>4</v>
      </c>
      <c r="AX57" s="4">
        <f t="shared" si="2"/>
        <v>4</v>
      </c>
      <c r="AY57" s="4">
        <f t="shared" si="2"/>
        <v>4</v>
      </c>
      <c r="AZ57" s="4">
        <f t="shared" si="2"/>
        <v>4</v>
      </c>
      <c r="BD57"/>
    </row>
    <row r="59" spans="1:56" s="4" customFormat="1" x14ac:dyDescent="0.25">
      <c r="A59"/>
      <c r="B59"/>
      <c r="C59" t="s">
        <v>3</v>
      </c>
      <c r="D59" t="s">
        <v>3</v>
      </c>
      <c r="E59" s="4">
        <f t="shared" ref="E59:N64" si="3">COUNTIFS($C$7:$C$56,$C59,E$7:E$56,"O")</f>
        <v>4</v>
      </c>
      <c r="F59" s="4">
        <f t="shared" si="3"/>
        <v>4</v>
      </c>
      <c r="G59" s="4">
        <f t="shared" si="3"/>
        <v>5</v>
      </c>
      <c r="H59" s="4">
        <f t="shared" si="3"/>
        <v>5</v>
      </c>
      <c r="I59" s="4">
        <f t="shared" si="3"/>
        <v>7</v>
      </c>
      <c r="J59" s="4">
        <f t="shared" si="3"/>
        <v>7</v>
      </c>
      <c r="K59" s="4">
        <f t="shared" si="3"/>
        <v>7</v>
      </c>
      <c r="L59" s="4">
        <f t="shared" si="3"/>
        <v>7</v>
      </c>
      <c r="M59" s="4">
        <f t="shared" si="3"/>
        <v>7</v>
      </c>
      <c r="N59" s="4">
        <f t="shared" si="3"/>
        <v>7</v>
      </c>
      <c r="O59" s="4">
        <f t="shared" ref="O59:X64" si="4">COUNTIFS($C$7:$C$56,$C59,O$7:O$56,"O")</f>
        <v>7</v>
      </c>
      <c r="P59" s="4">
        <f t="shared" si="4"/>
        <v>7</v>
      </c>
      <c r="Q59" s="4">
        <f t="shared" si="4"/>
        <v>7</v>
      </c>
      <c r="R59" s="4">
        <f t="shared" si="4"/>
        <v>7</v>
      </c>
      <c r="S59" s="4">
        <f t="shared" si="4"/>
        <v>7</v>
      </c>
      <c r="T59" s="4">
        <f t="shared" si="4"/>
        <v>7</v>
      </c>
      <c r="U59" s="4">
        <f t="shared" si="4"/>
        <v>6</v>
      </c>
      <c r="V59" s="4">
        <f t="shared" si="4"/>
        <v>6</v>
      </c>
      <c r="W59" s="4">
        <f t="shared" si="4"/>
        <v>5</v>
      </c>
      <c r="X59" s="4">
        <f t="shared" si="4"/>
        <v>5</v>
      </c>
      <c r="Y59" s="4">
        <f t="shared" ref="Y59:AH64" si="5">COUNTIFS($C$7:$C$56,$C59,Y$7:Y$56,"O")</f>
        <v>5</v>
      </c>
      <c r="Z59" s="4">
        <f t="shared" si="5"/>
        <v>5</v>
      </c>
      <c r="AA59" s="4">
        <f t="shared" si="5"/>
        <v>5</v>
      </c>
      <c r="AB59" s="4">
        <f t="shared" si="5"/>
        <v>5</v>
      </c>
      <c r="AC59" s="4">
        <f t="shared" si="5"/>
        <v>6</v>
      </c>
      <c r="AD59" s="4">
        <f t="shared" si="5"/>
        <v>6</v>
      </c>
      <c r="AE59" s="4">
        <f t="shared" si="5"/>
        <v>7</v>
      </c>
      <c r="AF59" s="4">
        <f t="shared" si="5"/>
        <v>7</v>
      </c>
      <c r="AG59" s="4">
        <f t="shared" si="5"/>
        <v>7</v>
      </c>
      <c r="AH59" s="4">
        <f t="shared" si="5"/>
        <v>7</v>
      </c>
      <c r="AI59" s="4">
        <f t="shared" ref="AI59:AR64" si="6">COUNTIFS($C$7:$C$56,$C59,AI$7:AI$56,"O")</f>
        <v>7</v>
      </c>
      <c r="AJ59" s="4">
        <f t="shared" si="6"/>
        <v>7</v>
      </c>
      <c r="AK59" s="4">
        <f t="shared" si="6"/>
        <v>7</v>
      </c>
      <c r="AL59" s="4">
        <f t="shared" si="6"/>
        <v>7</v>
      </c>
      <c r="AM59" s="4">
        <f t="shared" si="6"/>
        <v>7</v>
      </c>
      <c r="AN59" s="4">
        <f t="shared" si="6"/>
        <v>7</v>
      </c>
      <c r="AO59" s="4">
        <f t="shared" si="6"/>
        <v>7</v>
      </c>
      <c r="AP59" s="4">
        <f t="shared" si="6"/>
        <v>7</v>
      </c>
      <c r="AQ59" s="4">
        <f t="shared" si="6"/>
        <v>6</v>
      </c>
      <c r="AR59" s="4">
        <f t="shared" si="6"/>
        <v>6</v>
      </c>
      <c r="AS59" s="4">
        <f t="shared" ref="AS59:AZ64" si="7">COUNTIFS($C$7:$C$56,$C59,AS$7:AS$56,"O")</f>
        <v>5</v>
      </c>
      <c r="AT59" s="4">
        <f t="shared" si="7"/>
        <v>5</v>
      </c>
      <c r="AU59" s="4">
        <f t="shared" si="7"/>
        <v>5</v>
      </c>
      <c r="AV59" s="4">
        <f t="shared" si="7"/>
        <v>5</v>
      </c>
      <c r="AW59" s="4">
        <f t="shared" si="7"/>
        <v>4</v>
      </c>
      <c r="AX59" s="4">
        <f t="shared" si="7"/>
        <v>4</v>
      </c>
      <c r="AY59" s="4">
        <f t="shared" si="7"/>
        <v>3</v>
      </c>
      <c r="AZ59" s="4">
        <f t="shared" si="7"/>
        <v>3</v>
      </c>
      <c r="BB59" s="4">
        <f>SUM(E59:AZ59)</f>
        <v>286</v>
      </c>
      <c r="BD59"/>
    </row>
    <row r="60" spans="1:56" s="4" customFormat="1" x14ac:dyDescent="0.25">
      <c r="A60"/>
      <c r="B60"/>
      <c r="C60" t="s">
        <v>4</v>
      </c>
      <c r="D60" t="s">
        <v>4</v>
      </c>
      <c r="E60" s="4">
        <f t="shared" si="3"/>
        <v>4</v>
      </c>
      <c r="F60" s="4">
        <f t="shared" si="3"/>
        <v>4</v>
      </c>
      <c r="G60" s="4">
        <f t="shared" si="3"/>
        <v>5</v>
      </c>
      <c r="H60" s="4">
        <f t="shared" si="3"/>
        <v>5</v>
      </c>
      <c r="I60" s="4">
        <f t="shared" si="3"/>
        <v>7</v>
      </c>
      <c r="J60" s="4">
        <f t="shared" si="3"/>
        <v>7</v>
      </c>
      <c r="K60" s="4">
        <f t="shared" si="3"/>
        <v>7</v>
      </c>
      <c r="L60" s="4">
        <f t="shared" si="3"/>
        <v>7</v>
      </c>
      <c r="M60" s="4">
        <f t="shared" si="3"/>
        <v>7</v>
      </c>
      <c r="N60" s="4">
        <f t="shared" si="3"/>
        <v>7</v>
      </c>
      <c r="O60" s="4">
        <f t="shared" si="4"/>
        <v>7</v>
      </c>
      <c r="P60" s="4">
        <f t="shared" si="4"/>
        <v>7</v>
      </c>
      <c r="Q60" s="4">
        <f t="shared" si="4"/>
        <v>7</v>
      </c>
      <c r="R60" s="4">
        <f t="shared" si="4"/>
        <v>7</v>
      </c>
      <c r="S60" s="4">
        <f t="shared" si="4"/>
        <v>7</v>
      </c>
      <c r="T60" s="4">
        <f t="shared" si="4"/>
        <v>7</v>
      </c>
      <c r="U60" s="4">
        <f t="shared" si="4"/>
        <v>6</v>
      </c>
      <c r="V60" s="4">
        <f t="shared" si="4"/>
        <v>5</v>
      </c>
      <c r="W60" s="4">
        <f t="shared" si="4"/>
        <v>5</v>
      </c>
      <c r="X60" s="4">
        <f t="shared" si="4"/>
        <v>5</v>
      </c>
      <c r="Y60" s="4">
        <f t="shared" si="5"/>
        <v>5</v>
      </c>
      <c r="Z60" s="4">
        <f t="shared" si="5"/>
        <v>6</v>
      </c>
      <c r="AA60" s="4">
        <f t="shared" si="5"/>
        <v>6</v>
      </c>
      <c r="AB60" s="4">
        <f t="shared" si="5"/>
        <v>6</v>
      </c>
      <c r="AC60" s="4">
        <f t="shared" si="5"/>
        <v>6</v>
      </c>
      <c r="AD60" s="4">
        <f t="shared" si="5"/>
        <v>6</v>
      </c>
      <c r="AE60" s="4">
        <f t="shared" si="5"/>
        <v>6</v>
      </c>
      <c r="AF60" s="4">
        <f t="shared" si="5"/>
        <v>6</v>
      </c>
      <c r="AG60" s="4">
        <f t="shared" si="5"/>
        <v>6</v>
      </c>
      <c r="AH60" s="4">
        <f t="shared" si="5"/>
        <v>6</v>
      </c>
      <c r="AI60" s="4">
        <f t="shared" si="6"/>
        <v>6</v>
      </c>
      <c r="AJ60" s="4">
        <f t="shared" si="6"/>
        <v>6</v>
      </c>
      <c r="AK60" s="4">
        <f t="shared" si="6"/>
        <v>6</v>
      </c>
      <c r="AL60" s="4">
        <f t="shared" si="6"/>
        <v>6</v>
      </c>
      <c r="AM60" s="4">
        <f t="shared" si="6"/>
        <v>6</v>
      </c>
      <c r="AN60" s="4">
        <f t="shared" si="6"/>
        <v>6</v>
      </c>
      <c r="AO60" s="4">
        <f t="shared" si="6"/>
        <v>6</v>
      </c>
      <c r="AP60" s="4">
        <f t="shared" si="6"/>
        <v>6</v>
      </c>
      <c r="AQ60" s="4">
        <f t="shared" si="6"/>
        <v>6</v>
      </c>
      <c r="AR60" s="4">
        <f t="shared" si="6"/>
        <v>6</v>
      </c>
      <c r="AS60" s="4">
        <f t="shared" si="7"/>
        <v>5</v>
      </c>
      <c r="AT60" s="4">
        <f t="shared" si="7"/>
        <v>5</v>
      </c>
      <c r="AU60" s="4">
        <f t="shared" si="7"/>
        <v>4</v>
      </c>
      <c r="AV60" s="4">
        <f t="shared" si="7"/>
        <v>4</v>
      </c>
      <c r="AW60" s="4">
        <f t="shared" si="7"/>
        <v>4</v>
      </c>
      <c r="AX60" s="4">
        <f t="shared" si="7"/>
        <v>4</v>
      </c>
      <c r="AY60" s="4">
        <f t="shared" si="7"/>
        <v>3</v>
      </c>
      <c r="AZ60" s="4">
        <f t="shared" si="7"/>
        <v>3</v>
      </c>
      <c r="BB60" s="4">
        <f t="shared" ref="BB60:BB64" si="8">SUM(E60:AZ60)</f>
        <v>274</v>
      </c>
      <c r="BD60"/>
    </row>
    <row r="61" spans="1:56" s="4" customFormat="1" x14ac:dyDescent="0.25">
      <c r="A61"/>
      <c r="B61"/>
      <c r="C61" t="s">
        <v>5</v>
      </c>
      <c r="D61" t="s">
        <v>5</v>
      </c>
      <c r="E61" s="4">
        <f t="shared" si="3"/>
        <v>4</v>
      </c>
      <c r="F61" s="4">
        <f t="shared" si="3"/>
        <v>4</v>
      </c>
      <c r="G61" s="4">
        <f t="shared" si="3"/>
        <v>5</v>
      </c>
      <c r="H61" s="4">
        <f t="shared" si="3"/>
        <v>5</v>
      </c>
      <c r="I61" s="4">
        <f t="shared" si="3"/>
        <v>7</v>
      </c>
      <c r="J61" s="4">
        <f t="shared" si="3"/>
        <v>7</v>
      </c>
      <c r="K61" s="4">
        <f t="shared" si="3"/>
        <v>7</v>
      </c>
      <c r="L61" s="4">
        <f t="shared" si="3"/>
        <v>7</v>
      </c>
      <c r="M61" s="4">
        <f t="shared" si="3"/>
        <v>7</v>
      </c>
      <c r="N61" s="4">
        <f t="shared" si="3"/>
        <v>7</v>
      </c>
      <c r="O61" s="4">
        <f t="shared" si="4"/>
        <v>7</v>
      </c>
      <c r="P61" s="4">
        <f t="shared" si="4"/>
        <v>7</v>
      </c>
      <c r="Q61" s="4">
        <f t="shared" si="4"/>
        <v>7</v>
      </c>
      <c r="R61" s="4">
        <f t="shared" si="4"/>
        <v>7</v>
      </c>
      <c r="S61" s="4">
        <f t="shared" si="4"/>
        <v>7</v>
      </c>
      <c r="T61" s="4">
        <f t="shared" si="4"/>
        <v>7</v>
      </c>
      <c r="U61" s="4">
        <f t="shared" si="4"/>
        <v>7</v>
      </c>
      <c r="V61" s="4">
        <f t="shared" si="4"/>
        <v>7</v>
      </c>
      <c r="W61" s="4">
        <f t="shared" si="4"/>
        <v>5</v>
      </c>
      <c r="X61" s="4">
        <f t="shared" si="4"/>
        <v>5</v>
      </c>
      <c r="Y61" s="4">
        <f t="shared" si="5"/>
        <v>5</v>
      </c>
      <c r="Z61" s="4">
        <f t="shared" si="5"/>
        <v>5</v>
      </c>
      <c r="AA61" s="4">
        <f t="shared" si="5"/>
        <v>5</v>
      </c>
      <c r="AB61" s="4">
        <f t="shared" si="5"/>
        <v>5</v>
      </c>
      <c r="AC61" s="4">
        <f t="shared" si="5"/>
        <v>5</v>
      </c>
      <c r="AD61" s="4">
        <f t="shared" si="5"/>
        <v>5</v>
      </c>
      <c r="AE61" s="4">
        <f t="shared" si="5"/>
        <v>6</v>
      </c>
      <c r="AF61" s="4">
        <f t="shared" si="5"/>
        <v>6</v>
      </c>
      <c r="AG61" s="4">
        <f t="shared" si="5"/>
        <v>6</v>
      </c>
      <c r="AH61" s="4">
        <f t="shared" si="5"/>
        <v>6</v>
      </c>
      <c r="AI61" s="4">
        <f t="shared" si="6"/>
        <v>6</v>
      </c>
      <c r="AJ61" s="4">
        <f t="shared" si="6"/>
        <v>6</v>
      </c>
      <c r="AK61" s="4">
        <f t="shared" si="6"/>
        <v>6</v>
      </c>
      <c r="AL61" s="4">
        <f t="shared" si="6"/>
        <v>6</v>
      </c>
      <c r="AM61" s="4">
        <f t="shared" si="6"/>
        <v>6</v>
      </c>
      <c r="AN61" s="4">
        <f t="shared" si="6"/>
        <v>6</v>
      </c>
      <c r="AO61" s="4">
        <f t="shared" si="6"/>
        <v>6</v>
      </c>
      <c r="AP61" s="4">
        <f t="shared" si="6"/>
        <v>6</v>
      </c>
      <c r="AQ61" s="4">
        <f t="shared" si="6"/>
        <v>6</v>
      </c>
      <c r="AR61" s="4">
        <f t="shared" si="6"/>
        <v>6</v>
      </c>
      <c r="AS61" s="4">
        <f t="shared" si="7"/>
        <v>5</v>
      </c>
      <c r="AT61" s="4">
        <f t="shared" si="7"/>
        <v>5</v>
      </c>
      <c r="AU61" s="4">
        <f t="shared" si="7"/>
        <v>4</v>
      </c>
      <c r="AV61" s="4">
        <f t="shared" si="7"/>
        <v>4</v>
      </c>
      <c r="AW61" s="4">
        <f t="shared" si="7"/>
        <v>4</v>
      </c>
      <c r="AX61" s="4">
        <f t="shared" si="7"/>
        <v>4</v>
      </c>
      <c r="AY61" s="4">
        <f t="shared" si="7"/>
        <v>3</v>
      </c>
      <c r="AZ61" s="4">
        <f t="shared" si="7"/>
        <v>3</v>
      </c>
      <c r="BB61" s="4">
        <f t="shared" si="8"/>
        <v>272</v>
      </c>
      <c r="BD61"/>
    </row>
    <row r="62" spans="1:56" s="4" customFormat="1" x14ac:dyDescent="0.25">
      <c r="A62"/>
      <c r="B62"/>
      <c r="C62" t="s">
        <v>6</v>
      </c>
      <c r="D62" t="s">
        <v>6</v>
      </c>
      <c r="E62" s="4">
        <f t="shared" si="3"/>
        <v>4</v>
      </c>
      <c r="F62" s="4">
        <f t="shared" si="3"/>
        <v>4</v>
      </c>
      <c r="G62" s="4">
        <f t="shared" si="3"/>
        <v>5</v>
      </c>
      <c r="H62" s="4">
        <f t="shared" si="3"/>
        <v>5</v>
      </c>
      <c r="I62" s="4">
        <f t="shared" si="3"/>
        <v>7</v>
      </c>
      <c r="J62" s="4">
        <f t="shared" si="3"/>
        <v>7</v>
      </c>
      <c r="K62" s="4">
        <f t="shared" si="3"/>
        <v>7</v>
      </c>
      <c r="L62" s="4">
        <f t="shared" si="3"/>
        <v>7</v>
      </c>
      <c r="M62" s="4">
        <f t="shared" si="3"/>
        <v>7</v>
      </c>
      <c r="N62" s="4">
        <f t="shared" si="3"/>
        <v>7</v>
      </c>
      <c r="O62" s="4">
        <f t="shared" si="4"/>
        <v>7</v>
      </c>
      <c r="P62" s="4">
        <f t="shared" si="4"/>
        <v>7</v>
      </c>
      <c r="Q62" s="4">
        <f t="shared" si="4"/>
        <v>7</v>
      </c>
      <c r="R62" s="4">
        <f t="shared" si="4"/>
        <v>7</v>
      </c>
      <c r="S62" s="4">
        <f t="shared" si="4"/>
        <v>7</v>
      </c>
      <c r="T62" s="4">
        <f t="shared" si="4"/>
        <v>7</v>
      </c>
      <c r="U62" s="4">
        <f t="shared" si="4"/>
        <v>6</v>
      </c>
      <c r="V62" s="4">
        <f t="shared" si="4"/>
        <v>6</v>
      </c>
      <c r="W62" s="4">
        <f t="shared" si="4"/>
        <v>6</v>
      </c>
      <c r="X62" s="4">
        <f t="shared" si="4"/>
        <v>6</v>
      </c>
      <c r="Y62" s="4">
        <f t="shared" si="5"/>
        <v>5</v>
      </c>
      <c r="Z62" s="4">
        <f t="shared" si="5"/>
        <v>5</v>
      </c>
      <c r="AA62" s="4">
        <f t="shared" si="5"/>
        <v>5</v>
      </c>
      <c r="AB62" s="4">
        <f t="shared" si="5"/>
        <v>5</v>
      </c>
      <c r="AC62" s="4">
        <f t="shared" si="5"/>
        <v>6</v>
      </c>
      <c r="AD62" s="4">
        <f t="shared" si="5"/>
        <v>6</v>
      </c>
      <c r="AE62" s="4">
        <f t="shared" si="5"/>
        <v>6</v>
      </c>
      <c r="AF62" s="4">
        <f t="shared" si="5"/>
        <v>6</v>
      </c>
      <c r="AG62" s="4">
        <f t="shared" si="5"/>
        <v>6</v>
      </c>
      <c r="AH62" s="4">
        <f t="shared" si="5"/>
        <v>6</v>
      </c>
      <c r="AI62" s="4">
        <f t="shared" si="6"/>
        <v>6</v>
      </c>
      <c r="AJ62" s="4">
        <f t="shared" si="6"/>
        <v>6</v>
      </c>
      <c r="AK62" s="4">
        <f t="shared" si="6"/>
        <v>6</v>
      </c>
      <c r="AL62" s="4">
        <f t="shared" si="6"/>
        <v>6</v>
      </c>
      <c r="AM62" s="4">
        <f t="shared" si="6"/>
        <v>6</v>
      </c>
      <c r="AN62" s="4">
        <f t="shared" si="6"/>
        <v>6</v>
      </c>
      <c r="AO62" s="4">
        <f t="shared" si="6"/>
        <v>6</v>
      </c>
      <c r="AP62" s="4">
        <f t="shared" si="6"/>
        <v>6</v>
      </c>
      <c r="AQ62" s="4">
        <f t="shared" si="6"/>
        <v>5</v>
      </c>
      <c r="AR62" s="4">
        <f t="shared" si="6"/>
        <v>5</v>
      </c>
      <c r="AS62" s="4">
        <f t="shared" si="7"/>
        <v>5</v>
      </c>
      <c r="AT62" s="4">
        <f t="shared" si="7"/>
        <v>5</v>
      </c>
      <c r="AU62" s="4">
        <f t="shared" si="7"/>
        <v>4</v>
      </c>
      <c r="AV62" s="4">
        <f t="shared" si="7"/>
        <v>4</v>
      </c>
      <c r="AW62" s="4">
        <f t="shared" si="7"/>
        <v>4</v>
      </c>
      <c r="AX62" s="4">
        <f t="shared" si="7"/>
        <v>4</v>
      </c>
      <c r="AY62" s="4">
        <f t="shared" si="7"/>
        <v>3</v>
      </c>
      <c r="AZ62" s="4">
        <f t="shared" si="7"/>
        <v>3</v>
      </c>
      <c r="BB62" s="4">
        <f t="shared" si="8"/>
        <v>272</v>
      </c>
      <c r="BD62"/>
    </row>
    <row r="63" spans="1:56" s="4" customFormat="1" x14ac:dyDescent="0.25">
      <c r="A63"/>
      <c r="B63"/>
      <c r="C63" t="s">
        <v>7</v>
      </c>
      <c r="D63" t="s">
        <v>7</v>
      </c>
      <c r="E63" s="4">
        <f t="shared" si="3"/>
        <v>4</v>
      </c>
      <c r="F63" s="4">
        <f t="shared" si="3"/>
        <v>4</v>
      </c>
      <c r="G63" s="4">
        <f t="shared" si="3"/>
        <v>5</v>
      </c>
      <c r="H63" s="4">
        <f t="shared" si="3"/>
        <v>5</v>
      </c>
      <c r="I63" s="4">
        <f t="shared" si="3"/>
        <v>7</v>
      </c>
      <c r="J63" s="4">
        <f t="shared" si="3"/>
        <v>7</v>
      </c>
      <c r="K63" s="4">
        <f t="shared" si="3"/>
        <v>7</v>
      </c>
      <c r="L63" s="4">
        <f t="shared" si="3"/>
        <v>7</v>
      </c>
      <c r="M63" s="4">
        <f t="shared" si="3"/>
        <v>7</v>
      </c>
      <c r="N63" s="4">
        <f t="shared" si="3"/>
        <v>7</v>
      </c>
      <c r="O63" s="4">
        <f t="shared" si="4"/>
        <v>7</v>
      </c>
      <c r="P63" s="4">
        <f t="shared" si="4"/>
        <v>7</v>
      </c>
      <c r="Q63" s="4">
        <f t="shared" si="4"/>
        <v>7</v>
      </c>
      <c r="R63" s="4">
        <f t="shared" si="4"/>
        <v>7</v>
      </c>
      <c r="S63" s="4">
        <f t="shared" si="4"/>
        <v>6</v>
      </c>
      <c r="T63" s="4">
        <f t="shared" si="4"/>
        <v>6</v>
      </c>
      <c r="U63" s="4">
        <f t="shared" si="4"/>
        <v>6</v>
      </c>
      <c r="V63" s="4">
        <f t="shared" si="4"/>
        <v>6</v>
      </c>
      <c r="W63" s="4">
        <f t="shared" si="4"/>
        <v>6</v>
      </c>
      <c r="X63" s="4">
        <f t="shared" si="4"/>
        <v>6</v>
      </c>
      <c r="Y63" s="4">
        <f t="shared" si="5"/>
        <v>5</v>
      </c>
      <c r="Z63" s="4">
        <f t="shared" si="5"/>
        <v>5</v>
      </c>
      <c r="AA63" s="4">
        <f t="shared" si="5"/>
        <v>5</v>
      </c>
      <c r="AB63" s="4">
        <f t="shared" si="5"/>
        <v>5</v>
      </c>
      <c r="AC63" s="4">
        <f t="shared" si="5"/>
        <v>5</v>
      </c>
      <c r="AD63" s="4">
        <f t="shared" si="5"/>
        <v>5</v>
      </c>
      <c r="AE63" s="4">
        <f t="shared" si="5"/>
        <v>6</v>
      </c>
      <c r="AF63" s="4">
        <f t="shared" si="5"/>
        <v>6</v>
      </c>
      <c r="AG63" s="4">
        <f t="shared" si="5"/>
        <v>6</v>
      </c>
      <c r="AH63" s="4">
        <f t="shared" si="5"/>
        <v>6</v>
      </c>
      <c r="AI63" s="4">
        <f t="shared" si="6"/>
        <v>6</v>
      </c>
      <c r="AJ63" s="4">
        <f t="shared" si="6"/>
        <v>6</v>
      </c>
      <c r="AK63" s="4">
        <f t="shared" si="6"/>
        <v>6</v>
      </c>
      <c r="AL63" s="4">
        <f t="shared" si="6"/>
        <v>6</v>
      </c>
      <c r="AM63" s="4">
        <f t="shared" si="6"/>
        <v>6</v>
      </c>
      <c r="AN63" s="4">
        <f t="shared" si="6"/>
        <v>6</v>
      </c>
      <c r="AO63" s="4">
        <f t="shared" si="6"/>
        <v>5</v>
      </c>
      <c r="AP63" s="4">
        <f t="shared" si="6"/>
        <v>5</v>
      </c>
      <c r="AQ63" s="4">
        <f t="shared" si="6"/>
        <v>5</v>
      </c>
      <c r="AR63" s="4">
        <f t="shared" si="6"/>
        <v>5</v>
      </c>
      <c r="AS63" s="4">
        <f t="shared" si="7"/>
        <v>5</v>
      </c>
      <c r="AT63" s="4">
        <f t="shared" si="7"/>
        <v>5</v>
      </c>
      <c r="AU63" s="4">
        <f t="shared" si="7"/>
        <v>5</v>
      </c>
      <c r="AV63" s="4">
        <f t="shared" si="7"/>
        <v>5</v>
      </c>
      <c r="AW63" s="4">
        <f t="shared" si="7"/>
        <v>5</v>
      </c>
      <c r="AX63" s="4">
        <f t="shared" si="7"/>
        <v>5</v>
      </c>
      <c r="AY63" s="4">
        <f t="shared" si="7"/>
        <v>4</v>
      </c>
      <c r="AZ63" s="4">
        <f t="shared" si="7"/>
        <v>4</v>
      </c>
      <c r="BB63" s="4">
        <f t="shared" si="8"/>
        <v>272</v>
      </c>
      <c r="BD63"/>
    </row>
    <row r="64" spans="1:56" s="4" customFormat="1" x14ac:dyDescent="0.25">
      <c r="A64"/>
      <c r="B64"/>
      <c r="C64" t="s">
        <v>8</v>
      </c>
      <c r="D64"/>
      <c r="E64" s="4">
        <f t="shared" si="3"/>
        <v>0</v>
      </c>
      <c r="F64" s="4">
        <f t="shared" si="3"/>
        <v>0</v>
      </c>
      <c r="G64" s="4">
        <f t="shared" si="3"/>
        <v>0</v>
      </c>
      <c r="H64" s="4">
        <f t="shared" si="3"/>
        <v>0</v>
      </c>
      <c r="I64" s="4">
        <f t="shared" si="3"/>
        <v>6</v>
      </c>
      <c r="J64" s="4">
        <f t="shared" si="3"/>
        <v>6</v>
      </c>
      <c r="K64" s="4">
        <f t="shared" si="3"/>
        <v>6</v>
      </c>
      <c r="L64" s="4">
        <f t="shared" si="3"/>
        <v>6</v>
      </c>
      <c r="M64" s="4">
        <f t="shared" si="3"/>
        <v>6</v>
      </c>
      <c r="N64" s="4">
        <f t="shared" si="3"/>
        <v>6</v>
      </c>
      <c r="O64" s="4">
        <f t="shared" si="4"/>
        <v>6</v>
      </c>
      <c r="P64" s="4">
        <f t="shared" si="4"/>
        <v>6</v>
      </c>
      <c r="Q64" s="4">
        <f t="shared" si="4"/>
        <v>6</v>
      </c>
      <c r="R64" s="4">
        <f t="shared" si="4"/>
        <v>6</v>
      </c>
      <c r="S64" s="4">
        <f t="shared" si="4"/>
        <v>6</v>
      </c>
      <c r="T64" s="4">
        <f t="shared" si="4"/>
        <v>6</v>
      </c>
      <c r="U64" s="4">
        <f t="shared" si="4"/>
        <v>6</v>
      </c>
      <c r="V64" s="4">
        <f t="shared" si="4"/>
        <v>6</v>
      </c>
      <c r="W64" s="4">
        <f t="shared" si="4"/>
        <v>6</v>
      </c>
      <c r="X64" s="4">
        <f t="shared" si="4"/>
        <v>6</v>
      </c>
      <c r="Y64" s="4">
        <f t="shared" si="5"/>
        <v>6</v>
      </c>
      <c r="Z64" s="4">
        <f t="shared" si="5"/>
        <v>6</v>
      </c>
      <c r="AA64" s="4">
        <f t="shared" si="5"/>
        <v>6</v>
      </c>
      <c r="AB64" s="4">
        <f t="shared" si="5"/>
        <v>6</v>
      </c>
      <c r="AC64" s="4">
        <f t="shared" si="5"/>
        <v>6</v>
      </c>
      <c r="AD64" s="4">
        <f t="shared" si="5"/>
        <v>6</v>
      </c>
      <c r="AE64" s="4">
        <f t="shared" si="5"/>
        <v>6</v>
      </c>
      <c r="AF64" s="4">
        <f t="shared" si="5"/>
        <v>6</v>
      </c>
      <c r="AG64" s="4">
        <f t="shared" si="5"/>
        <v>0</v>
      </c>
      <c r="AH64" s="4">
        <f t="shared" si="5"/>
        <v>0</v>
      </c>
      <c r="AI64" s="4">
        <f t="shared" si="6"/>
        <v>0</v>
      </c>
      <c r="AJ64" s="4">
        <f t="shared" si="6"/>
        <v>0</v>
      </c>
      <c r="AK64" s="4">
        <f t="shared" si="6"/>
        <v>0</v>
      </c>
      <c r="AL64" s="4">
        <f t="shared" si="6"/>
        <v>0</v>
      </c>
      <c r="AM64" s="4">
        <f t="shared" si="6"/>
        <v>0</v>
      </c>
      <c r="AN64" s="4">
        <f t="shared" si="6"/>
        <v>0</v>
      </c>
      <c r="AO64" s="4">
        <f t="shared" si="6"/>
        <v>0</v>
      </c>
      <c r="AP64" s="4">
        <f t="shared" si="6"/>
        <v>0</v>
      </c>
      <c r="AQ64" s="4">
        <f t="shared" si="6"/>
        <v>0</v>
      </c>
      <c r="AR64" s="4">
        <f t="shared" si="6"/>
        <v>0</v>
      </c>
      <c r="AS64" s="4">
        <f t="shared" si="7"/>
        <v>0</v>
      </c>
      <c r="AT64" s="4">
        <f t="shared" si="7"/>
        <v>0</v>
      </c>
      <c r="AU64" s="4">
        <f t="shared" si="7"/>
        <v>0</v>
      </c>
      <c r="AV64" s="4">
        <f t="shared" si="7"/>
        <v>0</v>
      </c>
      <c r="AW64" s="4">
        <f t="shared" si="7"/>
        <v>0</v>
      </c>
      <c r="AX64" s="4">
        <f t="shared" si="7"/>
        <v>0</v>
      </c>
      <c r="AY64" s="4">
        <f t="shared" si="7"/>
        <v>0</v>
      </c>
      <c r="AZ64" s="4">
        <f t="shared" si="7"/>
        <v>0</v>
      </c>
      <c r="BB64" s="4">
        <f t="shared" si="8"/>
        <v>144</v>
      </c>
      <c r="BD64"/>
    </row>
  </sheetData>
  <autoFilter ref="A6:AZ55">
    <sortState ref="A7:AZ102">
      <sortCondition ref="D7:D102"/>
      <sortCondition ref="C7:C102" customList="Lunes,Martes,Miércoles,Jueves,Viernes,Sábado"/>
    </sortState>
  </autoFilter>
  <conditionalFormatting sqref="E5:BC5">
    <cfRule type="cellIs" dxfId="18" priority="16" stopIfTrue="1" operator="equal">
      <formula>"E"</formula>
    </cfRule>
    <cfRule type="cellIs" dxfId="17" priority="17" stopIfTrue="1" operator="equal">
      <formula>"D"</formula>
    </cfRule>
    <cfRule type="cellIs" dxfId="16" priority="18" stopIfTrue="1" operator="equal">
      <formula>"L"</formula>
    </cfRule>
  </conditionalFormatting>
  <conditionalFormatting sqref="I24:AZ24 I30:AZ30 E54:AZ55 AW31:AZ42 AY43:AZ48 E49:H53">
    <cfRule type="cellIs" dxfId="15" priority="15" operator="equal">
      <formula>"O"</formula>
    </cfRule>
  </conditionalFormatting>
  <conditionalFormatting sqref="E24:H24 E30:H30 E7:AZ23">
    <cfRule type="cellIs" dxfId="14" priority="8" operator="equal">
      <formula>"O"</formula>
    </cfRule>
  </conditionalFormatting>
  <conditionalFormatting sqref="E25:AZ29">
    <cfRule type="cellIs" dxfId="13" priority="7" operator="equal">
      <formula>"O"</formula>
    </cfRule>
  </conditionalFormatting>
  <conditionalFormatting sqref="E31:AV36">
    <cfRule type="cellIs" dxfId="12" priority="6" operator="equal">
      <formula>"O"</formula>
    </cfRule>
  </conditionalFormatting>
  <conditionalFormatting sqref="E37:F37 K37:AV37 E38:AV42">
    <cfRule type="cellIs" dxfId="11" priority="5" operator="equal">
      <formula>"O"</formula>
    </cfRule>
  </conditionalFormatting>
  <conditionalFormatting sqref="G37:J37">
    <cfRule type="cellIs" dxfId="10" priority="4" operator="equal">
      <formula>"O"</formula>
    </cfRule>
  </conditionalFormatting>
  <conditionalFormatting sqref="E45:AX48">
    <cfRule type="cellIs" dxfId="9" priority="3" operator="equal">
      <formula>"O"</formula>
    </cfRule>
  </conditionalFormatting>
  <conditionalFormatting sqref="E43:AX44">
    <cfRule type="cellIs" dxfId="8" priority="2" operator="equal">
      <formula>"O"</formula>
    </cfRule>
  </conditionalFormatting>
  <conditionalFormatting sqref="I49:AZ53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96"/>
  <sheetViews>
    <sheetView showGridLines="0" topLeftCell="A77" workbookViewId="0">
      <selection activeCell="D89" sqref="D89"/>
    </sheetView>
  </sheetViews>
  <sheetFormatPr baseColWidth="10" defaultRowHeight="15" x14ac:dyDescent="0.25"/>
  <cols>
    <col min="5" max="12" width="4" style="4" bestFit="1" customWidth="1"/>
    <col min="13" max="55" width="4.85546875" style="4" bestFit="1" customWidth="1"/>
  </cols>
  <sheetData>
    <row r="3" spans="1:55" x14ac:dyDescent="0.25">
      <c r="B3" t="s">
        <v>9</v>
      </c>
      <c r="E3" s="4">
        <v>12</v>
      </c>
    </row>
    <row r="4" spans="1:55" ht="15.75" thickBot="1" x14ac:dyDescent="0.3"/>
    <row r="5" spans="1:55" ht="15.75" thickBot="1" x14ac:dyDescent="0.3">
      <c r="D5">
        <v>0.9</v>
      </c>
      <c r="E5" s="1">
        <v>0.33333333333333298</v>
      </c>
      <c r="F5" s="2">
        <v>0.34375</v>
      </c>
      <c r="G5" s="2">
        <v>0.35416666666666702</v>
      </c>
      <c r="H5" s="3">
        <v>0.36458333333333398</v>
      </c>
      <c r="I5" s="1">
        <v>0.375</v>
      </c>
      <c r="J5" s="2">
        <v>0.38541666666666702</v>
      </c>
      <c r="K5" s="2">
        <v>0.39583333333333398</v>
      </c>
      <c r="L5" s="3">
        <v>0.40625</v>
      </c>
      <c r="M5" s="1">
        <v>0.41666666666666702</v>
      </c>
      <c r="N5" s="2">
        <v>0.42708333333333398</v>
      </c>
      <c r="O5" s="2">
        <v>0.4375</v>
      </c>
      <c r="P5" s="3">
        <v>0.44791666666666702</v>
      </c>
      <c r="Q5" s="1">
        <v>0.45833333333333398</v>
      </c>
      <c r="R5" s="2">
        <v>0.46875</v>
      </c>
      <c r="S5" s="2">
        <v>0.47916666666666702</v>
      </c>
      <c r="T5" s="3">
        <v>0.48958333333333398</v>
      </c>
      <c r="U5" s="1">
        <v>0.5</v>
      </c>
      <c r="V5" s="2">
        <v>0.51041666666666696</v>
      </c>
      <c r="W5" s="2">
        <v>0.52083333333333404</v>
      </c>
      <c r="X5" s="3">
        <v>0.53125</v>
      </c>
      <c r="Y5" s="1">
        <v>0.54166666666666696</v>
      </c>
      <c r="Z5" s="2">
        <v>0.55208333333333404</v>
      </c>
      <c r="AA5" s="2">
        <v>0.562500000000001</v>
      </c>
      <c r="AB5" s="3">
        <v>0.57291666666666696</v>
      </c>
      <c r="AC5" s="1">
        <v>0.58333333333333404</v>
      </c>
      <c r="AD5" s="2">
        <v>0.593750000000001</v>
      </c>
      <c r="AE5" s="2">
        <v>0.60416666666666696</v>
      </c>
      <c r="AF5" s="3">
        <v>0.61458333333333404</v>
      </c>
      <c r="AG5" s="1">
        <v>0.625000000000001</v>
      </c>
      <c r="AH5" s="2">
        <v>0.63541666666666696</v>
      </c>
      <c r="AI5" s="2">
        <v>0.64583333333333404</v>
      </c>
      <c r="AJ5" s="3">
        <v>0.656250000000001</v>
      </c>
      <c r="AK5" s="1">
        <v>0.66666666666666696</v>
      </c>
      <c r="AL5" s="2">
        <v>0.67708333333333404</v>
      </c>
      <c r="AM5" s="2">
        <v>0.687500000000001</v>
      </c>
      <c r="AN5" s="3">
        <v>0.69791666666666696</v>
      </c>
      <c r="AO5" s="1">
        <v>0.70833333333333404</v>
      </c>
      <c r="AP5" s="2">
        <v>0.718750000000001</v>
      </c>
      <c r="AQ5" s="2">
        <v>0.72916666666666796</v>
      </c>
      <c r="AR5" s="3">
        <v>0.73958333333333404</v>
      </c>
      <c r="AS5" s="1">
        <v>0.750000000000001</v>
      </c>
      <c r="AT5" s="2">
        <v>0.76041666666666796</v>
      </c>
      <c r="AU5" s="2">
        <v>0.77083333333333404</v>
      </c>
      <c r="AV5" s="3">
        <v>0.781250000000001</v>
      </c>
      <c r="AW5" s="1">
        <v>0.79166666666666796</v>
      </c>
      <c r="AX5" s="2">
        <v>0.80208333333333404</v>
      </c>
      <c r="AY5" s="2">
        <v>0.812500000000001</v>
      </c>
      <c r="AZ5" s="3">
        <v>0.82291666666666796</v>
      </c>
      <c r="BA5" s="1">
        <v>0.83333333333333404</v>
      </c>
      <c r="BB5" s="2">
        <v>0.843750000000001</v>
      </c>
      <c r="BC5" s="2">
        <v>0.85416666666666796</v>
      </c>
    </row>
    <row r="6" spans="1:55" x14ac:dyDescent="0.25">
      <c r="A6" t="s">
        <v>15</v>
      </c>
      <c r="B6" t="s">
        <v>16</v>
      </c>
      <c r="C6" t="s">
        <v>14</v>
      </c>
      <c r="D6" t="s">
        <v>12</v>
      </c>
    </row>
    <row r="7" spans="1:55" ht="15" customHeight="1" x14ac:dyDescent="0.25">
      <c r="A7">
        <f t="shared" ref="A7:A38" si="0">SUMIF($D$7:$D$87,D7,$B$7:$B$87)</f>
        <v>40</v>
      </c>
      <c r="B7">
        <f t="shared" ref="B7:B54" si="1">COUNTIF(E7:AZ7,"O")/4</f>
        <v>10</v>
      </c>
      <c r="C7" t="s">
        <v>3</v>
      </c>
      <c r="D7" t="s">
        <v>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4" t="s">
        <v>10</v>
      </c>
      <c r="L7" s="4" t="s">
        <v>10</v>
      </c>
      <c r="M7" s="4" t="s">
        <v>10</v>
      </c>
      <c r="N7" s="4" t="s">
        <v>10</v>
      </c>
      <c r="O7" s="4" t="s">
        <v>10</v>
      </c>
      <c r="P7" s="4" t="s">
        <v>10</v>
      </c>
      <c r="Q7" s="4" t="s">
        <v>10</v>
      </c>
      <c r="R7" s="4" t="s">
        <v>10</v>
      </c>
      <c r="S7" s="4" t="s">
        <v>10</v>
      </c>
      <c r="T7" s="4" t="s">
        <v>10</v>
      </c>
      <c r="U7" s="4" t="s">
        <v>10</v>
      </c>
      <c r="V7" s="4" t="s">
        <v>10</v>
      </c>
      <c r="W7" s="4" t="s">
        <v>10</v>
      </c>
      <c r="X7" s="4" t="s">
        <v>10</v>
      </c>
      <c r="Y7" s="4" t="s">
        <v>10</v>
      </c>
      <c r="Z7" s="4" t="s">
        <v>10</v>
      </c>
      <c r="AA7" s="4" t="s">
        <v>10</v>
      </c>
      <c r="AB7" s="4" t="s">
        <v>10</v>
      </c>
      <c r="AC7" s="4" t="s">
        <v>11</v>
      </c>
      <c r="AD7" s="4" t="s">
        <v>11</v>
      </c>
      <c r="AE7" s="4" t="s">
        <v>10</v>
      </c>
      <c r="AF7" s="4" t="s">
        <v>10</v>
      </c>
      <c r="AG7" s="4" t="s">
        <v>10</v>
      </c>
      <c r="AH7" s="4" t="s">
        <v>10</v>
      </c>
      <c r="AI7" s="4" t="s">
        <v>10</v>
      </c>
      <c r="AJ7" s="4" t="s">
        <v>10</v>
      </c>
      <c r="AK7" s="4" t="s">
        <v>10</v>
      </c>
      <c r="AL7" s="4" t="s">
        <v>10</v>
      </c>
      <c r="AM7" s="4" t="s">
        <v>10</v>
      </c>
      <c r="AN7" s="4" t="s">
        <v>10</v>
      </c>
      <c r="AO7" s="4" t="s">
        <v>10</v>
      </c>
      <c r="AP7" s="4" t="s">
        <v>10</v>
      </c>
      <c r="AQ7" s="4" t="s">
        <v>10</v>
      </c>
      <c r="AR7" s="4" t="s">
        <v>10</v>
      </c>
      <c r="AS7" s="4" t="s">
        <v>10</v>
      </c>
      <c r="AT7" s="4" t="s">
        <v>10</v>
      </c>
    </row>
    <row r="8" spans="1:55" ht="15" customHeight="1" x14ac:dyDescent="0.25">
      <c r="A8">
        <f t="shared" si="0"/>
        <v>40</v>
      </c>
      <c r="B8">
        <f t="shared" si="1"/>
        <v>10</v>
      </c>
      <c r="C8" t="s">
        <v>4</v>
      </c>
      <c r="D8" t="s">
        <v>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  <c r="M8" s="4" t="s">
        <v>10</v>
      </c>
      <c r="N8" s="4" t="s">
        <v>10</v>
      </c>
      <c r="O8" s="4" t="s">
        <v>10</v>
      </c>
      <c r="P8" s="4" t="s">
        <v>10</v>
      </c>
      <c r="Q8" s="4" t="s">
        <v>10</v>
      </c>
      <c r="R8" s="4" t="s">
        <v>10</v>
      </c>
      <c r="S8" s="4" t="s">
        <v>10</v>
      </c>
      <c r="T8" s="4" t="s">
        <v>10</v>
      </c>
      <c r="U8" s="4" t="s">
        <v>10</v>
      </c>
      <c r="V8" s="4" t="s">
        <v>10</v>
      </c>
      <c r="W8" s="4" t="s">
        <v>10</v>
      </c>
      <c r="X8" s="4" t="s">
        <v>10</v>
      </c>
      <c r="Y8" s="4" t="s">
        <v>10</v>
      </c>
      <c r="Z8" s="4" t="s">
        <v>10</v>
      </c>
      <c r="AA8" s="4" t="s">
        <v>10</v>
      </c>
      <c r="AB8" s="4" t="s">
        <v>10</v>
      </c>
      <c r="AC8" s="4" t="s">
        <v>11</v>
      </c>
      <c r="AD8" s="4" t="s">
        <v>11</v>
      </c>
      <c r="AE8" s="4" t="s">
        <v>10</v>
      </c>
      <c r="AF8" s="4" t="s">
        <v>10</v>
      </c>
      <c r="AG8" s="4" t="s">
        <v>10</v>
      </c>
      <c r="AH8" s="4" t="s">
        <v>10</v>
      </c>
      <c r="AI8" s="4" t="s">
        <v>10</v>
      </c>
      <c r="AJ8" s="4" t="s">
        <v>10</v>
      </c>
      <c r="AK8" s="4" t="s">
        <v>10</v>
      </c>
      <c r="AL8" s="4" t="s">
        <v>10</v>
      </c>
      <c r="AM8" s="4" t="s">
        <v>10</v>
      </c>
      <c r="AN8" s="4" t="s">
        <v>10</v>
      </c>
      <c r="AO8" s="4" t="s">
        <v>10</v>
      </c>
      <c r="AP8" s="4" t="s">
        <v>10</v>
      </c>
      <c r="AQ8" s="4" t="s">
        <v>10</v>
      </c>
      <c r="AR8" s="4" t="s">
        <v>10</v>
      </c>
      <c r="AS8" s="4" t="s">
        <v>10</v>
      </c>
      <c r="AT8" s="4" t="s">
        <v>10</v>
      </c>
    </row>
    <row r="9" spans="1:55" ht="15" customHeight="1" x14ac:dyDescent="0.25">
      <c r="A9">
        <f t="shared" si="0"/>
        <v>40</v>
      </c>
      <c r="B9">
        <f t="shared" si="1"/>
        <v>4</v>
      </c>
      <c r="C9" t="s">
        <v>5</v>
      </c>
      <c r="D9" t="s">
        <v>0</v>
      </c>
      <c r="E9" s="4" t="s">
        <v>10</v>
      </c>
      <c r="F9" s="4" t="s">
        <v>10</v>
      </c>
      <c r="G9" s="4" t="s">
        <v>10</v>
      </c>
      <c r="H9" s="4" t="s">
        <v>10</v>
      </c>
      <c r="I9" s="4" t="s">
        <v>10</v>
      </c>
      <c r="J9" s="4" t="s">
        <v>10</v>
      </c>
      <c r="K9" s="4" t="s">
        <v>10</v>
      </c>
      <c r="L9" s="4" t="s">
        <v>10</v>
      </c>
      <c r="M9" s="4" t="s">
        <v>10</v>
      </c>
      <c r="N9" s="4" t="s">
        <v>10</v>
      </c>
      <c r="O9" s="4" t="s">
        <v>10</v>
      </c>
      <c r="P9" s="4" t="s">
        <v>10</v>
      </c>
      <c r="Q9" s="4" t="s">
        <v>10</v>
      </c>
      <c r="R9" s="4" t="s">
        <v>10</v>
      </c>
      <c r="S9" s="4" t="s">
        <v>10</v>
      </c>
      <c r="T9" s="4" t="s">
        <v>10</v>
      </c>
    </row>
    <row r="10" spans="1:55" ht="15" customHeight="1" x14ac:dyDescent="0.25">
      <c r="A10">
        <f t="shared" si="0"/>
        <v>40</v>
      </c>
      <c r="B10">
        <f t="shared" si="1"/>
        <v>5</v>
      </c>
      <c r="C10" t="s">
        <v>6</v>
      </c>
      <c r="D10" t="s">
        <v>0</v>
      </c>
      <c r="E10" s="4" t="s">
        <v>10</v>
      </c>
      <c r="F10" s="4" t="s">
        <v>10</v>
      </c>
      <c r="G10" s="4" t="s">
        <v>10</v>
      </c>
      <c r="H10" s="4" t="s">
        <v>10</v>
      </c>
      <c r="I10" s="4" t="s">
        <v>10</v>
      </c>
      <c r="J10" s="4" t="s">
        <v>10</v>
      </c>
      <c r="K10" s="4" t="s">
        <v>10</v>
      </c>
      <c r="L10" s="4" t="s">
        <v>10</v>
      </c>
      <c r="M10" s="4" t="s">
        <v>10</v>
      </c>
      <c r="N10" s="4" t="s">
        <v>10</v>
      </c>
      <c r="O10" s="4" t="s">
        <v>10</v>
      </c>
      <c r="P10" s="4" t="s">
        <v>10</v>
      </c>
      <c r="Q10" s="4" t="s">
        <v>10</v>
      </c>
      <c r="R10" s="4" t="s">
        <v>10</v>
      </c>
      <c r="S10" s="4" t="s">
        <v>10</v>
      </c>
      <c r="T10" s="4" t="s">
        <v>10</v>
      </c>
      <c r="U10" s="4" t="s">
        <v>10</v>
      </c>
      <c r="V10" s="4" t="s">
        <v>10</v>
      </c>
      <c r="W10" s="4" t="s">
        <v>10</v>
      </c>
      <c r="X10" s="4" t="s">
        <v>10</v>
      </c>
    </row>
    <row r="11" spans="1:55" ht="15" customHeight="1" x14ac:dyDescent="0.25">
      <c r="A11">
        <f t="shared" si="0"/>
        <v>40</v>
      </c>
      <c r="B11">
        <f t="shared" si="1"/>
        <v>5</v>
      </c>
      <c r="C11" t="s">
        <v>7</v>
      </c>
      <c r="D11" t="s">
        <v>0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4" t="s">
        <v>10</v>
      </c>
      <c r="K11" s="4" t="s">
        <v>10</v>
      </c>
      <c r="L11" s="4" t="s">
        <v>10</v>
      </c>
      <c r="M11" s="4" t="s">
        <v>10</v>
      </c>
      <c r="N11" s="4" t="s">
        <v>10</v>
      </c>
      <c r="O11" s="4" t="s">
        <v>10</v>
      </c>
      <c r="P11" s="4" t="s">
        <v>10</v>
      </c>
      <c r="Q11" s="4" t="s">
        <v>10</v>
      </c>
      <c r="R11" s="4" t="s">
        <v>10</v>
      </c>
      <c r="S11" s="4" t="s">
        <v>10</v>
      </c>
      <c r="T11" s="4" t="s">
        <v>10</v>
      </c>
      <c r="U11" s="4" t="s">
        <v>10</v>
      </c>
      <c r="V11" s="4" t="s">
        <v>10</v>
      </c>
      <c r="W11" s="4" t="s">
        <v>10</v>
      </c>
      <c r="X11" s="4" t="s">
        <v>10</v>
      </c>
      <c r="BC11" s="10"/>
    </row>
    <row r="12" spans="1:55" ht="15" customHeight="1" x14ac:dyDescent="0.25">
      <c r="A12">
        <f t="shared" si="0"/>
        <v>40</v>
      </c>
      <c r="B12">
        <f t="shared" si="1"/>
        <v>6</v>
      </c>
      <c r="C12" t="s">
        <v>8</v>
      </c>
      <c r="D12" t="s">
        <v>0</v>
      </c>
      <c r="I12" s="4" t="s">
        <v>10</v>
      </c>
      <c r="J12" s="4" t="s">
        <v>10</v>
      </c>
      <c r="K12" s="4" t="s">
        <v>10</v>
      </c>
      <c r="L12" s="4" t="s">
        <v>10</v>
      </c>
      <c r="M12" s="4" t="s">
        <v>10</v>
      </c>
      <c r="N12" s="4" t="s">
        <v>10</v>
      </c>
      <c r="O12" s="4" t="s">
        <v>10</v>
      </c>
      <c r="P12" s="4" t="s">
        <v>10</v>
      </c>
      <c r="Q12" s="4" t="s">
        <v>10</v>
      </c>
      <c r="R12" s="4" t="s">
        <v>10</v>
      </c>
      <c r="S12" s="4" t="s">
        <v>10</v>
      </c>
      <c r="T12" s="4" t="s">
        <v>10</v>
      </c>
      <c r="U12" s="4" t="s">
        <v>10</v>
      </c>
      <c r="V12" s="4" t="s">
        <v>10</v>
      </c>
      <c r="W12" s="4" t="s">
        <v>10</v>
      </c>
      <c r="X12" s="4" t="s">
        <v>10</v>
      </c>
      <c r="Y12" s="4" t="s">
        <v>10</v>
      </c>
      <c r="Z12" s="4" t="s">
        <v>10</v>
      </c>
      <c r="AA12" s="4" t="s">
        <v>10</v>
      </c>
      <c r="AB12" s="4" t="s">
        <v>10</v>
      </c>
      <c r="AC12" s="4" t="s">
        <v>10</v>
      </c>
      <c r="AD12" s="4" t="s">
        <v>10</v>
      </c>
      <c r="AE12" s="4" t="s">
        <v>10</v>
      </c>
      <c r="AF12" s="4" t="s">
        <v>10</v>
      </c>
    </row>
    <row r="13" spans="1:55" ht="15" customHeight="1" x14ac:dyDescent="0.25">
      <c r="A13">
        <f t="shared" si="0"/>
        <v>40</v>
      </c>
      <c r="B13">
        <f t="shared" si="1"/>
        <v>4</v>
      </c>
      <c r="C13" t="s">
        <v>3</v>
      </c>
      <c r="D13" t="s">
        <v>1</v>
      </c>
      <c r="AK13" s="4" t="s">
        <v>10</v>
      </c>
      <c r="AL13" s="4" t="s">
        <v>10</v>
      </c>
      <c r="AM13" s="4" t="s">
        <v>10</v>
      </c>
      <c r="AN13" s="4" t="s">
        <v>10</v>
      </c>
      <c r="AO13" s="4" t="s">
        <v>10</v>
      </c>
      <c r="AP13" s="4" t="s">
        <v>10</v>
      </c>
      <c r="AQ13" s="4" t="s">
        <v>10</v>
      </c>
      <c r="AR13" s="4" t="s">
        <v>10</v>
      </c>
      <c r="AS13" s="4" t="s">
        <v>10</v>
      </c>
      <c r="AT13" s="4" t="s">
        <v>10</v>
      </c>
      <c r="AU13" s="4" t="s">
        <v>10</v>
      </c>
      <c r="AV13" s="4" t="s">
        <v>10</v>
      </c>
      <c r="AW13" s="4" t="s">
        <v>10</v>
      </c>
      <c r="AX13" s="4" t="s">
        <v>10</v>
      </c>
      <c r="AY13" s="4" t="s">
        <v>10</v>
      </c>
      <c r="AZ13" s="4" t="s">
        <v>10</v>
      </c>
    </row>
    <row r="14" spans="1:55" ht="15" customHeight="1" x14ac:dyDescent="0.25">
      <c r="A14">
        <f t="shared" si="0"/>
        <v>40</v>
      </c>
      <c r="B14">
        <f t="shared" si="1"/>
        <v>4</v>
      </c>
      <c r="C14" t="s">
        <v>4</v>
      </c>
      <c r="D14" t="s">
        <v>1</v>
      </c>
      <c r="AK14" s="4" t="s">
        <v>10</v>
      </c>
      <c r="AL14" s="4" t="s">
        <v>10</v>
      </c>
      <c r="AM14" s="4" t="s">
        <v>10</v>
      </c>
      <c r="AN14" s="4" t="s">
        <v>10</v>
      </c>
      <c r="AO14" s="4" t="s">
        <v>10</v>
      </c>
      <c r="AP14" s="4" t="s">
        <v>10</v>
      </c>
      <c r="AQ14" s="4" t="s">
        <v>10</v>
      </c>
      <c r="AR14" s="4" t="s">
        <v>10</v>
      </c>
      <c r="AS14" s="4" t="s">
        <v>10</v>
      </c>
      <c r="AT14" s="4" t="s">
        <v>10</v>
      </c>
      <c r="AU14" s="4" t="s">
        <v>10</v>
      </c>
      <c r="AV14" s="4" t="s">
        <v>10</v>
      </c>
      <c r="AW14" s="4" t="s">
        <v>10</v>
      </c>
      <c r="AX14" s="4" t="s">
        <v>10</v>
      </c>
      <c r="AY14" s="4" t="s">
        <v>10</v>
      </c>
      <c r="AZ14" s="4" t="s">
        <v>10</v>
      </c>
    </row>
    <row r="15" spans="1:55" ht="15" customHeight="1" x14ac:dyDescent="0.25">
      <c r="A15">
        <f t="shared" si="0"/>
        <v>40</v>
      </c>
      <c r="B15">
        <f t="shared" si="1"/>
        <v>9.5</v>
      </c>
      <c r="C15" t="s">
        <v>5</v>
      </c>
      <c r="D15" t="s">
        <v>1</v>
      </c>
      <c r="M15" s="4" t="s">
        <v>10</v>
      </c>
      <c r="N15" s="4" t="s">
        <v>10</v>
      </c>
      <c r="O15" s="4" t="s">
        <v>10</v>
      </c>
      <c r="P15" s="4" t="s">
        <v>10</v>
      </c>
      <c r="Q15" s="4" t="s">
        <v>10</v>
      </c>
      <c r="R15" s="4" t="s">
        <v>10</v>
      </c>
      <c r="S15" s="4" t="s">
        <v>10</v>
      </c>
      <c r="T15" s="4" t="s">
        <v>10</v>
      </c>
      <c r="U15" s="4" t="s">
        <v>10</v>
      </c>
      <c r="V15" s="4" t="s">
        <v>10</v>
      </c>
      <c r="W15" s="4" t="s">
        <v>10</v>
      </c>
      <c r="X15" s="4" t="s">
        <v>10</v>
      </c>
      <c r="Y15" s="4" t="s">
        <v>10</v>
      </c>
      <c r="Z15" s="4" t="s">
        <v>10</v>
      </c>
      <c r="AA15" s="4" t="s">
        <v>11</v>
      </c>
      <c r="AB15" s="4" t="s">
        <v>11</v>
      </c>
      <c r="AC15" s="4" t="s">
        <v>10</v>
      </c>
      <c r="AD15" s="4" t="s">
        <v>10</v>
      </c>
      <c r="AE15" s="4" t="s">
        <v>10</v>
      </c>
      <c r="AF15" s="4" t="s">
        <v>10</v>
      </c>
      <c r="AG15" s="4" t="s">
        <v>10</v>
      </c>
      <c r="AH15" s="4" t="s">
        <v>10</v>
      </c>
      <c r="AI15" s="4" t="s">
        <v>10</v>
      </c>
      <c r="AJ15" s="4" t="s">
        <v>10</v>
      </c>
      <c r="AK15" s="4" t="s">
        <v>10</v>
      </c>
      <c r="AL15" s="4" t="s">
        <v>10</v>
      </c>
      <c r="AM15" s="4" t="s">
        <v>10</v>
      </c>
      <c r="AN15" s="4" t="s">
        <v>10</v>
      </c>
      <c r="AO15" s="4" t="s">
        <v>10</v>
      </c>
      <c r="AP15" s="4" t="s">
        <v>10</v>
      </c>
      <c r="AQ15" s="4" t="s">
        <v>10</v>
      </c>
      <c r="AR15" s="4" t="s">
        <v>10</v>
      </c>
      <c r="AS15" s="4" t="s">
        <v>10</v>
      </c>
      <c r="AT15" s="4" t="s">
        <v>10</v>
      </c>
      <c r="AU15" s="4" t="s">
        <v>10</v>
      </c>
      <c r="AV15" s="4" t="s">
        <v>10</v>
      </c>
      <c r="AW15" s="4" t="s">
        <v>10</v>
      </c>
      <c r="AX15" s="4" t="s">
        <v>10</v>
      </c>
      <c r="AY15" s="4" t="s">
        <v>10</v>
      </c>
      <c r="AZ15" s="4" t="s">
        <v>10</v>
      </c>
    </row>
    <row r="16" spans="1:55" ht="15" customHeight="1" x14ac:dyDescent="0.25">
      <c r="A16">
        <f t="shared" si="0"/>
        <v>40</v>
      </c>
      <c r="B16">
        <f t="shared" si="1"/>
        <v>8</v>
      </c>
      <c r="C16" t="s">
        <v>6</v>
      </c>
      <c r="D16" t="s">
        <v>1</v>
      </c>
      <c r="S16" s="4" t="s">
        <v>10</v>
      </c>
      <c r="T16" s="4" t="s">
        <v>10</v>
      </c>
      <c r="U16" s="4" t="s">
        <v>10</v>
      </c>
      <c r="V16" s="4" t="s">
        <v>10</v>
      </c>
      <c r="W16" s="4" t="s">
        <v>10</v>
      </c>
      <c r="X16" s="4" t="s">
        <v>10</v>
      </c>
      <c r="Y16" s="4" t="s">
        <v>10</v>
      </c>
      <c r="Z16" s="4" t="s">
        <v>10</v>
      </c>
      <c r="AA16" s="4" t="s">
        <v>11</v>
      </c>
      <c r="AB16" s="4" t="s">
        <v>11</v>
      </c>
      <c r="AC16" s="4" t="s">
        <v>10</v>
      </c>
      <c r="AD16" s="4" t="s">
        <v>10</v>
      </c>
      <c r="AE16" s="4" t="s">
        <v>10</v>
      </c>
      <c r="AF16" s="4" t="s">
        <v>10</v>
      </c>
      <c r="AG16" s="4" t="s">
        <v>10</v>
      </c>
      <c r="AH16" s="4" t="s">
        <v>10</v>
      </c>
      <c r="AI16" s="4" t="s">
        <v>10</v>
      </c>
      <c r="AJ16" s="4" t="s">
        <v>10</v>
      </c>
      <c r="AK16" s="4" t="s">
        <v>10</v>
      </c>
      <c r="AL16" s="4" t="s">
        <v>10</v>
      </c>
      <c r="AM16" s="4" t="s">
        <v>10</v>
      </c>
      <c r="AN16" s="4" t="s">
        <v>10</v>
      </c>
      <c r="AO16" s="4" t="s">
        <v>10</v>
      </c>
      <c r="AP16" s="4" t="s">
        <v>10</v>
      </c>
      <c r="AQ16" s="4" t="s">
        <v>10</v>
      </c>
      <c r="AR16" s="4" t="s">
        <v>10</v>
      </c>
      <c r="AS16" s="4" t="s">
        <v>10</v>
      </c>
      <c r="AT16" s="4" t="s">
        <v>10</v>
      </c>
      <c r="AU16" s="4" t="s">
        <v>10</v>
      </c>
      <c r="AV16" s="4" t="s">
        <v>10</v>
      </c>
      <c r="AW16" s="4" t="s">
        <v>10</v>
      </c>
      <c r="AX16" s="4" t="s">
        <v>10</v>
      </c>
      <c r="AY16" s="4" t="s">
        <v>10</v>
      </c>
      <c r="AZ16" s="4" t="s">
        <v>10</v>
      </c>
    </row>
    <row r="17" spans="1:55" ht="15" customHeight="1" x14ac:dyDescent="0.25">
      <c r="A17">
        <f t="shared" si="0"/>
        <v>40</v>
      </c>
      <c r="B17">
        <f t="shared" si="1"/>
        <v>8.5</v>
      </c>
      <c r="C17" t="s">
        <v>7</v>
      </c>
      <c r="D17" t="s">
        <v>1</v>
      </c>
      <c r="Q17" s="4" t="s">
        <v>10</v>
      </c>
      <c r="R17" s="4" t="s">
        <v>10</v>
      </c>
      <c r="S17" s="4" t="s">
        <v>10</v>
      </c>
      <c r="T17" s="4" t="s">
        <v>10</v>
      </c>
      <c r="U17" s="4" t="s">
        <v>10</v>
      </c>
      <c r="V17" s="4" t="s">
        <v>10</v>
      </c>
      <c r="W17" s="4" t="s">
        <v>10</v>
      </c>
      <c r="X17" s="4" t="s">
        <v>10</v>
      </c>
      <c r="Y17" s="4" t="s">
        <v>10</v>
      </c>
      <c r="Z17" s="4" t="s">
        <v>10</v>
      </c>
      <c r="AA17" s="4" t="s">
        <v>11</v>
      </c>
      <c r="AB17" s="4" t="s">
        <v>11</v>
      </c>
      <c r="AC17" s="4" t="s">
        <v>10</v>
      </c>
      <c r="AD17" s="4" t="s">
        <v>10</v>
      </c>
      <c r="AE17" s="4" t="s">
        <v>10</v>
      </c>
      <c r="AF17" s="4" t="s">
        <v>10</v>
      </c>
      <c r="AG17" s="4" t="s">
        <v>10</v>
      </c>
      <c r="AH17" s="4" t="s">
        <v>10</v>
      </c>
      <c r="AI17" s="4" t="s">
        <v>10</v>
      </c>
      <c r="AJ17" s="4" t="s">
        <v>10</v>
      </c>
      <c r="AK17" s="4" t="s">
        <v>10</v>
      </c>
      <c r="AL17" s="4" t="s">
        <v>10</v>
      </c>
      <c r="AM17" s="4" t="s">
        <v>10</v>
      </c>
      <c r="AN17" s="4" t="s">
        <v>10</v>
      </c>
      <c r="AO17" s="4" t="s">
        <v>10</v>
      </c>
      <c r="AP17" s="4" t="s">
        <v>10</v>
      </c>
      <c r="AQ17" s="4" t="s">
        <v>10</v>
      </c>
      <c r="AR17" s="4" t="s">
        <v>10</v>
      </c>
      <c r="AS17" s="4" t="s">
        <v>10</v>
      </c>
      <c r="AT17" s="4" t="s">
        <v>10</v>
      </c>
      <c r="AU17" s="4" t="s">
        <v>10</v>
      </c>
      <c r="AV17" s="4" t="s">
        <v>10</v>
      </c>
      <c r="AW17" s="4" t="s">
        <v>10</v>
      </c>
      <c r="AX17" s="4" t="s">
        <v>10</v>
      </c>
      <c r="AY17" s="4" t="s">
        <v>10</v>
      </c>
      <c r="AZ17" s="4" t="s">
        <v>10</v>
      </c>
      <c r="BC17" s="10"/>
    </row>
    <row r="18" spans="1:55" ht="15" customHeight="1" x14ac:dyDescent="0.25">
      <c r="A18">
        <f t="shared" si="0"/>
        <v>40</v>
      </c>
      <c r="B18">
        <f t="shared" si="1"/>
        <v>6</v>
      </c>
      <c r="C18" t="s">
        <v>8</v>
      </c>
      <c r="D18" t="s">
        <v>1</v>
      </c>
      <c r="I18" s="4" t="s">
        <v>10</v>
      </c>
      <c r="J18" s="4" t="s">
        <v>10</v>
      </c>
      <c r="K18" s="4" t="s">
        <v>10</v>
      </c>
      <c r="L18" s="4" t="s">
        <v>10</v>
      </c>
      <c r="M18" s="4" t="s">
        <v>10</v>
      </c>
      <c r="N18" s="4" t="s">
        <v>10</v>
      </c>
      <c r="O18" s="4" t="s">
        <v>10</v>
      </c>
      <c r="P18" s="4" t="s">
        <v>10</v>
      </c>
      <c r="Q18" s="4" t="s">
        <v>10</v>
      </c>
      <c r="R18" s="4" t="s">
        <v>10</v>
      </c>
      <c r="S18" s="4" t="s">
        <v>10</v>
      </c>
      <c r="T18" s="4" t="s">
        <v>10</v>
      </c>
      <c r="U18" s="4" t="s">
        <v>10</v>
      </c>
      <c r="V18" s="4" t="s">
        <v>10</v>
      </c>
      <c r="W18" s="4" t="s">
        <v>10</v>
      </c>
      <c r="X18" s="4" t="s">
        <v>10</v>
      </c>
      <c r="Y18" s="4" t="s">
        <v>10</v>
      </c>
      <c r="Z18" s="4" t="s">
        <v>10</v>
      </c>
      <c r="AA18" s="4" t="s">
        <v>10</v>
      </c>
      <c r="AB18" s="4" t="s">
        <v>10</v>
      </c>
      <c r="AC18" s="4" t="s">
        <v>10</v>
      </c>
      <c r="AD18" s="4" t="s">
        <v>10</v>
      </c>
      <c r="AE18" s="4" t="s">
        <v>10</v>
      </c>
      <c r="AF18" s="4" t="s">
        <v>10</v>
      </c>
    </row>
    <row r="19" spans="1:55" ht="15" customHeight="1" x14ac:dyDescent="0.25">
      <c r="A19">
        <f t="shared" si="0"/>
        <v>40</v>
      </c>
      <c r="B19">
        <f t="shared" si="1"/>
        <v>8</v>
      </c>
      <c r="C19" t="s">
        <v>3</v>
      </c>
      <c r="D19" t="s">
        <v>2</v>
      </c>
      <c r="E19" s="4" t="s">
        <v>10</v>
      </c>
      <c r="F19" s="4" t="s">
        <v>10</v>
      </c>
      <c r="G19" s="4" t="s">
        <v>10</v>
      </c>
      <c r="H19" s="4" t="s">
        <v>10</v>
      </c>
      <c r="I19" s="4" t="s">
        <v>10</v>
      </c>
      <c r="J19" s="4" t="s">
        <v>10</v>
      </c>
      <c r="K19" s="4" t="s">
        <v>10</v>
      </c>
      <c r="L19" s="4" t="s">
        <v>10</v>
      </c>
      <c r="M19" s="4" t="s">
        <v>10</v>
      </c>
      <c r="N19" s="4" t="s">
        <v>10</v>
      </c>
      <c r="O19" s="4" t="s">
        <v>10</v>
      </c>
      <c r="P19" s="4" t="s">
        <v>10</v>
      </c>
      <c r="Q19" s="4" t="s">
        <v>10</v>
      </c>
      <c r="R19" s="4" t="s">
        <v>10</v>
      </c>
      <c r="S19" s="4" t="s">
        <v>10</v>
      </c>
      <c r="T19" s="4" t="s">
        <v>10</v>
      </c>
      <c r="U19" s="4" t="s">
        <v>10</v>
      </c>
      <c r="V19" s="4" t="s">
        <v>10</v>
      </c>
      <c r="W19" s="4" t="s">
        <v>10</v>
      </c>
      <c r="X19" s="4" t="s">
        <v>10</v>
      </c>
      <c r="Y19" s="4" t="s">
        <v>10</v>
      </c>
      <c r="Z19" s="4" t="s">
        <v>10</v>
      </c>
      <c r="AA19" s="4" t="s">
        <v>10</v>
      </c>
      <c r="AB19" s="4" t="s">
        <v>10</v>
      </c>
      <c r="AC19" s="4" t="s">
        <v>10</v>
      </c>
      <c r="AD19" s="4" t="s">
        <v>10</v>
      </c>
      <c r="AE19" s="4" t="s">
        <v>10</v>
      </c>
      <c r="AF19" s="4" t="s">
        <v>10</v>
      </c>
      <c r="AG19" s="4" t="s">
        <v>10</v>
      </c>
      <c r="AH19" s="4" t="s">
        <v>10</v>
      </c>
      <c r="AI19" s="4" t="s">
        <v>10</v>
      </c>
      <c r="AJ19" s="4" t="s">
        <v>10</v>
      </c>
    </row>
    <row r="20" spans="1:55" ht="15" customHeight="1" x14ac:dyDescent="0.25">
      <c r="A20">
        <f t="shared" si="0"/>
        <v>40</v>
      </c>
      <c r="B20">
        <f t="shared" si="1"/>
        <v>8</v>
      </c>
      <c r="C20" t="s">
        <v>4</v>
      </c>
      <c r="D20" t="s">
        <v>2</v>
      </c>
      <c r="E20" s="4" t="s">
        <v>10</v>
      </c>
      <c r="F20" s="4" t="s">
        <v>10</v>
      </c>
      <c r="G20" s="4" t="s">
        <v>10</v>
      </c>
      <c r="H20" s="4" t="s">
        <v>10</v>
      </c>
      <c r="I20" s="4" t="s">
        <v>10</v>
      </c>
      <c r="J20" s="4" t="s">
        <v>10</v>
      </c>
      <c r="K20" s="4" t="s">
        <v>10</v>
      </c>
      <c r="L20" s="4" t="s">
        <v>10</v>
      </c>
      <c r="M20" s="4" t="s">
        <v>10</v>
      </c>
      <c r="N20" s="4" t="s">
        <v>10</v>
      </c>
      <c r="O20" s="4" t="s">
        <v>10</v>
      </c>
      <c r="P20" s="4" t="s">
        <v>10</v>
      </c>
      <c r="Q20" s="4" t="s">
        <v>10</v>
      </c>
      <c r="R20" s="4" t="s">
        <v>10</v>
      </c>
      <c r="S20" s="4" t="s">
        <v>10</v>
      </c>
      <c r="T20" s="4" t="s">
        <v>10</v>
      </c>
      <c r="U20" s="4" t="s">
        <v>10</v>
      </c>
      <c r="V20" s="4" t="s">
        <v>10</v>
      </c>
      <c r="W20" s="4" t="s">
        <v>10</v>
      </c>
      <c r="X20" s="4" t="s">
        <v>10</v>
      </c>
      <c r="Y20" s="4" t="s">
        <v>10</v>
      </c>
      <c r="Z20" s="4" t="s">
        <v>10</v>
      </c>
      <c r="AA20" s="4" t="s">
        <v>10</v>
      </c>
      <c r="AB20" s="4" t="s">
        <v>10</v>
      </c>
      <c r="AC20" s="4" t="s">
        <v>10</v>
      </c>
      <c r="AD20" s="4" t="s">
        <v>10</v>
      </c>
      <c r="AE20" s="4" t="s">
        <v>10</v>
      </c>
      <c r="AF20" s="4" t="s">
        <v>10</v>
      </c>
      <c r="AG20" s="4" t="s">
        <v>10</v>
      </c>
      <c r="AH20" s="4" t="s">
        <v>10</v>
      </c>
      <c r="AI20" s="4" t="s">
        <v>10</v>
      </c>
      <c r="AJ20" s="4" t="s">
        <v>10</v>
      </c>
    </row>
    <row r="21" spans="1:55" ht="15" customHeight="1" x14ac:dyDescent="0.25">
      <c r="A21">
        <f t="shared" si="0"/>
        <v>40</v>
      </c>
      <c r="B21">
        <f t="shared" si="1"/>
        <v>6</v>
      </c>
      <c r="C21" t="s">
        <v>5</v>
      </c>
      <c r="D21" t="s">
        <v>2</v>
      </c>
      <c r="E21" s="4" t="s">
        <v>10</v>
      </c>
      <c r="F21" s="4" t="s">
        <v>10</v>
      </c>
      <c r="G21" s="4" t="s">
        <v>10</v>
      </c>
      <c r="H21" s="4" t="s">
        <v>10</v>
      </c>
      <c r="I21" s="4" t="s">
        <v>10</v>
      </c>
      <c r="J21" s="4" t="s">
        <v>10</v>
      </c>
      <c r="K21" s="4" t="s">
        <v>10</v>
      </c>
      <c r="L21" s="4" t="s">
        <v>10</v>
      </c>
      <c r="M21" s="4" t="s">
        <v>10</v>
      </c>
      <c r="N21" s="4" t="s">
        <v>10</v>
      </c>
      <c r="O21" s="4" t="s">
        <v>10</v>
      </c>
      <c r="P21" s="4" t="s">
        <v>10</v>
      </c>
      <c r="Q21" s="4" t="s">
        <v>10</v>
      </c>
      <c r="R21" s="4" t="s">
        <v>10</v>
      </c>
      <c r="S21" s="4" t="s">
        <v>10</v>
      </c>
      <c r="T21" s="4" t="s">
        <v>10</v>
      </c>
      <c r="U21" s="4" t="s">
        <v>10</v>
      </c>
      <c r="V21" s="4" t="s">
        <v>10</v>
      </c>
      <c r="W21" s="4" t="s">
        <v>10</v>
      </c>
      <c r="X21" s="4" t="s">
        <v>10</v>
      </c>
      <c r="Y21" s="4" t="s">
        <v>10</v>
      </c>
      <c r="Z21" s="4" t="s">
        <v>10</v>
      </c>
      <c r="AA21" s="4" t="s">
        <v>10</v>
      </c>
      <c r="AB21" s="4" t="s">
        <v>10</v>
      </c>
    </row>
    <row r="22" spans="1:55" ht="15" customHeight="1" x14ac:dyDescent="0.25">
      <c r="A22">
        <f t="shared" si="0"/>
        <v>40</v>
      </c>
      <c r="B22">
        <f t="shared" si="1"/>
        <v>6</v>
      </c>
      <c r="C22" t="s">
        <v>6</v>
      </c>
      <c r="D22" t="s">
        <v>2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10</v>
      </c>
      <c r="J22" s="4" t="s">
        <v>10</v>
      </c>
      <c r="K22" s="4" t="s">
        <v>10</v>
      </c>
      <c r="L22" s="4" t="s">
        <v>10</v>
      </c>
      <c r="M22" s="4" t="s">
        <v>10</v>
      </c>
      <c r="N22" s="4" t="s">
        <v>10</v>
      </c>
      <c r="O22" s="4" t="s">
        <v>10</v>
      </c>
      <c r="P22" s="4" t="s">
        <v>10</v>
      </c>
      <c r="Q22" s="4" t="s">
        <v>10</v>
      </c>
      <c r="R22" s="4" t="s">
        <v>10</v>
      </c>
      <c r="S22" s="4" t="s">
        <v>10</v>
      </c>
      <c r="T22" s="4" t="s">
        <v>10</v>
      </c>
      <c r="U22" s="4" t="s">
        <v>10</v>
      </c>
      <c r="V22" s="4" t="s">
        <v>10</v>
      </c>
      <c r="W22" s="4" t="s">
        <v>10</v>
      </c>
      <c r="X22" s="4" t="s">
        <v>10</v>
      </c>
      <c r="Y22" s="4" t="s">
        <v>10</v>
      </c>
      <c r="Z22" s="4" t="s">
        <v>10</v>
      </c>
      <c r="AA22" s="4" t="s">
        <v>10</v>
      </c>
      <c r="AB22" s="4" t="s">
        <v>10</v>
      </c>
    </row>
    <row r="23" spans="1:55" ht="15" customHeight="1" x14ac:dyDescent="0.25">
      <c r="A23">
        <f t="shared" si="0"/>
        <v>40</v>
      </c>
      <c r="B23">
        <f t="shared" si="1"/>
        <v>6</v>
      </c>
      <c r="C23" t="s">
        <v>7</v>
      </c>
      <c r="D23" t="s">
        <v>2</v>
      </c>
      <c r="E23" s="4" t="s">
        <v>10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10</v>
      </c>
      <c r="M23" s="4" t="s">
        <v>10</v>
      </c>
      <c r="N23" s="4" t="s">
        <v>10</v>
      </c>
      <c r="O23" s="4" t="s">
        <v>10</v>
      </c>
      <c r="P23" s="4" t="s">
        <v>10</v>
      </c>
      <c r="Q23" s="4" t="s">
        <v>10</v>
      </c>
      <c r="R23" s="4" t="s">
        <v>10</v>
      </c>
      <c r="S23" s="4" t="s">
        <v>10</v>
      </c>
      <c r="T23" s="4" t="s">
        <v>10</v>
      </c>
      <c r="U23" s="4" t="s">
        <v>10</v>
      </c>
      <c r="V23" s="4" t="s">
        <v>10</v>
      </c>
      <c r="W23" s="4" t="s">
        <v>10</v>
      </c>
      <c r="X23" s="4" t="s">
        <v>10</v>
      </c>
      <c r="Y23" s="4" t="s">
        <v>10</v>
      </c>
      <c r="Z23" s="4" t="s">
        <v>10</v>
      </c>
      <c r="AA23" s="4" t="s">
        <v>10</v>
      </c>
      <c r="AB23" s="4" t="s">
        <v>10</v>
      </c>
    </row>
    <row r="24" spans="1:55" ht="15" customHeight="1" x14ac:dyDescent="0.25">
      <c r="A24">
        <f t="shared" si="0"/>
        <v>40</v>
      </c>
      <c r="B24">
        <f t="shared" si="1"/>
        <v>6</v>
      </c>
      <c r="C24" t="s">
        <v>8</v>
      </c>
      <c r="D24" t="s">
        <v>2</v>
      </c>
      <c r="I24" s="4" t="s">
        <v>10</v>
      </c>
      <c r="J24" s="4" t="s">
        <v>10</v>
      </c>
      <c r="K24" s="4" t="s">
        <v>10</v>
      </c>
      <c r="L24" s="4" t="s">
        <v>10</v>
      </c>
      <c r="M24" s="4" t="s">
        <v>10</v>
      </c>
      <c r="N24" s="4" t="s">
        <v>10</v>
      </c>
      <c r="O24" s="4" t="s">
        <v>10</v>
      </c>
      <c r="P24" s="4" t="s">
        <v>10</v>
      </c>
      <c r="Q24" s="4" t="s">
        <v>10</v>
      </c>
      <c r="R24" s="4" t="s">
        <v>10</v>
      </c>
      <c r="S24" s="4" t="s">
        <v>10</v>
      </c>
      <c r="T24" s="4" t="s">
        <v>10</v>
      </c>
      <c r="U24" s="4" t="s">
        <v>10</v>
      </c>
      <c r="V24" s="4" t="s">
        <v>10</v>
      </c>
      <c r="W24" s="4" t="s">
        <v>10</v>
      </c>
      <c r="X24" s="4" t="s">
        <v>10</v>
      </c>
      <c r="Y24" s="4" t="s">
        <v>10</v>
      </c>
      <c r="Z24" s="4" t="s">
        <v>10</v>
      </c>
      <c r="AA24" s="4" t="s">
        <v>10</v>
      </c>
      <c r="AB24" s="4" t="s">
        <v>10</v>
      </c>
      <c r="AC24" s="4" t="s">
        <v>10</v>
      </c>
      <c r="AD24" s="4" t="s">
        <v>10</v>
      </c>
      <c r="AE24" s="4" t="s">
        <v>10</v>
      </c>
      <c r="AF24" s="4" t="s">
        <v>10</v>
      </c>
    </row>
    <row r="25" spans="1:55" ht="15" customHeight="1" x14ac:dyDescent="0.25">
      <c r="A25">
        <f t="shared" si="0"/>
        <v>40</v>
      </c>
      <c r="B25">
        <f t="shared" si="1"/>
        <v>4</v>
      </c>
      <c r="C25" t="s">
        <v>3</v>
      </c>
      <c r="D25" t="s">
        <v>18</v>
      </c>
      <c r="AK25" s="4" t="s">
        <v>10</v>
      </c>
      <c r="AL25" s="4" t="s">
        <v>10</v>
      </c>
      <c r="AM25" s="4" t="s">
        <v>10</v>
      </c>
      <c r="AN25" s="4" t="s">
        <v>10</v>
      </c>
      <c r="AO25" s="4" t="s">
        <v>10</v>
      </c>
      <c r="AP25" s="4" t="s">
        <v>10</v>
      </c>
      <c r="AQ25" s="4" t="s">
        <v>10</v>
      </c>
      <c r="AR25" s="4" t="s">
        <v>10</v>
      </c>
      <c r="AS25" s="4" t="s">
        <v>10</v>
      </c>
      <c r="AT25" s="4" t="s">
        <v>10</v>
      </c>
      <c r="AU25" s="4" t="s">
        <v>10</v>
      </c>
      <c r="AV25" s="4" t="s">
        <v>10</v>
      </c>
      <c r="AW25" s="4" t="s">
        <v>10</v>
      </c>
      <c r="AX25" s="4" t="s">
        <v>10</v>
      </c>
      <c r="AY25" s="4" t="s">
        <v>10</v>
      </c>
      <c r="AZ25" s="4" t="s">
        <v>10</v>
      </c>
    </row>
    <row r="26" spans="1:55" ht="15" customHeight="1" x14ac:dyDescent="0.25">
      <c r="A26">
        <f t="shared" si="0"/>
        <v>40</v>
      </c>
      <c r="B26">
        <f t="shared" si="1"/>
        <v>4</v>
      </c>
      <c r="C26" t="s">
        <v>4</v>
      </c>
      <c r="D26" t="s">
        <v>18</v>
      </c>
      <c r="AK26" s="4" t="s">
        <v>10</v>
      </c>
      <c r="AL26" s="4" t="s">
        <v>10</v>
      </c>
      <c r="AM26" s="4" t="s">
        <v>10</v>
      </c>
      <c r="AN26" s="4" t="s">
        <v>10</v>
      </c>
      <c r="AO26" s="4" t="s">
        <v>10</v>
      </c>
      <c r="AP26" s="4" t="s">
        <v>10</v>
      </c>
      <c r="AQ26" s="4" t="s">
        <v>10</v>
      </c>
      <c r="AR26" s="4" t="s">
        <v>10</v>
      </c>
      <c r="AS26" s="4" t="s">
        <v>10</v>
      </c>
      <c r="AT26" s="4" t="s">
        <v>10</v>
      </c>
      <c r="AU26" s="4" t="s">
        <v>10</v>
      </c>
      <c r="AV26" s="4" t="s">
        <v>10</v>
      </c>
      <c r="AW26" s="4" t="s">
        <v>10</v>
      </c>
      <c r="AX26" s="4" t="s">
        <v>10</v>
      </c>
      <c r="AY26" s="4" t="s">
        <v>10</v>
      </c>
      <c r="AZ26" s="4" t="s">
        <v>10</v>
      </c>
    </row>
    <row r="27" spans="1:55" ht="15" customHeight="1" x14ac:dyDescent="0.25">
      <c r="A27">
        <f t="shared" si="0"/>
        <v>40</v>
      </c>
      <c r="B27">
        <f t="shared" si="1"/>
        <v>9</v>
      </c>
      <c r="C27" t="s">
        <v>5</v>
      </c>
      <c r="D27" t="s">
        <v>18</v>
      </c>
      <c r="O27" s="4" t="s">
        <v>10</v>
      </c>
      <c r="P27" s="4" t="s">
        <v>10</v>
      </c>
      <c r="Q27" s="4" t="s">
        <v>10</v>
      </c>
      <c r="R27" s="4" t="s">
        <v>10</v>
      </c>
      <c r="S27" s="4" t="s">
        <v>10</v>
      </c>
      <c r="T27" s="4" t="s">
        <v>10</v>
      </c>
      <c r="U27" s="4" t="s">
        <v>10</v>
      </c>
      <c r="V27" s="4" t="s">
        <v>10</v>
      </c>
      <c r="W27" s="4" t="s">
        <v>10</v>
      </c>
      <c r="X27" s="4" t="s">
        <v>10</v>
      </c>
      <c r="Y27" s="4" t="s">
        <v>11</v>
      </c>
      <c r="Z27" s="4" t="s">
        <v>11</v>
      </c>
      <c r="AA27" s="4" t="s">
        <v>10</v>
      </c>
      <c r="AB27" s="4" t="s">
        <v>10</v>
      </c>
      <c r="AC27" s="4" t="s">
        <v>10</v>
      </c>
      <c r="AD27" s="4" t="s">
        <v>10</v>
      </c>
      <c r="AE27" s="4" t="s">
        <v>10</v>
      </c>
      <c r="AF27" s="4" t="s">
        <v>10</v>
      </c>
      <c r="AG27" s="4" t="s">
        <v>10</v>
      </c>
      <c r="AH27" s="4" t="s">
        <v>10</v>
      </c>
      <c r="AI27" s="4" t="s">
        <v>10</v>
      </c>
      <c r="AJ27" s="4" t="s">
        <v>10</v>
      </c>
      <c r="AK27" s="4" t="s">
        <v>10</v>
      </c>
      <c r="AL27" s="4" t="s">
        <v>10</v>
      </c>
      <c r="AM27" s="4" t="s">
        <v>10</v>
      </c>
      <c r="AN27" s="4" t="s">
        <v>10</v>
      </c>
      <c r="AO27" s="4" t="s">
        <v>10</v>
      </c>
      <c r="AP27" s="4" t="s">
        <v>10</v>
      </c>
      <c r="AQ27" s="4" t="s">
        <v>10</v>
      </c>
      <c r="AR27" s="4" t="s">
        <v>10</v>
      </c>
      <c r="AS27" s="4" t="s">
        <v>10</v>
      </c>
      <c r="AT27" s="4" t="s">
        <v>10</v>
      </c>
      <c r="AU27" s="4" t="s">
        <v>10</v>
      </c>
      <c r="AV27" s="4" t="s">
        <v>10</v>
      </c>
      <c r="AW27" s="4" t="s">
        <v>10</v>
      </c>
      <c r="AX27" s="4" t="s">
        <v>10</v>
      </c>
      <c r="AY27" s="4" t="s">
        <v>10</v>
      </c>
      <c r="AZ27" s="4" t="s">
        <v>10</v>
      </c>
    </row>
    <row r="28" spans="1:55" ht="15" customHeight="1" x14ac:dyDescent="0.25">
      <c r="A28">
        <f t="shared" si="0"/>
        <v>40</v>
      </c>
      <c r="B28">
        <f t="shared" si="1"/>
        <v>8.5</v>
      </c>
      <c r="C28" t="s">
        <v>6</v>
      </c>
      <c r="D28" t="s">
        <v>18</v>
      </c>
      <c r="Q28" s="4" t="s">
        <v>10</v>
      </c>
      <c r="R28" s="4" t="s">
        <v>10</v>
      </c>
      <c r="S28" s="4" t="s">
        <v>10</v>
      </c>
      <c r="T28" s="4" t="s">
        <v>10</v>
      </c>
      <c r="U28" s="4" t="s">
        <v>10</v>
      </c>
      <c r="V28" s="4" t="s">
        <v>10</v>
      </c>
      <c r="W28" s="4" t="s">
        <v>10</v>
      </c>
      <c r="X28" s="4" t="s">
        <v>10</v>
      </c>
      <c r="Y28" s="4" t="s">
        <v>11</v>
      </c>
      <c r="Z28" s="4" t="s">
        <v>11</v>
      </c>
      <c r="AA28" s="4" t="s">
        <v>10</v>
      </c>
      <c r="AB28" s="4" t="s">
        <v>10</v>
      </c>
      <c r="AC28" s="4" t="s">
        <v>10</v>
      </c>
      <c r="AD28" s="4" t="s">
        <v>10</v>
      </c>
      <c r="AE28" s="4" t="s">
        <v>10</v>
      </c>
      <c r="AF28" s="4" t="s">
        <v>10</v>
      </c>
      <c r="AG28" s="4" t="s">
        <v>10</v>
      </c>
      <c r="AH28" s="4" t="s">
        <v>10</v>
      </c>
      <c r="AI28" s="4" t="s">
        <v>10</v>
      </c>
      <c r="AJ28" s="4" t="s">
        <v>10</v>
      </c>
      <c r="AK28" s="4" t="s">
        <v>10</v>
      </c>
      <c r="AL28" s="4" t="s">
        <v>10</v>
      </c>
      <c r="AM28" s="4" t="s">
        <v>10</v>
      </c>
      <c r="AN28" s="4" t="s">
        <v>10</v>
      </c>
      <c r="AO28" s="4" t="s">
        <v>10</v>
      </c>
      <c r="AP28" s="4" t="s">
        <v>10</v>
      </c>
      <c r="AQ28" s="4" t="s">
        <v>10</v>
      </c>
      <c r="AR28" s="4" t="s">
        <v>10</v>
      </c>
      <c r="AS28" s="4" t="s">
        <v>10</v>
      </c>
      <c r="AT28" s="4" t="s">
        <v>10</v>
      </c>
      <c r="AU28" s="4" t="s">
        <v>10</v>
      </c>
      <c r="AV28" s="4" t="s">
        <v>10</v>
      </c>
      <c r="AW28" s="4" t="s">
        <v>10</v>
      </c>
      <c r="AX28" s="4" t="s">
        <v>10</v>
      </c>
      <c r="AY28" s="4" t="s">
        <v>10</v>
      </c>
      <c r="AZ28" s="4" t="s">
        <v>10</v>
      </c>
    </row>
    <row r="29" spans="1:55" ht="15" customHeight="1" x14ac:dyDescent="0.25">
      <c r="A29">
        <f t="shared" si="0"/>
        <v>40</v>
      </c>
      <c r="B29">
        <f t="shared" si="1"/>
        <v>8.5</v>
      </c>
      <c r="C29" t="s">
        <v>7</v>
      </c>
      <c r="D29" t="s">
        <v>18</v>
      </c>
      <c r="Q29" s="4" t="s">
        <v>10</v>
      </c>
      <c r="R29" s="4" t="s">
        <v>10</v>
      </c>
      <c r="S29" s="4" t="s">
        <v>10</v>
      </c>
      <c r="T29" s="4" t="s">
        <v>10</v>
      </c>
      <c r="U29" s="4" t="s">
        <v>10</v>
      </c>
      <c r="V29" s="4" t="s">
        <v>10</v>
      </c>
      <c r="W29" s="4" t="s">
        <v>10</v>
      </c>
      <c r="X29" s="4" t="s">
        <v>10</v>
      </c>
      <c r="Y29" s="4" t="s">
        <v>11</v>
      </c>
      <c r="Z29" s="4" t="s">
        <v>11</v>
      </c>
      <c r="AA29" s="4" t="s">
        <v>10</v>
      </c>
      <c r="AB29" s="4" t="s">
        <v>10</v>
      </c>
      <c r="AC29" s="4" t="s">
        <v>10</v>
      </c>
      <c r="AD29" s="4" t="s">
        <v>10</v>
      </c>
      <c r="AE29" s="4" t="s">
        <v>10</v>
      </c>
      <c r="AF29" s="4" t="s">
        <v>10</v>
      </c>
      <c r="AG29" s="4" t="s">
        <v>10</v>
      </c>
      <c r="AH29" s="4" t="s">
        <v>10</v>
      </c>
      <c r="AI29" s="4" t="s">
        <v>10</v>
      </c>
      <c r="AJ29" s="4" t="s">
        <v>10</v>
      </c>
      <c r="AK29" s="4" t="s">
        <v>10</v>
      </c>
      <c r="AL29" s="4" t="s">
        <v>10</v>
      </c>
      <c r="AM29" s="4" t="s">
        <v>10</v>
      </c>
      <c r="AN29" s="4" t="s">
        <v>10</v>
      </c>
      <c r="AO29" s="4" t="s">
        <v>10</v>
      </c>
      <c r="AP29" s="4" t="s">
        <v>10</v>
      </c>
      <c r="AQ29" s="4" t="s">
        <v>10</v>
      </c>
      <c r="AR29" s="4" t="s">
        <v>10</v>
      </c>
      <c r="AS29" s="4" t="s">
        <v>10</v>
      </c>
      <c r="AT29" s="4" t="s">
        <v>10</v>
      </c>
      <c r="AU29" s="4" t="s">
        <v>10</v>
      </c>
      <c r="AV29" s="4" t="s">
        <v>10</v>
      </c>
      <c r="AW29" s="4" t="s">
        <v>10</v>
      </c>
      <c r="AX29" s="4" t="s">
        <v>10</v>
      </c>
      <c r="AY29" s="4" t="s">
        <v>10</v>
      </c>
      <c r="AZ29" s="4" t="s">
        <v>10</v>
      </c>
    </row>
    <row r="30" spans="1:55" ht="15" customHeight="1" x14ac:dyDescent="0.25">
      <c r="A30">
        <f t="shared" si="0"/>
        <v>40</v>
      </c>
      <c r="B30">
        <f t="shared" si="1"/>
        <v>6</v>
      </c>
      <c r="C30" t="s">
        <v>8</v>
      </c>
      <c r="D30" t="s">
        <v>18</v>
      </c>
      <c r="I30" s="4" t="s">
        <v>10</v>
      </c>
      <c r="J30" s="4" t="s">
        <v>10</v>
      </c>
      <c r="K30" s="4" t="s">
        <v>10</v>
      </c>
      <c r="L30" s="4" t="s">
        <v>10</v>
      </c>
      <c r="M30" s="4" t="s">
        <v>10</v>
      </c>
      <c r="N30" s="4" t="s">
        <v>10</v>
      </c>
      <c r="O30" s="4" t="s">
        <v>10</v>
      </c>
      <c r="P30" s="4" t="s">
        <v>10</v>
      </c>
      <c r="Q30" s="4" t="s">
        <v>10</v>
      </c>
      <c r="R30" s="4" t="s">
        <v>10</v>
      </c>
      <c r="S30" s="4" t="s">
        <v>10</v>
      </c>
      <c r="T30" s="4" t="s">
        <v>10</v>
      </c>
      <c r="U30" s="4" t="s">
        <v>10</v>
      </c>
      <c r="V30" s="4" t="s">
        <v>10</v>
      </c>
      <c r="W30" s="4" t="s">
        <v>10</v>
      </c>
      <c r="X30" s="4" t="s">
        <v>10</v>
      </c>
      <c r="Y30" s="4" t="s">
        <v>10</v>
      </c>
      <c r="Z30" s="4" t="s">
        <v>10</v>
      </c>
      <c r="AA30" s="4" t="s">
        <v>10</v>
      </c>
      <c r="AB30" s="4" t="s">
        <v>10</v>
      </c>
      <c r="AC30" s="4" t="s">
        <v>10</v>
      </c>
      <c r="AD30" s="4" t="s">
        <v>10</v>
      </c>
      <c r="AE30" s="4" t="s">
        <v>10</v>
      </c>
      <c r="AF30" s="4" t="s">
        <v>10</v>
      </c>
    </row>
    <row r="31" spans="1:55" ht="15" customHeight="1" x14ac:dyDescent="0.25">
      <c r="A31">
        <f t="shared" si="0"/>
        <v>40</v>
      </c>
      <c r="B31">
        <f t="shared" si="1"/>
        <v>10</v>
      </c>
      <c r="C31" t="s">
        <v>3</v>
      </c>
      <c r="D31" t="s">
        <v>19</v>
      </c>
      <c r="E31" s="4" t="s">
        <v>10</v>
      </c>
      <c r="F31" s="4" t="s">
        <v>10</v>
      </c>
      <c r="G31" s="4" t="s">
        <v>10</v>
      </c>
      <c r="H31" s="4" t="s">
        <v>10</v>
      </c>
      <c r="I31" s="4" t="s">
        <v>10</v>
      </c>
      <c r="J31" s="4" t="s">
        <v>10</v>
      </c>
      <c r="K31" s="4" t="s">
        <v>10</v>
      </c>
      <c r="L31" s="4" t="s">
        <v>10</v>
      </c>
      <c r="M31" s="4" t="s">
        <v>10</v>
      </c>
      <c r="N31" s="4" t="s">
        <v>10</v>
      </c>
      <c r="O31" s="4" t="s">
        <v>10</v>
      </c>
      <c r="P31" s="4" t="s">
        <v>10</v>
      </c>
      <c r="Q31" s="4" t="s">
        <v>10</v>
      </c>
      <c r="R31" s="4" t="s">
        <v>10</v>
      </c>
      <c r="S31" s="4" t="s">
        <v>10</v>
      </c>
      <c r="T31" s="4" t="s">
        <v>10</v>
      </c>
      <c r="U31" s="4" t="s">
        <v>11</v>
      </c>
      <c r="V31" s="4" t="s">
        <v>11</v>
      </c>
      <c r="W31" s="4" t="s">
        <v>10</v>
      </c>
      <c r="X31" s="4" t="s">
        <v>10</v>
      </c>
      <c r="Y31" s="4" t="s">
        <v>10</v>
      </c>
      <c r="Z31" s="4" t="s">
        <v>10</v>
      </c>
      <c r="AA31" s="4" t="s">
        <v>10</v>
      </c>
      <c r="AB31" s="4" t="s">
        <v>10</v>
      </c>
      <c r="AC31" s="4" t="s">
        <v>10</v>
      </c>
      <c r="AD31" s="4" t="s">
        <v>10</v>
      </c>
      <c r="AE31" s="4" t="s">
        <v>10</v>
      </c>
      <c r="AF31" s="4" t="s">
        <v>10</v>
      </c>
      <c r="AG31" s="4" t="s">
        <v>10</v>
      </c>
      <c r="AH31" s="4" t="s">
        <v>10</v>
      </c>
      <c r="AI31" s="4" t="s">
        <v>10</v>
      </c>
      <c r="AJ31" s="4" t="s">
        <v>10</v>
      </c>
      <c r="AK31" s="4" t="s">
        <v>10</v>
      </c>
      <c r="AL31" s="4" t="s">
        <v>10</v>
      </c>
      <c r="AM31" s="4" t="s">
        <v>10</v>
      </c>
      <c r="AN31" s="4" t="s">
        <v>10</v>
      </c>
      <c r="AO31" s="4" t="s">
        <v>10</v>
      </c>
      <c r="AP31" s="4" t="s">
        <v>10</v>
      </c>
      <c r="AQ31" s="4" t="s">
        <v>10</v>
      </c>
      <c r="AR31" s="4" t="s">
        <v>10</v>
      </c>
      <c r="AS31" s="4" t="s">
        <v>10</v>
      </c>
      <c r="AT31" s="4" t="s">
        <v>10</v>
      </c>
    </row>
    <row r="32" spans="1:55" ht="15" customHeight="1" x14ac:dyDescent="0.25">
      <c r="A32">
        <f t="shared" si="0"/>
        <v>40</v>
      </c>
      <c r="B32">
        <f t="shared" si="1"/>
        <v>10</v>
      </c>
      <c r="C32" t="s">
        <v>4</v>
      </c>
      <c r="D32" t="s">
        <v>19</v>
      </c>
      <c r="E32" s="4" t="s">
        <v>10</v>
      </c>
      <c r="F32" s="4" t="s">
        <v>10</v>
      </c>
      <c r="G32" s="4" t="s">
        <v>10</v>
      </c>
      <c r="H32" s="4" t="s">
        <v>10</v>
      </c>
      <c r="I32" s="4" t="s">
        <v>10</v>
      </c>
      <c r="J32" s="4" t="s">
        <v>10</v>
      </c>
      <c r="K32" s="4" t="s">
        <v>10</v>
      </c>
      <c r="L32" s="4" t="s">
        <v>10</v>
      </c>
      <c r="M32" s="4" t="s">
        <v>10</v>
      </c>
      <c r="N32" s="4" t="s">
        <v>10</v>
      </c>
      <c r="O32" s="4" t="s">
        <v>10</v>
      </c>
      <c r="P32" s="4" t="s">
        <v>10</v>
      </c>
      <c r="Q32" s="4" t="s">
        <v>10</v>
      </c>
      <c r="R32" s="4" t="s">
        <v>10</v>
      </c>
      <c r="S32" s="4" t="s">
        <v>10</v>
      </c>
      <c r="T32" s="4" t="s">
        <v>10</v>
      </c>
      <c r="U32" s="4" t="s">
        <v>10</v>
      </c>
      <c r="V32" s="4" t="s">
        <v>10</v>
      </c>
      <c r="W32" s="4" t="s">
        <v>10</v>
      </c>
      <c r="X32" s="4" t="s">
        <v>10</v>
      </c>
      <c r="Y32" s="4" t="s">
        <v>11</v>
      </c>
      <c r="Z32" s="4" t="s">
        <v>11</v>
      </c>
      <c r="AA32" s="4" t="s">
        <v>10</v>
      </c>
      <c r="AB32" s="4" t="s">
        <v>10</v>
      </c>
      <c r="AC32" s="4" t="s">
        <v>10</v>
      </c>
      <c r="AD32" s="4" t="s">
        <v>10</v>
      </c>
      <c r="AE32" s="4" t="s">
        <v>10</v>
      </c>
      <c r="AF32" s="4" t="s">
        <v>10</v>
      </c>
      <c r="AG32" s="4" t="s">
        <v>10</v>
      </c>
      <c r="AH32" s="4" t="s">
        <v>10</v>
      </c>
      <c r="AI32" s="4" t="s">
        <v>10</v>
      </c>
      <c r="AJ32" s="4" t="s">
        <v>10</v>
      </c>
      <c r="AK32" s="4" t="s">
        <v>10</v>
      </c>
      <c r="AL32" s="4" t="s">
        <v>10</v>
      </c>
      <c r="AM32" s="4" t="s">
        <v>10</v>
      </c>
      <c r="AN32" s="4" t="s">
        <v>10</v>
      </c>
      <c r="AO32" s="4" t="s">
        <v>10</v>
      </c>
      <c r="AP32" s="4" t="s">
        <v>10</v>
      </c>
      <c r="AQ32" s="4" t="s">
        <v>10</v>
      </c>
      <c r="AR32" s="4" t="s">
        <v>10</v>
      </c>
      <c r="AS32" s="4" t="s">
        <v>10</v>
      </c>
      <c r="AT32" s="4" t="s">
        <v>10</v>
      </c>
    </row>
    <row r="33" spans="1:46" ht="15" customHeight="1" x14ac:dyDescent="0.25">
      <c r="A33">
        <f t="shared" si="0"/>
        <v>40</v>
      </c>
      <c r="B33">
        <f t="shared" si="1"/>
        <v>0</v>
      </c>
      <c r="C33" t="s">
        <v>5</v>
      </c>
      <c r="D33" t="s">
        <v>19</v>
      </c>
    </row>
    <row r="34" spans="1:46" ht="15" customHeight="1" x14ac:dyDescent="0.25">
      <c r="A34">
        <f t="shared" si="0"/>
        <v>40</v>
      </c>
      <c r="B34">
        <f t="shared" si="1"/>
        <v>10</v>
      </c>
      <c r="C34" t="s">
        <v>6</v>
      </c>
      <c r="D34" t="s">
        <v>19</v>
      </c>
      <c r="E34" s="4" t="s">
        <v>10</v>
      </c>
      <c r="F34" s="4" t="s">
        <v>10</v>
      </c>
      <c r="G34" s="4" t="s">
        <v>10</v>
      </c>
      <c r="H34" s="4" t="s">
        <v>10</v>
      </c>
      <c r="I34" s="4" t="s">
        <v>10</v>
      </c>
      <c r="J34" s="4" t="s">
        <v>10</v>
      </c>
      <c r="K34" s="4" t="s">
        <v>10</v>
      </c>
      <c r="L34" s="4" t="s">
        <v>10</v>
      </c>
      <c r="M34" s="4" t="s">
        <v>10</v>
      </c>
      <c r="N34" s="4" t="s">
        <v>10</v>
      </c>
      <c r="O34" s="4" t="s">
        <v>10</v>
      </c>
      <c r="P34" s="4" t="s">
        <v>10</v>
      </c>
      <c r="Q34" s="4" t="s">
        <v>10</v>
      </c>
      <c r="R34" s="4" t="s">
        <v>10</v>
      </c>
      <c r="S34" s="4" t="s">
        <v>10</v>
      </c>
      <c r="T34" s="4" t="s">
        <v>10</v>
      </c>
      <c r="U34" s="4" t="s">
        <v>10</v>
      </c>
      <c r="V34" s="4" t="s">
        <v>10</v>
      </c>
      <c r="W34" s="4" t="s">
        <v>10</v>
      </c>
      <c r="X34" s="4" t="s">
        <v>10</v>
      </c>
      <c r="Y34" s="4" t="s">
        <v>11</v>
      </c>
      <c r="Z34" s="4" t="s">
        <v>11</v>
      </c>
      <c r="AA34" s="4" t="s">
        <v>10</v>
      </c>
      <c r="AB34" s="4" t="s">
        <v>10</v>
      </c>
      <c r="AC34" s="4" t="s">
        <v>10</v>
      </c>
      <c r="AD34" s="4" t="s">
        <v>10</v>
      </c>
      <c r="AE34" s="4" t="s">
        <v>10</v>
      </c>
      <c r="AF34" s="4" t="s">
        <v>10</v>
      </c>
      <c r="AG34" s="4" t="s">
        <v>10</v>
      </c>
      <c r="AH34" s="4" t="s">
        <v>10</v>
      </c>
      <c r="AI34" s="4" t="s">
        <v>10</v>
      </c>
      <c r="AJ34" s="4" t="s">
        <v>10</v>
      </c>
      <c r="AK34" s="4" t="s">
        <v>10</v>
      </c>
      <c r="AL34" s="4" t="s">
        <v>10</v>
      </c>
      <c r="AM34" s="4" t="s">
        <v>10</v>
      </c>
      <c r="AN34" s="4" t="s">
        <v>10</v>
      </c>
      <c r="AO34" s="4" t="s">
        <v>10</v>
      </c>
      <c r="AP34" s="4" t="s">
        <v>10</v>
      </c>
      <c r="AQ34" s="4" t="s">
        <v>10</v>
      </c>
      <c r="AR34" s="4" t="s">
        <v>10</v>
      </c>
      <c r="AS34" s="4" t="s">
        <v>10</v>
      </c>
      <c r="AT34" s="4" t="s">
        <v>10</v>
      </c>
    </row>
    <row r="35" spans="1:46" ht="15" customHeight="1" x14ac:dyDescent="0.25">
      <c r="A35">
        <f t="shared" si="0"/>
        <v>40</v>
      </c>
      <c r="B35">
        <f t="shared" si="1"/>
        <v>10</v>
      </c>
      <c r="C35" t="s">
        <v>7</v>
      </c>
      <c r="D35" t="s">
        <v>19</v>
      </c>
      <c r="E35" s="4" t="s">
        <v>10</v>
      </c>
      <c r="F35" s="4" t="s">
        <v>10</v>
      </c>
      <c r="G35" s="4" t="s">
        <v>10</v>
      </c>
      <c r="H35" s="4" t="s">
        <v>10</v>
      </c>
      <c r="I35" s="4" t="s">
        <v>10</v>
      </c>
      <c r="J35" s="4" t="s">
        <v>10</v>
      </c>
      <c r="K35" s="4" t="s">
        <v>10</v>
      </c>
      <c r="L35" s="4" t="s">
        <v>10</v>
      </c>
      <c r="M35" s="4" t="s">
        <v>10</v>
      </c>
      <c r="N35" s="4" t="s">
        <v>10</v>
      </c>
      <c r="O35" s="4" t="s">
        <v>10</v>
      </c>
      <c r="P35" s="4" t="s">
        <v>10</v>
      </c>
      <c r="Q35" s="4" t="s">
        <v>10</v>
      </c>
      <c r="R35" s="4" t="s">
        <v>10</v>
      </c>
      <c r="S35" s="4" t="s">
        <v>10</v>
      </c>
      <c r="T35" s="4" t="s">
        <v>10</v>
      </c>
      <c r="U35" s="4" t="s">
        <v>10</v>
      </c>
      <c r="V35" s="4" t="s">
        <v>10</v>
      </c>
      <c r="W35" s="4" t="s">
        <v>10</v>
      </c>
      <c r="X35" s="4" t="s">
        <v>10</v>
      </c>
      <c r="Y35" s="4" t="s">
        <v>11</v>
      </c>
      <c r="Z35" s="4" t="s">
        <v>11</v>
      </c>
      <c r="AA35" s="4" t="s">
        <v>10</v>
      </c>
      <c r="AB35" s="4" t="s">
        <v>10</v>
      </c>
      <c r="AC35" s="4" t="s">
        <v>10</v>
      </c>
      <c r="AD35" s="4" t="s">
        <v>10</v>
      </c>
      <c r="AE35" s="4" t="s">
        <v>10</v>
      </c>
      <c r="AF35" s="4" t="s">
        <v>10</v>
      </c>
      <c r="AG35" s="4" t="s">
        <v>10</v>
      </c>
      <c r="AH35" s="4" t="s">
        <v>10</v>
      </c>
      <c r="AI35" s="4" t="s">
        <v>10</v>
      </c>
      <c r="AJ35" s="4" t="s">
        <v>10</v>
      </c>
      <c r="AK35" s="4" t="s">
        <v>10</v>
      </c>
      <c r="AL35" s="4" t="s">
        <v>10</v>
      </c>
      <c r="AM35" s="4" t="s">
        <v>10</v>
      </c>
      <c r="AN35" s="4" t="s">
        <v>10</v>
      </c>
      <c r="AO35" s="4" t="s">
        <v>10</v>
      </c>
      <c r="AP35" s="4" t="s">
        <v>10</v>
      </c>
      <c r="AQ35" s="4" t="s">
        <v>10</v>
      </c>
      <c r="AR35" s="4" t="s">
        <v>10</v>
      </c>
      <c r="AS35" s="4" t="s">
        <v>10</v>
      </c>
      <c r="AT35" s="4" t="s">
        <v>10</v>
      </c>
    </row>
    <row r="36" spans="1:46" ht="15" customHeight="1" x14ac:dyDescent="0.25">
      <c r="A36">
        <f t="shared" si="0"/>
        <v>40</v>
      </c>
      <c r="B36">
        <f t="shared" si="1"/>
        <v>0</v>
      </c>
      <c r="C36" t="s">
        <v>8</v>
      </c>
      <c r="D36" t="s">
        <v>19</v>
      </c>
    </row>
    <row r="37" spans="1:46" ht="15" customHeight="1" x14ac:dyDescent="0.25">
      <c r="A37">
        <f t="shared" si="0"/>
        <v>40</v>
      </c>
      <c r="B37">
        <f t="shared" si="1"/>
        <v>10</v>
      </c>
      <c r="C37" t="s">
        <v>3</v>
      </c>
      <c r="D37" t="s">
        <v>20</v>
      </c>
      <c r="E37" s="4" t="s">
        <v>10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10</v>
      </c>
      <c r="K37" s="4" t="s">
        <v>10</v>
      </c>
      <c r="L37" s="4" t="s">
        <v>10</v>
      </c>
      <c r="M37" s="4" t="s">
        <v>10</v>
      </c>
      <c r="N37" s="4" t="s">
        <v>10</v>
      </c>
      <c r="O37" s="4" t="s">
        <v>10</v>
      </c>
      <c r="P37" s="4" t="s">
        <v>10</v>
      </c>
      <c r="Q37" s="4" t="s">
        <v>10</v>
      </c>
      <c r="R37" s="4" t="s">
        <v>10</v>
      </c>
      <c r="S37" s="4" t="s">
        <v>10</v>
      </c>
      <c r="T37" s="4" t="s">
        <v>10</v>
      </c>
      <c r="U37" s="4" t="s">
        <v>10</v>
      </c>
      <c r="V37" s="4" t="s">
        <v>10</v>
      </c>
      <c r="W37" s="4" t="s">
        <v>10</v>
      </c>
      <c r="X37" s="4" t="s">
        <v>10</v>
      </c>
      <c r="Y37" s="4" t="s">
        <v>11</v>
      </c>
      <c r="Z37" s="4" t="s">
        <v>11</v>
      </c>
      <c r="AA37" s="4" t="s">
        <v>10</v>
      </c>
      <c r="AB37" s="4" t="s">
        <v>10</v>
      </c>
      <c r="AC37" s="4" t="s">
        <v>10</v>
      </c>
      <c r="AD37" s="4" t="s">
        <v>10</v>
      </c>
      <c r="AE37" s="4" t="s">
        <v>10</v>
      </c>
      <c r="AF37" s="4" t="s">
        <v>10</v>
      </c>
      <c r="AG37" s="4" t="s">
        <v>10</v>
      </c>
      <c r="AH37" s="4" t="s">
        <v>10</v>
      </c>
      <c r="AI37" s="4" t="s">
        <v>10</v>
      </c>
      <c r="AJ37" s="4" t="s">
        <v>10</v>
      </c>
      <c r="AK37" s="4" t="s">
        <v>10</v>
      </c>
      <c r="AL37" s="4" t="s">
        <v>10</v>
      </c>
      <c r="AM37" s="4" t="s">
        <v>10</v>
      </c>
      <c r="AN37" s="4" t="s">
        <v>10</v>
      </c>
      <c r="AO37" s="4" t="s">
        <v>10</v>
      </c>
      <c r="AP37" s="4" t="s">
        <v>10</v>
      </c>
      <c r="AQ37" s="4" t="s">
        <v>10</v>
      </c>
      <c r="AR37" s="4" t="s">
        <v>10</v>
      </c>
      <c r="AS37" s="4" t="s">
        <v>10</v>
      </c>
      <c r="AT37" s="4" t="s">
        <v>10</v>
      </c>
    </row>
    <row r="38" spans="1:46" ht="15" customHeight="1" x14ac:dyDescent="0.25">
      <c r="A38">
        <f t="shared" si="0"/>
        <v>40</v>
      </c>
      <c r="B38">
        <f t="shared" si="1"/>
        <v>6</v>
      </c>
      <c r="C38" t="s">
        <v>4</v>
      </c>
      <c r="D38" t="s">
        <v>20</v>
      </c>
      <c r="E38" s="4" t="s">
        <v>10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  <c r="K38" s="4" t="s">
        <v>10</v>
      </c>
      <c r="L38" s="4" t="s">
        <v>10</v>
      </c>
      <c r="M38" s="4" t="s">
        <v>10</v>
      </c>
      <c r="N38" s="4" t="s">
        <v>10</v>
      </c>
      <c r="O38" s="4" t="s">
        <v>10</v>
      </c>
      <c r="P38" s="4" t="s">
        <v>10</v>
      </c>
      <c r="Q38" s="4" t="s">
        <v>10</v>
      </c>
      <c r="R38" s="4" t="s">
        <v>10</v>
      </c>
      <c r="S38" s="4" t="s">
        <v>10</v>
      </c>
      <c r="T38" s="4" t="s">
        <v>10</v>
      </c>
      <c r="U38" s="4" t="s">
        <v>10</v>
      </c>
      <c r="V38" s="4" t="s">
        <v>10</v>
      </c>
      <c r="W38" s="4" t="s">
        <v>10</v>
      </c>
      <c r="X38" s="4" t="s">
        <v>10</v>
      </c>
      <c r="Y38" s="4" t="s">
        <v>10</v>
      </c>
      <c r="Z38" s="4" t="s">
        <v>10</v>
      </c>
      <c r="AA38" s="4" t="s">
        <v>10</v>
      </c>
      <c r="AB38" s="4" t="s">
        <v>10</v>
      </c>
    </row>
    <row r="39" spans="1:46" ht="15" customHeight="1" x14ac:dyDescent="0.25">
      <c r="A39">
        <f t="shared" ref="A39:A70" si="2">SUMIF($D$7:$D$87,D39,$B$7:$B$87)</f>
        <v>40</v>
      </c>
      <c r="B39">
        <f t="shared" si="1"/>
        <v>6</v>
      </c>
      <c r="C39" t="s">
        <v>5</v>
      </c>
      <c r="D39" t="s">
        <v>20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  <c r="K39" s="4" t="s">
        <v>10</v>
      </c>
      <c r="L39" s="4" t="s">
        <v>10</v>
      </c>
      <c r="M39" s="4" t="s">
        <v>10</v>
      </c>
      <c r="N39" s="4" t="s">
        <v>10</v>
      </c>
      <c r="O39" s="4" t="s">
        <v>10</v>
      </c>
      <c r="P39" s="4" t="s">
        <v>10</v>
      </c>
      <c r="Q39" s="4" t="s">
        <v>10</v>
      </c>
      <c r="R39" s="4" t="s">
        <v>10</v>
      </c>
      <c r="S39" s="4" t="s">
        <v>10</v>
      </c>
      <c r="T39" s="4" t="s">
        <v>10</v>
      </c>
      <c r="U39" s="4" t="s">
        <v>10</v>
      </c>
      <c r="V39" s="4" t="s">
        <v>10</v>
      </c>
      <c r="W39" s="4" t="s">
        <v>10</v>
      </c>
      <c r="X39" s="4" t="s">
        <v>10</v>
      </c>
      <c r="Y39" s="4" t="s">
        <v>10</v>
      </c>
      <c r="Z39" s="4" t="s">
        <v>10</v>
      </c>
      <c r="AA39" s="4" t="s">
        <v>10</v>
      </c>
      <c r="AB39" s="4" t="s">
        <v>10</v>
      </c>
    </row>
    <row r="40" spans="1:46" ht="15" customHeight="1" x14ac:dyDescent="0.25">
      <c r="A40">
        <f t="shared" si="2"/>
        <v>40</v>
      </c>
      <c r="B40">
        <f t="shared" si="1"/>
        <v>6</v>
      </c>
      <c r="C40" t="s">
        <v>6</v>
      </c>
      <c r="D40" t="s">
        <v>20</v>
      </c>
      <c r="E40" s="4" t="s">
        <v>10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  <c r="K40" s="4" t="s">
        <v>10</v>
      </c>
      <c r="L40" s="4" t="s">
        <v>10</v>
      </c>
      <c r="M40" s="4" t="s">
        <v>10</v>
      </c>
      <c r="N40" s="4" t="s">
        <v>10</v>
      </c>
      <c r="O40" s="4" t="s">
        <v>10</v>
      </c>
      <c r="P40" s="4" t="s">
        <v>10</v>
      </c>
      <c r="Q40" s="4" t="s">
        <v>10</v>
      </c>
      <c r="R40" s="4" t="s">
        <v>10</v>
      </c>
      <c r="S40" s="4" t="s">
        <v>10</v>
      </c>
      <c r="T40" s="4" t="s">
        <v>10</v>
      </c>
      <c r="U40" s="4" t="s">
        <v>10</v>
      </c>
      <c r="V40" s="4" t="s">
        <v>10</v>
      </c>
      <c r="W40" s="4" t="s">
        <v>10</v>
      </c>
      <c r="X40" s="4" t="s">
        <v>10</v>
      </c>
      <c r="Y40" s="4" t="s">
        <v>10</v>
      </c>
      <c r="Z40" s="4" t="s">
        <v>10</v>
      </c>
      <c r="AA40" s="4" t="s">
        <v>10</v>
      </c>
      <c r="AB40" s="4" t="s">
        <v>10</v>
      </c>
    </row>
    <row r="41" spans="1:46" ht="15" customHeight="1" x14ac:dyDescent="0.25">
      <c r="A41">
        <f t="shared" si="2"/>
        <v>40</v>
      </c>
      <c r="B41">
        <f t="shared" si="1"/>
        <v>6</v>
      </c>
      <c r="C41" t="s">
        <v>7</v>
      </c>
      <c r="D41" t="s">
        <v>20</v>
      </c>
      <c r="E41" s="4" t="s">
        <v>10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  <c r="K41" s="4" t="s">
        <v>10</v>
      </c>
      <c r="L41" s="4" t="s">
        <v>10</v>
      </c>
      <c r="M41" s="4" t="s">
        <v>10</v>
      </c>
      <c r="N41" s="4" t="s">
        <v>10</v>
      </c>
      <c r="O41" s="4" t="s">
        <v>10</v>
      </c>
      <c r="P41" s="4" t="s">
        <v>10</v>
      </c>
      <c r="Q41" s="4" t="s">
        <v>10</v>
      </c>
      <c r="R41" s="4" t="s">
        <v>10</v>
      </c>
      <c r="S41" s="4" t="s">
        <v>10</v>
      </c>
      <c r="T41" s="4" t="s">
        <v>10</v>
      </c>
      <c r="U41" s="4" t="s">
        <v>10</v>
      </c>
      <c r="V41" s="4" t="s">
        <v>10</v>
      </c>
      <c r="W41" s="4" t="s">
        <v>10</v>
      </c>
      <c r="X41" s="4" t="s">
        <v>10</v>
      </c>
      <c r="Y41" s="4" t="s">
        <v>10</v>
      </c>
      <c r="Z41" s="4" t="s">
        <v>10</v>
      </c>
      <c r="AA41" s="4" t="s">
        <v>10</v>
      </c>
      <c r="AB41" s="4" t="s">
        <v>10</v>
      </c>
    </row>
    <row r="42" spans="1:46" ht="15" customHeight="1" x14ac:dyDescent="0.25">
      <c r="A42">
        <f t="shared" si="2"/>
        <v>40</v>
      </c>
      <c r="B42">
        <f t="shared" si="1"/>
        <v>6</v>
      </c>
      <c r="C42" t="s">
        <v>8</v>
      </c>
      <c r="D42" t="s">
        <v>20</v>
      </c>
      <c r="I42" s="4" t="s">
        <v>10</v>
      </c>
      <c r="J42" s="4" t="s">
        <v>10</v>
      </c>
      <c r="K42" s="4" t="s">
        <v>10</v>
      </c>
      <c r="L42" s="4" t="s">
        <v>10</v>
      </c>
      <c r="M42" s="4" t="s">
        <v>10</v>
      </c>
      <c r="N42" s="4" t="s">
        <v>10</v>
      </c>
      <c r="O42" s="4" t="s">
        <v>10</v>
      </c>
      <c r="P42" s="4" t="s">
        <v>10</v>
      </c>
      <c r="Q42" s="4" t="s">
        <v>10</v>
      </c>
      <c r="R42" s="4" t="s">
        <v>10</v>
      </c>
      <c r="S42" s="4" t="s">
        <v>10</v>
      </c>
      <c r="T42" s="4" t="s">
        <v>10</v>
      </c>
      <c r="U42" s="4" t="s">
        <v>10</v>
      </c>
      <c r="V42" s="4" t="s">
        <v>10</v>
      </c>
      <c r="W42" s="4" t="s">
        <v>10</v>
      </c>
      <c r="X42" s="4" t="s">
        <v>10</v>
      </c>
      <c r="Y42" s="4" t="s">
        <v>10</v>
      </c>
      <c r="Z42" s="4" t="s">
        <v>10</v>
      </c>
      <c r="AA42" s="4" t="s">
        <v>10</v>
      </c>
      <c r="AB42" s="4" t="s">
        <v>10</v>
      </c>
      <c r="AC42" s="4" t="s">
        <v>10</v>
      </c>
      <c r="AD42" s="4" t="s">
        <v>10</v>
      </c>
      <c r="AE42" s="4" t="s">
        <v>10</v>
      </c>
      <c r="AF42" s="4" t="s">
        <v>10</v>
      </c>
    </row>
    <row r="43" spans="1:46" ht="15" customHeight="1" x14ac:dyDescent="0.25">
      <c r="A43">
        <f t="shared" si="2"/>
        <v>40</v>
      </c>
      <c r="B43">
        <f t="shared" si="1"/>
        <v>6</v>
      </c>
      <c r="C43" t="s">
        <v>3</v>
      </c>
      <c r="D43" t="s">
        <v>21</v>
      </c>
      <c r="E43" s="4" t="s">
        <v>10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  <c r="K43" s="4" t="s">
        <v>10</v>
      </c>
      <c r="L43" s="4" t="s">
        <v>10</v>
      </c>
      <c r="M43" s="4" t="s">
        <v>10</v>
      </c>
      <c r="N43" s="4" t="s">
        <v>10</v>
      </c>
      <c r="O43" s="4" t="s">
        <v>10</v>
      </c>
      <c r="P43" s="4" t="s">
        <v>10</v>
      </c>
      <c r="Q43" s="4" t="s">
        <v>10</v>
      </c>
      <c r="R43" s="4" t="s">
        <v>10</v>
      </c>
      <c r="S43" s="4" t="s">
        <v>10</v>
      </c>
      <c r="T43" s="4" t="s">
        <v>10</v>
      </c>
      <c r="U43" s="4" t="s">
        <v>10</v>
      </c>
      <c r="V43" s="4" t="s">
        <v>10</v>
      </c>
      <c r="W43" s="4" t="s">
        <v>10</v>
      </c>
      <c r="X43" s="4" t="s">
        <v>10</v>
      </c>
      <c r="Y43" s="4" t="s">
        <v>10</v>
      </c>
      <c r="Z43" s="4" t="s">
        <v>10</v>
      </c>
      <c r="AA43" s="4" t="s">
        <v>10</v>
      </c>
      <c r="AB43" s="4" t="s">
        <v>10</v>
      </c>
    </row>
    <row r="44" spans="1:46" ht="15" customHeight="1" x14ac:dyDescent="0.25">
      <c r="A44">
        <f t="shared" si="2"/>
        <v>40</v>
      </c>
      <c r="B44">
        <f t="shared" si="1"/>
        <v>10</v>
      </c>
      <c r="C44" t="s">
        <v>4</v>
      </c>
      <c r="D44" t="s">
        <v>21</v>
      </c>
      <c r="E44" s="4" t="s">
        <v>10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  <c r="K44" s="4" t="s">
        <v>10</v>
      </c>
      <c r="L44" s="4" t="s">
        <v>10</v>
      </c>
      <c r="M44" s="4" t="s">
        <v>10</v>
      </c>
      <c r="N44" s="4" t="s">
        <v>10</v>
      </c>
      <c r="O44" s="4" t="s">
        <v>10</v>
      </c>
      <c r="P44" s="4" t="s">
        <v>10</v>
      </c>
      <c r="Q44" s="4" t="s">
        <v>10</v>
      </c>
      <c r="R44" s="4" t="s">
        <v>10</v>
      </c>
      <c r="S44" s="4" t="s">
        <v>10</v>
      </c>
      <c r="T44" s="4" t="s">
        <v>10</v>
      </c>
      <c r="U44" s="4" t="s">
        <v>10</v>
      </c>
      <c r="V44" s="4" t="s">
        <v>10</v>
      </c>
      <c r="W44" s="4" t="s">
        <v>10</v>
      </c>
      <c r="X44" s="4" t="s">
        <v>10</v>
      </c>
      <c r="Y44" s="4" t="s">
        <v>10</v>
      </c>
      <c r="Z44" s="4" t="s">
        <v>10</v>
      </c>
      <c r="AA44" s="4" t="s">
        <v>11</v>
      </c>
      <c r="AB44" s="4" t="s">
        <v>11</v>
      </c>
      <c r="AC44" s="4" t="s">
        <v>10</v>
      </c>
      <c r="AD44" s="4" t="s">
        <v>10</v>
      </c>
      <c r="AE44" s="4" t="s">
        <v>10</v>
      </c>
      <c r="AF44" s="4" t="s">
        <v>10</v>
      </c>
      <c r="AG44" s="4" t="s">
        <v>10</v>
      </c>
      <c r="AH44" s="4" t="s">
        <v>10</v>
      </c>
      <c r="AI44" s="4" t="s">
        <v>10</v>
      </c>
      <c r="AJ44" s="4" t="s">
        <v>10</v>
      </c>
      <c r="AK44" s="4" t="s">
        <v>10</v>
      </c>
      <c r="AL44" s="4" t="s">
        <v>10</v>
      </c>
      <c r="AM44" s="4" t="s">
        <v>10</v>
      </c>
      <c r="AN44" s="4" t="s">
        <v>10</v>
      </c>
      <c r="AO44" s="4" t="s">
        <v>10</v>
      </c>
      <c r="AP44" s="4" t="s">
        <v>10</v>
      </c>
      <c r="AQ44" s="4" t="s">
        <v>10</v>
      </c>
      <c r="AR44" s="4" t="s">
        <v>10</v>
      </c>
      <c r="AS44" s="4" t="s">
        <v>10</v>
      </c>
      <c r="AT44" s="4" t="s">
        <v>10</v>
      </c>
    </row>
    <row r="45" spans="1:46" ht="15" customHeight="1" x14ac:dyDescent="0.25">
      <c r="A45">
        <f t="shared" si="2"/>
        <v>40</v>
      </c>
      <c r="B45">
        <f t="shared" si="1"/>
        <v>6</v>
      </c>
      <c r="C45" t="s">
        <v>5</v>
      </c>
      <c r="D45" t="s">
        <v>21</v>
      </c>
      <c r="E45" s="4" t="s">
        <v>10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  <c r="K45" s="4" t="s">
        <v>10</v>
      </c>
      <c r="L45" s="4" t="s">
        <v>10</v>
      </c>
      <c r="M45" s="4" t="s">
        <v>10</v>
      </c>
      <c r="N45" s="4" t="s">
        <v>10</v>
      </c>
      <c r="O45" s="4" t="s">
        <v>10</v>
      </c>
      <c r="P45" s="4" t="s">
        <v>10</v>
      </c>
      <c r="Q45" s="4" t="s">
        <v>10</v>
      </c>
      <c r="R45" s="4" t="s">
        <v>10</v>
      </c>
      <c r="S45" s="4" t="s">
        <v>10</v>
      </c>
      <c r="T45" s="4" t="s">
        <v>10</v>
      </c>
      <c r="U45" s="4" t="s">
        <v>10</v>
      </c>
      <c r="V45" s="4" t="s">
        <v>10</v>
      </c>
      <c r="W45" s="4" t="s">
        <v>10</v>
      </c>
      <c r="X45" s="4" t="s">
        <v>10</v>
      </c>
      <c r="Y45" s="4" t="s">
        <v>10</v>
      </c>
      <c r="Z45" s="4" t="s">
        <v>10</v>
      </c>
      <c r="AA45" s="4" t="s">
        <v>10</v>
      </c>
      <c r="AB45" s="4" t="s">
        <v>10</v>
      </c>
    </row>
    <row r="46" spans="1:46" ht="15" customHeight="1" x14ac:dyDescent="0.25">
      <c r="A46">
        <f t="shared" si="2"/>
        <v>40</v>
      </c>
      <c r="B46">
        <f t="shared" si="1"/>
        <v>6</v>
      </c>
      <c r="C46" t="s">
        <v>6</v>
      </c>
      <c r="D46" t="s">
        <v>21</v>
      </c>
      <c r="E46" s="4" t="s">
        <v>10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  <c r="K46" s="4" t="s">
        <v>10</v>
      </c>
      <c r="L46" s="4" t="s">
        <v>10</v>
      </c>
      <c r="M46" s="4" t="s">
        <v>10</v>
      </c>
      <c r="N46" s="4" t="s">
        <v>10</v>
      </c>
      <c r="O46" s="4" t="s">
        <v>10</v>
      </c>
      <c r="P46" s="4" t="s">
        <v>10</v>
      </c>
      <c r="Q46" s="4" t="s">
        <v>10</v>
      </c>
      <c r="R46" s="4" t="s">
        <v>10</v>
      </c>
      <c r="S46" s="4" t="s">
        <v>10</v>
      </c>
      <c r="T46" s="4" t="s">
        <v>10</v>
      </c>
      <c r="U46" s="4" t="s">
        <v>10</v>
      </c>
      <c r="V46" s="4" t="s">
        <v>10</v>
      </c>
      <c r="W46" s="4" t="s">
        <v>10</v>
      </c>
      <c r="X46" s="4" t="s">
        <v>10</v>
      </c>
      <c r="Y46" s="4" t="s">
        <v>10</v>
      </c>
      <c r="Z46" s="4" t="s">
        <v>10</v>
      </c>
      <c r="AA46" s="4" t="s">
        <v>10</v>
      </c>
      <c r="AB46" s="4" t="s">
        <v>10</v>
      </c>
    </row>
    <row r="47" spans="1:46" ht="15" customHeight="1" x14ac:dyDescent="0.25">
      <c r="A47">
        <f t="shared" si="2"/>
        <v>40</v>
      </c>
      <c r="B47">
        <f t="shared" si="1"/>
        <v>6</v>
      </c>
      <c r="C47" t="s">
        <v>7</v>
      </c>
      <c r="D47" t="s">
        <v>21</v>
      </c>
      <c r="E47" s="4" t="s">
        <v>10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  <c r="K47" s="4" t="s">
        <v>10</v>
      </c>
      <c r="L47" s="4" t="s">
        <v>10</v>
      </c>
      <c r="M47" s="4" t="s">
        <v>10</v>
      </c>
      <c r="N47" s="4" t="s">
        <v>10</v>
      </c>
      <c r="O47" s="4" t="s">
        <v>10</v>
      </c>
      <c r="P47" s="4" t="s">
        <v>10</v>
      </c>
      <c r="Q47" s="4" t="s">
        <v>10</v>
      </c>
      <c r="R47" s="4" t="s">
        <v>10</v>
      </c>
      <c r="S47" s="4" t="s">
        <v>10</v>
      </c>
      <c r="T47" s="4" t="s">
        <v>10</v>
      </c>
      <c r="U47" s="4" t="s">
        <v>10</v>
      </c>
      <c r="V47" s="4" t="s">
        <v>10</v>
      </c>
      <c r="W47" s="4" t="s">
        <v>10</v>
      </c>
      <c r="X47" s="4" t="s">
        <v>10</v>
      </c>
      <c r="Y47" s="4" t="s">
        <v>10</v>
      </c>
      <c r="Z47" s="4" t="s">
        <v>10</v>
      </c>
      <c r="AA47" s="4" t="s">
        <v>10</v>
      </c>
      <c r="AB47" s="4" t="s">
        <v>10</v>
      </c>
    </row>
    <row r="48" spans="1:46" ht="15" customHeight="1" x14ac:dyDescent="0.25">
      <c r="A48">
        <f t="shared" si="2"/>
        <v>40</v>
      </c>
      <c r="B48">
        <f t="shared" si="1"/>
        <v>6</v>
      </c>
      <c r="C48" t="s">
        <v>8</v>
      </c>
      <c r="D48" t="s">
        <v>21</v>
      </c>
      <c r="I48" s="4" t="s">
        <v>10</v>
      </c>
      <c r="J48" s="4" t="s">
        <v>10</v>
      </c>
      <c r="K48" s="4" t="s">
        <v>10</v>
      </c>
      <c r="L48" s="4" t="s">
        <v>10</v>
      </c>
      <c r="M48" s="4" t="s">
        <v>10</v>
      </c>
      <c r="N48" s="4" t="s">
        <v>10</v>
      </c>
      <c r="O48" s="4" t="s">
        <v>10</v>
      </c>
      <c r="P48" s="4" t="s">
        <v>10</v>
      </c>
      <c r="Q48" s="4" t="s">
        <v>10</v>
      </c>
      <c r="R48" s="4" t="s">
        <v>10</v>
      </c>
      <c r="S48" s="4" t="s">
        <v>10</v>
      </c>
      <c r="T48" s="4" t="s">
        <v>10</v>
      </c>
      <c r="U48" s="4" t="s">
        <v>10</v>
      </c>
      <c r="V48" s="4" t="s">
        <v>10</v>
      </c>
      <c r="W48" s="4" t="s">
        <v>10</v>
      </c>
      <c r="X48" s="4" t="s">
        <v>10</v>
      </c>
      <c r="Y48" s="4" t="s">
        <v>10</v>
      </c>
      <c r="Z48" s="4" t="s">
        <v>10</v>
      </c>
      <c r="AA48" s="4" t="s">
        <v>10</v>
      </c>
      <c r="AB48" s="4" t="s">
        <v>10</v>
      </c>
      <c r="AC48" s="4" t="s">
        <v>10</v>
      </c>
      <c r="AD48" s="4" t="s">
        <v>10</v>
      </c>
      <c r="AE48" s="4" t="s">
        <v>10</v>
      </c>
      <c r="AF48" s="4" t="s">
        <v>10</v>
      </c>
    </row>
    <row r="49" spans="1:52" ht="15" customHeight="1" x14ac:dyDescent="0.25">
      <c r="A49">
        <f t="shared" si="2"/>
        <v>40</v>
      </c>
      <c r="B49">
        <f t="shared" si="1"/>
        <v>6</v>
      </c>
      <c r="C49" t="s">
        <v>3</v>
      </c>
      <c r="D49" t="s">
        <v>22</v>
      </c>
      <c r="E49" s="4" t="s">
        <v>10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  <c r="K49" s="4" t="s">
        <v>10</v>
      </c>
      <c r="L49" s="4" t="s">
        <v>10</v>
      </c>
      <c r="M49" s="4" t="s">
        <v>10</v>
      </c>
      <c r="N49" s="4" t="s">
        <v>10</v>
      </c>
      <c r="O49" s="4" t="s">
        <v>10</v>
      </c>
      <c r="P49" s="4" t="s">
        <v>10</v>
      </c>
      <c r="Q49" s="4" t="s">
        <v>10</v>
      </c>
      <c r="R49" s="4" t="s">
        <v>10</v>
      </c>
      <c r="S49" s="4" t="s">
        <v>10</v>
      </c>
      <c r="T49" s="4" t="s">
        <v>10</v>
      </c>
      <c r="U49" s="4" t="s">
        <v>10</v>
      </c>
      <c r="V49" s="4" t="s">
        <v>10</v>
      </c>
      <c r="W49" s="4" t="s">
        <v>10</v>
      </c>
      <c r="X49" s="4" t="s">
        <v>10</v>
      </c>
      <c r="Y49" s="4" t="s">
        <v>10</v>
      </c>
      <c r="Z49" s="4" t="s">
        <v>10</v>
      </c>
      <c r="AA49" s="4" t="s">
        <v>10</v>
      </c>
      <c r="AB49" s="4" t="s">
        <v>10</v>
      </c>
    </row>
    <row r="50" spans="1:52" ht="15" customHeight="1" x14ac:dyDescent="0.25">
      <c r="A50">
        <f t="shared" si="2"/>
        <v>40</v>
      </c>
      <c r="B50">
        <f t="shared" si="1"/>
        <v>6</v>
      </c>
      <c r="C50" t="s">
        <v>4</v>
      </c>
      <c r="D50" t="s">
        <v>22</v>
      </c>
      <c r="E50" s="4" t="s">
        <v>10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  <c r="K50" s="4" t="s">
        <v>10</v>
      </c>
      <c r="L50" s="4" t="s">
        <v>10</v>
      </c>
      <c r="M50" s="4" t="s">
        <v>10</v>
      </c>
      <c r="N50" s="4" t="s">
        <v>10</v>
      </c>
      <c r="O50" s="4" t="s">
        <v>10</v>
      </c>
      <c r="P50" s="4" t="s">
        <v>10</v>
      </c>
      <c r="Q50" s="4" t="s">
        <v>10</v>
      </c>
      <c r="R50" s="4" t="s">
        <v>10</v>
      </c>
      <c r="S50" s="4" t="s">
        <v>10</v>
      </c>
      <c r="T50" s="4" t="s">
        <v>10</v>
      </c>
      <c r="U50" s="4" t="s">
        <v>10</v>
      </c>
      <c r="V50" s="4" t="s">
        <v>10</v>
      </c>
      <c r="W50" s="4" t="s">
        <v>10</v>
      </c>
      <c r="X50" s="4" t="s">
        <v>10</v>
      </c>
      <c r="Y50" s="4" t="s">
        <v>10</v>
      </c>
      <c r="Z50" s="4" t="s">
        <v>10</v>
      </c>
      <c r="AA50" s="4" t="s">
        <v>10</v>
      </c>
      <c r="AB50" s="4" t="s">
        <v>10</v>
      </c>
    </row>
    <row r="51" spans="1:52" ht="15" customHeight="1" x14ac:dyDescent="0.25">
      <c r="A51">
        <f t="shared" si="2"/>
        <v>40</v>
      </c>
      <c r="B51">
        <f t="shared" si="1"/>
        <v>10</v>
      </c>
      <c r="C51" t="s">
        <v>5</v>
      </c>
      <c r="D51" t="s">
        <v>22</v>
      </c>
      <c r="E51" s="4" t="s">
        <v>10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  <c r="K51" s="4" t="s">
        <v>10</v>
      </c>
      <c r="L51" s="4" t="s">
        <v>10</v>
      </c>
      <c r="M51" s="4" t="s">
        <v>10</v>
      </c>
      <c r="N51" s="4" t="s">
        <v>10</v>
      </c>
      <c r="O51" s="4" t="s">
        <v>10</v>
      </c>
      <c r="P51" s="4" t="s">
        <v>10</v>
      </c>
      <c r="Q51" s="4" t="s">
        <v>10</v>
      </c>
      <c r="R51" s="4" t="s">
        <v>10</v>
      </c>
      <c r="S51" s="4" t="s">
        <v>10</v>
      </c>
      <c r="T51" s="4" t="s">
        <v>10</v>
      </c>
      <c r="U51" s="4" t="s">
        <v>10</v>
      </c>
      <c r="V51" s="4" t="s">
        <v>10</v>
      </c>
      <c r="W51" s="4" t="s">
        <v>10</v>
      </c>
      <c r="X51" s="4" t="s">
        <v>10</v>
      </c>
      <c r="Y51" s="4" t="s">
        <v>10</v>
      </c>
      <c r="Z51" s="4" t="s">
        <v>10</v>
      </c>
      <c r="AA51" s="4" t="s">
        <v>11</v>
      </c>
      <c r="AB51" s="4" t="s">
        <v>11</v>
      </c>
      <c r="AC51" s="4" t="s">
        <v>10</v>
      </c>
      <c r="AD51" s="4" t="s">
        <v>10</v>
      </c>
      <c r="AE51" s="4" t="s">
        <v>10</v>
      </c>
      <c r="AF51" s="4" t="s">
        <v>10</v>
      </c>
      <c r="AG51" s="4" t="s">
        <v>10</v>
      </c>
      <c r="AH51" s="4" t="s">
        <v>10</v>
      </c>
      <c r="AI51" s="4" t="s">
        <v>10</v>
      </c>
      <c r="AJ51" s="4" t="s">
        <v>10</v>
      </c>
      <c r="AK51" s="4" t="s">
        <v>10</v>
      </c>
      <c r="AL51" s="4" t="s">
        <v>10</v>
      </c>
      <c r="AM51" s="4" t="s">
        <v>10</v>
      </c>
      <c r="AN51" s="4" t="s">
        <v>10</v>
      </c>
      <c r="AO51" s="4" t="s">
        <v>10</v>
      </c>
      <c r="AP51" s="4" t="s">
        <v>10</v>
      </c>
      <c r="AQ51" s="4" t="s">
        <v>10</v>
      </c>
      <c r="AR51" s="4" t="s">
        <v>10</v>
      </c>
      <c r="AS51" s="4" t="s">
        <v>10</v>
      </c>
      <c r="AT51" s="4" t="s">
        <v>10</v>
      </c>
    </row>
    <row r="52" spans="1:52" ht="15" customHeight="1" x14ac:dyDescent="0.25">
      <c r="A52">
        <f t="shared" si="2"/>
        <v>40</v>
      </c>
      <c r="B52">
        <f t="shared" si="1"/>
        <v>6</v>
      </c>
      <c r="C52" t="s">
        <v>6</v>
      </c>
      <c r="D52" t="s">
        <v>22</v>
      </c>
      <c r="E52" s="4" t="s">
        <v>10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  <c r="K52" s="4" t="s">
        <v>10</v>
      </c>
      <c r="L52" s="4" t="s">
        <v>10</v>
      </c>
      <c r="M52" s="4" t="s">
        <v>10</v>
      </c>
      <c r="N52" s="4" t="s">
        <v>10</v>
      </c>
      <c r="O52" s="4" t="s">
        <v>10</v>
      </c>
      <c r="P52" s="4" t="s">
        <v>10</v>
      </c>
      <c r="Q52" s="4" t="s">
        <v>10</v>
      </c>
      <c r="R52" s="4" t="s">
        <v>10</v>
      </c>
      <c r="S52" s="4" t="s">
        <v>10</v>
      </c>
      <c r="T52" s="4" t="s">
        <v>10</v>
      </c>
      <c r="U52" s="4" t="s">
        <v>10</v>
      </c>
      <c r="V52" s="4" t="s">
        <v>10</v>
      </c>
      <c r="W52" s="4" t="s">
        <v>10</v>
      </c>
      <c r="X52" s="4" t="s">
        <v>10</v>
      </c>
      <c r="Y52" s="4" t="s">
        <v>10</v>
      </c>
      <c r="Z52" s="4" t="s">
        <v>10</v>
      </c>
      <c r="AA52" s="4" t="s">
        <v>10</v>
      </c>
      <c r="AB52" s="4" t="s">
        <v>10</v>
      </c>
    </row>
    <row r="53" spans="1:52" ht="15" customHeight="1" x14ac:dyDescent="0.25">
      <c r="A53">
        <f t="shared" si="2"/>
        <v>40</v>
      </c>
      <c r="B53">
        <f t="shared" si="1"/>
        <v>6</v>
      </c>
      <c r="C53" t="s">
        <v>7</v>
      </c>
      <c r="D53" t="s">
        <v>22</v>
      </c>
      <c r="E53" s="4" t="s">
        <v>10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  <c r="K53" s="4" t="s">
        <v>10</v>
      </c>
      <c r="L53" s="4" t="s">
        <v>10</v>
      </c>
      <c r="M53" s="4" t="s">
        <v>10</v>
      </c>
      <c r="N53" s="4" t="s">
        <v>10</v>
      </c>
      <c r="O53" s="4" t="s">
        <v>10</v>
      </c>
      <c r="P53" s="4" t="s">
        <v>10</v>
      </c>
      <c r="Q53" s="4" t="s">
        <v>10</v>
      </c>
      <c r="R53" s="4" t="s">
        <v>10</v>
      </c>
      <c r="S53" s="4" t="s">
        <v>10</v>
      </c>
      <c r="T53" s="4" t="s">
        <v>10</v>
      </c>
      <c r="U53" s="4" t="s">
        <v>10</v>
      </c>
      <c r="V53" s="4" t="s">
        <v>10</v>
      </c>
      <c r="W53" s="4" t="s">
        <v>10</v>
      </c>
      <c r="X53" s="4" t="s">
        <v>10</v>
      </c>
      <c r="Y53" s="4" t="s">
        <v>10</v>
      </c>
      <c r="Z53" s="4" t="s">
        <v>10</v>
      </c>
      <c r="AA53" s="4" t="s">
        <v>10</v>
      </c>
      <c r="AB53" s="4" t="s">
        <v>10</v>
      </c>
    </row>
    <row r="54" spans="1:52" ht="15" customHeight="1" x14ac:dyDescent="0.25">
      <c r="A54">
        <f t="shared" si="2"/>
        <v>40</v>
      </c>
      <c r="B54">
        <f t="shared" si="1"/>
        <v>6</v>
      </c>
      <c r="C54" t="s">
        <v>8</v>
      </c>
      <c r="D54" t="s">
        <v>22</v>
      </c>
      <c r="I54" s="4" t="s">
        <v>10</v>
      </c>
      <c r="J54" s="4" t="s">
        <v>10</v>
      </c>
      <c r="K54" s="4" t="s">
        <v>10</v>
      </c>
      <c r="L54" s="4" t="s">
        <v>10</v>
      </c>
      <c r="M54" s="4" t="s">
        <v>10</v>
      </c>
      <c r="N54" s="4" t="s">
        <v>10</v>
      </c>
      <c r="O54" s="4" t="s">
        <v>10</v>
      </c>
      <c r="P54" s="4" t="s">
        <v>10</v>
      </c>
      <c r="Q54" s="4" t="s">
        <v>10</v>
      </c>
      <c r="R54" s="4" t="s">
        <v>10</v>
      </c>
      <c r="S54" s="4" t="s">
        <v>10</v>
      </c>
      <c r="T54" s="4" t="s">
        <v>10</v>
      </c>
      <c r="U54" s="4" t="s">
        <v>10</v>
      </c>
      <c r="V54" s="4" t="s">
        <v>10</v>
      </c>
      <c r="W54" s="4" t="s">
        <v>10</v>
      </c>
      <c r="X54" s="4" t="s">
        <v>10</v>
      </c>
      <c r="Y54" s="4" t="s">
        <v>10</v>
      </c>
      <c r="Z54" s="4" t="s">
        <v>10</v>
      </c>
      <c r="AA54" s="4" t="s">
        <v>10</v>
      </c>
      <c r="AB54" s="4" t="s">
        <v>10</v>
      </c>
      <c r="AC54" s="4" t="s">
        <v>10</v>
      </c>
      <c r="AD54" s="4" t="s">
        <v>10</v>
      </c>
      <c r="AE54" s="4" t="s">
        <v>10</v>
      </c>
      <c r="AF54" s="4" t="s">
        <v>10</v>
      </c>
    </row>
    <row r="55" spans="1:52" ht="15" customHeight="1" x14ac:dyDescent="0.25">
      <c r="A55">
        <f t="shared" si="2"/>
        <v>40</v>
      </c>
      <c r="B55">
        <f t="shared" ref="B55:B72" si="3">COUNTIF(E55:AZ55,"O")/4</f>
        <v>10</v>
      </c>
      <c r="C55" t="s">
        <v>3</v>
      </c>
      <c r="D55" t="s">
        <v>23</v>
      </c>
      <c r="K55" s="4" t="s">
        <v>10</v>
      </c>
      <c r="L55" s="4" t="s">
        <v>10</v>
      </c>
      <c r="M55" s="4" t="s">
        <v>10</v>
      </c>
      <c r="N55" s="4" t="s">
        <v>10</v>
      </c>
      <c r="O55" s="4" t="s">
        <v>10</v>
      </c>
      <c r="P55" s="4" t="s">
        <v>10</v>
      </c>
      <c r="Q55" s="4" t="s">
        <v>10</v>
      </c>
      <c r="R55" s="4" t="s">
        <v>10</v>
      </c>
      <c r="S55" s="4" t="s">
        <v>10</v>
      </c>
      <c r="T55" s="4" t="s">
        <v>10</v>
      </c>
      <c r="U55" s="4" t="s">
        <v>10</v>
      </c>
      <c r="V55" s="4" t="s">
        <v>10</v>
      </c>
      <c r="W55" s="4" t="s">
        <v>11</v>
      </c>
      <c r="X55" s="4" t="s">
        <v>11</v>
      </c>
      <c r="Y55" s="4" t="s">
        <v>10</v>
      </c>
      <c r="Z55" s="4" t="s">
        <v>10</v>
      </c>
      <c r="AA55" s="4" t="s">
        <v>10</v>
      </c>
      <c r="AB55" s="4" t="s">
        <v>10</v>
      </c>
      <c r="AC55" s="4" t="s">
        <v>10</v>
      </c>
      <c r="AD55" s="4" t="s">
        <v>10</v>
      </c>
      <c r="AE55" s="4" t="s">
        <v>10</v>
      </c>
      <c r="AF55" s="4" t="s">
        <v>10</v>
      </c>
      <c r="AG55" s="4" t="s">
        <v>10</v>
      </c>
      <c r="AH55" s="4" t="s">
        <v>10</v>
      </c>
      <c r="AI55" s="4" t="s">
        <v>10</v>
      </c>
      <c r="AJ55" s="4" t="s">
        <v>10</v>
      </c>
      <c r="AK55" s="4" t="s">
        <v>10</v>
      </c>
      <c r="AL55" s="4" t="s">
        <v>10</v>
      </c>
      <c r="AM55" s="4" t="s">
        <v>10</v>
      </c>
      <c r="AN55" s="4" t="s">
        <v>10</v>
      </c>
      <c r="AO55" s="4" t="s">
        <v>10</v>
      </c>
      <c r="AP55" s="4" t="s">
        <v>10</v>
      </c>
      <c r="AQ55" s="4" t="s">
        <v>10</v>
      </c>
      <c r="AR55" s="4" t="s">
        <v>10</v>
      </c>
      <c r="AS55" s="4" t="s">
        <v>10</v>
      </c>
      <c r="AT55" s="4" t="s">
        <v>10</v>
      </c>
      <c r="AU55" s="4" t="s">
        <v>10</v>
      </c>
      <c r="AV55" s="4" t="s">
        <v>10</v>
      </c>
      <c r="AW55" s="4" t="s">
        <v>10</v>
      </c>
      <c r="AX55" s="4" t="s">
        <v>10</v>
      </c>
      <c r="AY55" s="4" t="s">
        <v>10</v>
      </c>
      <c r="AZ55" s="4" t="s">
        <v>10</v>
      </c>
    </row>
    <row r="56" spans="1:52" ht="15" customHeight="1" x14ac:dyDescent="0.25">
      <c r="A56">
        <f t="shared" si="2"/>
        <v>40</v>
      </c>
      <c r="B56">
        <f t="shared" si="3"/>
        <v>7</v>
      </c>
      <c r="C56" t="s">
        <v>4</v>
      </c>
      <c r="D56" t="s">
        <v>23</v>
      </c>
      <c r="Y56" s="4" t="s">
        <v>10</v>
      </c>
      <c r="Z56" s="4" t="s">
        <v>10</v>
      </c>
      <c r="AA56" s="4" t="s">
        <v>10</v>
      </c>
      <c r="AB56" s="4" t="s">
        <v>10</v>
      </c>
      <c r="AC56" s="4" t="s">
        <v>10</v>
      </c>
      <c r="AD56" s="4" t="s">
        <v>10</v>
      </c>
      <c r="AE56" s="4" t="s">
        <v>10</v>
      </c>
      <c r="AF56" s="4" t="s">
        <v>10</v>
      </c>
      <c r="AG56" s="4" t="s">
        <v>10</v>
      </c>
      <c r="AH56" s="4" t="s">
        <v>10</v>
      </c>
      <c r="AI56" s="4" t="s">
        <v>10</v>
      </c>
      <c r="AJ56" s="4" t="s">
        <v>10</v>
      </c>
      <c r="AK56" s="4" t="s">
        <v>10</v>
      </c>
      <c r="AL56" s="4" t="s">
        <v>10</v>
      </c>
      <c r="AM56" s="4" t="s">
        <v>10</v>
      </c>
      <c r="AN56" s="4" t="s">
        <v>10</v>
      </c>
      <c r="AO56" s="4" t="s">
        <v>10</v>
      </c>
      <c r="AP56" s="4" t="s">
        <v>10</v>
      </c>
      <c r="AQ56" s="4" t="s">
        <v>10</v>
      </c>
      <c r="AR56" s="4" t="s">
        <v>10</v>
      </c>
      <c r="AS56" s="4" t="s">
        <v>10</v>
      </c>
      <c r="AT56" s="4" t="s">
        <v>10</v>
      </c>
      <c r="AU56" s="4" t="s">
        <v>10</v>
      </c>
      <c r="AV56" s="4" t="s">
        <v>10</v>
      </c>
      <c r="AW56" s="4" t="s">
        <v>10</v>
      </c>
      <c r="AX56" s="4" t="s">
        <v>10</v>
      </c>
      <c r="AY56" s="4" t="s">
        <v>10</v>
      </c>
      <c r="AZ56" s="4" t="s">
        <v>10</v>
      </c>
    </row>
    <row r="57" spans="1:52" ht="15" customHeight="1" x14ac:dyDescent="0.25">
      <c r="A57">
        <f t="shared" si="2"/>
        <v>40</v>
      </c>
      <c r="B57">
        <f t="shared" si="3"/>
        <v>7</v>
      </c>
      <c r="C57" t="s">
        <v>5</v>
      </c>
      <c r="D57" t="s">
        <v>23</v>
      </c>
      <c r="Y57" s="4" t="s">
        <v>10</v>
      </c>
      <c r="Z57" s="4" t="s">
        <v>10</v>
      </c>
      <c r="AA57" s="4" t="s">
        <v>10</v>
      </c>
      <c r="AB57" s="4" t="s">
        <v>10</v>
      </c>
      <c r="AC57" s="4" t="s">
        <v>10</v>
      </c>
      <c r="AD57" s="4" t="s">
        <v>10</v>
      </c>
      <c r="AE57" s="4" t="s">
        <v>10</v>
      </c>
      <c r="AF57" s="4" t="s">
        <v>10</v>
      </c>
      <c r="AG57" s="4" t="s">
        <v>10</v>
      </c>
      <c r="AH57" s="4" t="s">
        <v>10</v>
      </c>
      <c r="AI57" s="4" t="s">
        <v>10</v>
      </c>
      <c r="AJ57" s="4" t="s">
        <v>10</v>
      </c>
      <c r="AK57" s="4" t="s">
        <v>10</v>
      </c>
      <c r="AL57" s="4" t="s">
        <v>10</v>
      </c>
      <c r="AM57" s="4" t="s">
        <v>10</v>
      </c>
      <c r="AN57" s="4" t="s">
        <v>10</v>
      </c>
      <c r="AO57" s="4" t="s">
        <v>10</v>
      </c>
      <c r="AP57" s="4" t="s">
        <v>10</v>
      </c>
      <c r="AQ57" s="4" t="s">
        <v>10</v>
      </c>
      <c r="AR57" s="4" t="s">
        <v>10</v>
      </c>
      <c r="AS57" s="4" t="s">
        <v>10</v>
      </c>
      <c r="AT57" s="4" t="s">
        <v>10</v>
      </c>
      <c r="AU57" s="4" t="s">
        <v>10</v>
      </c>
      <c r="AV57" s="4" t="s">
        <v>10</v>
      </c>
      <c r="AW57" s="4" t="s">
        <v>10</v>
      </c>
      <c r="AX57" s="4" t="s">
        <v>10</v>
      </c>
      <c r="AY57" s="4" t="s">
        <v>10</v>
      </c>
      <c r="AZ57" s="4" t="s">
        <v>10</v>
      </c>
    </row>
    <row r="58" spans="1:52" ht="15" customHeight="1" x14ac:dyDescent="0.25">
      <c r="A58">
        <f t="shared" si="2"/>
        <v>40</v>
      </c>
      <c r="B58">
        <f t="shared" si="3"/>
        <v>10</v>
      </c>
      <c r="C58" t="s">
        <v>6</v>
      </c>
      <c r="D58" t="s">
        <v>23</v>
      </c>
      <c r="K58" s="4" t="s">
        <v>10</v>
      </c>
      <c r="L58" s="4" t="s">
        <v>10</v>
      </c>
      <c r="M58" s="4" t="s">
        <v>10</v>
      </c>
      <c r="N58" s="4" t="s">
        <v>10</v>
      </c>
      <c r="O58" s="4" t="s">
        <v>10</v>
      </c>
      <c r="P58" s="4" t="s">
        <v>10</v>
      </c>
      <c r="Q58" s="4" t="s">
        <v>10</v>
      </c>
      <c r="R58" s="4" t="s">
        <v>10</v>
      </c>
      <c r="S58" s="4" t="s">
        <v>10</v>
      </c>
      <c r="T58" s="4" t="s">
        <v>10</v>
      </c>
      <c r="U58" s="4" t="s">
        <v>10</v>
      </c>
      <c r="V58" s="4" t="s">
        <v>10</v>
      </c>
      <c r="W58" s="4" t="s">
        <v>10</v>
      </c>
      <c r="X58" s="4" t="s">
        <v>10</v>
      </c>
      <c r="Y58" s="4" t="s">
        <v>10</v>
      </c>
      <c r="Z58" s="4" t="s">
        <v>10</v>
      </c>
      <c r="AA58" s="4" t="s">
        <v>11</v>
      </c>
      <c r="AB58" s="4" t="s">
        <v>11</v>
      </c>
      <c r="AC58" s="4" t="s">
        <v>10</v>
      </c>
      <c r="AD58" s="4" t="s">
        <v>10</v>
      </c>
      <c r="AE58" s="4" t="s">
        <v>10</v>
      </c>
      <c r="AF58" s="4" t="s">
        <v>10</v>
      </c>
      <c r="AG58" s="4" t="s">
        <v>10</v>
      </c>
      <c r="AH58" s="4" t="s">
        <v>10</v>
      </c>
      <c r="AI58" s="4" t="s">
        <v>10</v>
      </c>
      <c r="AJ58" s="4" t="s">
        <v>10</v>
      </c>
      <c r="AK58" s="4" t="s">
        <v>10</v>
      </c>
      <c r="AL58" s="4" t="s">
        <v>10</v>
      </c>
      <c r="AM58" s="4" t="s">
        <v>10</v>
      </c>
      <c r="AN58" s="4" t="s">
        <v>10</v>
      </c>
      <c r="AO58" s="4" t="s">
        <v>10</v>
      </c>
      <c r="AP58" s="4" t="s">
        <v>10</v>
      </c>
      <c r="AQ58" s="4" t="s">
        <v>10</v>
      </c>
      <c r="AR58" s="4" t="s">
        <v>10</v>
      </c>
      <c r="AS58" s="4" t="s">
        <v>10</v>
      </c>
      <c r="AT58" s="4" t="s">
        <v>10</v>
      </c>
      <c r="AU58" s="4" t="s">
        <v>10</v>
      </c>
      <c r="AV58" s="4" t="s">
        <v>10</v>
      </c>
      <c r="AW58" s="4" t="s">
        <v>10</v>
      </c>
      <c r="AX58" s="4" t="s">
        <v>10</v>
      </c>
      <c r="AY58" s="4" t="s">
        <v>10</v>
      </c>
      <c r="AZ58" s="4" t="s">
        <v>10</v>
      </c>
    </row>
    <row r="59" spans="1:52" ht="15" customHeight="1" x14ac:dyDescent="0.25">
      <c r="A59">
        <f t="shared" si="2"/>
        <v>40</v>
      </c>
      <c r="B59">
        <f t="shared" si="3"/>
        <v>6</v>
      </c>
      <c r="C59" t="s">
        <v>7</v>
      </c>
      <c r="D59" t="s">
        <v>23</v>
      </c>
      <c r="AC59" s="4" t="s">
        <v>10</v>
      </c>
      <c r="AD59" s="4" t="s">
        <v>10</v>
      </c>
      <c r="AE59" s="4" t="s">
        <v>10</v>
      </c>
      <c r="AF59" s="4" t="s">
        <v>10</v>
      </c>
      <c r="AG59" s="4" t="s">
        <v>10</v>
      </c>
      <c r="AH59" s="4" t="s">
        <v>10</v>
      </c>
      <c r="AI59" s="4" t="s">
        <v>10</v>
      </c>
      <c r="AJ59" s="4" t="s">
        <v>10</v>
      </c>
      <c r="AK59" s="4" t="s">
        <v>10</v>
      </c>
      <c r="AL59" s="4" t="s">
        <v>10</v>
      </c>
      <c r="AM59" s="4" t="s">
        <v>10</v>
      </c>
      <c r="AN59" s="4" t="s">
        <v>10</v>
      </c>
      <c r="AO59" s="4" t="s">
        <v>10</v>
      </c>
      <c r="AP59" s="4" t="s">
        <v>10</v>
      </c>
      <c r="AQ59" s="4" t="s">
        <v>10</v>
      </c>
      <c r="AR59" s="4" t="s">
        <v>10</v>
      </c>
      <c r="AS59" s="4" t="s">
        <v>10</v>
      </c>
      <c r="AT59" s="4" t="s">
        <v>10</v>
      </c>
      <c r="AU59" s="4" t="s">
        <v>10</v>
      </c>
      <c r="AV59" s="4" t="s">
        <v>10</v>
      </c>
      <c r="AW59" s="4" t="s">
        <v>10</v>
      </c>
      <c r="AX59" s="4" t="s">
        <v>10</v>
      </c>
      <c r="AY59" s="4" t="s">
        <v>10</v>
      </c>
      <c r="AZ59" s="4" t="s">
        <v>10</v>
      </c>
    </row>
    <row r="60" spans="1:52" ht="15" customHeight="1" x14ac:dyDescent="0.25">
      <c r="A60">
        <f t="shared" si="2"/>
        <v>40</v>
      </c>
      <c r="B60">
        <f t="shared" si="3"/>
        <v>0</v>
      </c>
      <c r="C60" t="s">
        <v>8</v>
      </c>
      <c r="D60" t="s">
        <v>23</v>
      </c>
    </row>
    <row r="61" spans="1:52" ht="15" customHeight="1" x14ac:dyDescent="0.25">
      <c r="A61">
        <f t="shared" si="2"/>
        <v>40</v>
      </c>
      <c r="B61">
        <f t="shared" si="3"/>
        <v>8</v>
      </c>
      <c r="C61" t="s">
        <v>3</v>
      </c>
      <c r="D61" t="s">
        <v>24</v>
      </c>
      <c r="S61" s="4" t="s">
        <v>10</v>
      </c>
      <c r="T61" s="4" t="s">
        <v>10</v>
      </c>
      <c r="U61" s="4" t="s">
        <v>10</v>
      </c>
      <c r="V61" s="4" t="s">
        <v>10</v>
      </c>
      <c r="W61" s="4" t="s">
        <v>10</v>
      </c>
      <c r="X61" s="4" t="s">
        <v>10</v>
      </c>
      <c r="Y61" s="4" t="s">
        <v>10</v>
      </c>
      <c r="Z61" s="4" t="s">
        <v>10</v>
      </c>
      <c r="AA61" s="4" t="s">
        <v>11</v>
      </c>
      <c r="AB61" s="4" t="s">
        <v>11</v>
      </c>
      <c r="AC61" s="4" t="s">
        <v>10</v>
      </c>
      <c r="AD61" s="4" t="s">
        <v>10</v>
      </c>
      <c r="AE61" s="4" t="s">
        <v>10</v>
      </c>
      <c r="AF61" s="4" t="s">
        <v>10</v>
      </c>
      <c r="AG61" s="4" t="s">
        <v>10</v>
      </c>
      <c r="AH61" s="4" t="s">
        <v>10</v>
      </c>
      <c r="AI61" s="4" t="s">
        <v>10</v>
      </c>
      <c r="AJ61" s="4" t="s">
        <v>10</v>
      </c>
      <c r="AK61" s="4" t="s">
        <v>10</v>
      </c>
      <c r="AL61" s="4" t="s">
        <v>10</v>
      </c>
      <c r="AM61" s="4" t="s">
        <v>10</v>
      </c>
      <c r="AN61" s="4" t="s">
        <v>10</v>
      </c>
      <c r="AO61" s="4" t="s">
        <v>10</v>
      </c>
      <c r="AP61" s="4" t="s">
        <v>10</v>
      </c>
      <c r="AQ61" s="4" t="s">
        <v>10</v>
      </c>
      <c r="AR61" s="4" t="s">
        <v>10</v>
      </c>
      <c r="AS61" s="4" t="s">
        <v>10</v>
      </c>
      <c r="AT61" s="4" t="s">
        <v>10</v>
      </c>
      <c r="AU61" s="4" t="s">
        <v>10</v>
      </c>
      <c r="AV61" s="4" t="s">
        <v>10</v>
      </c>
      <c r="AW61" s="4" t="s">
        <v>10</v>
      </c>
      <c r="AX61" s="4" t="s">
        <v>10</v>
      </c>
      <c r="AY61" s="4" t="s">
        <v>10</v>
      </c>
      <c r="AZ61" s="4" t="s">
        <v>10</v>
      </c>
    </row>
    <row r="62" spans="1:52" ht="15" customHeight="1" x14ac:dyDescent="0.25">
      <c r="A62">
        <f t="shared" si="2"/>
        <v>40</v>
      </c>
      <c r="B62">
        <f t="shared" si="3"/>
        <v>10</v>
      </c>
      <c r="C62" t="s">
        <v>4</v>
      </c>
      <c r="D62" t="s">
        <v>24</v>
      </c>
      <c r="K62" s="4" t="s">
        <v>10</v>
      </c>
      <c r="L62" s="4" t="s">
        <v>10</v>
      </c>
      <c r="M62" s="4" t="s">
        <v>10</v>
      </c>
      <c r="N62" s="4" t="s">
        <v>10</v>
      </c>
      <c r="O62" s="4" t="s">
        <v>10</v>
      </c>
      <c r="P62" s="4" t="s">
        <v>10</v>
      </c>
      <c r="Q62" s="4" t="s">
        <v>10</v>
      </c>
      <c r="R62" s="4" t="s">
        <v>10</v>
      </c>
      <c r="S62" s="4" t="s">
        <v>10</v>
      </c>
      <c r="T62" s="4" t="s">
        <v>10</v>
      </c>
      <c r="U62" s="4" t="s">
        <v>10</v>
      </c>
      <c r="V62" s="4" t="s">
        <v>10</v>
      </c>
      <c r="W62" s="4" t="s">
        <v>10</v>
      </c>
      <c r="X62" s="4" t="s">
        <v>10</v>
      </c>
      <c r="Y62" s="4" t="s">
        <v>11</v>
      </c>
      <c r="Z62" s="4" t="s">
        <v>11</v>
      </c>
      <c r="AA62" s="4" t="s">
        <v>10</v>
      </c>
      <c r="AB62" s="4" t="s">
        <v>10</v>
      </c>
      <c r="AC62" s="4" t="s">
        <v>10</v>
      </c>
      <c r="AD62" s="4" t="s">
        <v>10</v>
      </c>
      <c r="AE62" s="4" t="s">
        <v>10</v>
      </c>
      <c r="AF62" s="4" t="s">
        <v>10</v>
      </c>
      <c r="AG62" s="4" t="s">
        <v>10</v>
      </c>
      <c r="AH62" s="4" t="s">
        <v>10</v>
      </c>
      <c r="AI62" s="4" t="s">
        <v>10</v>
      </c>
      <c r="AJ62" s="4" t="s">
        <v>10</v>
      </c>
      <c r="AK62" s="4" t="s">
        <v>10</v>
      </c>
      <c r="AL62" s="4" t="s">
        <v>10</v>
      </c>
      <c r="AM62" s="4" t="s">
        <v>10</v>
      </c>
      <c r="AN62" s="4" t="s">
        <v>10</v>
      </c>
      <c r="AO62" s="4" t="s">
        <v>10</v>
      </c>
      <c r="AP62" s="4" t="s">
        <v>10</v>
      </c>
      <c r="AQ62" s="4" t="s">
        <v>10</v>
      </c>
      <c r="AR62" s="4" t="s">
        <v>10</v>
      </c>
      <c r="AS62" s="4" t="s">
        <v>10</v>
      </c>
      <c r="AT62" s="4" t="s">
        <v>10</v>
      </c>
      <c r="AU62" s="4" t="s">
        <v>10</v>
      </c>
      <c r="AV62" s="4" t="s">
        <v>10</v>
      </c>
      <c r="AW62" s="4" t="s">
        <v>10</v>
      </c>
      <c r="AX62" s="4" t="s">
        <v>10</v>
      </c>
      <c r="AY62" s="4" t="s">
        <v>10</v>
      </c>
      <c r="AZ62" s="4" t="s">
        <v>10</v>
      </c>
    </row>
    <row r="63" spans="1:52" ht="15" customHeight="1" x14ac:dyDescent="0.25">
      <c r="A63">
        <f t="shared" si="2"/>
        <v>40</v>
      </c>
      <c r="B63">
        <f t="shared" si="3"/>
        <v>6</v>
      </c>
      <c r="C63" t="s">
        <v>5</v>
      </c>
      <c r="D63" t="s">
        <v>24</v>
      </c>
      <c r="AC63" s="4" t="s">
        <v>10</v>
      </c>
      <c r="AD63" s="4" t="s">
        <v>10</v>
      </c>
      <c r="AE63" s="4" t="s">
        <v>10</v>
      </c>
      <c r="AF63" s="4" t="s">
        <v>10</v>
      </c>
      <c r="AG63" s="4" t="s">
        <v>10</v>
      </c>
      <c r="AH63" s="4" t="s">
        <v>10</v>
      </c>
      <c r="AI63" s="4" t="s">
        <v>10</v>
      </c>
      <c r="AJ63" s="4" t="s">
        <v>10</v>
      </c>
      <c r="AK63" s="4" t="s">
        <v>10</v>
      </c>
      <c r="AL63" s="4" t="s">
        <v>10</v>
      </c>
      <c r="AM63" s="4" t="s">
        <v>10</v>
      </c>
      <c r="AN63" s="4" t="s">
        <v>10</v>
      </c>
      <c r="AO63" s="4" t="s">
        <v>10</v>
      </c>
      <c r="AP63" s="4" t="s">
        <v>10</v>
      </c>
      <c r="AQ63" s="4" t="s">
        <v>10</v>
      </c>
      <c r="AR63" s="4" t="s">
        <v>10</v>
      </c>
      <c r="AS63" s="4" t="s">
        <v>10</v>
      </c>
      <c r="AT63" s="4" t="s">
        <v>10</v>
      </c>
      <c r="AU63" s="4" t="s">
        <v>10</v>
      </c>
      <c r="AV63" s="4" t="s">
        <v>10</v>
      </c>
      <c r="AW63" s="4" t="s">
        <v>10</v>
      </c>
      <c r="AX63" s="4" t="s">
        <v>10</v>
      </c>
      <c r="AY63" s="4" t="s">
        <v>10</v>
      </c>
      <c r="AZ63" s="4" t="s">
        <v>10</v>
      </c>
    </row>
    <row r="64" spans="1:52" ht="15" customHeight="1" x14ac:dyDescent="0.25">
      <c r="A64">
        <f t="shared" si="2"/>
        <v>40</v>
      </c>
      <c r="B64">
        <f t="shared" si="3"/>
        <v>6</v>
      </c>
      <c r="C64" t="s">
        <v>6</v>
      </c>
      <c r="D64" t="s">
        <v>24</v>
      </c>
      <c r="AC64" s="4" t="s">
        <v>10</v>
      </c>
      <c r="AD64" s="4" t="s">
        <v>10</v>
      </c>
      <c r="AE64" s="4" t="s">
        <v>10</v>
      </c>
      <c r="AF64" s="4" t="s">
        <v>10</v>
      </c>
      <c r="AG64" s="4" t="s">
        <v>10</v>
      </c>
      <c r="AH64" s="4" t="s">
        <v>10</v>
      </c>
      <c r="AI64" s="4" t="s">
        <v>10</v>
      </c>
      <c r="AJ64" s="4" t="s">
        <v>10</v>
      </c>
      <c r="AK64" s="4" t="s">
        <v>10</v>
      </c>
      <c r="AL64" s="4" t="s">
        <v>10</v>
      </c>
      <c r="AM64" s="4" t="s">
        <v>10</v>
      </c>
      <c r="AN64" s="4" t="s">
        <v>10</v>
      </c>
      <c r="AO64" s="4" t="s">
        <v>10</v>
      </c>
      <c r="AP64" s="4" t="s">
        <v>10</v>
      </c>
      <c r="AQ64" s="4" t="s">
        <v>10</v>
      </c>
      <c r="AR64" s="4" t="s">
        <v>10</v>
      </c>
      <c r="AS64" s="4" t="s">
        <v>10</v>
      </c>
      <c r="AT64" s="4" t="s">
        <v>10</v>
      </c>
      <c r="AU64" s="4" t="s">
        <v>10</v>
      </c>
      <c r="AV64" s="4" t="s">
        <v>10</v>
      </c>
      <c r="AW64" s="4" t="s">
        <v>10</v>
      </c>
      <c r="AX64" s="4" t="s">
        <v>10</v>
      </c>
      <c r="AY64" s="4" t="s">
        <v>10</v>
      </c>
      <c r="AZ64" s="4" t="s">
        <v>10</v>
      </c>
    </row>
    <row r="65" spans="1:52" ht="15" customHeight="1" x14ac:dyDescent="0.25">
      <c r="A65">
        <f t="shared" si="2"/>
        <v>40</v>
      </c>
      <c r="B65">
        <f t="shared" si="3"/>
        <v>10</v>
      </c>
      <c r="C65" t="s">
        <v>7</v>
      </c>
      <c r="D65" t="s">
        <v>24</v>
      </c>
      <c r="K65" s="4" t="s">
        <v>10</v>
      </c>
      <c r="L65" s="4" t="s">
        <v>10</v>
      </c>
      <c r="M65" s="4" t="s">
        <v>10</v>
      </c>
      <c r="N65" s="4" t="s">
        <v>10</v>
      </c>
      <c r="O65" s="4" t="s">
        <v>10</v>
      </c>
      <c r="P65" s="4" t="s">
        <v>10</v>
      </c>
      <c r="Q65" s="4" t="s">
        <v>10</v>
      </c>
      <c r="R65" s="4" t="s">
        <v>10</v>
      </c>
      <c r="S65" s="4" t="s">
        <v>10</v>
      </c>
      <c r="T65" s="4" t="s">
        <v>10</v>
      </c>
      <c r="U65" s="4" t="s">
        <v>10</v>
      </c>
      <c r="V65" s="4" t="s">
        <v>10</v>
      </c>
      <c r="W65" s="4" t="s">
        <v>10</v>
      </c>
      <c r="X65" s="4" t="s">
        <v>10</v>
      </c>
      <c r="Y65" s="4" t="s">
        <v>10</v>
      </c>
      <c r="Z65" s="4" t="s">
        <v>10</v>
      </c>
      <c r="AA65" s="4" t="s">
        <v>11</v>
      </c>
      <c r="AB65" s="4" t="s">
        <v>11</v>
      </c>
      <c r="AC65" s="4" t="s">
        <v>10</v>
      </c>
      <c r="AD65" s="4" t="s">
        <v>10</v>
      </c>
      <c r="AE65" s="4" t="s">
        <v>10</v>
      </c>
      <c r="AF65" s="4" t="s">
        <v>10</v>
      </c>
      <c r="AG65" s="4" t="s">
        <v>10</v>
      </c>
      <c r="AH65" s="4" t="s">
        <v>10</v>
      </c>
      <c r="AI65" s="4" t="s">
        <v>10</v>
      </c>
      <c r="AJ65" s="4" t="s">
        <v>10</v>
      </c>
      <c r="AK65" s="4" t="s">
        <v>10</v>
      </c>
      <c r="AL65" s="4" t="s">
        <v>10</v>
      </c>
      <c r="AM65" s="4" t="s">
        <v>10</v>
      </c>
      <c r="AN65" s="4" t="s">
        <v>10</v>
      </c>
      <c r="AO65" s="4" t="s">
        <v>10</v>
      </c>
      <c r="AP65" s="4" t="s">
        <v>10</v>
      </c>
      <c r="AQ65" s="4" t="s">
        <v>10</v>
      </c>
      <c r="AR65" s="4" t="s">
        <v>10</v>
      </c>
      <c r="AS65" s="4" t="s">
        <v>10</v>
      </c>
      <c r="AT65" s="4" t="s">
        <v>10</v>
      </c>
      <c r="AU65" s="4" t="s">
        <v>10</v>
      </c>
      <c r="AV65" s="4" t="s">
        <v>10</v>
      </c>
      <c r="AW65" s="4" t="s">
        <v>10</v>
      </c>
      <c r="AX65" s="4" t="s">
        <v>10</v>
      </c>
      <c r="AY65" s="4" t="s">
        <v>10</v>
      </c>
      <c r="AZ65" s="4" t="s">
        <v>10</v>
      </c>
    </row>
    <row r="66" spans="1:52" ht="15" customHeight="1" x14ac:dyDescent="0.25">
      <c r="A66">
        <f t="shared" si="2"/>
        <v>40</v>
      </c>
      <c r="B66">
        <f t="shared" si="3"/>
        <v>0</v>
      </c>
      <c r="C66" t="s">
        <v>8</v>
      </c>
      <c r="D66" t="s">
        <v>24</v>
      </c>
    </row>
    <row r="67" spans="1:52" ht="15" customHeight="1" x14ac:dyDescent="0.25">
      <c r="A67">
        <f t="shared" si="2"/>
        <v>40</v>
      </c>
      <c r="B67">
        <f t="shared" si="3"/>
        <v>10</v>
      </c>
      <c r="C67" t="s">
        <v>3</v>
      </c>
      <c r="D67" t="s">
        <v>25</v>
      </c>
      <c r="E67" s="4" t="s">
        <v>10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  <c r="K67" s="4" t="s">
        <v>10</v>
      </c>
      <c r="L67" s="4" t="s">
        <v>10</v>
      </c>
      <c r="M67" s="4" t="s">
        <v>10</v>
      </c>
      <c r="N67" s="4" t="s">
        <v>10</v>
      </c>
      <c r="O67" s="4" t="s">
        <v>10</v>
      </c>
      <c r="P67" s="4" t="s">
        <v>10</v>
      </c>
      <c r="Q67" s="4" t="s">
        <v>10</v>
      </c>
      <c r="R67" s="4" t="s">
        <v>10</v>
      </c>
      <c r="S67" s="4" t="s">
        <v>10</v>
      </c>
      <c r="T67" s="4" t="s">
        <v>10</v>
      </c>
      <c r="U67" s="4" t="s">
        <v>10</v>
      </c>
      <c r="V67" s="4" t="s">
        <v>10</v>
      </c>
      <c r="W67" s="4" t="s">
        <v>10</v>
      </c>
      <c r="X67" s="4" t="s">
        <v>10</v>
      </c>
      <c r="Y67" s="4" t="s">
        <v>10</v>
      </c>
      <c r="Z67" s="4" t="s">
        <v>10</v>
      </c>
      <c r="AA67" s="4" t="s">
        <v>11</v>
      </c>
      <c r="AB67" s="4" t="s">
        <v>11</v>
      </c>
      <c r="AC67" s="4" t="s">
        <v>10</v>
      </c>
      <c r="AD67" s="4" t="s">
        <v>10</v>
      </c>
      <c r="AE67" s="4" t="s">
        <v>10</v>
      </c>
      <c r="AF67" s="4" t="s">
        <v>10</v>
      </c>
      <c r="AG67" s="4" t="s">
        <v>10</v>
      </c>
      <c r="AH67" s="4" t="s">
        <v>10</v>
      </c>
      <c r="AI67" s="4" t="s">
        <v>10</v>
      </c>
      <c r="AJ67" s="4" t="s">
        <v>10</v>
      </c>
      <c r="AK67" s="4" t="s">
        <v>10</v>
      </c>
      <c r="AL67" s="4" t="s">
        <v>10</v>
      </c>
      <c r="AM67" s="4" t="s">
        <v>10</v>
      </c>
      <c r="AN67" s="4" t="s">
        <v>10</v>
      </c>
      <c r="AO67" s="4" t="s">
        <v>10</v>
      </c>
      <c r="AP67" s="4" t="s">
        <v>10</v>
      </c>
      <c r="AQ67" s="4" t="s">
        <v>10</v>
      </c>
      <c r="AR67" s="4" t="s">
        <v>10</v>
      </c>
      <c r="AS67" s="4" t="s">
        <v>10</v>
      </c>
      <c r="AT67" s="4" t="s">
        <v>10</v>
      </c>
    </row>
    <row r="68" spans="1:52" ht="15" customHeight="1" x14ac:dyDescent="0.25">
      <c r="A68">
        <f t="shared" si="2"/>
        <v>40</v>
      </c>
      <c r="B68">
        <f t="shared" si="3"/>
        <v>10</v>
      </c>
      <c r="C68" t="s">
        <v>4</v>
      </c>
      <c r="D68" t="s">
        <v>25</v>
      </c>
      <c r="E68" s="4" t="s">
        <v>10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10</v>
      </c>
      <c r="K68" s="4" t="s">
        <v>10</v>
      </c>
      <c r="L68" s="4" t="s">
        <v>10</v>
      </c>
      <c r="M68" s="4" t="s">
        <v>10</v>
      </c>
      <c r="N68" s="4" t="s">
        <v>10</v>
      </c>
      <c r="O68" s="4" t="s">
        <v>10</v>
      </c>
      <c r="P68" s="4" t="s">
        <v>10</v>
      </c>
      <c r="Q68" s="4" t="s">
        <v>10</v>
      </c>
      <c r="R68" s="4" t="s">
        <v>10</v>
      </c>
      <c r="S68" s="4" t="s">
        <v>10</v>
      </c>
      <c r="T68" s="4" t="s">
        <v>10</v>
      </c>
      <c r="U68" s="4" t="s">
        <v>10</v>
      </c>
      <c r="V68" s="4" t="s">
        <v>10</v>
      </c>
      <c r="W68" s="4" t="s">
        <v>10</v>
      </c>
      <c r="X68" s="4" t="s">
        <v>10</v>
      </c>
      <c r="Y68" s="4" t="s">
        <v>10</v>
      </c>
      <c r="Z68" s="4" t="s">
        <v>10</v>
      </c>
      <c r="AA68" s="4" t="s">
        <v>11</v>
      </c>
      <c r="AB68" s="4" t="s">
        <v>11</v>
      </c>
      <c r="AC68" s="4" t="s">
        <v>10</v>
      </c>
      <c r="AD68" s="4" t="s">
        <v>10</v>
      </c>
      <c r="AE68" s="4" t="s">
        <v>10</v>
      </c>
      <c r="AF68" s="4" t="s">
        <v>10</v>
      </c>
      <c r="AG68" s="4" t="s">
        <v>10</v>
      </c>
      <c r="AH68" s="4" t="s">
        <v>10</v>
      </c>
      <c r="AI68" s="4" t="s">
        <v>10</v>
      </c>
      <c r="AJ68" s="4" t="s">
        <v>10</v>
      </c>
      <c r="AK68" s="4" t="s">
        <v>10</v>
      </c>
      <c r="AL68" s="4" t="s">
        <v>10</v>
      </c>
      <c r="AM68" s="4" t="s">
        <v>10</v>
      </c>
      <c r="AN68" s="4" t="s">
        <v>10</v>
      </c>
      <c r="AO68" s="4" t="s">
        <v>10</v>
      </c>
      <c r="AP68" s="4" t="s">
        <v>10</v>
      </c>
      <c r="AQ68" s="4" t="s">
        <v>10</v>
      </c>
      <c r="AR68" s="4" t="s">
        <v>10</v>
      </c>
      <c r="AS68" s="4" t="s">
        <v>10</v>
      </c>
      <c r="AT68" s="4" t="s">
        <v>10</v>
      </c>
    </row>
    <row r="69" spans="1:52" ht="15" customHeight="1" x14ac:dyDescent="0.25">
      <c r="A69">
        <f t="shared" si="2"/>
        <v>40</v>
      </c>
      <c r="B69">
        <f t="shared" si="3"/>
        <v>10</v>
      </c>
      <c r="C69" t="s">
        <v>5</v>
      </c>
      <c r="D69" t="s">
        <v>25</v>
      </c>
      <c r="E69" s="4" t="s">
        <v>10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  <c r="K69" s="4" t="s">
        <v>10</v>
      </c>
      <c r="L69" s="4" t="s">
        <v>10</v>
      </c>
      <c r="M69" s="4" t="s">
        <v>10</v>
      </c>
      <c r="N69" s="4" t="s">
        <v>10</v>
      </c>
      <c r="O69" s="4" t="s">
        <v>10</v>
      </c>
      <c r="P69" s="4" t="s">
        <v>10</v>
      </c>
      <c r="Q69" s="4" t="s">
        <v>10</v>
      </c>
      <c r="R69" s="4" t="s">
        <v>10</v>
      </c>
      <c r="S69" s="4" t="s">
        <v>10</v>
      </c>
      <c r="T69" s="4" t="s">
        <v>10</v>
      </c>
      <c r="U69" s="4" t="s">
        <v>10</v>
      </c>
      <c r="V69" s="4" t="s">
        <v>10</v>
      </c>
      <c r="W69" s="4" t="s">
        <v>10</v>
      </c>
      <c r="X69" s="4" t="s">
        <v>10</v>
      </c>
      <c r="Y69" s="4" t="s">
        <v>10</v>
      </c>
      <c r="Z69" s="4" t="s">
        <v>10</v>
      </c>
      <c r="AA69" s="4" t="s">
        <v>10</v>
      </c>
      <c r="AB69" s="4" t="s">
        <v>10</v>
      </c>
      <c r="AC69" s="4" t="s">
        <v>11</v>
      </c>
      <c r="AD69" s="4" t="s">
        <v>11</v>
      </c>
      <c r="AE69" s="4" t="s">
        <v>10</v>
      </c>
      <c r="AF69" s="4" t="s">
        <v>10</v>
      </c>
      <c r="AG69" s="4" t="s">
        <v>10</v>
      </c>
      <c r="AH69" s="4" t="s">
        <v>10</v>
      </c>
      <c r="AI69" s="4" t="s">
        <v>10</v>
      </c>
      <c r="AJ69" s="4" t="s">
        <v>10</v>
      </c>
      <c r="AK69" s="4" t="s">
        <v>10</v>
      </c>
      <c r="AL69" s="4" t="s">
        <v>10</v>
      </c>
      <c r="AM69" s="4" t="s">
        <v>10</v>
      </c>
      <c r="AN69" s="4" t="s">
        <v>10</v>
      </c>
      <c r="AO69" s="4" t="s">
        <v>10</v>
      </c>
      <c r="AP69" s="4" t="s">
        <v>10</v>
      </c>
      <c r="AQ69" s="4" t="s">
        <v>10</v>
      </c>
      <c r="AR69" s="4" t="s">
        <v>10</v>
      </c>
      <c r="AS69" s="4" t="s">
        <v>10</v>
      </c>
      <c r="AT69" s="4" t="s">
        <v>10</v>
      </c>
    </row>
    <row r="70" spans="1:52" ht="15" customHeight="1" x14ac:dyDescent="0.25">
      <c r="A70">
        <f t="shared" si="2"/>
        <v>40</v>
      </c>
      <c r="B70">
        <f t="shared" si="3"/>
        <v>6</v>
      </c>
      <c r="C70" t="s">
        <v>6</v>
      </c>
      <c r="D70" t="s">
        <v>25</v>
      </c>
      <c r="AC70" s="4" t="s">
        <v>10</v>
      </c>
      <c r="AD70" s="4" t="s">
        <v>10</v>
      </c>
      <c r="AE70" s="4" t="s">
        <v>10</v>
      </c>
      <c r="AF70" s="4" t="s">
        <v>10</v>
      </c>
      <c r="AG70" s="4" t="s">
        <v>10</v>
      </c>
      <c r="AH70" s="4" t="s">
        <v>10</v>
      </c>
      <c r="AI70" s="4" t="s">
        <v>10</v>
      </c>
      <c r="AJ70" s="4" t="s">
        <v>10</v>
      </c>
      <c r="AK70" s="4" t="s">
        <v>10</v>
      </c>
      <c r="AL70" s="4" t="s">
        <v>10</v>
      </c>
      <c r="AM70" s="4" t="s">
        <v>10</v>
      </c>
      <c r="AN70" s="4" t="s">
        <v>10</v>
      </c>
      <c r="AO70" s="4" t="s">
        <v>10</v>
      </c>
      <c r="AP70" s="4" t="s">
        <v>10</v>
      </c>
      <c r="AQ70" s="4" t="s">
        <v>10</v>
      </c>
      <c r="AR70" s="4" t="s">
        <v>10</v>
      </c>
      <c r="AS70" s="4" t="s">
        <v>10</v>
      </c>
      <c r="AT70" s="4" t="s">
        <v>10</v>
      </c>
      <c r="AU70" s="4" t="s">
        <v>10</v>
      </c>
      <c r="AV70" s="4" t="s">
        <v>10</v>
      </c>
      <c r="AW70" s="4" t="s">
        <v>10</v>
      </c>
      <c r="AX70" s="4" t="s">
        <v>10</v>
      </c>
      <c r="AY70" s="4" t="s">
        <v>10</v>
      </c>
      <c r="AZ70" s="4" t="s">
        <v>10</v>
      </c>
    </row>
    <row r="71" spans="1:52" ht="15" customHeight="1" x14ac:dyDescent="0.25">
      <c r="A71">
        <f t="shared" ref="A71:A78" si="4">SUMIF($D$7:$D$87,D71,$B$7:$B$87)</f>
        <v>40</v>
      </c>
      <c r="B71">
        <f t="shared" si="3"/>
        <v>4</v>
      </c>
      <c r="C71" t="s">
        <v>7</v>
      </c>
      <c r="D71" t="s">
        <v>25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  <c r="K71" s="4" t="s">
        <v>10</v>
      </c>
      <c r="L71" s="4" t="s">
        <v>10</v>
      </c>
      <c r="M71" s="4" t="s">
        <v>10</v>
      </c>
      <c r="N71" s="4" t="s">
        <v>10</v>
      </c>
      <c r="O71" s="4" t="s">
        <v>10</v>
      </c>
      <c r="P71" s="4" t="s">
        <v>10</v>
      </c>
      <c r="Q71" s="4" t="s">
        <v>10</v>
      </c>
      <c r="R71" s="4" t="s">
        <v>10</v>
      </c>
      <c r="S71" s="4" t="s">
        <v>10</v>
      </c>
      <c r="T71" s="4" t="s">
        <v>10</v>
      </c>
    </row>
    <row r="72" spans="1:52" ht="15" customHeight="1" x14ac:dyDescent="0.25">
      <c r="A72">
        <f t="shared" si="4"/>
        <v>40</v>
      </c>
      <c r="B72">
        <f t="shared" si="3"/>
        <v>0</v>
      </c>
      <c r="C72" t="s">
        <v>8</v>
      </c>
      <c r="D72" t="s">
        <v>25</v>
      </c>
    </row>
    <row r="73" spans="1:52" ht="15" customHeight="1" x14ac:dyDescent="0.25">
      <c r="A73">
        <f t="shared" si="4"/>
        <v>40</v>
      </c>
      <c r="B73">
        <f t="shared" ref="B73:B78" si="5">COUNTIF(E73:AZ73,"O")/4</f>
        <v>6</v>
      </c>
      <c r="C73" t="s">
        <v>3</v>
      </c>
      <c r="D73" t="s">
        <v>26</v>
      </c>
      <c r="AC73" s="4" t="s">
        <v>10</v>
      </c>
      <c r="AD73" s="4" t="s">
        <v>10</v>
      </c>
      <c r="AE73" s="4" t="s">
        <v>10</v>
      </c>
      <c r="AF73" s="4" t="s">
        <v>10</v>
      </c>
      <c r="AG73" s="4" t="s">
        <v>10</v>
      </c>
      <c r="AH73" s="4" t="s">
        <v>10</v>
      </c>
      <c r="AI73" s="4" t="s">
        <v>10</v>
      </c>
      <c r="AJ73" s="4" t="s">
        <v>10</v>
      </c>
      <c r="AK73" s="4" t="s">
        <v>10</v>
      </c>
      <c r="AL73" s="4" t="s">
        <v>10</v>
      </c>
      <c r="AM73" s="4" t="s">
        <v>10</v>
      </c>
      <c r="AN73" s="4" t="s">
        <v>10</v>
      </c>
      <c r="AO73" s="4" t="s">
        <v>10</v>
      </c>
      <c r="AP73" s="4" t="s">
        <v>10</v>
      </c>
      <c r="AQ73" s="4" t="s">
        <v>10</v>
      </c>
      <c r="AR73" s="4" t="s">
        <v>10</v>
      </c>
      <c r="AS73" s="4" t="s">
        <v>10</v>
      </c>
      <c r="AT73" s="4" t="s">
        <v>10</v>
      </c>
      <c r="AU73" s="4" t="s">
        <v>10</v>
      </c>
      <c r="AV73" s="4" t="s">
        <v>10</v>
      </c>
      <c r="AW73" s="4" t="s">
        <v>10</v>
      </c>
      <c r="AX73" s="4" t="s">
        <v>10</v>
      </c>
      <c r="AY73" s="4" t="s">
        <v>10</v>
      </c>
      <c r="AZ73" s="4" t="s">
        <v>10</v>
      </c>
    </row>
    <row r="74" spans="1:52" ht="15" customHeight="1" x14ac:dyDescent="0.25">
      <c r="A74">
        <f t="shared" si="4"/>
        <v>40</v>
      </c>
      <c r="B74">
        <f t="shared" si="5"/>
        <v>7</v>
      </c>
      <c r="C74" t="s">
        <v>4</v>
      </c>
      <c r="D74" t="s">
        <v>26</v>
      </c>
      <c r="Y74" s="4" t="s">
        <v>10</v>
      </c>
      <c r="Z74" s="4" t="s">
        <v>10</v>
      </c>
      <c r="AA74" s="4" t="s">
        <v>10</v>
      </c>
      <c r="AB74" s="4" t="s">
        <v>10</v>
      </c>
      <c r="AC74" s="4" t="s">
        <v>10</v>
      </c>
      <c r="AD74" s="4" t="s">
        <v>10</v>
      </c>
      <c r="AE74" s="4" t="s">
        <v>10</v>
      </c>
      <c r="AF74" s="4" t="s">
        <v>10</v>
      </c>
      <c r="AG74" s="4" t="s">
        <v>10</v>
      </c>
      <c r="AH74" s="4" t="s">
        <v>10</v>
      </c>
      <c r="AI74" s="4" t="s">
        <v>10</v>
      </c>
      <c r="AJ74" s="4" t="s">
        <v>10</v>
      </c>
      <c r="AK74" s="4" t="s">
        <v>10</v>
      </c>
      <c r="AL74" s="4" t="s">
        <v>10</v>
      </c>
      <c r="AM74" s="4" t="s">
        <v>10</v>
      </c>
      <c r="AN74" s="4" t="s">
        <v>10</v>
      </c>
      <c r="AO74" s="4" t="s">
        <v>10</v>
      </c>
      <c r="AP74" s="4" t="s">
        <v>10</v>
      </c>
      <c r="AQ74" s="4" t="s">
        <v>10</v>
      </c>
      <c r="AR74" s="4" t="s">
        <v>10</v>
      </c>
      <c r="AS74" s="4" t="s">
        <v>10</v>
      </c>
      <c r="AT74" s="4" t="s">
        <v>10</v>
      </c>
      <c r="AU74" s="4" t="s">
        <v>10</v>
      </c>
      <c r="AV74" s="4" t="s">
        <v>10</v>
      </c>
      <c r="AW74" s="4" t="s">
        <v>10</v>
      </c>
      <c r="AX74" s="4" t="s">
        <v>10</v>
      </c>
      <c r="AY74" s="4" t="s">
        <v>10</v>
      </c>
      <c r="AZ74" s="4" t="s">
        <v>10</v>
      </c>
    </row>
    <row r="75" spans="1:52" ht="15" customHeight="1" x14ac:dyDescent="0.25">
      <c r="A75">
        <f t="shared" si="4"/>
        <v>40</v>
      </c>
      <c r="B75">
        <f t="shared" si="5"/>
        <v>7</v>
      </c>
      <c r="C75" t="s">
        <v>5</v>
      </c>
      <c r="D75" t="s">
        <v>26</v>
      </c>
      <c r="Y75" s="4" t="s">
        <v>10</v>
      </c>
      <c r="Z75" s="4" t="s">
        <v>10</v>
      </c>
      <c r="AA75" s="4" t="s">
        <v>10</v>
      </c>
      <c r="AB75" s="4" t="s">
        <v>10</v>
      </c>
      <c r="AC75" s="4" t="s">
        <v>10</v>
      </c>
      <c r="AD75" s="4" t="s">
        <v>10</v>
      </c>
      <c r="AE75" s="4" t="s">
        <v>10</v>
      </c>
      <c r="AF75" s="4" t="s">
        <v>10</v>
      </c>
      <c r="AG75" s="4" t="s">
        <v>10</v>
      </c>
      <c r="AH75" s="4" t="s">
        <v>10</v>
      </c>
      <c r="AI75" s="4" t="s">
        <v>10</v>
      </c>
      <c r="AJ75" s="4" t="s">
        <v>10</v>
      </c>
      <c r="AK75" s="4" t="s">
        <v>10</v>
      </c>
      <c r="AL75" s="4" t="s">
        <v>10</v>
      </c>
      <c r="AM75" s="4" t="s">
        <v>10</v>
      </c>
      <c r="AN75" s="4" t="s">
        <v>10</v>
      </c>
      <c r="AO75" s="4" t="s">
        <v>10</v>
      </c>
      <c r="AP75" s="4" t="s">
        <v>10</v>
      </c>
      <c r="AQ75" s="4" t="s">
        <v>10</v>
      </c>
      <c r="AR75" s="4" t="s">
        <v>10</v>
      </c>
      <c r="AS75" s="4" t="s">
        <v>10</v>
      </c>
      <c r="AT75" s="4" t="s">
        <v>10</v>
      </c>
      <c r="AU75" s="4" t="s">
        <v>10</v>
      </c>
      <c r="AV75" s="4" t="s">
        <v>10</v>
      </c>
      <c r="AW75" s="4" t="s">
        <v>10</v>
      </c>
      <c r="AX75" s="4" t="s">
        <v>10</v>
      </c>
      <c r="AY75" s="4" t="s">
        <v>10</v>
      </c>
      <c r="AZ75" s="4" t="s">
        <v>10</v>
      </c>
    </row>
    <row r="76" spans="1:52" ht="15" customHeight="1" x14ac:dyDescent="0.25">
      <c r="A76">
        <f t="shared" si="4"/>
        <v>40</v>
      </c>
      <c r="B76">
        <f t="shared" si="5"/>
        <v>7</v>
      </c>
      <c r="C76" t="s">
        <v>6</v>
      </c>
      <c r="D76" t="s">
        <v>26</v>
      </c>
      <c r="Y76" s="4" t="s">
        <v>10</v>
      </c>
      <c r="Z76" s="4" t="s">
        <v>10</v>
      </c>
      <c r="AA76" s="4" t="s">
        <v>10</v>
      </c>
      <c r="AB76" s="4" t="s">
        <v>10</v>
      </c>
      <c r="AC76" s="4" t="s">
        <v>10</v>
      </c>
      <c r="AD76" s="4" t="s">
        <v>10</v>
      </c>
      <c r="AE76" s="4" t="s">
        <v>10</v>
      </c>
      <c r="AF76" s="4" t="s">
        <v>10</v>
      </c>
      <c r="AG76" s="4" t="s">
        <v>10</v>
      </c>
      <c r="AH76" s="4" t="s">
        <v>10</v>
      </c>
      <c r="AI76" s="4" t="s">
        <v>10</v>
      </c>
      <c r="AJ76" s="4" t="s">
        <v>10</v>
      </c>
      <c r="AK76" s="4" t="s">
        <v>10</v>
      </c>
      <c r="AL76" s="4" t="s">
        <v>10</v>
      </c>
      <c r="AM76" s="4" t="s">
        <v>10</v>
      </c>
      <c r="AN76" s="4" t="s">
        <v>10</v>
      </c>
      <c r="AO76" s="4" t="s">
        <v>10</v>
      </c>
      <c r="AP76" s="4" t="s">
        <v>10</v>
      </c>
      <c r="AQ76" s="4" t="s">
        <v>10</v>
      </c>
      <c r="AR76" s="4" t="s">
        <v>10</v>
      </c>
      <c r="AS76" s="4" t="s">
        <v>10</v>
      </c>
      <c r="AT76" s="4" t="s">
        <v>10</v>
      </c>
      <c r="AU76" s="4" t="s">
        <v>10</v>
      </c>
      <c r="AV76" s="4" t="s">
        <v>10</v>
      </c>
      <c r="AW76" s="4" t="s">
        <v>10</v>
      </c>
      <c r="AX76" s="4" t="s">
        <v>10</v>
      </c>
      <c r="AY76" s="4" t="s">
        <v>10</v>
      </c>
      <c r="AZ76" s="4" t="s">
        <v>10</v>
      </c>
    </row>
    <row r="77" spans="1:52" ht="15" customHeight="1" x14ac:dyDescent="0.25">
      <c r="A77">
        <f t="shared" si="4"/>
        <v>40</v>
      </c>
      <c r="B77">
        <f t="shared" si="5"/>
        <v>7</v>
      </c>
      <c r="C77" t="s">
        <v>7</v>
      </c>
      <c r="D77" t="s">
        <v>26</v>
      </c>
      <c r="Y77" s="4" t="s">
        <v>10</v>
      </c>
      <c r="Z77" s="4" t="s">
        <v>10</v>
      </c>
      <c r="AA77" s="4" t="s">
        <v>10</v>
      </c>
      <c r="AB77" s="4" t="s">
        <v>10</v>
      </c>
      <c r="AC77" s="4" t="s">
        <v>10</v>
      </c>
      <c r="AD77" s="4" t="s">
        <v>10</v>
      </c>
      <c r="AE77" s="4" t="s">
        <v>10</v>
      </c>
      <c r="AF77" s="4" t="s">
        <v>10</v>
      </c>
      <c r="AG77" s="4" t="s">
        <v>10</v>
      </c>
      <c r="AH77" s="4" t="s">
        <v>10</v>
      </c>
      <c r="AI77" s="4" t="s">
        <v>10</v>
      </c>
      <c r="AJ77" s="4" t="s">
        <v>10</v>
      </c>
      <c r="AK77" s="4" t="s">
        <v>10</v>
      </c>
      <c r="AL77" s="4" t="s">
        <v>10</v>
      </c>
      <c r="AM77" s="4" t="s">
        <v>10</v>
      </c>
      <c r="AN77" s="4" t="s">
        <v>10</v>
      </c>
      <c r="AO77" s="4" t="s">
        <v>10</v>
      </c>
      <c r="AP77" s="4" t="s">
        <v>10</v>
      </c>
      <c r="AQ77" s="4" t="s">
        <v>10</v>
      </c>
      <c r="AR77" s="4" t="s">
        <v>10</v>
      </c>
      <c r="AS77" s="4" t="s">
        <v>10</v>
      </c>
      <c r="AT77" s="4" t="s">
        <v>10</v>
      </c>
      <c r="AU77" s="4" t="s">
        <v>10</v>
      </c>
      <c r="AV77" s="4" t="s">
        <v>10</v>
      </c>
      <c r="AW77" s="4" t="s">
        <v>10</v>
      </c>
      <c r="AX77" s="4" t="s">
        <v>10</v>
      </c>
      <c r="AY77" s="4" t="s">
        <v>10</v>
      </c>
      <c r="AZ77" s="4" t="s">
        <v>10</v>
      </c>
    </row>
    <row r="78" spans="1:52" ht="15" customHeight="1" x14ac:dyDescent="0.25">
      <c r="A78">
        <f t="shared" si="4"/>
        <v>40</v>
      </c>
      <c r="B78">
        <f t="shared" si="5"/>
        <v>6</v>
      </c>
      <c r="C78" t="s">
        <v>8</v>
      </c>
      <c r="D78" t="s">
        <v>26</v>
      </c>
      <c r="I78" s="4" t="s">
        <v>10</v>
      </c>
      <c r="J78" s="4" t="s">
        <v>10</v>
      </c>
      <c r="K78" s="4" t="s">
        <v>10</v>
      </c>
      <c r="L78" s="4" t="s">
        <v>10</v>
      </c>
      <c r="M78" s="4" t="s">
        <v>10</v>
      </c>
      <c r="N78" s="4" t="s">
        <v>10</v>
      </c>
      <c r="O78" s="4" t="s">
        <v>10</v>
      </c>
      <c r="P78" s="4" t="s">
        <v>10</v>
      </c>
      <c r="Q78" s="4" t="s">
        <v>10</v>
      </c>
      <c r="R78" s="4" t="s">
        <v>10</v>
      </c>
      <c r="S78" s="4" t="s">
        <v>10</v>
      </c>
      <c r="T78" s="4" t="s">
        <v>10</v>
      </c>
      <c r="U78" s="4" t="s">
        <v>10</v>
      </c>
      <c r="V78" s="4" t="s">
        <v>10</v>
      </c>
      <c r="W78" s="4" t="s">
        <v>10</v>
      </c>
      <c r="X78" s="4" t="s">
        <v>10</v>
      </c>
      <c r="Y78" s="4" t="s">
        <v>10</v>
      </c>
      <c r="Z78" s="4" t="s">
        <v>10</v>
      </c>
      <c r="AA78" s="4" t="s">
        <v>10</v>
      </c>
      <c r="AB78" s="4" t="s">
        <v>10</v>
      </c>
      <c r="AC78" s="4" t="s">
        <v>10</v>
      </c>
      <c r="AD78" s="4" t="s">
        <v>10</v>
      </c>
      <c r="AE78" s="4" t="s">
        <v>10</v>
      </c>
      <c r="AF78" s="4" t="s">
        <v>10</v>
      </c>
    </row>
    <row r="79" spans="1:52" ht="15" customHeight="1" x14ac:dyDescent="0.25"/>
    <row r="80" spans="1:52" ht="15" customHeight="1" x14ac:dyDescent="0.25"/>
    <row r="81" spans="1:57" ht="15" customHeight="1" x14ac:dyDescent="0.25"/>
    <row r="82" spans="1:57" ht="15" customHeight="1" x14ac:dyDescent="0.25"/>
    <row r="83" spans="1:57" ht="15" customHeight="1" x14ac:dyDescent="0.25"/>
    <row r="84" spans="1:57" ht="15" customHeight="1" x14ac:dyDescent="0.25"/>
    <row r="85" spans="1:57" ht="15" customHeight="1" x14ac:dyDescent="0.25"/>
    <row r="86" spans="1:57" ht="15" customHeight="1" x14ac:dyDescent="0.25"/>
    <row r="87" spans="1:57" s="4" customFormat="1" ht="15" customHeight="1" x14ac:dyDescent="0.25">
      <c r="A87"/>
      <c r="B87"/>
      <c r="C87"/>
      <c r="D87"/>
      <c r="BD87"/>
      <c r="BE87"/>
    </row>
    <row r="89" spans="1:57" s="4" customFormat="1" x14ac:dyDescent="0.25">
      <c r="A89"/>
      <c r="B89"/>
      <c r="C89"/>
      <c r="D89" t="s">
        <v>31</v>
      </c>
      <c r="E89" s="4">
        <f t="shared" ref="E89:AZ89" si="6">ROUNDUP(E6,0)</f>
        <v>0</v>
      </c>
      <c r="F89" s="4">
        <f t="shared" si="6"/>
        <v>0</v>
      </c>
      <c r="G89" s="4">
        <f t="shared" si="6"/>
        <v>0</v>
      </c>
      <c r="H89" s="4">
        <f t="shared" si="6"/>
        <v>0</v>
      </c>
      <c r="I89" s="4">
        <f t="shared" si="6"/>
        <v>0</v>
      </c>
      <c r="J89" s="4">
        <f t="shared" si="6"/>
        <v>0</v>
      </c>
      <c r="K89" s="4">
        <f t="shared" si="6"/>
        <v>0</v>
      </c>
      <c r="L89" s="4">
        <f t="shared" si="6"/>
        <v>0</v>
      </c>
      <c r="M89" s="4">
        <f t="shared" si="6"/>
        <v>0</v>
      </c>
      <c r="N89" s="4">
        <f t="shared" si="6"/>
        <v>0</v>
      </c>
      <c r="O89" s="4">
        <f t="shared" si="6"/>
        <v>0</v>
      </c>
      <c r="P89" s="4">
        <f t="shared" si="6"/>
        <v>0</v>
      </c>
      <c r="Q89" s="4">
        <f t="shared" si="6"/>
        <v>0</v>
      </c>
      <c r="R89" s="4">
        <f t="shared" si="6"/>
        <v>0</v>
      </c>
      <c r="S89" s="4">
        <f t="shared" si="6"/>
        <v>0</v>
      </c>
      <c r="T89" s="4">
        <f t="shared" si="6"/>
        <v>0</v>
      </c>
      <c r="U89" s="4">
        <f t="shared" si="6"/>
        <v>0</v>
      </c>
      <c r="V89" s="4">
        <f t="shared" si="6"/>
        <v>0</v>
      </c>
      <c r="W89" s="4">
        <f t="shared" si="6"/>
        <v>0</v>
      </c>
      <c r="X89" s="4">
        <f t="shared" si="6"/>
        <v>0</v>
      </c>
      <c r="Y89" s="4">
        <f t="shared" si="6"/>
        <v>0</v>
      </c>
      <c r="Z89" s="4">
        <f t="shared" si="6"/>
        <v>0</v>
      </c>
      <c r="AA89" s="4">
        <f t="shared" si="6"/>
        <v>0</v>
      </c>
      <c r="AB89" s="4">
        <f t="shared" si="6"/>
        <v>0</v>
      </c>
      <c r="AC89" s="4">
        <f t="shared" si="6"/>
        <v>0</v>
      </c>
      <c r="AD89" s="4">
        <f t="shared" si="6"/>
        <v>0</v>
      </c>
      <c r="AE89" s="4">
        <f t="shared" si="6"/>
        <v>0</v>
      </c>
      <c r="AF89" s="4">
        <f t="shared" si="6"/>
        <v>0</v>
      </c>
      <c r="AG89" s="4">
        <f t="shared" si="6"/>
        <v>0</v>
      </c>
      <c r="AH89" s="4">
        <f t="shared" si="6"/>
        <v>0</v>
      </c>
      <c r="AI89" s="4">
        <f t="shared" si="6"/>
        <v>0</v>
      </c>
      <c r="AJ89" s="4">
        <f t="shared" si="6"/>
        <v>0</v>
      </c>
      <c r="AK89" s="4">
        <f t="shared" si="6"/>
        <v>0</v>
      </c>
      <c r="AL89" s="4">
        <f t="shared" si="6"/>
        <v>0</v>
      </c>
      <c r="AM89" s="4">
        <f t="shared" si="6"/>
        <v>0</v>
      </c>
      <c r="AN89" s="4">
        <f t="shared" si="6"/>
        <v>0</v>
      </c>
      <c r="AO89" s="4">
        <f t="shared" si="6"/>
        <v>0</v>
      </c>
      <c r="AP89" s="4">
        <f t="shared" si="6"/>
        <v>0</v>
      </c>
      <c r="AQ89" s="4">
        <f t="shared" si="6"/>
        <v>0</v>
      </c>
      <c r="AR89" s="4">
        <f t="shared" si="6"/>
        <v>0</v>
      </c>
      <c r="AS89" s="4">
        <f t="shared" si="6"/>
        <v>0</v>
      </c>
      <c r="AT89" s="4">
        <f t="shared" si="6"/>
        <v>0</v>
      </c>
      <c r="AU89" s="4">
        <f t="shared" si="6"/>
        <v>0</v>
      </c>
      <c r="AV89" s="4">
        <f t="shared" si="6"/>
        <v>0</v>
      </c>
      <c r="AW89" s="4">
        <f t="shared" si="6"/>
        <v>0</v>
      </c>
      <c r="AX89" s="4">
        <f t="shared" si="6"/>
        <v>0</v>
      </c>
      <c r="AY89" s="4">
        <f t="shared" si="6"/>
        <v>0</v>
      </c>
      <c r="AZ89" s="4">
        <f t="shared" si="6"/>
        <v>0</v>
      </c>
      <c r="BD89"/>
    </row>
    <row r="91" spans="1:57" s="4" customFormat="1" x14ac:dyDescent="0.25">
      <c r="A91"/>
      <c r="B91"/>
      <c r="C91" t="s">
        <v>3</v>
      </c>
      <c r="D91" t="s">
        <v>3</v>
      </c>
      <c r="E91" s="4">
        <f t="shared" ref="E91:T96" si="7">COUNTIFS($C$7:$C$88,$C91,E$7:E$88,"O")</f>
        <v>7</v>
      </c>
      <c r="F91" s="4">
        <f t="shared" si="7"/>
        <v>7</v>
      </c>
      <c r="G91" s="4">
        <f t="shared" si="7"/>
        <v>7</v>
      </c>
      <c r="H91" s="4">
        <f t="shared" si="7"/>
        <v>7</v>
      </c>
      <c r="I91" s="4">
        <f t="shared" si="7"/>
        <v>7</v>
      </c>
      <c r="J91" s="4">
        <f t="shared" si="7"/>
        <v>7</v>
      </c>
      <c r="K91" s="4">
        <f t="shared" si="7"/>
        <v>8</v>
      </c>
      <c r="L91" s="4">
        <f t="shared" si="7"/>
        <v>8</v>
      </c>
      <c r="M91" s="4">
        <f t="shared" si="7"/>
        <v>8</v>
      </c>
      <c r="N91" s="4">
        <f t="shared" si="7"/>
        <v>8</v>
      </c>
      <c r="O91" s="4">
        <f t="shared" si="7"/>
        <v>8</v>
      </c>
      <c r="P91" s="4">
        <f t="shared" si="7"/>
        <v>8</v>
      </c>
      <c r="Q91" s="4">
        <f t="shared" si="7"/>
        <v>8</v>
      </c>
      <c r="R91" s="4">
        <f t="shared" si="7"/>
        <v>8</v>
      </c>
      <c r="S91" s="4">
        <f t="shared" si="7"/>
        <v>9</v>
      </c>
      <c r="T91" s="4">
        <f t="shared" si="7"/>
        <v>9</v>
      </c>
      <c r="U91" s="4">
        <f t="shared" ref="U91:AJ96" si="8">COUNTIFS($C$7:$C$88,$C91,U$7:U$88,"O")</f>
        <v>8</v>
      </c>
      <c r="V91" s="4">
        <f t="shared" si="8"/>
        <v>8</v>
      </c>
      <c r="W91" s="4">
        <f t="shared" si="8"/>
        <v>8</v>
      </c>
      <c r="X91" s="4">
        <f t="shared" si="8"/>
        <v>8</v>
      </c>
      <c r="Y91" s="4">
        <f t="shared" si="8"/>
        <v>8</v>
      </c>
      <c r="Z91" s="4">
        <f t="shared" si="8"/>
        <v>8</v>
      </c>
      <c r="AA91" s="4">
        <f t="shared" si="8"/>
        <v>7</v>
      </c>
      <c r="AB91" s="4">
        <f t="shared" si="8"/>
        <v>7</v>
      </c>
      <c r="AC91" s="4">
        <f t="shared" si="8"/>
        <v>7</v>
      </c>
      <c r="AD91" s="4">
        <f t="shared" si="8"/>
        <v>7</v>
      </c>
      <c r="AE91" s="4">
        <f t="shared" si="8"/>
        <v>8</v>
      </c>
      <c r="AF91" s="4">
        <f t="shared" si="8"/>
        <v>8</v>
      </c>
      <c r="AG91" s="4">
        <f t="shared" si="8"/>
        <v>8</v>
      </c>
      <c r="AH91" s="4">
        <f t="shared" si="8"/>
        <v>8</v>
      </c>
      <c r="AI91" s="4">
        <f t="shared" si="8"/>
        <v>8</v>
      </c>
      <c r="AJ91" s="4">
        <f t="shared" si="8"/>
        <v>8</v>
      </c>
      <c r="AK91" s="4">
        <f t="shared" ref="AK91:AZ96" si="9">COUNTIFS($C$7:$C$88,$C91,AK$7:AK$88,"O")</f>
        <v>9</v>
      </c>
      <c r="AL91" s="4">
        <f t="shared" si="9"/>
        <v>9</v>
      </c>
      <c r="AM91" s="4">
        <f t="shared" si="9"/>
        <v>9</v>
      </c>
      <c r="AN91" s="4">
        <f t="shared" si="9"/>
        <v>9</v>
      </c>
      <c r="AO91" s="4">
        <f t="shared" si="9"/>
        <v>9</v>
      </c>
      <c r="AP91" s="4">
        <f t="shared" si="9"/>
        <v>9</v>
      </c>
      <c r="AQ91" s="4">
        <f t="shared" si="9"/>
        <v>9</v>
      </c>
      <c r="AR91" s="4">
        <f t="shared" si="9"/>
        <v>9</v>
      </c>
      <c r="AS91" s="4">
        <f t="shared" si="9"/>
        <v>9</v>
      </c>
      <c r="AT91" s="4">
        <f t="shared" si="9"/>
        <v>9</v>
      </c>
      <c r="AU91" s="4">
        <f t="shared" si="9"/>
        <v>5</v>
      </c>
      <c r="AV91" s="4">
        <f t="shared" si="9"/>
        <v>5</v>
      </c>
      <c r="AW91" s="4">
        <f t="shared" si="9"/>
        <v>5</v>
      </c>
      <c r="AX91" s="4">
        <f t="shared" si="9"/>
        <v>5</v>
      </c>
      <c r="AY91" s="4">
        <f t="shared" si="9"/>
        <v>5</v>
      </c>
      <c r="AZ91" s="4">
        <f t="shared" si="9"/>
        <v>5</v>
      </c>
      <c r="BB91" s="4">
        <f>SUM(E91:AZ91)</f>
        <v>368</v>
      </c>
      <c r="BD91"/>
    </row>
    <row r="92" spans="1:57" s="4" customFormat="1" x14ac:dyDescent="0.25">
      <c r="A92"/>
      <c r="B92"/>
      <c r="C92" t="s">
        <v>4</v>
      </c>
      <c r="D92" t="s">
        <v>4</v>
      </c>
      <c r="E92" s="4">
        <f t="shared" si="7"/>
        <v>7</v>
      </c>
      <c r="F92" s="4">
        <f t="shared" si="7"/>
        <v>7</v>
      </c>
      <c r="G92" s="4">
        <f t="shared" si="7"/>
        <v>7</v>
      </c>
      <c r="H92" s="4">
        <f t="shared" si="7"/>
        <v>7</v>
      </c>
      <c r="I92" s="4">
        <f t="shared" si="7"/>
        <v>7</v>
      </c>
      <c r="J92" s="4">
        <f t="shared" si="7"/>
        <v>7</v>
      </c>
      <c r="K92" s="4">
        <f t="shared" si="7"/>
        <v>8</v>
      </c>
      <c r="L92" s="4">
        <f t="shared" si="7"/>
        <v>8</v>
      </c>
      <c r="M92" s="4">
        <f t="shared" si="7"/>
        <v>8</v>
      </c>
      <c r="N92" s="4">
        <f t="shared" si="7"/>
        <v>8</v>
      </c>
      <c r="O92" s="4">
        <f t="shared" si="7"/>
        <v>8</v>
      </c>
      <c r="P92" s="4">
        <f t="shared" si="7"/>
        <v>8</v>
      </c>
      <c r="Q92" s="4">
        <f t="shared" si="7"/>
        <v>8</v>
      </c>
      <c r="R92" s="4">
        <f t="shared" si="7"/>
        <v>8</v>
      </c>
      <c r="S92" s="4">
        <f t="shared" si="7"/>
        <v>8</v>
      </c>
      <c r="T92" s="4">
        <f t="shared" si="7"/>
        <v>8</v>
      </c>
      <c r="U92" s="4">
        <f t="shared" si="8"/>
        <v>8</v>
      </c>
      <c r="V92" s="4">
        <f t="shared" si="8"/>
        <v>8</v>
      </c>
      <c r="W92" s="4">
        <f t="shared" si="8"/>
        <v>8</v>
      </c>
      <c r="X92" s="4">
        <f t="shared" si="8"/>
        <v>8</v>
      </c>
      <c r="Y92" s="4">
        <f t="shared" si="8"/>
        <v>8</v>
      </c>
      <c r="Z92" s="4">
        <f t="shared" si="8"/>
        <v>8</v>
      </c>
      <c r="AA92" s="4">
        <f t="shared" si="8"/>
        <v>8</v>
      </c>
      <c r="AB92" s="4">
        <f t="shared" si="8"/>
        <v>8</v>
      </c>
      <c r="AC92" s="4">
        <f t="shared" si="8"/>
        <v>7</v>
      </c>
      <c r="AD92" s="4">
        <f t="shared" si="8"/>
        <v>7</v>
      </c>
      <c r="AE92" s="4">
        <f t="shared" si="8"/>
        <v>8</v>
      </c>
      <c r="AF92" s="4">
        <f t="shared" si="8"/>
        <v>8</v>
      </c>
      <c r="AG92" s="4">
        <f t="shared" si="8"/>
        <v>8</v>
      </c>
      <c r="AH92" s="4">
        <f t="shared" si="8"/>
        <v>8</v>
      </c>
      <c r="AI92" s="4">
        <f t="shared" si="8"/>
        <v>8</v>
      </c>
      <c r="AJ92" s="4">
        <f t="shared" si="8"/>
        <v>8</v>
      </c>
      <c r="AK92" s="4">
        <f t="shared" si="9"/>
        <v>9</v>
      </c>
      <c r="AL92" s="4">
        <f t="shared" si="9"/>
        <v>9</v>
      </c>
      <c r="AM92" s="4">
        <f t="shared" si="9"/>
        <v>9</v>
      </c>
      <c r="AN92" s="4">
        <f t="shared" si="9"/>
        <v>9</v>
      </c>
      <c r="AO92" s="4">
        <f t="shared" si="9"/>
        <v>9</v>
      </c>
      <c r="AP92" s="4">
        <f t="shared" si="9"/>
        <v>9</v>
      </c>
      <c r="AQ92" s="4">
        <f t="shared" si="9"/>
        <v>9</v>
      </c>
      <c r="AR92" s="4">
        <f t="shared" si="9"/>
        <v>9</v>
      </c>
      <c r="AS92" s="4">
        <f t="shared" si="9"/>
        <v>9</v>
      </c>
      <c r="AT92" s="4">
        <f t="shared" si="9"/>
        <v>9</v>
      </c>
      <c r="AU92" s="4">
        <f t="shared" si="9"/>
        <v>5</v>
      </c>
      <c r="AV92" s="4">
        <f t="shared" si="9"/>
        <v>5</v>
      </c>
      <c r="AW92" s="4">
        <f t="shared" si="9"/>
        <v>5</v>
      </c>
      <c r="AX92" s="4">
        <f t="shared" si="9"/>
        <v>5</v>
      </c>
      <c r="AY92" s="4">
        <f t="shared" si="9"/>
        <v>5</v>
      </c>
      <c r="AZ92" s="4">
        <f t="shared" si="9"/>
        <v>5</v>
      </c>
      <c r="BB92" s="4">
        <f t="shared" ref="BB92:BB96" si="10">SUM(E92:AZ92)</f>
        <v>368</v>
      </c>
      <c r="BD92"/>
    </row>
    <row r="93" spans="1:57" s="4" customFormat="1" x14ac:dyDescent="0.25">
      <c r="A93"/>
      <c r="B93"/>
      <c r="C93" t="s">
        <v>5</v>
      </c>
      <c r="D93" t="s">
        <v>5</v>
      </c>
      <c r="E93" s="4">
        <f t="shared" si="7"/>
        <v>6</v>
      </c>
      <c r="F93" s="4">
        <f t="shared" si="7"/>
        <v>6</v>
      </c>
      <c r="G93" s="4">
        <f t="shared" si="7"/>
        <v>6</v>
      </c>
      <c r="H93" s="4">
        <f t="shared" si="7"/>
        <v>6</v>
      </c>
      <c r="I93" s="4">
        <f t="shared" si="7"/>
        <v>6</v>
      </c>
      <c r="J93" s="4">
        <f t="shared" si="7"/>
        <v>6</v>
      </c>
      <c r="K93" s="4">
        <f t="shared" si="7"/>
        <v>6</v>
      </c>
      <c r="L93" s="4">
        <f t="shared" si="7"/>
        <v>6</v>
      </c>
      <c r="M93" s="4">
        <f t="shared" si="7"/>
        <v>7</v>
      </c>
      <c r="N93" s="4">
        <f t="shared" si="7"/>
        <v>7</v>
      </c>
      <c r="O93" s="4">
        <f t="shared" si="7"/>
        <v>8</v>
      </c>
      <c r="P93" s="4">
        <f t="shared" si="7"/>
        <v>8</v>
      </c>
      <c r="Q93" s="4">
        <f t="shared" si="7"/>
        <v>8</v>
      </c>
      <c r="R93" s="4">
        <f t="shared" si="7"/>
        <v>8</v>
      </c>
      <c r="S93" s="4">
        <f t="shared" si="7"/>
        <v>8</v>
      </c>
      <c r="T93" s="4">
        <f t="shared" si="7"/>
        <v>8</v>
      </c>
      <c r="U93" s="4">
        <f t="shared" si="8"/>
        <v>7</v>
      </c>
      <c r="V93" s="4">
        <f t="shared" si="8"/>
        <v>7</v>
      </c>
      <c r="W93" s="4">
        <f t="shared" si="8"/>
        <v>7</v>
      </c>
      <c r="X93" s="4">
        <f t="shared" si="8"/>
        <v>7</v>
      </c>
      <c r="Y93" s="4">
        <f t="shared" si="8"/>
        <v>8</v>
      </c>
      <c r="Z93" s="4">
        <f t="shared" si="8"/>
        <v>8</v>
      </c>
      <c r="AA93" s="4">
        <f t="shared" si="8"/>
        <v>7</v>
      </c>
      <c r="AB93" s="4">
        <f t="shared" si="8"/>
        <v>7</v>
      </c>
      <c r="AC93" s="4">
        <f t="shared" si="8"/>
        <v>6</v>
      </c>
      <c r="AD93" s="4">
        <f t="shared" si="8"/>
        <v>6</v>
      </c>
      <c r="AE93" s="4">
        <f t="shared" si="8"/>
        <v>7</v>
      </c>
      <c r="AF93" s="4">
        <f t="shared" si="8"/>
        <v>7</v>
      </c>
      <c r="AG93" s="4">
        <f t="shared" si="8"/>
        <v>7</v>
      </c>
      <c r="AH93" s="4">
        <f t="shared" si="8"/>
        <v>7</v>
      </c>
      <c r="AI93" s="4">
        <f t="shared" si="8"/>
        <v>7</v>
      </c>
      <c r="AJ93" s="4">
        <f t="shared" si="8"/>
        <v>7</v>
      </c>
      <c r="AK93" s="4">
        <f t="shared" si="9"/>
        <v>7</v>
      </c>
      <c r="AL93" s="4">
        <f t="shared" si="9"/>
        <v>7</v>
      </c>
      <c r="AM93" s="4">
        <f t="shared" si="9"/>
        <v>7</v>
      </c>
      <c r="AN93" s="4">
        <f t="shared" si="9"/>
        <v>7</v>
      </c>
      <c r="AO93" s="4">
        <f t="shared" si="9"/>
        <v>7</v>
      </c>
      <c r="AP93" s="4">
        <f t="shared" si="9"/>
        <v>7</v>
      </c>
      <c r="AQ93" s="4">
        <f t="shared" si="9"/>
        <v>7</v>
      </c>
      <c r="AR93" s="4">
        <f t="shared" si="9"/>
        <v>7</v>
      </c>
      <c r="AS93" s="4">
        <f t="shared" si="9"/>
        <v>7</v>
      </c>
      <c r="AT93" s="4">
        <f t="shared" si="9"/>
        <v>7</v>
      </c>
      <c r="AU93" s="4">
        <f t="shared" si="9"/>
        <v>5</v>
      </c>
      <c r="AV93" s="4">
        <f t="shared" si="9"/>
        <v>5</v>
      </c>
      <c r="AW93" s="4">
        <f t="shared" si="9"/>
        <v>5</v>
      </c>
      <c r="AX93" s="4">
        <f t="shared" si="9"/>
        <v>5</v>
      </c>
      <c r="AY93" s="4">
        <f t="shared" si="9"/>
        <v>5</v>
      </c>
      <c r="AZ93" s="4">
        <f t="shared" si="9"/>
        <v>5</v>
      </c>
      <c r="BB93" s="4">
        <f t="shared" si="10"/>
        <v>322</v>
      </c>
      <c r="BD93"/>
    </row>
    <row r="94" spans="1:57" s="4" customFormat="1" x14ac:dyDescent="0.25">
      <c r="A94"/>
      <c r="B94"/>
      <c r="C94" t="s">
        <v>6</v>
      </c>
      <c r="D94" t="s">
        <v>6</v>
      </c>
      <c r="E94" s="4">
        <f t="shared" si="7"/>
        <v>6</v>
      </c>
      <c r="F94" s="4">
        <f t="shared" si="7"/>
        <v>6</v>
      </c>
      <c r="G94" s="4">
        <f t="shared" si="7"/>
        <v>6</v>
      </c>
      <c r="H94" s="4">
        <f t="shared" si="7"/>
        <v>6</v>
      </c>
      <c r="I94" s="4">
        <f t="shared" si="7"/>
        <v>6</v>
      </c>
      <c r="J94" s="4">
        <f t="shared" si="7"/>
        <v>6</v>
      </c>
      <c r="K94" s="4">
        <f t="shared" si="7"/>
        <v>7</v>
      </c>
      <c r="L94" s="4">
        <f t="shared" si="7"/>
        <v>7</v>
      </c>
      <c r="M94" s="4">
        <f t="shared" si="7"/>
        <v>7</v>
      </c>
      <c r="N94" s="4">
        <f t="shared" si="7"/>
        <v>7</v>
      </c>
      <c r="O94" s="4">
        <f t="shared" si="7"/>
        <v>7</v>
      </c>
      <c r="P94" s="4">
        <f t="shared" si="7"/>
        <v>7</v>
      </c>
      <c r="Q94" s="4">
        <f t="shared" si="7"/>
        <v>8</v>
      </c>
      <c r="R94" s="4">
        <f t="shared" si="7"/>
        <v>8</v>
      </c>
      <c r="S94" s="4">
        <f t="shared" si="7"/>
        <v>9</v>
      </c>
      <c r="T94" s="4">
        <f t="shared" si="7"/>
        <v>9</v>
      </c>
      <c r="U94" s="4">
        <f t="shared" si="8"/>
        <v>9</v>
      </c>
      <c r="V94" s="4">
        <f t="shared" si="8"/>
        <v>9</v>
      </c>
      <c r="W94" s="4">
        <f t="shared" si="8"/>
        <v>9</v>
      </c>
      <c r="X94" s="4">
        <f t="shared" si="8"/>
        <v>9</v>
      </c>
      <c r="Y94" s="4">
        <f t="shared" si="8"/>
        <v>7</v>
      </c>
      <c r="Z94" s="4">
        <f t="shared" si="8"/>
        <v>7</v>
      </c>
      <c r="AA94" s="4">
        <f t="shared" si="8"/>
        <v>7</v>
      </c>
      <c r="AB94" s="4">
        <f t="shared" si="8"/>
        <v>7</v>
      </c>
      <c r="AC94" s="4">
        <f t="shared" si="8"/>
        <v>7</v>
      </c>
      <c r="AD94" s="4">
        <f t="shared" si="8"/>
        <v>7</v>
      </c>
      <c r="AE94" s="4">
        <f t="shared" si="8"/>
        <v>7</v>
      </c>
      <c r="AF94" s="4">
        <f t="shared" si="8"/>
        <v>7</v>
      </c>
      <c r="AG94" s="4">
        <f t="shared" si="8"/>
        <v>7</v>
      </c>
      <c r="AH94" s="4">
        <f t="shared" si="8"/>
        <v>7</v>
      </c>
      <c r="AI94" s="4">
        <f t="shared" si="8"/>
        <v>7</v>
      </c>
      <c r="AJ94" s="4">
        <f t="shared" si="8"/>
        <v>7</v>
      </c>
      <c r="AK94" s="4">
        <f t="shared" si="9"/>
        <v>7</v>
      </c>
      <c r="AL94" s="4">
        <f t="shared" si="9"/>
        <v>7</v>
      </c>
      <c r="AM94" s="4">
        <f t="shared" si="9"/>
        <v>7</v>
      </c>
      <c r="AN94" s="4">
        <f t="shared" si="9"/>
        <v>7</v>
      </c>
      <c r="AO94" s="4">
        <f t="shared" si="9"/>
        <v>7</v>
      </c>
      <c r="AP94" s="4">
        <f t="shared" si="9"/>
        <v>7</v>
      </c>
      <c r="AQ94" s="4">
        <f t="shared" si="9"/>
        <v>7</v>
      </c>
      <c r="AR94" s="4">
        <f t="shared" si="9"/>
        <v>7</v>
      </c>
      <c r="AS94" s="4">
        <f t="shared" si="9"/>
        <v>7</v>
      </c>
      <c r="AT94" s="4">
        <f t="shared" si="9"/>
        <v>7</v>
      </c>
      <c r="AU94" s="4">
        <f t="shared" si="9"/>
        <v>6</v>
      </c>
      <c r="AV94" s="4">
        <f t="shared" si="9"/>
        <v>6</v>
      </c>
      <c r="AW94" s="4">
        <f t="shared" si="9"/>
        <v>6</v>
      </c>
      <c r="AX94" s="4">
        <f t="shared" si="9"/>
        <v>6</v>
      </c>
      <c r="AY94" s="4">
        <f t="shared" si="9"/>
        <v>6</v>
      </c>
      <c r="AZ94" s="4">
        <f t="shared" si="9"/>
        <v>6</v>
      </c>
      <c r="BB94" s="4">
        <f t="shared" si="10"/>
        <v>338</v>
      </c>
      <c r="BD94"/>
    </row>
    <row r="95" spans="1:57" s="4" customFormat="1" x14ac:dyDescent="0.25">
      <c r="A95"/>
      <c r="B95"/>
      <c r="C95" t="s">
        <v>7</v>
      </c>
      <c r="D95" t="s">
        <v>7</v>
      </c>
      <c r="E95" s="4">
        <f t="shared" si="7"/>
        <v>7</v>
      </c>
      <c r="F95" s="4">
        <f t="shared" si="7"/>
        <v>7</v>
      </c>
      <c r="G95" s="4">
        <f t="shared" si="7"/>
        <v>7</v>
      </c>
      <c r="H95" s="4">
        <f t="shared" si="7"/>
        <v>7</v>
      </c>
      <c r="I95" s="4">
        <f t="shared" si="7"/>
        <v>7</v>
      </c>
      <c r="J95" s="4">
        <f t="shared" si="7"/>
        <v>7</v>
      </c>
      <c r="K95" s="4">
        <f t="shared" si="7"/>
        <v>8</v>
      </c>
      <c r="L95" s="4">
        <f t="shared" si="7"/>
        <v>8</v>
      </c>
      <c r="M95" s="4">
        <f t="shared" si="7"/>
        <v>8</v>
      </c>
      <c r="N95" s="4">
        <f t="shared" si="7"/>
        <v>8</v>
      </c>
      <c r="O95" s="4">
        <f t="shared" si="7"/>
        <v>8</v>
      </c>
      <c r="P95" s="4">
        <f t="shared" si="7"/>
        <v>8</v>
      </c>
      <c r="Q95" s="4">
        <f t="shared" si="7"/>
        <v>10</v>
      </c>
      <c r="R95" s="4">
        <f t="shared" si="7"/>
        <v>10</v>
      </c>
      <c r="S95" s="4">
        <f t="shared" si="7"/>
        <v>10</v>
      </c>
      <c r="T95" s="4">
        <f t="shared" si="7"/>
        <v>10</v>
      </c>
      <c r="U95" s="4">
        <f t="shared" si="8"/>
        <v>9</v>
      </c>
      <c r="V95" s="4">
        <f t="shared" si="8"/>
        <v>9</v>
      </c>
      <c r="W95" s="4">
        <f t="shared" si="8"/>
        <v>9</v>
      </c>
      <c r="X95" s="4">
        <f t="shared" si="8"/>
        <v>9</v>
      </c>
      <c r="Y95" s="4">
        <f t="shared" si="8"/>
        <v>7</v>
      </c>
      <c r="Z95" s="4">
        <f t="shared" si="8"/>
        <v>7</v>
      </c>
      <c r="AA95" s="4">
        <f t="shared" si="8"/>
        <v>7</v>
      </c>
      <c r="AB95" s="4">
        <f t="shared" si="8"/>
        <v>7</v>
      </c>
      <c r="AC95" s="4">
        <f t="shared" si="8"/>
        <v>6</v>
      </c>
      <c r="AD95" s="4">
        <f t="shared" si="8"/>
        <v>6</v>
      </c>
      <c r="AE95" s="4">
        <f t="shared" si="8"/>
        <v>6</v>
      </c>
      <c r="AF95" s="4">
        <f t="shared" si="8"/>
        <v>6</v>
      </c>
      <c r="AG95" s="4">
        <f t="shared" si="8"/>
        <v>6</v>
      </c>
      <c r="AH95" s="4">
        <f t="shared" si="8"/>
        <v>6</v>
      </c>
      <c r="AI95" s="4">
        <f t="shared" si="8"/>
        <v>6</v>
      </c>
      <c r="AJ95" s="4">
        <f t="shared" si="8"/>
        <v>6</v>
      </c>
      <c r="AK95" s="4">
        <f t="shared" si="9"/>
        <v>6</v>
      </c>
      <c r="AL95" s="4">
        <f t="shared" si="9"/>
        <v>6</v>
      </c>
      <c r="AM95" s="4">
        <f t="shared" si="9"/>
        <v>6</v>
      </c>
      <c r="AN95" s="4">
        <f t="shared" si="9"/>
        <v>6</v>
      </c>
      <c r="AO95" s="4">
        <f t="shared" si="9"/>
        <v>6</v>
      </c>
      <c r="AP95" s="4">
        <f t="shared" si="9"/>
        <v>6</v>
      </c>
      <c r="AQ95" s="4">
        <f t="shared" si="9"/>
        <v>6</v>
      </c>
      <c r="AR95" s="4">
        <f t="shared" si="9"/>
        <v>6</v>
      </c>
      <c r="AS95" s="4">
        <f t="shared" si="9"/>
        <v>6</v>
      </c>
      <c r="AT95" s="4">
        <f t="shared" si="9"/>
        <v>6</v>
      </c>
      <c r="AU95" s="4">
        <f t="shared" si="9"/>
        <v>5</v>
      </c>
      <c r="AV95" s="4">
        <f t="shared" si="9"/>
        <v>5</v>
      </c>
      <c r="AW95" s="4">
        <f t="shared" si="9"/>
        <v>5</v>
      </c>
      <c r="AX95" s="4">
        <f t="shared" si="9"/>
        <v>5</v>
      </c>
      <c r="AY95" s="4">
        <f t="shared" si="9"/>
        <v>5</v>
      </c>
      <c r="AZ95" s="4">
        <f t="shared" si="9"/>
        <v>5</v>
      </c>
      <c r="BB95" s="4">
        <f t="shared" si="10"/>
        <v>332</v>
      </c>
      <c r="BD95"/>
    </row>
    <row r="96" spans="1:57" s="4" customFormat="1" x14ac:dyDescent="0.25">
      <c r="A96"/>
      <c r="B96"/>
      <c r="C96" t="s">
        <v>8</v>
      </c>
      <c r="D96"/>
      <c r="E96" s="4">
        <f t="shared" si="7"/>
        <v>0</v>
      </c>
      <c r="F96" s="4">
        <f t="shared" si="7"/>
        <v>0</v>
      </c>
      <c r="G96" s="4">
        <f t="shared" si="7"/>
        <v>0</v>
      </c>
      <c r="H96" s="4">
        <f t="shared" si="7"/>
        <v>0</v>
      </c>
      <c r="I96" s="4">
        <f t="shared" si="7"/>
        <v>8</v>
      </c>
      <c r="J96" s="4">
        <f t="shared" si="7"/>
        <v>8</v>
      </c>
      <c r="K96" s="4">
        <f t="shared" si="7"/>
        <v>8</v>
      </c>
      <c r="L96" s="4">
        <f t="shared" si="7"/>
        <v>8</v>
      </c>
      <c r="M96" s="4">
        <f t="shared" si="7"/>
        <v>8</v>
      </c>
      <c r="N96" s="4">
        <f t="shared" si="7"/>
        <v>8</v>
      </c>
      <c r="O96" s="4">
        <f t="shared" si="7"/>
        <v>8</v>
      </c>
      <c r="P96" s="4">
        <f t="shared" si="7"/>
        <v>8</v>
      </c>
      <c r="Q96" s="4">
        <f t="shared" si="7"/>
        <v>8</v>
      </c>
      <c r="R96" s="4">
        <f t="shared" si="7"/>
        <v>8</v>
      </c>
      <c r="S96" s="4">
        <f t="shared" si="7"/>
        <v>8</v>
      </c>
      <c r="T96" s="4">
        <f t="shared" si="7"/>
        <v>8</v>
      </c>
      <c r="U96" s="4">
        <f t="shared" si="8"/>
        <v>8</v>
      </c>
      <c r="V96" s="4">
        <f t="shared" si="8"/>
        <v>8</v>
      </c>
      <c r="W96" s="4">
        <f t="shared" si="8"/>
        <v>8</v>
      </c>
      <c r="X96" s="4">
        <f t="shared" si="8"/>
        <v>8</v>
      </c>
      <c r="Y96" s="4">
        <f t="shared" si="8"/>
        <v>8</v>
      </c>
      <c r="Z96" s="4">
        <f t="shared" si="8"/>
        <v>8</v>
      </c>
      <c r="AA96" s="4">
        <f t="shared" si="8"/>
        <v>8</v>
      </c>
      <c r="AB96" s="4">
        <f t="shared" si="8"/>
        <v>8</v>
      </c>
      <c r="AC96" s="4">
        <f t="shared" si="8"/>
        <v>8</v>
      </c>
      <c r="AD96" s="4">
        <f t="shared" si="8"/>
        <v>8</v>
      </c>
      <c r="AE96" s="4">
        <f t="shared" si="8"/>
        <v>8</v>
      </c>
      <c r="AF96" s="4">
        <f t="shared" si="8"/>
        <v>8</v>
      </c>
      <c r="AG96" s="4">
        <f t="shared" si="8"/>
        <v>0</v>
      </c>
      <c r="AH96" s="4">
        <f t="shared" si="8"/>
        <v>0</v>
      </c>
      <c r="AI96" s="4">
        <f t="shared" si="8"/>
        <v>0</v>
      </c>
      <c r="AJ96" s="4">
        <f t="shared" si="8"/>
        <v>0</v>
      </c>
      <c r="AK96" s="4">
        <f t="shared" si="9"/>
        <v>0</v>
      </c>
      <c r="AL96" s="4">
        <f t="shared" si="9"/>
        <v>0</v>
      </c>
      <c r="AM96" s="4">
        <f t="shared" si="9"/>
        <v>0</v>
      </c>
      <c r="AN96" s="4">
        <f t="shared" si="9"/>
        <v>0</v>
      </c>
      <c r="AO96" s="4">
        <f t="shared" si="9"/>
        <v>0</v>
      </c>
      <c r="AP96" s="4">
        <f t="shared" si="9"/>
        <v>0</v>
      </c>
      <c r="AQ96" s="4">
        <f t="shared" si="9"/>
        <v>0</v>
      </c>
      <c r="AR96" s="4">
        <f t="shared" si="9"/>
        <v>0</v>
      </c>
      <c r="AS96" s="4">
        <f t="shared" si="9"/>
        <v>0</v>
      </c>
      <c r="AT96" s="4">
        <f t="shared" si="9"/>
        <v>0</v>
      </c>
      <c r="AU96" s="4">
        <f t="shared" si="9"/>
        <v>0</v>
      </c>
      <c r="AV96" s="4">
        <f t="shared" si="9"/>
        <v>0</v>
      </c>
      <c r="AW96" s="4">
        <f t="shared" si="9"/>
        <v>0</v>
      </c>
      <c r="AX96" s="4">
        <f t="shared" si="9"/>
        <v>0</v>
      </c>
      <c r="AY96" s="4">
        <f t="shared" si="9"/>
        <v>0</v>
      </c>
      <c r="AZ96" s="4">
        <f t="shared" si="9"/>
        <v>0</v>
      </c>
      <c r="BB96" s="4">
        <f t="shared" si="10"/>
        <v>192</v>
      </c>
      <c r="BD96"/>
    </row>
  </sheetData>
  <autoFilter ref="A6:BE78"/>
  <conditionalFormatting sqref="E5:BC5">
    <cfRule type="cellIs" dxfId="6" priority="12" stopIfTrue="1" operator="equal">
      <formula>"E"</formula>
    </cfRule>
    <cfRule type="cellIs" dxfId="5" priority="13" stopIfTrue="1" operator="equal">
      <formula>"D"</formula>
    </cfRule>
    <cfRule type="cellIs" dxfId="4" priority="14" stopIfTrue="1" operator="equal">
      <formula>"L"</formula>
    </cfRule>
  </conditionalFormatting>
  <conditionalFormatting sqref="E50:AB50 AU50:AZ50 AC51:AT51 E7:AZ12 E19:AZ24 E31:AZ49">
    <cfRule type="cellIs" dxfId="3" priority="11" operator="equal">
      <formula>"O"</formula>
    </cfRule>
  </conditionalFormatting>
  <conditionalFormatting sqref="E51:AB51 AU51:AZ51 E52:AZ87">
    <cfRule type="cellIs" dxfId="2" priority="10" operator="equal">
      <formula>"O"</formula>
    </cfRule>
  </conditionalFormatting>
  <conditionalFormatting sqref="E13:AZ18">
    <cfRule type="cellIs" dxfId="1" priority="2" operator="equal">
      <formula>"O"</formula>
    </cfRule>
  </conditionalFormatting>
  <conditionalFormatting sqref="E25:AZ30">
    <cfRule type="cellIs" dxfId="0" priority="1" operator="equal">
      <formula>"O"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Propuesta Detallada</vt:lpstr>
      <vt:lpstr>Turnos Ideales TDC</vt:lpstr>
      <vt:lpstr>Turnos Ideales Créditos</vt:lpstr>
      <vt:lpstr>Turnos Ideales Fullfilment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Bermudez Serna</dc:creator>
  <cp:lastModifiedBy>Paula Andrea Bermudez Serna</cp:lastModifiedBy>
  <dcterms:created xsi:type="dcterms:W3CDTF">2015-08-31T19:50:17Z</dcterms:created>
  <dcterms:modified xsi:type="dcterms:W3CDTF">2015-10-29T23:06:50Z</dcterms:modified>
</cp:coreProperties>
</file>