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lementaciones" sheetId="1" r:id="rId3"/>
    <sheet state="visible" name="Migraciones " sheetId="2" r:id="rId4"/>
    <sheet state="visible" name="Agenda de Implementaciones 2" sheetId="3" r:id="rId5"/>
    <sheet state="visible" name="Stock 3er Nivel" sheetId="4" r:id="rId6"/>
    <sheet state="visible" name="PACs" sheetId="5" r:id="rId7"/>
    <sheet state="visible" name="Estado de Situación" sheetId="6" r:id="rId8"/>
    <sheet state="visible" name="Implementadores" sheetId="7" r:id="rId9"/>
    <sheet state="visible" name="Agenda de implementaciones" sheetId="8" r:id="rId10"/>
    <sheet state="visible" name="Hoja 11" sheetId="9" r:id="rId11"/>
    <sheet state="visible" name="Stock_26112015" sheetId="10" r:id="rId12"/>
    <sheet state="visible" name="Estado de situación 2016_02_14" sheetId="11" r:id="rId13"/>
    <sheet state="visible" name="Lab" sheetId="12" r:id="rId14"/>
    <sheet state="visible" name="Proyección anual" sheetId="13" r:id="rId15"/>
  </sheets>
  <definedNames>
    <definedName hidden="1" localSheetId="2" name="_xlnm._FilterDatabase">'Agenda de Implementaciones 2'!$A$1:$AE$1007</definedName>
    <definedName hidden="1" localSheetId="0" name="_xlnm._FilterDatabase">Implementaciones!$U$1:$AG$1103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Completo: Contempla todos los artículos del centro de pedido. En este caso, se releva Farmacia</t>
      </text>
    </comment>
    <comment authorId="0" ref="F1">
      <text>
        <t xml:space="preserve">Refiere si la dispensa de medicamentos se hace al momento que el paciente se presenta en ventanilla.</t>
      </text>
    </comment>
    <comment authorId="0" ref="G1">
      <text>
        <t xml:space="preserve">La información está disponible, se centraliza a demanda. Podría programarse la periodicidad de esta actualización</t>
      </text>
    </comment>
  </commentList>
</comments>
</file>

<file path=xl/sharedStrings.xml><?xml version="1.0" encoding="utf-8"?>
<sst xmlns="http://schemas.openxmlformats.org/spreadsheetml/2006/main" count="14518" uniqueCount="997">
  <si>
    <t>Nodo</t>
  </si>
  <si>
    <t>Departamento</t>
  </si>
  <si>
    <t>Localidad</t>
  </si>
  <si>
    <t>Efector</t>
  </si>
  <si>
    <t>Fecha de Próxima visita</t>
  </si>
  <si>
    <t>Módulo</t>
  </si>
  <si>
    <t>Implementador</t>
  </si>
  <si>
    <t>Estado</t>
  </si>
  <si>
    <t>Estado de la implementación</t>
  </si>
  <si>
    <t>Equipos disponibles</t>
  </si>
  <si>
    <t>Clave SIMS</t>
  </si>
  <si>
    <t>Tipo de conexión a Red Provincial</t>
  </si>
  <si>
    <t>Nivel de Complejidad</t>
  </si>
  <si>
    <t>Valida Planilla?
SI/NO/PARCIAL
(a completar por Implementador local)</t>
  </si>
  <si>
    <t>Requerimientos de equipos</t>
  </si>
  <si>
    <t>Tareas de implementación
(informática)</t>
  </si>
  <si>
    <t>Tareas de implementación
(bioquímica)</t>
  </si>
  <si>
    <t>Ultimo Mes y Año de Internación recibido en Estadística
(completar por Estadística)</t>
  </si>
  <si>
    <t>Reconquista</t>
  </si>
  <si>
    <t>General Obligado</t>
  </si>
  <si>
    <t>Va Ocampo</t>
  </si>
  <si>
    <t>Samco Villa Ocampo</t>
  </si>
  <si>
    <t>* coordinar</t>
  </si>
  <si>
    <t>Laboratorio</t>
  </si>
  <si>
    <t>Daniela Jordan</t>
  </si>
  <si>
    <t>SUSPENDIDO</t>
  </si>
  <si>
    <t>Requerido / Priorizado</t>
  </si>
  <si>
    <t xml:space="preserve">INCAA </t>
  </si>
  <si>
    <t>Consiguió el equipamiento</t>
  </si>
  <si>
    <t>gestionar interface mindray
instalación software e interface</t>
  </si>
  <si>
    <t>capacitación</t>
  </si>
  <si>
    <t>Implementado</t>
  </si>
  <si>
    <t>Versión</t>
  </si>
  <si>
    <t>Nivel de Utilización</t>
  </si>
  <si>
    <t>Oportunidad de carga de datos</t>
  </si>
  <si>
    <t>Diagnose OEA</t>
  </si>
  <si>
    <t>Marcelo Ponce</t>
  </si>
  <si>
    <t>Fecha últimos datos disponibles</t>
  </si>
  <si>
    <t>Rafaela</t>
  </si>
  <si>
    <t>Castellanos</t>
  </si>
  <si>
    <t>Sunchales</t>
  </si>
  <si>
    <t>Fecha de última integración (hasta que lo realice Estadística debería completarlo Paola o soporte_sicap)</t>
  </si>
  <si>
    <t>Samco Dr. Amilcar Gorosito</t>
  </si>
  <si>
    <t xml:space="preserve"> -</t>
  </si>
  <si>
    <t>Producción</t>
  </si>
  <si>
    <t>Santa Fe</t>
  </si>
  <si>
    <t>San Javier</t>
  </si>
  <si>
    <t>Implementador
Local</t>
  </si>
  <si>
    <t>Implementador Externo</t>
  </si>
  <si>
    <t>Con viatico</t>
  </si>
  <si>
    <t>Referente de Soporte Local</t>
  </si>
  <si>
    <t>Servidor / SO</t>
  </si>
  <si>
    <t>version mysql</t>
  </si>
  <si>
    <t>Puestos de trabajo DIAGNOSE</t>
  </si>
  <si>
    <t>TOTAL de Puestos de trabajo del HOSPITAL</t>
  </si>
  <si>
    <t>Impresoras</t>
  </si>
  <si>
    <t>Otros Implementadores</t>
  </si>
  <si>
    <t>Cons Externo</t>
  </si>
  <si>
    <t>J.B. Iturraspe</t>
  </si>
  <si>
    <t>Guardia</t>
  </si>
  <si>
    <t>SI</t>
  </si>
  <si>
    <t>Internación</t>
  </si>
  <si>
    <t>.4.2</t>
  </si>
  <si>
    <t>Anatomía Patológica</t>
  </si>
  <si>
    <t>Epicrisis</t>
  </si>
  <si>
    <t>Quirófano</t>
  </si>
  <si>
    <t>Notas / Expedientes</t>
  </si>
  <si>
    <t>Diagnóstico por Imàgenes</t>
  </si>
  <si>
    <t>Stock</t>
  </si>
  <si>
    <t>Compras</t>
  </si>
  <si>
    <t>Pagos</t>
  </si>
  <si>
    <t>Facturación</t>
  </si>
  <si>
    <t>Panel de Control</t>
  </si>
  <si>
    <t>Requerido</t>
  </si>
  <si>
    <t>Personas
(INCLUIR
 VERSION)</t>
  </si>
  <si>
    <t>.- Instalar aplicativo
.- Manuales
.- Capacitación</t>
  </si>
  <si>
    <t>Padrones
(INCLUIR
VERSION)</t>
  </si>
  <si>
    <t>SARH</t>
  </si>
  <si>
    <t>Prioridad</t>
  </si>
  <si>
    <t>Completo</t>
  </si>
  <si>
    <t>Pedido de equipamiento</t>
  </si>
  <si>
    <t>En línea</t>
  </si>
  <si>
    <t>Observaciones</t>
  </si>
  <si>
    <t>Rosario</t>
  </si>
  <si>
    <t>Ultima Visita
(si no posee implementador local)</t>
  </si>
  <si>
    <t>Provincial</t>
  </si>
  <si>
    <t>Hospital Jaime Ferre</t>
  </si>
  <si>
    <t>5.2.5</t>
  </si>
  <si>
    <t>NO</t>
  </si>
  <si>
    <t>Próxima Visita
(si no posee implementador local)</t>
  </si>
  <si>
    <t>Link a documento de implementación</t>
  </si>
  <si>
    <t>Contacto</t>
  </si>
  <si>
    <t>Planimetría</t>
  </si>
  <si>
    <t>HEEP</t>
  </si>
  <si>
    <t>Hospital Olga Stucky de Rizzi</t>
  </si>
  <si>
    <t>.5.2.5</t>
  </si>
  <si>
    <t>Alassia</t>
  </si>
  <si>
    <t xml:space="preserve"> 9 de Julio</t>
  </si>
  <si>
    <t>Tostado</t>
  </si>
  <si>
    <t>.4.1 rev. 7</t>
  </si>
  <si>
    <t>Samco Alfredo Luis Rosetani</t>
  </si>
  <si>
    <t>Diferida</t>
  </si>
  <si>
    <t>07700089</t>
  </si>
  <si>
    <t>Agudo Avila</t>
  </si>
  <si>
    <t>.4.0 rev. 5</t>
  </si>
  <si>
    <t>No todo está nominalizado en ambulatorio (guardia)</t>
  </si>
  <si>
    <t>Venado Tuerto</t>
  </si>
  <si>
    <t>Diferido</t>
  </si>
  <si>
    <t>1 día hábil de retraso</t>
  </si>
  <si>
    <t>Centenario</t>
  </si>
  <si>
    <t xml:space="preserve">.4.2 </t>
  </si>
  <si>
    <t>Cullen</t>
  </si>
  <si>
    <t>Oliveros</t>
  </si>
  <si>
    <t>Hs de retraso</t>
  </si>
  <si>
    <t>Niños Zona Norte</t>
  </si>
  <si>
    <t>si</t>
  </si>
  <si>
    <t>Fernando Cabral - fercabral74@gmail.com - fercabral@fibertel.com.ar</t>
  </si>
  <si>
    <t>OPENSUSU 11.4(i586) LINUX 2.6.37.6.0.20</t>
  </si>
  <si>
    <t>5.1.63</t>
  </si>
  <si>
    <t>v 3.3.2</t>
  </si>
  <si>
    <t>CARGA DIFERIDA</t>
  </si>
  <si>
    <t>v0.9.995</t>
  </si>
  <si>
    <t>v3.14.4 BD INSTALADA, NO PRIORIZADO</t>
  </si>
  <si>
    <t>NO Requerido</t>
  </si>
  <si>
    <t>v5.2.4</t>
  </si>
  <si>
    <t>v 2.48</t>
  </si>
  <si>
    <t>En Proceso</t>
  </si>
  <si>
    <t>. 1 pc para rehabilitación</t>
  </si>
  <si>
    <t>Próxima Implementación:
- Laboratorio REVEER 
- Relevar los otros módulos</t>
  </si>
  <si>
    <t>a definir:
15.10.2015</t>
  </si>
  <si>
    <t>https://docs.google.com/document/d/1NSgOfrUmxLk63x_mYPfxsP9BmU_z1V-_mNmWAZF8OM0/edit</t>
  </si>
  <si>
    <t>San Cristóbal</t>
  </si>
  <si>
    <t>San Cristobal</t>
  </si>
  <si>
    <t>Samco San Cristobal</t>
  </si>
  <si>
    <t>Frontera</t>
  </si>
  <si>
    <t>Centro salud Barrio San Roque</t>
  </si>
  <si>
    <t>02101276</t>
  </si>
  <si>
    <t>CM 250</t>
  </si>
  <si>
    <t>PC</t>
  </si>
  <si>
    <t>Imhoff Viviana</t>
  </si>
  <si>
    <t>instalar software e interface</t>
  </si>
  <si>
    <t xml:space="preserve"> 10 de Julio</t>
  </si>
  <si>
    <t>Las Colonias</t>
  </si>
  <si>
    <t>No inciado</t>
  </si>
  <si>
    <t>San Carlos Centro</t>
  </si>
  <si>
    <t>Próxima implementaciones:
- Laboratorio</t>
  </si>
  <si>
    <t>Estadistica</t>
  </si>
  <si>
    <t>.- devolver equipo</t>
  </si>
  <si>
    <t>.- registrar enfermeria
.- registrar guardia</t>
  </si>
  <si>
    <t>02100351</t>
  </si>
  <si>
    <t>Lucas Villa</t>
  </si>
  <si>
    <t>Suardi</t>
  </si>
  <si>
    <t>Arrufó</t>
  </si>
  <si>
    <t>Arrufo</t>
  </si>
  <si>
    <t>Ceres</t>
  </si>
  <si>
    <t>Detenido</t>
  </si>
  <si>
    <t>Las Toscas</t>
  </si>
  <si>
    <t>Samco Las Toscas</t>
  </si>
  <si>
    <t xml:space="preserve">Solicitan la implemenación de Laboratorio, Facturacion e internacion
</t>
  </si>
  <si>
    <t>Recien se comienza con las implementaciones, aun no poseen nada de los sistemas de la provincia, solo uno integral de un tercero</t>
  </si>
  <si>
    <t>Vera</t>
  </si>
  <si>
    <t>Samco Vera</t>
  </si>
  <si>
    <t>Va. Guillermina</t>
  </si>
  <si>
    <t>02100466</t>
  </si>
  <si>
    <t>Malabrigo</t>
  </si>
  <si>
    <t>Sep/Oct 2013</t>
  </si>
  <si>
    <t xml:space="preserve"> Htal Dr Francisco Schreiber - SAMCO - Malabrigo</t>
  </si>
  <si>
    <t>ubuntu</t>
  </si>
  <si>
    <t>Viviana Imhoff</t>
  </si>
  <si>
    <t>v 3.3.63</t>
  </si>
  <si>
    <t>Calchaquí</t>
  </si>
  <si>
    <t>EP</t>
  </si>
  <si>
    <t xml:space="preserve"> Hospital Ricardo Aldao - SAMCO - Calchaquí</t>
  </si>
  <si>
    <t>Intiyaco</t>
  </si>
  <si>
    <t>Hosp Intiyaco</t>
  </si>
  <si>
    <t>0.9.9.95</t>
  </si>
  <si>
    <t>v.4.01 (2016.11.25) avf</t>
  </si>
  <si>
    <t>Romang</t>
  </si>
  <si>
    <t>Hosp romang</t>
  </si>
  <si>
    <t>Gral Obligado</t>
  </si>
  <si>
    <t>Florencia</t>
  </si>
  <si>
    <t xml:space="preserve"> </t>
  </si>
  <si>
    <t>v. 4.2</t>
  </si>
  <si>
    <t>Alejandra</t>
  </si>
  <si>
    <t>v 3.4.0.4</t>
  </si>
  <si>
    <t>v.2.32</t>
  </si>
  <si>
    <t>ene 2016</t>
  </si>
  <si>
    <t>https://docs.google.com/document/d/1JmYMNGnYcpLNZZMd50zmZn_h3SStAhcT3_xWolYemCA/edit</t>
  </si>
  <si>
    <t>Avellaneda</t>
  </si>
  <si>
    <t>https://docs.google.com/spreadsheets/d/1ghlXGlXoO2fw3NUBclGurvPt3HWxIa2dBnPjemQtbTw/edit</t>
  </si>
  <si>
    <t>09100411</t>
  </si>
  <si>
    <t>PARCIAL</t>
  </si>
  <si>
    <t>AÑO 2014 COMPLETO</t>
  </si>
  <si>
    <t>Suse</t>
  </si>
  <si>
    <t>5.5.21</t>
  </si>
  <si>
    <t>v 3.3.13</t>
  </si>
  <si>
    <t>v 4.1</t>
  </si>
  <si>
    <t>San Lorenzo</t>
  </si>
  <si>
    <t>Juan Ameriso</t>
  </si>
  <si>
    <t>v 5.2.4</t>
  </si>
  <si>
    <t>v 2.48a</t>
  </si>
  <si>
    <t>San Martín</t>
  </si>
  <si>
    <t>San Jorge</t>
  </si>
  <si>
    <t>Samco San Jorge</t>
  </si>
  <si>
    <t>Producción / Priorizado</t>
  </si>
  <si>
    <t>Relevar implementaciones</t>
  </si>
  <si>
    <t>09100038</t>
  </si>
  <si>
    <t>Diana Belucci</t>
  </si>
  <si>
    <t>requerido</t>
  </si>
  <si>
    <t>Caseros</t>
  </si>
  <si>
    <t>Casilda</t>
  </si>
  <si>
    <t>Hospital San Carlos</t>
  </si>
  <si>
    <t>Relevar / Priorizado</t>
  </si>
  <si>
    <t>Pablo Flores</t>
  </si>
  <si>
    <t>a coordinar</t>
  </si>
  <si>
    <t>V. G. Gálvez</t>
  </si>
  <si>
    <t>Hospital Dr. Anselmo Gamen</t>
  </si>
  <si>
    <t>San Martin de las Escobas</t>
  </si>
  <si>
    <t>San Martín de las Escobas</t>
  </si>
  <si>
    <t>https://docs.google.com/document/d/1umX_JfpwBdaiqwRwlAhaqbNt_LUjOptRtiXhP_Xjiy8/edit</t>
  </si>
  <si>
    <t>Arroyo Seco</t>
  </si>
  <si>
    <t>Hospital Nº 50 José de San Martín</t>
  </si>
  <si>
    <t>Suspendido</t>
  </si>
  <si>
    <t>Iriondo</t>
  </si>
  <si>
    <t>Cañada de Gómez</t>
  </si>
  <si>
    <t>Hospital San Jose</t>
  </si>
  <si>
    <t>Relevar</t>
  </si>
  <si>
    <t>arrufo</t>
  </si>
  <si>
    <t>09100119</t>
  </si>
  <si>
    <t>actualizar diagnose</t>
  </si>
  <si>
    <t>Olivero</t>
  </si>
  <si>
    <t>Colonia Psiquiatrica de Oliveros</t>
  </si>
  <si>
    <t>09100135</t>
  </si>
  <si>
    <t>Hospital de niños Zona Norte</t>
  </si>
  <si>
    <t>Baigorria</t>
  </si>
  <si>
    <t>Eva Perón</t>
  </si>
  <si>
    <t>Sólo bacteriología</t>
  </si>
  <si>
    <t>Esperanza</t>
  </si>
  <si>
    <t xml:space="preserve"> - </t>
  </si>
  <si>
    <t>gestionar interface k21</t>
  </si>
  <si>
    <t>seguimiento</t>
  </si>
  <si>
    <t>https://docs.google.com/document/d/14FVM8rZmbsnYKKEU2xs1qz8-84v9ZES2xdTA48omhHM/edit</t>
  </si>
  <si>
    <t>Actualizar</t>
  </si>
  <si>
    <t>CS Avellaneda</t>
  </si>
  <si>
    <t>04900109</t>
  </si>
  <si>
    <t>San Jerónimo</t>
  </si>
  <si>
    <t>Barrancas</t>
  </si>
  <si>
    <t>SAMCO Florencia "Juan Facundo Gil"</t>
  </si>
  <si>
    <t>04900150</t>
  </si>
  <si>
    <t>Garay</t>
  </si>
  <si>
    <t>Santa Rosa de Calchines</t>
  </si>
  <si>
    <t>Requerimientos</t>
  </si>
  <si>
    <t>1  pc
1 impresora</t>
  </si>
  <si>
    <t>San Justo</t>
  </si>
  <si>
    <t>Samco San Justo</t>
  </si>
  <si>
    <t>04900222</t>
  </si>
  <si>
    <t>La Capital</t>
  </si>
  <si>
    <t>Santo Tomé</t>
  </si>
  <si>
    <t>Dr. Nanzer</t>
  </si>
  <si>
    <t>Coronda</t>
  </si>
  <si>
    <t>SAMCo Coronda</t>
  </si>
  <si>
    <t>04900273</t>
  </si>
  <si>
    <t>Helvecia</t>
  </si>
  <si>
    <t>MAN</t>
  </si>
  <si>
    <t>Samco Helvecia</t>
  </si>
  <si>
    <t>Diciembre 2015</t>
  </si>
  <si>
    <t>Enero 2016</t>
  </si>
  <si>
    <t>Carina Sanchez</t>
  </si>
  <si>
    <t>Suse 11.3</t>
  </si>
  <si>
    <t>SI V.3.3.9</t>
  </si>
  <si>
    <t>Cayastá</t>
  </si>
  <si>
    <t>Samco Cayastá</t>
  </si>
  <si>
    <t xml:space="preserve"> SI  V.0.9.995</t>
  </si>
  <si>
    <t>San Gerónimo</t>
  </si>
  <si>
    <t>Utilizan otro software</t>
  </si>
  <si>
    <t>Galvez</t>
  </si>
  <si>
    <t>Samco Galvez</t>
  </si>
  <si>
    <t>SI. V.5.2.5</t>
  </si>
  <si>
    <t>SI V.3.10.0</t>
  </si>
  <si>
    <t>SI. V.4.0.0</t>
  </si>
  <si>
    <t>Gbdor. Crespo</t>
  </si>
  <si>
    <t>Samco Gobernador Crespo</t>
  </si>
  <si>
    <t>SI. Lo usa Dirección.</t>
  </si>
  <si>
    <t>Actualizado V.2.50</t>
  </si>
  <si>
    <t xml:space="preserve">Actualizado </t>
  </si>
  <si>
    <t>Pilar</t>
  </si>
  <si>
    <t>Hosp Vionnet</t>
  </si>
  <si>
    <t>UPS</t>
  </si>
  <si>
    <t>Próxima implementación:                                        - Epicrisis y Quirófano                                         -Actualización de Diagnose                                      - Implementación de stock y compras en los servicios restantes. (Actualmente sólo en Farmacia)</t>
  </si>
  <si>
    <t>Sa Pereira</t>
  </si>
  <si>
    <t>SAMCO CARLOS HARTENECK</t>
  </si>
  <si>
    <t>04900168</t>
  </si>
  <si>
    <t>Santo Domingo</t>
  </si>
  <si>
    <t>Santa Clara de B Vista</t>
  </si>
  <si>
    <t>Laguna Paiva</t>
  </si>
  <si>
    <t>04900214</t>
  </si>
  <si>
    <t xml:space="preserve">Feb 2014 </t>
  </si>
  <si>
    <t>SICAP</t>
  </si>
  <si>
    <t>Dr. Mira y Lopez</t>
  </si>
  <si>
    <t>Verificar interface química
Instalar nueva interface</t>
  </si>
  <si>
    <t>Gral López</t>
  </si>
  <si>
    <t>Hospital Dr. Alejandro Gutiérrez</t>
  </si>
  <si>
    <t>PLANIFICADO INICIIO SETIEMBRE/OCTUBRE 2015 C.E E INTERNACION</t>
  </si>
  <si>
    <t>04900311</t>
  </si>
  <si>
    <t>Suse Linux</t>
  </si>
  <si>
    <t>Gustavo Peverini</t>
  </si>
  <si>
    <t>v 3.3.11</t>
  </si>
  <si>
    <t>Si Off line</t>
  </si>
  <si>
    <t>v.5.2.5</t>
  </si>
  <si>
    <t>V 2.48</t>
  </si>
  <si>
    <t>Vendado Tuerto</t>
  </si>
  <si>
    <t>Gral Lopez</t>
  </si>
  <si>
    <t>Firmat</t>
  </si>
  <si>
    <t>https://docs.google.com/document/d/1d5RKSyNpaqqRSLnS7uGVlUUVmK95xRbV89nDGfiosR0/edit</t>
  </si>
  <si>
    <t>Suspendido / Priorizado</t>
  </si>
  <si>
    <t>09800048</t>
  </si>
  <si>
    <t>Requerido- tienen SICAP</t>
  </si>
  <si>
    <t>María Susana</t>
  </si>
  <si>
    <t xml:space="preserve">Relevar </t>
  </si>
  <si>
    <t>Sólo bacterio</t>
  </si>
  <si>
    <t>REconquista</t>
  </si>
  <si>
    <t>calchaqui</t>
  </si>
  <si>
    <t>13300017</t>
  </si>
  <si>
    <t>Constitución</t>
  </si>
  <si>
    <t>Villa Constitución</t>
  </si>
  <si>
    <t>13300203</t>
  </si>
  <si>
    <t>Rufino</t>
  </si>
  <si>
    <t>13300068</t>
  </si>
  <si>
    <t>Ubuntu LTS 10.04.4</t>
  </si>
  <si>
    <t>5.5.43</t>
  </si>
  <si>
    <t>Belgrano</t>
  </si>
  <si>
    <t>Las Parejas</t>
  </si>
  <si>
    <t>Silvia Torterola</t>
  </si>
  <si>
    <t>v 3.2.901</t>
  </si>
  <si>
    <t>Requerido NO iniciado</t>
  </si>
  <si>
    <t>JUNIO 2015</t>
  </si>
  <si>
    <t>09800013</t>
  </si>
  <si>
    <t>Samco Dr.Juan M Valdano</t>
  </si>
  <si>
    <t>00700067</t>
  </si>
  <si>
    <t>Sep/Oct/Nov 2013</t>
  </si>
  <si>
    <t>Horacio Zoff / Javier Mollar</t>
  </si>
  <si>
    <t>Ubuntu 12.04</t>
  </si>
  <si>
    <t>Diana del hospital envia informacion</t>
  </si>
  <si>
    <t>Totoras</t>
  </si>
  <si>
    <t>Hospital Totoras</t>
  </si>
  <si>
    <t>05600141</t>
  </si>
  <si>
    <t>MPLS</t>
  </si>
  <si>
    <t>Sí</t>
  </si>
  <si>
    <t>Jul-2015</t>
  </si>
  <si>
    <t>Debian 8</t>
  </si>
  <si>
    <t>v5.5</t>
  </si>
  <si>
    <t>Fabián Mancilla</t>
  </si>
  <si>
    <t>No posee laboratorio propio</t>
  </si>
  <si>
    <t>Sí (4.0)</t>
  </si>
  <si>
    <t>2.47a</t>
  </si>
  <si>
    <t>Ene 2015</t>
  </si>
  <si>
    <t>Implementar Compras y Pagos (sector administración lo requiere).</t>
  </si>
  <si>
    <t>01400041</t>
  </si>
  <si>
    <t>Jorge Delfratte</t>
  </si>
  <si>
    <t>Debian 7</t>
  </si>
  <si>
    <t>v3.3.9</t>
  </si>
  <si>
    <t xml:space="preserve">v.4.01
(2016.11.25)
avf
</t>
  </si>
  <si>
    <t>En proceso</t>
  </si>
  <si>
    <t>No</t>
  </si>
  <si>
    <t>a definir</t>
  </si>
  <si>
    <t>Lista de Tipos de Estudios que se guardan</t>
  </si>
  <si>
    <t>Descripcion Servidor  (AÑO, Marca, Procesadores, Memoria, Discos, S.O.)</t>
  </si>
  <si>
    <t>Virtualizado (SI/NO)</t>
  </si>
  <si>
    <t>Espacio en Discos (USADO, LIBRE)</t>
  </si>
  <si>
    <t>Estimacion de Crecimiento Anual</t>
  </si>
  <si>
    <t>Tipo de enlace</t>
  </si>
  <si>
    <t>IP MAN</t>
  </si>
  <si>
    <t>IP VPN</t>
  </si>
  <si>
    <t>Pendientes</t>
  </si>
  <si>
    <t>Alcorta</t>
  </si>
  <si>
    <t>02800018</t>
  </si>
  <si>
    <t>N/D</t>
  </si>
  <si>
    <t>Nelson Gentile</t>
  </si>
  <si>
    <t>No Requerido</t>
  </si>
  <si>
    <t>Actualizado</t>
  </si>
  <si>
    <t>CT</t>
  </si>
  <si>
    <t>Actual: 2.013, sin marca, Intel Core I5 3570K 3.4 Ghz Quad Core, 4GB, 4 HD x 3 Tb, Debian</t>
  </si>
  <si>
    <t>Usado: 3,38 Gb  Libre:   2,3   Tb</t>
  </si>
  <si>
    <t>10.170.6.198</t>
  </si>
  <si>
    <t>10.50.50.115</t>
  </si>
  <si>
    <t>migrar a dell</t>
  </si>
  <si>
    <t>Hospital SAMCo Villa Constitución</t>
  </si>
  <si>
    <t>02800131</t>
  </si>
  <si>
    <t>Ubuntu 14.04</t>
  </si>
  <si>
    <t>Ene-2015</t>
  </si>
  <si>
    <t>Completar implementación de Guardia, proceder con Stock.</t>
  </si>
  <si>
    <t>Implementación en Guardia y Farmacia paradas por problemas de infraestructura que la gestión del efector no resuelve.</t>
  </si>
  <si>
    <t>05600079</t>
  </si>
  <si>
    <t>Del mes 6 sin informacion. El atraso se debe a falta de personal Hable con el informatico del efector Horacio</t>
  </si>
  <si>
    <t>Dic 2013</t>
  </si>
  <si>
    <t>Ubuntu 10.04</t>
  </si>
  <si>
    <t xml:space="preserve">Personal del Hospital, envio informacion, no identifico de que mes. 28/02/2013, informacion faltante </t>
  </si>
  <si>
    <t>v3.14.06
(2016.08.31)
vai ;)</t>
  </si>
  <si>
    <t>DELL R730,2 x Intel Xeon E5-2620 v3 2,4 Ghz, 16 Gb, 8 x 2 Tb SATA RAID6</t>
  </si>
  <si>
    <t>VMWare ESXi 5.5</t>
  </si>
  <si>
    <t>https://docs.google.com/document/d/1hVEbrQV7YH5WR2I1hXgM9DDDd0PHYdAyW-1q45fCu_g/edit</t>
  </si>
  <si>
    <t>10.170.6.15</t>
  </si>
  <si>
    <t>reinstalar imagen VM.</t>
  </si>
  <si>
    <t>05600133</t>
  </si>
  <si>
    <t>Rogelio Veron Carlos Bacigalupo</t>
  </si>
  <si>
    <t>v3.13.06
(2016.06.03)
avf</t>
  </si>
  <si>
    <t>08400054</t>
  </si>
  <si>
    <t>VPN (10.247.46.200)</t>
  </si>
  <si>
    <t>Hospital Provincial de Rosario</t>
  </si>
  <si>
    <t xml:space="preserve">CT, CR, MG
</t>
  </si>
  <si>
    <t>Dell R720, 16GB, 8 x 3TB SAS RAID 6</t>
  </si>
  <si>
    <t>Maximiliano Maffei</t>
  </si>
  <si>
    <t>A la espera de intervención de Dir. de Bioquímica</t>
  </si>
  <si>
    <t>2.51a</t>
  </si>
  <si>
    <t>Jul 2015</t>
  </si>
  <si>
    <t>Implementar Laboratorio (se espera la intervención de Bioquímica).</t>
  </si>
  <si>
    <t>Fibra Optica</t>
  </si>
  <si>
    <t>10.100.60.230</t>
  </si>
  <si>
    <t>10.50.50.116</t>
  </si>
  <si>
    <t>-</t>
  </si>
  <si>
    <t>08400097</t>
  </si>
  <si>
    <t>Falta Abril y Mayo y de Sep y Dic. (todo 2014?)</t>
  </si>
  <si>
    <t>Ariel Roldan Cristian Ritz Damian Graziola</t>
  </si>
  <si>
    <t>Suse 10</t>
  </si>
  <si>
    <t>SI, no implementado</t>
  </si>
  <si>
    <t xml:space="preserve">CT, CR, MG?, MR, ?
</t>
  </si>
  <si>
    <t>Dell R720</t>
  </si>
  <si>
    <t>10.125.6.230</t>
  </si>
  <si>
    <t>08402120</t>
  </si>
  <si>
    <t>10.50.50.171</t>
  </si>
  <si>
    <t xml:space="preserve">SI </t>
  </si>
  <si>
    <t>Febrero 2015</t>
  </si>
  <si>
    <t>Fiorotto, Alejandro</t>
  </si>
  <si>
    <t>Pablo O'duyer</t>
  </si>
  <si>
    <t>Debian 6</t>
  </si>
  <si>
    <t>Hospital Provincial del Centenario</t>
  </si>
  <si>
    <t xml:space="preserve">CT, CR, MG, MR
</t>
  </si>
  <si>
    <t>Mariano Diaz</t>
  </si>
  <si>
    <t>SI
v3.3.13</t>
  </si>
  <si>
    <t>Dell R730, 32GB, 8 x 4TB SAS RAID6. Debian 8</t>
  </si>
  <si>
    <t>SI
v.0.9.995</t>
  </si>
  <si>
    <t>cancelado por la dir de bioquimica y de control de gestion</t>
  </si>
  <si>
    <t>10.100.56.230</t>
  </si>
  <si>
    <t>10.50.50.174</t>
  </si>
  <si>
    <t>SI
v5.2.4</t>
  </si>
  <si>
    <t>respaldo a servidor clon secundario</t>
  </si>
  <si>
    <t>Hospital Granaderos a Caballo</t>
  </si>
  <si>
    <t>CT, CR, ?</t>
  </si>
  <si>
    <t>DELL R730, 16 Gb, 8 x 2 Tb SATA RAID6</t>
  </si>
  <si>
    <t>SI
v3.10.1</t>
  </si>
  <si>
    <t>SI
v3.12</t>
  </si>
  <si>
    <t>ultima actualizacion: 14/3/17</t>
  </si>
  <si>
    <t>CRSM Dr Agudo Avila</t>
  </si>
  <si>
    <t>08404259</t>
  </si>
  <si>
    <t>10.180.6.230</t>
  </si>
  <si>
    <t>10.50.50.172</t>
  </si>
  <si>
    <t>León Cavallo, Andrea</t>
  </si>
  <si>
    <t>Ubuntu 10.4</t>
  </si>
  <si>
    <t>Server version: 5.1.67-0ubuntu0.10.04.1-log (Ubuntu)</t>
  </si>
  <si>
    <t>CT?</t>
  </si>
  <si>
    <t>Daniela (estadistica)</t>
  </si>
  <si>
    <t>v 3.2.905</t>
  </si>
  <si>
    <t>Servidor clon, RAID 1 por md. debian 7</t>
  </si>
  <si>
    <t xml:space="preserve">0.9.995 </t>
  </si>
  <si>
    <t>10.205.6.230</t>
  </si>
  <si>
    <t>10.50.50.175</t>
  </si>
  <si>
    <t>Dr. Orlando Alassia</t>
  </si>
  <si>
    <t>CT, CR, MR</t>
  </si>
  <si>
    <t>10.12.6.230</t>
  </si>
  <si>
    <t>10.50.50.173</t>
  </si>
  <si>
    <t>v 4.2.7 (22mar2016)</t>
  </si>
  <si>
    <t>EP Versión 3.7</t>
  </si>
  <si>
    <t>Dr J.M.Cullen</t>
  </si>
  <si>
    <t>CT, CR, MR, MG?, ?</t>
  </si>
  <si>
    <t>10.12.16.15</t>
  </si>
  <si>
    <t>10.50.50.133</t>
  </si>
  <si>
    <t>cambiar AET</t>
  </si>
  <si>
    <t>General López</t>
  </si>
  <si>
    <t>Dr. Alejandro Gutiérrez</t>
  </si>
  <si>
    <t>10.160.7.230</t>
  </si>
  <si>
    <t>tramitar acceso vpn para medicos</t>
  </si>
  <si>
    <t>NO FACTURA</t>
  </si>
  <si>
    <t>v 2.50a</t>
  </si>
  <si>
    <t>08402111</t>
  </si>
  <si>
    <t>Nada de Informacion 2012</t>
  </si>
  <si>
    <t>Período 08/01/15 al 09/02/15.</t>
  </si>
  <si>
    <t>Iadanza, Dante</t>
  </si>
  <si>
    <t>Facundo Mata</t>
  </si>
  <si>
    <t>SI  V. 2.9.6</t>
  </si>
  <si>
    <t>SI v.2.9.6</t>
  </si>
  <si>
    <t>SI v.0.9.995</t>
  </si>
  <si>
    <t>SI  4.2.0.7</t>
  </si>
  <si>
    <t>SI 3.10.0.0</t>
  </si>
  <si>
    <t>SI 3.12.0.0</t>
  </si>
  <si>
    <t>SI 1.0.30</t>
  </si>
  <si>
    <t>Actualizado
2.48a</t>
  </si>
  <si>
    <t>Se necesia una urgente actualización ESTABLE de Diagnose</t>
  </si>
  <si>
    <t>08401824</t>
  </si>
  <si>
    <t>J. B. Iturraspe</t>
  </si>
  <si>
    <t>Falta Abril y de agosto a diciembre</t>
  </si>
  <si>
    <t>Nov 2013</t>
  </si>
  <si>
    <t>Ezequiel Bazan</t>
  </si>
  <si>
    <t>v.4.3.3  (14/03/17)</t>
  </si>
  <si>
    <t>V. 5.2.5 (14/03/17)</t>
  </si>
  <si>
    <t>SI 3.8.9  (14/03/17)</t>
  </si>
  <si>
    <t>SI v3.12.0.0  (14/03/17)</t>
  </si>
  <si>
    <t>Armstrong</t>
  </si>
  <si>
    <t>Samco Armstrong</t>
  </si>
  <si>
    <t>CR, MG</t>
  </si>
  <si>
    <t>Servidor clon, 3x2TB SATA RAID 1 por md. debian 8</t>
  </si>
  <si>
    <t>Hospital Geriátrico</t>
  </si>
  <si>
    <t>08400747</t>
  </si>
  <si>
    <t>?</t>
  </si>
  <si>
    <t>Adriana Arca (Estadística)</t>
  </si>
  <si>
    <t>VPN</t>
  </si>
  <si>
    <t>Implementar Stock, Compras, Pagos.</t>
  </si>
  <si>
    <t>adquirir servidor, instalar so y pacs, implementar</t>
  </si>
  <si>
    <t>Diagnose comenzó a implementarse en 2015. Efector atípico. Transicionó a Internación desde un sistema manual muy completo y complejo. Se está normalizando Consultorio Externo con ayuda de Adriana Arca (Jefa de Estadística).</t>
  </si>
  <si>
    <t>Samco Arroyo Seco</t>
  </si>
  <si>
    <t>CR</t>
  </si>
  <si>
    <t>08400101</t>
  </si>
  <si>
    <t>Enero 2015</t>
  </si>
  <si>
    <t>Omar Medina</t>
  </si>
  <si>
    <t>10.247.46.15</t>
  </si>
  <si>
    <t>80+</t>
  </si>
  <si>
    <t>Omar Medina, Nicolás Esteban</t>
  </si>
  <si>
    <t>v3.3.12</t>
  </si>
  <si>
    <t>Arteaga</t>
  </si>
  <si>
    <t>v.4.01 (2016.11.22) avf</t>
  </si>
  <si>
    <t>DR. ADOLFO MARIO VITTORI</t>
  </si>
  <si>
    <t>Bigand</t>
  </si>
  <si>
    <t>ALFREDO BERRAZ</t>
  </si>
  <si>
    <t>Jun 2014</t>
  </si>
  <si>
    <t>Implementar Compras, Pagos y Facturación, en el orden que sea posible.</t>
  </si>
  <si>
    <t>Compras y Pagos en proceso de implementación, con alguna resistencia del personal.</t>
  </si>
  <si>
    <t>Roldán</t>
  </si>
  <si>
    <t>Hospital SAMCo Roldán</t>
  </si>
  <si>
    <t>11900122</t>
  </si>
  <si>
    <t>Sep-Oct 2014</t>
  </si>
  <si>
    <t>Ubuntu 11.04</t>
  </si>
  <si>
    <t>v5.1</t>
  </si>
  <si>
    <t>No (muy pequeño, no se aprobó aún)</t>
  </si>
  <si>
    <t>Implementar Internación. Lograr que en Guardia los profesionales mismos completen cupones.</t>
  </si>
  <si>
    <t>Efector pequeño sin personal dedicado a tareas de Estadística o implementación. No se avanza. La prioridad de la gestión del efector es la facturación.</t>
  </si>
  <si>
    <t>11900157</t>
  </si>
  <si>
    <t>Enero 2014</t>
  </si>
  <si>
    <t>Mayo 2014</t>
  </si>
  <si>
    <t>Fernando Racich</t>
  </si>
  <si>
    <t>v 3.3.12</t>
  </si>
  <si>
    <t>v 995</t>
  </si>
  <si>
    <t>v 5.2.3</t>
  </si>
  <si>
    <t>v 3.10.0</t>
  </si>
  <si>
    <t>v 20_01_15</t>
  </si>
  <si>
    <t>El Trebol</t>
  </si>
  <si>
    <t>12600084</t>
  </si>
  <si>
    <t>CON INTERNACION - NIVEL DE COMPLEJIDAD III</t>
  </si>
  <si>
    <t>Melina Beas 03401 15410396</t>
  </si>
  <si>
    <t>12600165</t>
  </si>
  <si>
    <t>CON INTERNACION - NIVEL DE COMPLEJIDAD IV</t>
  </si>
  <si>
    <t>Si</t>
  </si>
  <si>
    <t>Ago 2013 / Marzo 2014</t>
  </si>
  <si>
    <t>suse</t>
  </si>
  <si>
    <t>v 0.9.995</t>
  </si>
  <si>
    <t>v3.13.03
(2016.05.26)
avf</t>
  </si>
  <si>
    <t>v 5.2.2</t>
  </si>
  <si>
    <t>may 2014</t>
  </si>
  <si>
    <t>https://docs.google.com/document/d/1YLi0l0BQCME7nvVIKnXb4aOljJxIj_UB6ern8W9O6oE/edit</t>
  </si>
  <si>
    <t>12600173</t>
  </si>
  <si>
    <t>Sistema</t>
  </si>
  <si>
    <t>Falta relevar, no tenemos implementador</t>
  </si>
  <si>
    <t>"Próxima implementaciones:
- Laboratorio"</t>
  </si>
  <si>
    <t>https://docs.google.com/document/d/1cvA6mC2Gqv-OVLqaZ84e2eaFZz-_D6yIvyqAQaWTalA/edit</t>
  </si>
  <si>
    <t>Claudio Ayazzi
Celu: 03406-15404319
Mail: samcosme_@hotmail.com</t>
  </si>
  <si>
    <t>Sastre</t>
  </si>
  <si>
    <t>Samco Sastre</t>
  </si>
  <si>
    <t>12600190</t>
  </si>
  <si>
    <t>ubuntu 12.04 lts</t>
  </si>
  <si>
    <t>v 3.7</t>
  </si>
  <si>
    <t>Estado de 
Implementación</t>
  </si>
  <si>
    <t>Último Mes 
Informado Ambulatorio</t>
  </si>
  <si>
    <t>https://docs.google.com/document/d/1Jsi2gvuCUwL-Eg2MpN-cZO0V-1qW18RwFQNvyKdfWi0/edit</t>
  </si>
  <si>
    <t>Último Mes 
Informado Internación</t>
  </si>
  <si>
    <t>Nodo Regional</t>
  </si>
  <si>
    <t>informático: Joel Ferrari 03406 15410632
samcosastre@gmail.com 
Nélida 03406 - 1548854</t>
  </si>
  <si>
    <t>03500018</t>
  </si>
  <si>
    <t>Sub Nodo Regional</t>
  </si>
  <si>
    <t>Nombre</t>
  </si>
  <si>
    <t>Nivel Complejidad</t>
  </si>
  <si>
    <t>Camas Agudas</t>
  </si>
  <si>
    <t>Camas Cronicas</t>
  </si>
  <si>
    <t>Tiene Internacion</t>
  </si>
  <si>
    <t>Dependencia Administrativa</t>
  </si>
  <si>
    <t>Regimen Jurdico</t>
  </si>
  <si>
    <t>SI v 3.12.04</t>
  </si>
  <si>
    <t>Servidor
Proxy
Conectividad</t>
  </si>
  <si>
    <t>. Laboratorio: Actualizar
. Admisión y Turnos
. Pagos, Compras Facturación</t>
  </si>
  <si>
    <t>03500034</t>
  </si>
  <si>
    <t>ROSARIO</t>
  </si>
  <si>
    <t>no</t>
  </si>
  <si>
    <t>v4.1</t>
  </si>
  <si>
    <t>SAN MARTÍN</t>
  </si>
  <si>
    <t>06300087</t>
  </si>
  <si>
    <t>SAN MARTIN</t>
  </si>
  <si>
    <t>CAÑADA ROSQUIN</t>
  </si>
  <si>
    <t>CS PEDRO MANASSERI</t>
  </si>
  <si>
    <t>VIII</t>
  </si>
  <si>
    <t>Municipal</t>
  </si>
  <si>
    <t>Comunal</t>
  </si>
  <si>
    <t>SI v 3.12</t>
  </si>
  <si>
    <t>NO DEFINIDO</t>
  </si>
  <si>
    <t>EL TREBOL</t>
  </si>
  <si>
    <t>CS DR FERNANDO O DEGANO</t>
  </si>
  <si>
    <t>- Laboratorio. Actualizado</t>
  </si>
  <si>
    <t>DIAGNOSE</t>
  </si>
  <si>
    <t>03500042</t>
  </si>
  <si>
    <t>´. Laboratorio</t>
  </si>
  <si>
    <t>06300281</t>
  </si>
  <si>
    <t>JULIO/2016</t>
  </si>
  <si>
    <t>11/11/2016
Envio Base 11/10 al 11/11
16248 pacientes
28826 atenciones</t>
  </si>
  <si>
    <t>Ledesma, Alejandra</t>
  </si>
  <si>
    <t>Torres, Agustín</t>
  </si>
  <si>
    <t>CARLOS PELLEGRINI</t>
  </si>
  <si>
    <t>Ubuntu 12</t>
  </si>
  <si>
    <t>HOSP CARLOS PELLEGRINI</t>
  </si>
  <si>
    <t>IV</t>
  </si>
  <si>
    <t>.4.2.1</t>
  </si>
  <si>
    <t>Provincia Comunidad</t>
  </si>
  <si>
    <t>.0.998</t>
  </si>
  <si>
    <t>SAMCo.</t>
  </si>
  <si>
    <t>Solicitud de Campo informatico requerido para implementar - Exp. 00501-0151653-9</t>
  </si>
  <si>
    <t>5.2..5</t>
  </si>
  <si>
    <t>3.9.0..2</t>
  </si>
  <si>
    <t>3.12..</t>
  </si>
  <si>
    <t xml:space="preserve">NO </t>
  </si>
  <si>
    <t>actualizado</t>
  </si>
  <si>
    <t>actualizado
14/11/2016</t>
  </si>
  <si>
    <t>El pedido de equipamiento está incluido en la compra centralizada que hasta el momento no se concretó.-
Exp. 00501-0151653-9 (Implementación Epicrisis).-</t>
  </si>
  <si>
    <t>Próximas implementaciones:
- Epicrisis
- Quirófano
- Facturación</t>
  </si>
  <si>
    <t>06309362</t>
  </si>
  <si>
    <t>10/2012 Falta Octubre a Diciembre</t>
  </si>
  <si>
    <t>febrero 2014</t>
  </si>
  <si>
    <t>Depetris, José</t>
  </si>
  <si>
    <t>SAMCO EL TREBOL</t>
  </si>
  <si>
    <t>v 3.0.10</t>
  </si>
  <si>
    <t>Dep. de SAMCo.</t>
  </si>
  <si>
    <t>si v 4.1.1</t>
  </si>
  <si>
    <t>si 3.7.23</t>
  </si>
  <si>
    <t>Implementado
Pendiente Actualización</t>
  </si>
  <si>
    <t>Se necesia una urgente actualización de Diagnose</t>
  </si>
  <si>
    <t>Próxima implementación:
- Dosis Diaria (módulo de Stock)
- Los módulos de Admisión, Turnos e Internación están muy desactualizados</t>
  </si>
  <si>
    <t>Protomédico</t>
  </si>
  <si>
    <t>06300133</t>
  </si>
  <si>
    <t>12/2012 Completo el año</t>
  </si>
  <si>
    <t>Alejandro Gomez Lera</t>
  </si>
  <si>
    <t>De Santis Leonardo</t>
  </si>
  <si>
    <t>Gomez, Alejandro</t>
  </si>
  <si>
    <t>Windows Server 2003</t>
  </si>
  <si>
    <t>SAN JORGE</t>
  </si>
  <si>
    <t>SAMCO SAN JORGE</t>
  </si>
  <si>
    <t>v 3.0.9</t>
  </si>
  <si>
    <t>Se necesita un nuevo servidor para los módulos de epicrisis y quirófano</t>
  </si>
  <si>
    <t>SAMCO CAÑADA ROSQUIN</t>
  </si>
  <si>
    <t>III</t>
  </si>
  <si>
    <t>Próximas implementaciones:
- Epicrisis y Quirófano
- Stock en Farmacia REQUERIDO POR LA DCCION DE FARMACIA
- Facturación Pagos y Compras EL EFECTOR POSEE DESARROLLOS PROPIOS QUE SON DIFICIL DE REEMPLAZAR</t>
  </si>
  <si>
    <t>https://docs.google.com/document/d/1pO576Co9TjaRT1A9NFuUyt_P2FWR-9laklZrvlrhlto/edit</t>
  </si>
  <si>
    <t>709 205 312 Marita</t>
  </si>
  <si>
    <t>Sayago</t>
  </si>
  <si>
    <t>06300141</t>
  </si>
  <si>
    <t>Internación 12/13</t>
  </si>
  <si>
    <t>MARIA SUSANA</t>
  </si>
  <si>
    <t>SAMCO MARIA SUSANA</t>
  </si>
  <si>
    <t>Nicolás Aranda</t>
  </si>
  <si>
    <t>3.0.10</t>
  </si>
  <si>
    <t>0.9.9.4</t>
  </si>
  <si>
    <t>PIAMONTE</t>
  </si>
  <si>
    <t>SAMCO PIAMONTE</t>
  </si>
  <si>
    <t xml:space="preserve">Próximas implementaciones:
- epicrisis 
- dosis diaria (módulo de stock)
- Compras, Pagos y Facturación POSEEN SOFTWARE PROPIOS, DIFICILES DE REEMPLAZAR
</t>
  </si>
  <si>
    <t>https://docs.google.com/document/d/1ZhLh9tCvpLqiz5cD7JcH3SACQVhDda751IPLhwcT6R8/edit</t>
  </si>
  <si>
    <t>S.MARTIN DE LAS ESCOBAS</t>
  </si>
  <si>
    <t>Turnos 1: 903 757 726
Profe: 388162 892
Internacion: 641 813 023
Rehabilitacion: 738 186 979</t>
  </si>
  <si>
    <t>SAMCO SAN MARTIN DE LAS ESCOBAS</t>
  </si>
  <si>
    <t>06300303</t>
  </si>
  <si>
    <t>Parcial 10/14</t>
  </si>
  <si>
    <t>uBUNTU 12.04</t>
  </si>
  <si>
    <t>Sandra Iñiguez</t>
  </si>
  <si>
    <t>3.0.9</t>
  </si>
  <si>
    <t>parcial</t>
  </si>
  <si>
    <t>SASTRE</t>
  </si>
  <si>
    <t>SAMCO SASTRE</t>
  </si>
  <si>
    <t>v 3.12.05</t>
  </si>
  <si>
    <t>Se necesita un nuevo servidor para el módulo de epicrisis</t>
  </si>
  <si>
    <t>CASAS</t>
  </si>
  <si>
    <t>SAMCO CASAS</t>
  </si>
  <si>
    <t xml:space="preserve">Próximas implementaciones:
- epicrisis 
- Stock en farmacia está implementado parcialmente
- Compras, Pagos y Facturación POSEEN SOFTWARE PROPIOS, DIFICILES DE REEMPLAZAR
</t>
  </si>
  <si>
    <t>II</t>
  </si>
  <si>
    <t>https://docs.google.com/document/d/1H678Ap6m_ruAcTOhYlyDHb_Ke_I2qu-nB4NMmEcxmA4/edit</t>
  </si>
  <si>
    <t>COLONIA CASTELAR</t>
  </si>
  <si>
    <t>SAMCO CASTELAR</t>
  </si>
  <si>
    <t>Consultorio de Atencion Ambulatoria Programada CAAP</t>
  </si>
  <si>
    <t>06309874</t>
  </si>
  <si>
    <t xml:space="preserve">- </t>
  </si>
  <si>
    <t>Ledesma Alejandra</t>
  </si>
  <si>
    <t>CRISPI</t>
  </si>
  <si>
    <t>SAMCO CRISPI</t>
  </si>
  <si>
    <t>06300273</t>
  </si>
  <si>
    <t>LANDETA</t>
  </si>
  <si>
    <t>SAMCO LANDETA</t>
  </si>
  <si>
    <t>Dic 2013 (Falta migrar a Sicap)</t>
  </si>
  <si>
    <t>v 3.0.8</t>
  </si>
  <si>
    <t>v 0.9.9.4 rc3</t>
  </si>
  <si>
    <t>v. 4.2 rev 7</t>
  </si>
  <si>
    <t>LAS PETACAS</t>
  </si>
  <si>
    <t>SAMCO LAS PETACAS</t>
  </si>
  <si>
    <t>Vera Candiotti</t>
  </si>
  <si>
    <t>06300311</t>
  </si>
  <si>
    <t>Completo el año mes 10 y 12 errores lo tiene Miguel Perot</t>
  </si>
  <si>
    <t>LOS CARDOS</t>
  </si>
  <si>
    <t>Matías Nuñez
María Claudia
Alfredo</t>
  </si>
  <si>
    <t>SAMCO LOS CARDOS</t>
  </si>
  <si>
    <t>Matías
Alfredo
Lalo</t>
  </si>
  <si>
    <t>Windows _Server 2003</t>
  </si>
  <si>
    <t>CS RAMON CARRILLO - SAN JORGE</t>
  </si>
  <si>
    <t>Oficial Provincial</t>
  </si>
  <si>
    <t>Necesitan apoyo de soporte</t>
  </si>
  <si>
    <t>06300818</t>
  </si>
  <si>
    <t>TRAILL</t>
  </si>
  <si>
    <t>SAMCO TRAILL</t>
  </si>
  <si>
    <t>Año completo</t>
  </si>
  <si>
    <t>María Claudia Wussmann</t>
  </si>
  <si>
    <t>Suse(*)</t>
  </si>
  <si>
    <t>5.5.16</t>
  </si>
  <si>
    <t>Vanesa Lare</t>
  </si>
  <si>
    <t>LINEA CASILDA- CHABAS -ARTEAGA</t>
  </si>
  <si>
    <t>v.3.12.5 (2016 marzo 18)</t>
  </si>
  <si>
    <t>COLONIA BELGRANO</t>
  </si>
  <si>
    <t>SAMCO COLONIA BELGRANO</t>
  </si>
  <si>
    <t>v.5.2.2</t>
  </si>
  <si>
    <t>I</t>
  </si>
  <si>
    <t>v.2.52</t>
  </si>
  <si>
    <t>LAS BANDURRIAS</t>
  </si>
  <si>
    <t>SAMCO LAS BANDURRIAS</t>
  </si>
  <si>
    <t xml:space="preserve">Próxima Implementación:
- Laboratorio ACTUALIZAR
. Configurar consultorios de Ecografías
- Guardia
</t>
  </si>
  <si>
    <t>https://docs.google.com/document/d/1Qqo_gpksY09vtEFwJ3bb3ja6O7xOzbzsn-w6aADSPP4/edit</t>
  </si>
  <si>
    <t>correo estadista: vanesa_lare@hotmail.com</t>
  </si>
  <si>
    <t>CIC El Trebol</t>
  </si>
  <si>
    <t>Samco Esperanza</t>
  </si>
  <si>
    <t>07000281</t>
  </si>
  <si>
    <t>MAN/VPN</t>
  </si>
  <si>
    <t>Desde agosto sin informacion</t>
  </si>
  <si>
    <t>Walter Paulon</t>
  </si>
  <si>
    <t>Walter Ariel Paulon</t>
  </si>
  <si>
    <t>v 4.3</t>
  </si>
  <si>
    <t>Próximas implementaciones:
- lABORATORIO: Actualización URGENTE
- Internación, Epicrisis
- Facturación, Compras y Pagos</t>
  </si>
  <si>
    <t>Hosp Vionet</t>
  </si>
  <si>
    <t>07000346</t>
  </si>
  <si>
    <t>3.13.06</t>
  </si>
  <si>
    <t>Hospital Dr. Pedro Suchon</t>
  </si>
  <si>
    <t>07000630</t>
  </si>
  <si>
    <t>Maria Cristina Morales</t>
  </si>
  <si>
    <t>v 2.9.6</t>
  </si>
  <si>
    <t>v 0.9.9.4</t>
  </si>
  <si>
    <t>v 3.1.10</t>
  </si>
  <si>
    <t>Solicita urgente actualización de Farmacia. No tenemos implementador</t>
  </si>
  <si>
    <t>Próximas implementaciones:
- LABORATORIO: Instalación
- Relevar demás implementaciones</t>
  </si>
  <si>
    <t>santa clara de buena vista</t>
  </si>
  <si>
    <t>Santa Clara de Buena Vista</t>
  </si>
  <si>
    <t>07000419</t>
  </si>
  <si>
    <t>en proceso v 3.12</t>
  </si>
  <si>
    <t>SAMCO Santo domingo</t>
  </si>
  <si>
    <t>07000435</t>
  </si>
  <si>
    <t>si v 3.14.06
(2016.08.30)
avf</t>
  </si>
  <si>
    <t>10500121</t>
  </si>
  <si>
    <t xml:space="preserve">Feb 2014
</t>
  </si>
  <si>
    <t>Suse-linux-gnu</t>
  </si>
  <si>
    <t>1/5/1952</t>
  </si>
  <si>
    <t>Mariela del hospital envia información</t>
  </si>
  <si>
    <t>v3.3.2</t>
  </si>
  <si>
    <t>v4.2</t>
  </si>
  <si>
    <t>JULIO 2015</t>
  </si>
  <si>
    <t>Pendiente de actualización</t>
  </si>
  <si>
    <t>Actualizado el 18/9/2015</t>
  </si>
  <si>
    <t>09800064</t>
  </si>
  <si>
    <t>Febrero 2014</t>
  </si>
  <si>
    <t>Imhoff, Viviana</t>
  </si>
  <si>
    <t>Daniela Jordan
Marcelo Ponce</t>
  </si>
  <si>
    <t>v5.2.2</t>
  </si>
  <si>
    <t>V46</t>
  </si>
  <si>
    <t>Agosto</t>
  </si>
  <si>
    <t>Se necesita contar con una buena conexión a Internet con ip fija, ya que no pudimos conectar el proxy.</t>
  </si>
  <si>
    <t>Próximas implementaciones:
- Guardia PRIORIZADO POR ESTADISTICA (no cuentan con personal)
- Stock en Farmacia PRIORIZADO POR DCCION DE FARMACIA. Inicia Stock el 27.05.2016
- Laboratorio: EN PRODUCCIÓN PENDIENTE INSTALACIÓN DE INTERFACE
- Epicrisis y Quirófano; Compras  y Pagos REQUERIDO PARA GESTIÓN INTERNA DEL EFECTOR</t>
  </si>
  <si>
    <t>Samco Barrancas</t>
  </si>
  <si>
    <t>10500023</t>
  </si>
  <si>
    <t>Proxy</t>
  </si>
  <si>
    <t>.- Instalar Proxy
.- Actualizar Diagnose
.- Capacitar en HMI2</t>
  </si>
  <si>
    <t>https://docs.google.com/document/d/1S1-EWAjYsX4CCFDmLceQUGF6j66lfeQlmxQmWkqarDg/edit</t>
  </si>
  <si>
    <t>https://drive.google.com/drive/folders/0B6VCN9gl7ex0Vzdmc2lseDUweDQ</t>
  </si>
  <si>
    <t>10500074</t>
  </si>
  <si>
    <t>4715RV</t>
  </si>
  <si>
    <t>- Laboratorio: Actualizar</t>
  </si>
  <si>
    <t>https://docs.google.com/document/d/1ZB9a08FacnyvsothuqxycTllwlAe8xPX-5elMXGkBNQ/edit</t>
  </si>
  <si>
    <t>11200023</t>
  </si>
  <si>
    <t>UBUNTU</t>
  </si>
  <si>
    <t>v 3.3.3</t>
  </si>
  <si>
    <t>V0.9.995 BD instalado, no esta implementado</t>
  </si>
  <si>
    <t>03/2014</t>
  </si>
  <si>
    <t>Verificar con Marcelo, creo que se rompió el servidor</t>
  </si>
  <si>
    <t>11200091</t>
  </si>
  <si>
    <t>Marcelo (tercerizado)</t>
  </si>
  <si>
    <t xml:space="preserve">LINUX </t>
  </si>
  <si>
    <t>5.5.18</t>
  </si>
  <si>
    <t>Estadistica Samco</t>
  </si>
  <si>
    <t>v 3.2.904</t>
  </si>
  <si>
    <t xml:space="preserve">SI v3.14.06
2016.08.30
avf
</t>
  </si>
  <si>
    <t>v 4.2</t>
  </si>
  <si>
    <t>. 1 impresora de alto rendimiento para estadística
. 1 pc para bacteriología
. 1 impresora para bacteriología
. 1 pc para proxy
. 1 impresora de alto rendimiento para laboratorio</t>
  </si>
  <si>
    <t>https://docs.google.com/document/d/1uXB-ceW7bPSDESk6caa0N42PuU2CqvfwvhtXMJT2Uus/edit</t>
  </si>
  <si>
    <t>Saa Pereyra</t>
  </si>
  <si>
    <t>08400011</t>
  </si>
  <si>
    <t>Hospital Gral. San Martín</t>
  </si>
  <si>
    <t>04200107</t>
  </si>
  <si>
    <t>Adrián Santarelli</t>
  </si>
  <si>
    <t>Windows 7</t>
  </si>
  <si>
    <t>v5.6</t>
  </si>
  <si>
    <t>Fernanda Fiatti</t>
  </si>
  <si>
    <t>Suspendida
v3.13.06
(2016.06.30)
avf</t>
  </si>
  <si>
    <t>v4.2.4</t>
  </si>
  <si>
    <t>2.52a</t>
  </si>
  <si>
    <t>En Laboratorio el uso se descontinuó por problemas con el personal.</t>
  </si>
  <si>
    <t>04200387</t>
  </si>
  <si>
    <t>Emiliano Colonnello</t>
  </si>
  <si>
    <t>v3.3.11</t>
  </si>
  <si>
    <t>v3.14.4</t>
  </si>
  <si>
    <t>Efector grande con requerimientos diversos, sin personal informático de planta que pueda atenderlos. Recientemente intervenido.</t>
  </si>
  <si>
    <t>Programa Pcial. de Oncología. Laboratoro de Pap "Rocco" de Santa Fe</t>
  </si>
  <si>
    <t>Referencias:</t>
  </si>
  <si>
    <t>Implementado y todos los circuitos de información cerrados</t>
  </si>
  <si>
    <t>NO implementado</t>
  </si>
  <si>
    <t>Requerido, pero no implementado</t>
  </si>
  <si>
    <t>En cualquiera de las etapas de implementación:</t>
  </si>
  <si>
    <t>No solicitado</t>
  </si>
  <si>
    <t>Pendientes por falta de recursos</t>
  </si>
  <si>
    <t>No puede implementarse por falta de recursos</t>
  </si>
  <si>
    <t>Requerido, pero NO iniciado</t>
  </si>
  <si>
    <t>Poseen otro software</t>
  </si>
  <si>
    <t>Poseen otro software, ya sea porpietario o propiedad del efector</t>
  </si>
  <si>
    <t>Apellido y Nombres</t>
  </si>
  <si>
    <t>mail</t>
  </si>
  <si>
    <t>Aranda, Nicolás</t>
  </si>
  <si>
    <t>naranda@santafe.gov.ar</t>
  </si>
  <si>
    <t>Bacigaluppo Carlos</t>
  </si>
  <si>
    <t>cbacogaluppo@santafe.gov.ar</t>
  </si>
  <si>
    <t>Varios</t>
  </si>
  <si>
    <t>Bazan, Ezequiel</t>
  </si>
  <si>
    <t>ebazan@santafe.gov.ar</t>
  </si>
  <si>
    <t>ldesantis@santafe.gov.ar</t>
  </si>
  <si>
    <t>jdepetris@santafe.gov.ar</t>
  </si>
  <si>
    <t>Fiorotto Alejandro</t>
  </si>
  <si>
    <t>afiorotto@santafe.gov.ar</t>
  </si>
  <si>
    <t>Flores Pablo</t>
  </si>
  <si>
    <t>pflores@santafe.gov.ar</t>
  </si>
  <si>
    <t>Graziola, Damián</t>
  </si>
  <si>
    <t>dgraziola@santafe.gov.ar</t>
  </si>
  <si>
    <t>diadanza@santafe.gov.ar</t>
  </si>
  <si>
    <t>vimhoff@santafe.gov.ar</t>
  </si>
  <si>
    <t>aledesma@santafe.gov.ar</t>
  </si>
  <si>
    <t>Leon Cavallo Andrea</t>
  </si>
  <si>
    <t>aleoncavallo@santafe.gov.ar</t>
  </si>
  <si>
    <t>Mollar, Javier</t>
  </si>
  <si>
    <t>jmollar@santafe.gov.ar</t>
  </si>
  <si>
    <t>Nuñez, Matías</t>
  </si>
  <si>
    <t>mgnunez@santafe.gov.ar</t>
  </si>
  <si>
    <t>Ponce Marcelo</t>
  </si>
  <si>
    <t>mponce@santafe.gov.ar</t>
  </si>
  <si>
    <t>Racich Fernando</t>
  </si>
  <si>
    <t>fracich@santafe.gova.r</t>
  </si>
  <si>
    <t>Rojas Alfredo</t>
  </si>
  <si>
    <t>arojas@santafe.gov.ar</t>
  </si>
  <si>
    <t>Sanchez, Carina</t>
  </si>
  <si>
    <t>csanchez@santafe.gov.ar</t>
  </si>
  <si>
    <t>Veron Rogelio</t>
  </si>
  <si>
    <t>rveron@santafe.gov.ar</t>
  </si>
  <si>
    <t>Villa Lucas</t>
  </si>
  <si>
    <t>lvilla@santafe.gov.ar</t>
  </si>
  <si>
    <t>Cullen / Rafaela</t>
  </si>
  <si>
    <t>Zoff, Horacio</t>
  </si>
  <si>
    <t>hzoff@santafe.gov.ar</t>
  </si>
  <si>
    <t>Fecha</t>
  </si>
  <si>
    <t>Implementadores</t>
  </si>
  <si>
    <t>Soporte</t>
  </si>
  <si>
    <t>Tareas a realizar</t>
  </si>
  <si>
    <t>Requerimientos Solicitados</t>
  </si>
  <si>
    <t>Movilidad?</t>
  </si>
  <si>
    <t>Viáticos</t>
  </si>
  <si>
    <t xml:space="preserve">- actualización Diagnose, Stock, Laboratorio, Pagos y Compras
- verificar interfase en laboratorio por dos determinaciones
- actualizar padrones
- instalar impresora
- instalar proxy
- relevamiento de infraestructura
- supervisión de backup
</t>
  </si>
  <si>
    <t>Nos acompañará la Supervisora de estadística del Nodo Santa Fe</t>
  </si>
  <si>
    <t>- 2 impresoras de alto rendimiento
- proxy</t>
  </si>
  <si>
    <t>- actualización Diagnose
- web service de paciente
- implementar internación
- actualizar padrones
- relevamiento de infraestructura
- supervisión de backup</t>
  </si>
  <si>
    <t>- proxy</t>
  </si>
  <si>
    <t>- Implementación de Pagos, Compras y Facturación
- Instalación de interfase en Laboratorio con Autoanalizador
- supervisión de backups</t>
  </si>
  <si>
    <t>Nos acompañará referente de Dcción de Bioquímica</t>
  </si>
  <si>
    <t>Lucas Villa
Germán Sarmiento
Federico Sirro</t>
  </si>
  <si>
    <t>- configuración de la red
- ver tema padrones
- supervisión de backups</t>
  </si>
  <si>
    <t>Se solicita considerar viajar en un utilitario para que concurran 5 agentes y resolver los tres efectores en un solo viaje</t>
  </si>
  <si>
    <t>- instalación de proxy
- configuración de red
- actualización de Diagnose
- supervisión de backups</t>
  </si>
  <si>
    <t>Va. Ocampo</t>
  </si>
  <si>
    <t>- configuración de la red
- actualización de módulos Diagnose
- supervisión de backups</t>
  </si>
  <si>
    <t>- relevamiento infraestructura, proxy?
- actualizaciones de diagnose, laboratorio
- web service de paciente
- supervisión de backups</t>
  </si>
  <si>
    <t>- revisión  procesos de laboratorio</t>
  </si>
  <si>
    <t>- Instalar Pagos
- Instalar interfases en Laboratorio
- administrador de correo
- web service de paciente
- actualización de padrones
- tendido de red al autoanalizador de laboratorio
- supervisión de backups</t>
  </si>
  <si>
    <t>Instalar DiagnoseLab</t>
  </si>
  <si>
    <t>San Carlos</t>
  </si>
  <si>
    <t>. Acttualizar Diagnose, Stock
- Instalar DiagnoseLab
- supervisión de backups</t>
  </si>
  <si>
    <t>- Actualizar Diagnose
- proxy?
- supervisión de backups</t>
  </si>
  <si>
    <t>Alejandra Ledesma</t>
  </si>
  <si>
    <t>- Capacitación en el Hospital Iturraspe del Módulo de Pagos
- Participarán:
 . Sunchales
 . Esperanza</t>
  </si>
  <si>
    <t>Implementador
 Local</t>
  </si>
  <si>
    <t>v 4.1.7</t>
  </si>
  <si>
    <t>Htal Dr Francisco Schreiber - SAMCO - Malabrigo</t>
  </si>
  <si>
    <t>v 3.1.0.10</t>
  </si>
  <si>
    <t>SI
 v5.2.5</t>
  </si>
  <si>
    <t>SI 4.2.0.1</t>
  </si>
  <si>
    <t>v 4.0.5 (12nov2014)</t>
  </si>
  <si>
    <t>Sí, v.4.1.7 (comenzó marzo 2015)</t>
  </si>
  <si>
    <t>v 4.1.4</t>
  </si>
  <si>
    <t>v 3.1.5</t>
  </si>
  <si>
    <t>Carlos García</t>
  </si>
  <si>
    <t>Matías Nuñez
 María Claudia
 Alfredo</t>
  </si>
  <si>
    <t xml:space="preserve"> .3.3.09</t>
  </si>
  <si>
    <t>.3.8</t>
  </si>
  <si>
    <t>El pedido de equipamiento está incluido en la compra centralizada que hasta el momento no se concretó</t>
  </si>
  <si>
    <t>v3.3.13</t>
  </si>
  <si>
    <t>v.0.9.995</t>
  </si>
  <si>
    <t>v5.2.5</t>
  </si>
  <si>
    <t>v3.10.1</t>
  </si>
  <si>
    <t>v3.12</t>
  </si>
  <si>
    <t>Próximas implementaciones:
- Epicrisis´EN PROCESO
- Quirófano
- Laboratorio
- Facturación</t>
  </si>
  <si>
    <t>Soporte ya preparó el proxy y se instaló. Falta equipamiento y conectividad</t>
  </si>
  <si>
    <t>Próximas implementaciones:
- Guardia PRIORIZADO POR ESTADISTICA
- Stock en Farmacia PRIORIZADO POR DCCION DE FARMACIA
- Laboratorio: YA FUE CAPACITADO FALTA INSTALAR EL SOFTWARE
- Epicrisis y Quirófano; Compras  y Pagos REQUERIDO PARA GESTIÓN INTERNA DEL EFECTOR</t>
  </si>
  <si>
    <t>Diciembre - 2015</t>
  </si>
  <si>
    <t xml:space="preserve">capacitación a profesionales para que los mismos médicos ingresen el cupón de guardia, e implementación de compras </t>
  </si>
  <si>
    <t>Diciembre 2013</t>
  </si>
  <si>
    <t>Abril 2014</t>
  </si>
  <si>
    <t>Mariano Meza (Estadística)</t>
  </si>
  <si>
    <t>SI  4.2.0.1</t>
  </si>
  <si>
    <t>SI 3.8.0.9</t>
  </si>
  <si>
    <t>SI 3.6.0.12</t>
  </si>
  <si>
    <t>v.3.10
(2015.10.23)</t>
  </si>
  <si>
    <t>SI 3.7.13</t>
  </si>
  <si>
    <t>v 3.0.11</t>
  </si>
  <si>
    <t>v 994</t>
  </si>
  <si>
    <t>Pendiente de instalar proxy</t>
  </si>
  <si>
    <t>v.3.9.11 (2015.jun.11)</t>
  </si>
  <si>
    <t>v. 3.11.14</t>
  </si>
  <si>
    <t xml:space="preserve">Implementar Laboratorio, Facturacion e internacion
</t>
  </si>
  <si>
    <t>v0.9.9.5</t>
  </si>
  <si>
    <t>v 2.6.6</t>
  </si>
  <si>
    <t>v 3.2.9</t>
  </si>
  <si>
    <t>v.3.9.12
(2015.ago.04)</t>
  </si>
  <si>
    <t>v.3.10.04
(2015.oct.05)</t>
  </si>
  <si>
    <t>Implementar Guardia.</t>
  </si>
  <si>
    <t>Se están realizando obras de remodelación que retrasaron el inicio de la implementación en Guardia (agosto/2015).</t>
  </si>
  <si>
    <t>Suspendida</t>
  </si>
  <si>
    <t>Implementar Stock (pedido por la administración del hospital).</t>
  </si>
  <si>
    <t>Completar Laboratorio (tareas parciales). Implementar Compras y Pagos.</t>
  </si>
  <si>
    <t>v.3.10.03
(2015.set.29)</t>
  </si>
  <si>
    <t>v.3.09.12 (2015.jun.30)</t>
  </si>
  <si>
    <t>Conectar una impresora
Proxy</t>
  </si>
  <si>
    <t>v.3.10.0 (2015.oct.22)</t>
  </si>
  <si>
    <t>SI
v3.3.0</t>
  </si>
  <si>
    <t>SI
v4.2.0.7</t>
  </si>
  <si>
    <t>SI
v3.8</t>
  </si>
  <si>
    <t>Valeria Altamirano (Estadística)</t>
  </si>
  <si>
    <t>SI V.3.2.9</t>
  </si>
  <si>
    <t>SI. V.4.2.1</t>
  </si>
  <si>
    <t>SI. V.3.8.0</t>
  </si>
  <si>
    <t>En Producción</t>
  </si>
  <si>
    <t>Tercerizados
Relevados</t>
  </si>
  <si>
    <t>Requeridos</t>
  </si>
  <si>
    <t>Hosp de Niños Zona Norte</t>
  </si>
  <si>
    <t>Iturraspe</t>
  </si>
  <si>
    <t>Hosp. Provincial de Rosario</t>
  </si>
  <si>
    <t>San Carlos centro</t>
  </si>
  <si>
    <t>Granaderos  a Caballo</t>
  </si>
  <si>
    <t>Mira y López</t>
  </si>
  <si>
    <t>Calchaqui</t>
  </si>
  <si>
    <t>V.G.Galvez</t>
  </si>
  <si>
    <t>Sectorial de Informática - Ministerio de Salud</t>
  </si>
  <si>
    <t>Proyecto: Implementación Módulos Hospitalarios</t>
  </si>
  <si>
    <t>Proyección Anual de Viáticos para Implementaciones</t>
  </si>
  <si>
    <t>Efectores con al menos 1 módulo de Diagnose</t>
  </si>
  <si>
    <t>Efectores con Implementador Local</t>
  </si>
  <si>
    <t>Efectores con Implementador Externo</t>
  </si>
  <si>
    <t>Efectores con Implementador Externo con Costo de viático</t>
  </si>
  <si>
    <t>Viáticos Anuales</t>
  </si>
  <si>
    <t>Viáticos Semanales</t>
  </si>
  <si>
    <t>Promedio de visitas anuales por efector para implementación en todas las etapas</t>
  </si>
  <si>
    <t>Promedio de visitas anuales por efector para soporte e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</si>
</sst>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mmmm yyyy"/>
    <numFmt numFmtId="166" formatCode="dd/mm/yyyy"/>
  </numFmts>
  <fonts count="13">
    <font>
      <sz val="10.0"/>
      <color rgb="FF000000"/>
      <name val="Arial"/>
    </font>
    <font/>
    <font>
      <b/>
    </font>
    <font>
      <sz val="10.0"/>
    </font>
    <font>
      <u/>
      <color rgb="FF0000FF"/>
    </font>
    <font>
      <color rgb="FF000000"/>
      <name val="Arial"/>
    </font>
    <font>
      <sz val="11.0"/>
      <color rgb="FF000000"/>
      <name val="Calibri"/>
    </font>
    <font>
      <u/>
      <color rgb="FF0000FF"/>
    </font>
    <font>
      <u/>
      <color rgb="FF0000FF"/>
    </font>
    <font>
      <color rgb="FFFF0000"/>
    </font>
    <font>
      <sz val="12.0"/>
    </font>
    <font>
      <u/>
      <sz val="9.0"/>
      <color rgb="FF800080"/>
      <name val="Calibri"/>
    </font>
    <font>
      <b/>
      <sz val="12.0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FFD966"/>
        <bgColor rgb="FFFFD966"/>
      </patternFill>
    </fill>
    <fill>
      <patternFill patternType="solid">
        <fgColor rgb="FF674EA7"/>
        <bgColor rgb="FF674EA7"/>
      </patternFill>
    </fill>
    <fill>
      <patternFill patternType="solid">
        <fgColor rgb="FFC0C0C0"/>
        <bgColor rgb="FFC0C0C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3" fontId="1" numFmtId="0" xfId="0" applyAlignment="1" applyFill="1" applyFont="1">
      <alignment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2" fontId="3" numFmtId="0" xfId="0" applyAlignment="1" applyFont="1">
      <alignment horizontal="center" vertical="center"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1" numFmtId="14" xfId="0" applyAlignment="1" applyFont="1" applyNumberFormat="1">
      <alignment vertical="center" wrapText="1"/>
    </xf>
    <xf borderId="0" fillId="0" fontId="1" numFmtId="0" xfId="0" applyAlignment="1" applyFont="1">
      <alignment wrapText="1"/>
    </xf>
    <xf borderId="0" fillId="2" fontId="1" numFmtId="164" xfId="0" applyAlignment="1" applyFont="1" applyNumberFormat="1">
      <alignment vertical="center" wrapText="1"/>
    </xf>
    <xf borderId="0" fillId="0" fontId="1" numFmtId="0" xfId="0" applyAlignment="1" applyFont="1">
      <alignment wrapText="1"/>
    </xf>
    <xf borderId="0" fillId="2" fontId="1" numFmtId="0" xfId="0" applyAlignment="1" applyFont="1">
      <alignment vertical="center" wrapText="1"/>
    </xf>
    <xf borderId="0" fillId="2" fontId="3" numFmtId="0" xfId="0" applyAlignment="1" applyFont="1">
      <alignment vertical="center" wrapText="1"/>
    </xf>
    <xf borderId="0" fillId="2" fontId="1" numFmtId="0" xfId="0" applyAlignment="1" applyFont="1">
      <alignment vertical="center" wrapText="1"/>
    </xf>
    <xf borderId="0" fillId="2" fontId="1" numFmtId="0" xfId="0" applyAlignment="1" applyFont="1">
      <alignment vertical="center" wrapText="1"/>
    </xf>
    <xf borderId="0" fillId="4" fontId="1" numFmtId="0" xfId="0" applyAlignment="1" applyFill="1" applyFont="1">
      <alignment vertical="center" wrapText="1"/>
    </xf>
    <xf borderId="1" fillId="5" fontId="1" numFmtId="0" xfId="0" applyAlignment="1" applyBorder="1" applyFill="1" applyFont="1">
      <alignment vertical="center" wrapText="1"/>
    </xf>
    <xf borderId="1" fillId="2" fontId="1" numFmtId="0" xfId="0" applyAlignment="1" applyBorder="1" applyFont="1">
      <alignment vertical="center" wrapText="1"/>
    </xf>
    <xf borderId="0" fillId="6" fontId="1" numFmtId="0" xfId="0" applyAlignment="1" applyFill="1" applyFont="1">
      <alignment vertical="center" wrapText="1"/>
    </xf>
    <xf borderId="0" fillId="5" fontId="1" numFmtId="0" xfId="0" applyAlignment="1" applyFont="1">
      <alignment vertical="center" wrapText="1"/>
    </xf>
    <xf borderId="0" fillId="7" fontId="1" numFmtId="0" xfId="0" applyAlignment="1" applyFill="1" applyFont="1">
      <alignment vertical="center" wrapText="1"/>
    </xf>
    <xf borderId="0" fillId="2" fontId="1" numFmtId="14" xfId="0" applyAlignment="1" applyFont="1" applyNumberFormat="1">
      <alignment vertical="center" wrapText="1"/>
    </xf>
    <xf borderId="0" fillId="0" fontId="1" numFmtId="164" xfId="0" applyAlignment="1" applyFont="1" applyNumberFormat="1">
      <alignment vertical="center" wrapText="1"/>
    </xf>
    <xf borderId="0" fillId="2" fontId="4" numFmtId="0" xfId="0" applyAlignment="1" applyFont="1">
      <alignment vertical="center" wrapText="1"/>
    </xf>
    <xf borderId="0" fillId="0" fontId="1" numFmtId="164" xfId="0" applyAlignment="1" applyFont="1" applyNumberForma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ont="1">
      <alignment vertical="center" wrapText="1"/>
    </xf>
    <xf borderId="1" fillId="2" fontId="1" numFmtId="0" xfId="0" applyAlignment="1" applyBorder="1" applyFont="1">
      <alignment vertical="center" wrapText="1"/>
    </xf>
    <xf borderId="0" fillId="2" fontId="1" numFmtId="164" xfId="0" applyAlignment="1" applyFont="1" applyNumberFormat="1">
      <alignment vertical="center" wrapText="1"/>
    </xf>
    <xf borderId="0" fillId="2" fontId="3" numFmtId="0" xfId="0" applyAlignment="1" applyFont="1">
      <alignment vertical="center" wrapText="1"/>
    </xf>
    <xf borderId="1" fillId="7" fontId="1" numFmtId="0" xfId="0" applyAlignment="1" applyBorder="1" applyFont="1">
      <alignment vertical="center" wrapText="1"/>
    </xf>
    <xf borderId="0" fillId="2" fontId="2" numFmtId="0" xfId="0" applyAlignment="1" applyFont="1">
      <alignment vertical="center" wrapText="1"/>
    </xf>
    <xf borderId="0" fillId="4" fontId="1" numFmtId="0" xfId="0" applyAlignment="1" applyFont="1">
      <alignment vertical="center" wrapText="1"/>
    </xf>
    <xf borderId="0" fillId="4" fontId="5" numFmtId="0" xfId="0" applyAlignment="1" applyFont="1">
      <alignment horizontal="left" wrapText="1"/>
    </xf>
    <xf borderId="0" fillId="8" fontId="1" numFmtId="0" xfId="0" applyAlignment="1" applyFill="1" applyFont="1">
      <alignment vertical="center" wrapText="1"/>
    </xf>
    <xf borderId="1" fillId="9" fontId="1" numFmtId="0" xfId="0" applyAlignment="1" applyBorder="1" applyFill="1" applyFont="1">
      <alignment vertical="center" wrapText="1"/>
    </xf>
    <xf borderId="0" fillId="2" fontId="6" numFmtId="0" xfId="0" applyAlignment="1" applyFont="1">
      <alignment wrapText="1"/>
    </xf>
    <xf borderId="1" fillId="4" fontId="5" numFmtId="0" xfId="0" applyAlignment="1" applyBorder="1" applyFont="1">
      <alignment horizontal="left" wrapText="1"/>
    </xf>
    <xf borderId="0" fillId="4" fontId="1" numFmtId="0" xfId="0" applyAlignment="1" applyFont="1">
      <alignment horizontal="center" vertical="center" wrapText="1"/>
    </xf>
    <xf borderId="0" fillId="10" fontId="1" numFmtId="0" xfId="0" applyAlignment="1" applyFill="1" applyFont="1">
      <alignment horizontal="center" vertical="center" wrapText="1"/>
    </xf>
    <xf borderId="0" fillId="10" fontId="1" numFmtId="0" xfId="0" applyAlignment="1" applyFont="1">
      <alignment vertical="center" wrapText="1"/>
    </xf>
    <xf borderId="0" fillId="7" fontId="1" numFmtId="0" xfId="0" applyAlignment="1" applyFont="1">
      <alignment vertical="center" wrapText="1"/>
    </xf>
    <xf borderId="0" fillId="3" fontId="1" numFmtId="0" xfId="0" applyAlignment="1" applyFont="1">
      <alignment vertical="center" wrapText="1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wrapText="1"/>
    </xf>
    <xf borderId="0" fillId="2" fontId="7" numFmtId="0" xfId="0" applyAlignment="1" applyFont="1">
      <alignment vertical="center" wrapText="1"/>
    </xf>
    <xf borderId="3" fillId="2" fontId="1" numFmtId="0" xfId="0" applyAlignment="1" applyBorder="1" applyFont="1">
      <alignment vertical="center" wrapText="1"/>
    </xf>
    <xf borderId="3" fillId="2" fontId="1" numFmtId="0" xfId="0" applyAlignment="1" applyBorder="1" applyFont="1">
      <alignment vertical="center" wrapText="1"/>
    </xf>
    <xf borderId="3" fillId="0" fontId="1" numFmtId="0" xfId="0" applyAlignment="1" applyBorder="1" applyFont="1">
      <alignment wrapText="1"/>
    </xf>
    <xf borderId="0" fillId="2" fontId="8" numFmtId="0" xfId="0" applyAlignment="1" applyFont="1">
      <alignment vertical="center" wrapText="1"/>
    </xf>
    <xf borderId="4" fillId="2" fontId="1" numFmtId="0" xfId="0" applyAlignment="1" applyBorder="1" applyFont="1">
      <alignment vertical="center" wrapText="1"/>
    </xf>
    <xf borderId="0" fillId="6" fontId="1" numFmtId="0" xfId="0" applyAlignment="1" applyFont="1">
      <alignment vertical="center" wrapText="1"/>
    </xf>
    <xf borderId="4" fillId="2" fontId="1" numFmtId="0" xfId="0" applyAlignment="1" applyBorder="1" applyFont="1">
      <alignment vertical="center" wrapText="1"/>
    </xf>
    <xf borderId="5" fillId="2" fontId="1" numFmtId="0" xfId="0" applyAlignment="1" applyBorder="1" applyFont="1">
      <alignment vertical="center" wrapText="1"/>
    </xf>
    <xf borderId="5" fillId="0" fontId="1" numFmtId="0" xfId="0" applyAlignment="1" applyBorder="1" applyFont="1">
      <alignment wrapText="1"/>
    </xf>
    <xf borderId="5" fillId="0" fontId="1" numFmtId="0" xfId="0" applyAlignment="1" applyBorder="1" applyFont="1">
      <alignment wrapText="1"/>
    </xf>
    <xf borderId="5" fillId="2" fontId="1" numFmtId="0" xfId="0" applyAlignment="1" applyBorder="1" applyFont="1">
      <alignment vertical="center"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2" fontId="1" numFmtId="0" xfId="0" applyAlignment="1" applyBorder="1" applyFont="1">
      <alignment vertical="center" wrapText="1"/>
    </xf>
    <xf borderId="1" fillId="4" fontId="1" numFmtId="0" xfId="0" applyAlignment="1" applyBorder="1" applyFont="1">
      <alignment vertical="center" wrapText="1"/>
    </xf>
    <xf borderId="6" fillId="0" fontId="1" numFmtId="0" xfId="0" applyAlignment="1" applyBorder="1" applyFont="1">
      <alignment wrapText="1"/>
    </xf>
    <xf borderId="0" fillId="0" fontId="1" numFmtId="0" xfId="0" applyAlignment="1" applyFont="1">
      <alignment vertical="center" wrapText="1"/>
    </xf>
    <xf borderId="1" fillId="6" fontId="1" numFmtId="0" xfId="0" applyAlignment="1" applyBorder="1" applyFont="1">
      <alignment vertical="center" wrapText="1"/>
    </xf>
    <xf borderId="7" fillId="2" fontId="1" numFmtId="0" xfId="0" applyAlignment="1" applyBorder="1" applyFont="1">
      <alignment vertical="center" wrapText="1"/>
    </xf>
    <xf borderId="0" fillId="2" fontId="1" numFmtId="165" xfId="0" applyAlignment="1" applyFont="1" applyNumberFormat="1">
      <alignment vertical="center" wrapText="1"/>
    </xf>
    <xf borderId="7" fillId="2" fontId="1" numFmtId="0" xfId="0" applyAlignment="1" applyBorder="1" applyFont="1">
      <alignment vertical="center" wrapText="1"/>
    </xf>
    <xf borderId="7" fillId="2" fontId="3" numFmtId="0" xfId="0" applyAlignment="1" applyBorder="1" applyFont="1">
      <alignment vertical="center" wrapText="1"/>
    </xf>
    <xf borderId="7" fillId="0" fontId="1" numFmtId="0" xfId="0" applyAlignment="1" applyBorder="1" applyFont="1">
      <alignment wrapText="1"/>
    </xf>
    <xf borderId="1" fillId="0" fontId="9" numFmtId="0" xfId="0" applyAlignment="1" applyBorder="1" applyFont="1">
      <alignment wrapText="1"/>
    </xf>
    <xf borderId="0" fillId="9" fontId="1" numFmtId="0" xfId="0" applyAlignment="1" applyFont="1">
      <alignment vertical="center" wrapText="1"/>
    </xf>
    <xf borderId="1" fillId="11" fontId="5" numFmtId="0" xfId="0" applyAlignment="1" applyBorder="1" applyFill="1" applyFont="1">
      <alignment vertical="center"/>
    </xf>
    <xf borderId="0" fillId="11" fontId="5" numFmtId="0" xfId="0" applyAlignment="1" applyFont="1">
      <alignment vertical="center"/>
    </xf>
    <xf borderId="6" fillId="11" fontId="5" numFmtId="0" xfId="0" applyAlignment="1" applyBorder="1" applyFont="1">
      <alignment vertical="center"/>
    </xf>
    <xf borderId="0" fillId="12" fontId="1" numFmtId="0" xfId="0" applyAlignment="1" applyFill="1" applyFont="1">
      <alignment vertical="center" wrapText="1"/>
    </xf>
    <xf borderId="1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0" fillId="6" fontId="1" numFmtId="0" xfId="0" applyAlignment="1" applyFont="1">
      <alignment vertical="center" wrapText="1"/>
    </xf>
    <xf borderId="1" fillId="13" fontId="5" numFmtId="0" xfId="0" applyAlignment="1" applyBorder="1" applyFill="1" applyFont="1">
      <alignment vertical="center"/>
    </xf>
    <xf borderId="1" fillId="5" fontId="5" numFmtId="0" xfId="0" applyAlignment="1" applyBorder="1" applyFont="1">
      <alignment vertical="center"/>
    </xf>
    <xf borderId="1" fillId="14" fontId="5" numFmtId="0" xfId="0" applyAlignment="1" applyBorder="1" applyFill="1" applyFont="1">
      <alignment vertical="center"/>
    </xf>
    <xf borderId="0" fillId="2" fontId="1" numFmtId="166" xfId="0" applyAlignment="1" applyFont="1" applyNumberFormat="1">
      <alignment vertical="center" wrapText="1"/>
    </xf>
    <xf borderId="0" fillId="2" fontId="3" numFmtId="0" xfId="0" applyAlignment="1" applyFont="1">
      <alignment vertical="center"/>
    </xf>
    <xf borderId="7" fillId="2" fontId="10" numFmtId="0" xfId="0" applyAlignment="1" applyBorder="1" applyFont="1">
      <alignment vertical="center" wrapText="1"/>
    </xf>
    <xf borderId="1" fillId="4" fontId="1" numFmtId="0" xfId="0" applyAlignment="1" applyBorder="1" applyFont="1">
      <alignment vertical="center" wrapText="1"/>
    </xf>
    <xf borderId="3" fillId="0" fontId="1" numFmtId="0" xfId="0" applyAlignment="1" applyBorder="1" applyFont="1">
      <alignment wrapText="1"/>
    </xf>
    <xf borderId="1" fillId="7" fontId="1" numFmtId="0" xfId="0" applyAlignment="1" applyBorder="1" applyFont="1">
      <alignment vertical="center" wrapText="1"/>
    </xf>
    <xf borderId="1" fillId="6" fontId="1" numFmtId="0" xfId="0" applyAlignment="1" applyBorder="1" applyFont="1">
      <alignment vertical="center" wrapText="1"/>
    </xf>
    <xf borderId="0" fillId="2" fontId="11" numFmtId="0" xfId="0" applyAlignment="1" applyFont="1">
      <alignment wrapText="1"/>
    </xf>
    <xf borderId="1" fillId="12" fontId="1" numFmtId="0" xfId="0" applyAlignment="1" applyBorder="1" applyFont="1">
      <alignment vertical="center" wrapText="1"/>
    </xf>
    <xf borderId="1" fillId="5" fontId="1" numFmtId="0" xfId="0" applyAlignment="1" applyBorder="1" applyFont="1">
      <alignment vertical="center" wrapText="1"/>
    </xf>
    <xf borderId="1" fillId="10" fontId="1" numFmtId="0" xfId="0" applyAlignment="1" applyBorder="1" applyFont="1">
      <alignment vertical="center" wrapText="1"/>
    </xf>
    <xf borderId="0" fillId="0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15" fontId="1" numFmtId="0" xfId="0" applyAlignment="1" applyFill="1" applyFont="1">
      <alignment vertical="center" wrapText="1"/>
    </xf>
    <xf borderId="0" fillId="15" fontId="1" numFmtId="14" xfId="0" applyAlignment="1" applyFont="1" applyNumberFormat="1">
      <alignment vertical="center" wrapText="1"/>
    </xf>
    <xf borderId="0" fillId="15" fontId="1" numFmtId="0" xfId="0" applyAlignment="1" applyFont="1">
      <alignment vertical="center" wrapText="1"/>
    </xf>
    <xf borderId="0" fillId="16" fontId="1" numFmtId="0" xfId="0" applyAlignment="1" applyFill="1" applyFont="1">
      <alignment vertical="center" wrapText="1"/>
    </xf>
    <xf borderId="0" fillId="16" fontId="1" numFmtId="14" xfId="0" applyAlignment="1" applyFont="1" applyNumberFormat="1">
      <alignment vertical="center" wrapText="1"/>
    </xf>
    <xf borderId="0" fillId="16" fontId="1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14" xfId="0" applyAlignment="1" applyFont="1" applyNumberFormat="1">
      <alignment wrapText="1"/>
    </xf>
    <xf borderId="0" fillId="6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4" fontId="5" numFmtId="0" xfId="0" applyAlignment="1" applyFont="1">
      <alignment wrapText="1"/>
    </xf>
    <xf borderId="0" fillId="5" fontId="5" numFmtId="0" xfId="0" applyAlignment="1" applyFont="1">
      <alignment wrapText="1"/>
    </xf>
    <xf borderId="0" fillId="4" fontId="5" numFmtId="0" xfId="0" applyAlignment="1" applyFont="1">
      <alignment wrapText="1"/>
    </xf>
    <xf borderId="0" fillId="7" fontId="5" numFmtId="0" xfId="0" applyAlignment="1" applyFont="1">
      <alignment wrapText="1"/>
    </xf>
    <xf borderId="0" fillId="5" fontId="5" numFmtId="0" xfId="0" applyAlignment="1" applyFont="1">
      <alignment wrapText="1"/>
    </xf>
    <xf borderId="0" fillId="12" fontId="5" numFmtId="0" xfId="0" applyAlignment="1" applyFont="1">
      <alignment wrapText="1"/>
    </xf>
    <xf borderId="1" fillId="10" fontId="1" numFmtId="0" xfId="0" applyAlignment="1" applyBorder="1" applyFont="1">
      <alignment horizontal="center" vertical="center" wrapText="1"/>
    </xf>
    <xf borderId="7" fillId="2" fontId="12" numFmtId="0" xfId="0" applyAlignment="1" applyBorder="1" applyFont="1">
      <alignment vertical="center" wrapText="1"/>
    </xf>
    <xf borderId="1" fillId="17" fontId="1" numFmtId="0" xfId="0" applyAlignment="1" applyBorder="1" applyFill="1" applyFont="1">
      <alignment wrapText="1"/>
    </xf>
    <xf borderId="0" fillId="17" fontId="1" numFmtId="0" xfId="0" applyAlignment="1" applyFont="1">
      <alignment wrapText="1"/>
    </xf>
    <xf borderId="1" fillId="18" fontId="1" numFmtId="0" xfId="0" applyAlignment="1" applyBorder="1" applyFill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9" fillId="0" fontId="1" numFmtId="0" xfId="0" applyAlignment="1" applyBorder="1" applyFont="1">
      <alignment horizontal="center" vertical="center" wrapText="1"/>
    </xf>
    <xf borderId="10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2CC"/>
          <bgColor rgb="FFFFF2CC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A4C2F4"/>
          <bgColor rgb="FFA4C2F4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pO576Co9TjaRT1A9NFuUyt_P2FWR-9laklZrvlrhlto/edit" TargetMode="External"/><Relationship Id="rId10" Type="http://schemas.openxmlformats.org/officeDocument/2006/relationships/hyperlink" Target="https://docs.google.com/document/d/1Jsi2gvuCUwL-Eg2MpN-cZO0V-1qW18RwFQNvyKdfWi0/edit" TargetMode="External"/><Relationship Id="rId13" Type="http://schemas.openxmlformats.org/officeDocument/2006/relationships/hyperlink" Target="https://docs.google.com/document/d/1H678Ap6m_ruAcTOhYlyDHb_Ke_I2qu-nB4NMmEcxmA4/edit" TargetMode="External"/><Relationship Id="rId12" Type="http://schemas.openxmlformats.org/officeDocument/2006/relationships/hyperlink" Target="https://docs.google.com/document/d/1ZhLh9tCvpLqiz5cD7JcH3SACQVhDda751IPLhwcT6R8/edit" TargetMode="External"/><Relationship Id="rId1" Type="http://schemas.openxmlformats.org/officeDocument/2006/relationships/hyperlink" Target="https://docs.google.com/document/d/1NSgOfrUmxLk63x_mYPfxsP9BmU_z1V-_mNmWAZF8OM0/edit" TargetMode="External"/><Relationship Id="rId2" Type="http://schemas.openxmlformats.org/officeDocument/2006/relationships/hyperlink" Target="https://docs.google.com/document/d/1JmYMNGnYcpLNZZMd50zmZn_h3SStAhcT3_xWolYemCA/edit" TargetMode="External"/><Relationship Id="rId3" Type="http://schemas.openxmlformats.org/officeDocument/2006/relationships/hyperlink" Target="https://docs.google.com/spreadsheets/d/1ghlXGlXoO2fw3NUBclGurvPt3HWxIa2dBnPjemQtbTw/edit" TargetMode="External"/><Relationship Id="rId4" Type="http://schemas.openxmlformats.org/officeDocument/2006/relationships/hyperlink" Target="https://docs.google.com/document/d/1umX_JfpwBdaiqwRwlAhaqbNt_LUjOptRtiXhP_Xjiy8/edit" TargetMode="External"/><Relationship Id="rId9" Type="http://schemas.openxmlformats.org/officeDocument/2006/relationships/hyperlink" Target="https://docs.google.com/document/d/1cvA6mC2Gqv-OVLqaZ84e2eaFZz-_D6yIvyqAQaWTalA/edit" TargetMode="External"/><Relationship Id="rId15" Type="http://schemas.openxmlformats.org/officeDocument/2006/relationships/hyperlink" Target="https://docs.google.com/document/d/1S1-EWAjYsX4CCFDmLceQUGF6j66lfeQlmxQmWkqarDg/edit" TargetMode="External"/><Relationship Id="rId14" Type="http://schemas.openxmlformats.org/officeDocument/2006/relationships/hyperlink" Target="https://docs.google.com/document/d/1Qqo_gpksY09vtEFwJ3bb3ja6O7xOzbzsn-w6aADSPP4/edit" TargetMode="External"/><Relationship Id="rId17" Type="http://schemas.openxmlformats.org/officeDocument/2006/relationships/hyperlink" Target="https://docs.google.com/document/d/1ZB9a08FacnyvsothuqxycTllwlAe8xPX-5elMXGkBNQ/edit" TargetMode="External"/><Relationship Id="rId16" Type="http://schemas.openxmlformats.org/officeDocument/2006/relationships/hyperlink" Target="https://drive.google.com/drive/folders/0B6VCN9gl7ex0Vzdmc2lseDUweDQ" TargetMode="External"/><Relationship Id="rId5" Type="http://schemas.openxmlformats.org/officeDocument/2006/relationships/hyperlink" Target="https://docs.google.com/document/d/14FVM8rZmbsnYKKEU2xs1qz8-84v9ZES2xdTA48omhHM/edit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cs.google.com/document/d/1d5RKSyNpaqqRSLnS7uGVlUUVmK95xRbV89nDGfiosR0/edit" TargetMode="External"/><Relationship Id="rId18" Type="http://schemas.openxmlformats.org/officeDocument/2006/relationships/hyperlink" Target="https://docs.google.com/document/d/1uXB-ceW7bPSDESk6caa0N42PuU2CqvfwvhtXMJT2Uus/edit" TargetMode="External"/><Relationship Id="rId7" Type="http://schemas.openxmlformats.org/officeDocument/2006/relationships/hyperlink" Target="https://docs.google.com/document/d/1hVEbrQV7YH5WR2I1hXgM9DDDd0PHYdAyW-1q45fCu_g/edit" TargetMode="External"/><Relationship Id="rId8" Type="http://schemas.openxmlformats.org/officeDocument/2006/relationships/hyperlink" Target="https://docs.google.com/document/d/1YLi0l0BQCME7nvVIKnXb4aOljJxIj_UB6ern8W9O6oE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0B6VCN9gl7ex0Vzdmc2lseDUweDQ" TargetMode="External"/><Relationship Id="rId42" Type="http://schemas.openxmlformats.org/officeDocument/2006/relationships/hyperlink" Target="https://docs.google.com/document/d/1JmYMNGnYcpLNZZMd50zmZn_h3SStAhcT3_xWolYemCA/edit" TargetMode="External"/><Relationship Id="rId41" Type="http://schemas.openxmlformats.org/officeDocument/2006/relationships/hyperlink" Target="https://docs.google.com/document/d/1Jsi2gvuCUwL-Eg2MpN-cZO0V-1qW18RwFQNvyKdfWi0/edit" TargetMode="External"/><Relationship Id="rId44" Type="http://schemas.openxmlformats.org/officeDocument/2006/relationships/hyperlink" Target="https://docs.google.com/document/d/1uXB-ceW7bPSDESk6caa0N42PuU2CqvfwvhtXMJT2Uus/edit" TargetMode="External"/><Relationship Id="rId43" Type="http://schemas.openxmlformats.org/officeDocument/2006/relationships/hyperlink" Target="https://docs.google.com/spreadsheets/d/1ghlXGlXoO2fw3NUBclGurvPt3HWxIa2dBnPjemQtbTw/edit" TargetMode="External"/><Relationship Id="rId46" Type="http://schemas.openxmlformats.org/officeDocument/2006/relationships/hyperlink" Target="https://docs.google.com/document/d/1ZB9a08FacnyvsothuqxycTllwlAe8xPX-5elMXGkBNQ/edit" TargetMode="External"/><Relationship Id="rId45" Type="http://schemas.openxmlformats.org/officeDocument/2006/relationships/hyperlink" Target="https://docs.google.com/document/d/1NSgOfrUmxLk63x_mYPfxsP9BmU_z1V-_mNmWAZF8OM0/edit" TargetMode="External"/><Relationship Id="rId80" Type="http://schemas.openxmlformats.org/officeDocument/2006/relationships/hyperlink" Target="https://drive.google.com/drive/folders/0B6VCN9gl7ex0Vzdmc2lseDUweDQ" TargetMode="External"/><Relationship Id="rId81" Type="http://schemas.openxmlformats.org/officeDocument/2006/relationships/drawing" Target="../drawings/drawing11.xml"/><Relationship Id="rId1" Type="http://schemas.openxmlformats.org/officeDocument/2006/relationships/hyperlink" Target="https://docs.google.com/document/d/1Jsi2gvuCUwL-Eg2MpN-cZO0V-1qW18RwFQNvyKdfWi0/edit" TargetMode="External"/><Relationship Id="rId2" Type="http://schemas.openxmlformats.org/officeDocument/2006/relationships/hyperlink" Target="https://docs.google.com/document/d/1JmYMNGnYcpLNZZMd50zmZn_h3SStAhcT3_xWolYemCA/edit" TargetMode="External"/><Relationship Id="rId3" Type="http://schemas.openxmlformats.org/officeDocument/2006/relationships/hyperlink" Target="https://docs.google.com/spreadsheets/d/1ghlXGlXoO2fw3NUBclGurvPt3HWxIa2dBnPjemQtbTw/edit" TargetMode="External"/><Relationship Id="rId4" Type="http://schemas.openxmlformats.org/officeDocument/2006/relationships/hyperlink" Target="https://docs.google.com/document/d/1uXB-ceW7bPSDESk6caa0N42PuU2CqvfwvhtXMJT2Uus/edit" TargetMode="External"/><Relationship Id="rId9" Type="http://schemas.openxmlformats.org/officeDocument/2006/relationships/hyperlink" Target="https://docs.google.com/document/d/1Jsi2gvuCUwL-Eg2MpN-cZO0V-1qW18RwFQNvyKdfWi0/edit" TargetMode="External"/><Relationship Id="rId48" Type="http://schemas.openxmlformats.org/officeDocument/2006/relationships/hyperlink" Target="https://drive.google.com/drive/folders/0B6VCN9gl7ex0Vzdmc2lseDUweDQ" TargetMode="External"/><Relationship Id="rId47" Type="http://schemas.openxmlformats.org/officeDocument/2006/relationships/hyperlink" Target="https://docs.google.com/document/d/1S1-EWAjYsX4CCFDmLceQUGF6j66lfeQlmxQmWkqarDg/edit" TargetMode="External"/><Relationship Id="rId49" Type="http://schemas.openxmlformats.org/officeDocument/2006/relationships/hyperlink" Target="https://docs.google.com/document/d/1Jsi2gvuCUwL-Eg2MpN-cZO0V-1qW18RwFQNvyKdfWi0/edit" TargetMode="External"/><Relationship Id="rId5" Type="http://schemas.openxmlformats.org/officeDocument/2006/relationships/hyperlink" Target="https://docs.google.com/document/d/1NSgOfrUmxLk63x_mYPfxsP9BmU_z1V-_mNmWAZF8OM0/edit" TargetMode="External"/><Relationship Id="rId6" Type="http://schemas.openxmlformats.org/officeDocument/2006/relationships/hyperlink" Target="https://docs.google.com/document/d/1ZB9a08FacnyvsothuqxycTllwlAe8xPX-5elMXGkBNQ/edit" TargetMode="External"/><Relationship Id="rId7" Type="http://schemas.openxmlformats.org/officeDocument/2006/relationships/hyperlink" Target="https://docs.google.com/document/d/1S1-EWAjYsX4CCFDmLceQUGF6j66lfeQlmxQmWkqarDg/edit" TargetMode="External"/><Relationship Id="rId8" Type="http://schemas.openxmlformats.org/officeDocument/2006/relationships/hyperlink" Target="https://drive.google.com/drive/folders/0B6VCN9gl7ex0Vzdmc2lseDUweDQ" TargetMode="External"/><Relationship Id="rId73" Type="http://schemas.openxmlformats.org/officeDocument/2006/relationships/hyperlink" Target="https://docs.google.com/document/d/1Jsi2gvuCUwL-Eg2MpN-cZO0V-1qW18RwFQNvyKdfWi0/edit" TargetMode="External"/><Relationship Id="rId72" Type="http://schemas.openxmlformats.org/officeDocument/2006/relationships/hyperlink" Target="https://drive.google.com/drive/folders/0B6VCN9gl7ex0Vzdmc2lseDUweDQ" TargetMode="External"/><Relationship Id="rId31" Type="http://schemas.openxmlformats.org/officeDocument/2006/relationships/hyperlink" Target="https://docs.google.com/document/d/1S1-EWAjYsX4CCFDmLceQUGF6j66lfeQlmxQmWkqarDg/edit" TargetMode="External"/><Relationship Id="rId75" Type="http://schemas.openxmlformats.org/officeDocument/2006/relationships/hyperlink" Target="https://docs.google.com/spreadsheets/d/1ghlXGlXoO2fw3NUBclGurvPt3HWxIa2dBnPjemQtbTw/edit" TargetMode="External"/><Relationship Id="rId30" Type="http://schemas.openxmlformats.org/officeDocument/2006/relationships/hyperlink" Target="https://docs.google.com/document/d/1ZB9a08FacnyvsothuqxycTllwlAe8xPX-5elMXGkBNQ/edit" TargetMode="External"/><Relationship Id="rId74" Type="http://schemas.openxmlformats.org/officeDocument/2006/relationships/hyperlink" Target="https://docs.google.com/document/d/1JmYMNGnYcpLNZZMd50zmZn_h3SStAhcT3_xWolYemCA/edit" TargetMode="External"/><Relationship Id="rId33" Type="http://schemas.openxmlformats.org/officeDocument/2006/relationships/hyperlink" Target="https://docs.google.com/document/d/1Jsi2gvuCUwL-Eg2MpN-cZO0V-1qW18RwFQNvyKdfWi0/edit" TargetMode="External"/><Relationship Id="rId77" Type="http://schemas.openxmlformats.org/officeDocument/2006/relationships/hyperlink" Target="https://docs.google.com/document/d/1NSgOfrUmxLk63x_mYPfxsP9BmU_z1V-_mNmWAZF8OM0/edit" TargetMode="External"/><Relationship Id="rId32" Type="http://schemas.openxmlformats.org/officeDocument/2006/relationships/hyperlink" Target="https://drive.google.com/drive/folders/0B6VCN9gl7ex0Vzdmc2lseDUweDQ" TargetMode="External"/><Relationship Id="rId76" Type="http://schemas.openxmlformats.org/officeDocument/2006/relationships/hyperlink" Target="https://docs.google.com/document/d/1uXB-ceW7bPSDESk6caa0N42PuU2CqvfwvhtXMJT2Uus/edit" TargetMode="External"/><Relationship Id="rId35" Type="http://schemas.openxmlformats.org/officeDocument/2006/relationships/hyperlink" Target="https://docs.google.com/spreadsheets/d/1ghlXGlXoO2fw3NUBclGurvPt3HWxIa2dBnPjemQtbTw/edit" TargetMode="External"/><Relationship Id="rId79" Type="http://schemas.openxmlformats.org/officeDocument/2006/relationships/hyperlink" Target="https://docs.google.com/document/d/1S1-EWAjYsX4CCFDmLceQUGF6j66lfeQlmxQmWkqarDg/edit" TargetMode="External"/><Relationship Id="rId34" Type="http://schemas.openxmlformats.org/officeDocument/2006/relationships/hyperlink" Target="https://docs.google.com/document/d/1JmYMNGnYcpLNZZMd50zmZn_h3SStAhcT3_xWolYemCA/edit" TargetMode="External"/><Relationship Id="rId78" Type="http://schemas.openxmlformats.org/officeDocument/2006/relationships/hyperlink" Target="https://docs.google.com/document/d/1ZB9a08FacnyvsothuqxycTllwlAe8xPX-5elMXGkBNQ/edit" TargetMode="External"/><Relationship Id="rId71" Type="http://schemas.openxmlformats.org/officeDocument/2006/relationships/hyperlink" Target="https://docs.google.com/document/d/1S1-EWAjYsX4CCFDmLceQUGF6j66lfeQlmxQmWkqarDg/edit" TargetMode="External"/><Relationship Id="rId70" Type="http://schemas.openxmlformats.org/officeDocument/2006/relationships/hyperlink" Target="https://docs.google.com/document/d/1ZB9a08FacnyvsothuqxycTllwlAe8xPX-5elMXGkBNQ/edit" TargetMode="External"/><Relationship Id="rId37" Type="http://schemas.openxmlformats.org/officeDocument/2006/relationships/hyperlink" Target="https://docs.google.com/document/d/1NSgOfrUmxLk63x_mYPfxsP9BmU_z1V-_mNmWAZF8OM0/edit" TargetMode="External"/><Relationship Id="rId36" Type="http://schemas.openxmlformats.org/officeDocument/2006/relationships/hyperlink" Target="https://docs.google.com/document/d/1uXB-ceW7bPSDESk6caa0N42PuU2CqvfwvhtXMJT2Uus/edit" TargetMode="External"/><Relationship Id="rId39" Type="http://schemas.openxmlformats.org/officeDocument/2006/relationships/hyperlink" Target="https://docs.google.com/document/d/1S1-EWAjYsX4CCFDmLceQUGF6j66lfeQlmxQmWkqarDg/edit" TargetMode="External"/><Relationship Id="rId38" Type="http://schemas.openxmlformats.org/officeDocument/2006/relationships/hyperlink" Target="https://docs.google.com/document/d/1ZB9a08FacnyvsothuqxycTllwlAe8xPX-5elMXGkBNQ/edit" TargetMode="External"/><Relationship Id="rId62" Type="http://schemas.openxmlformats.org/officeDocument/2006/relationships/hyperlink" Target="https://docs.google.com/document/d/1ZB9a08FacnyvsothuqxycTllwlAe8xPX-5elMXGkBNQ/edit" TargetMode="External"/><Relationship Id="rId61" Type="http://schemas.openxmlformats.org/officeDocument/2006/relationships/hyperlink" Target="https://docs.google.com/document/d/1NSgOfrUmxLk63x_mYPfxsP9BmU_z1V-_mNmWAZF8OM0/edit" TargetMode="External"/><Relationship Id="rId20" Type="http://schemas.openxmlformats.org/officeDocument/2006/relationships/hyperlink" Target="https://docs.google.com/document/d/1uXB-ceW7bPSDESk6caa0N42PuU2CqvfwvhtXMJT2Uus/edit" TargetMode="External"/><Relationship Id="rId64" Type="http://schemas.openxmlformats.org/officeDocument/2006/relationships/hyperlink" Target="https://drive.google.com/drive/folders/0B6VCN9gl7ex0Vzdmc2lseDUweDQ" TargetMode="External"/><Relationship Id="rId63" Type="http://schemas.openxmlformats.org/officeDocument/2006/relationships/hyperlink" Target="https://docs.google.com/document/d/1S1-EWAjYsX4CCFDmLceQUGF6j66lfeQlmxQmWkqarDg/edit" TargetMode="External"/><Relationship Id="rId22" Type="http://schemas.openxmlformats.org/officeDocument/2006/relationships/hyperlink" Target="https://docs.google.com/document/d/1ZB9a08FacnyvsothuqxycTllwlAe8xPX-5elMXGkBNQ/edit" TargetMode="External"/><Relationship Id="rId66" Type="http://schemas.openxmlformats.org/officeDocument/2006/relationships/hyperlink" Target="https://docs.google.com/document/d/1JmYMNGnYcpLNZZMd50zmZn_h3SStAhcT3_xWolYemCA/edit" TargetMode="External"/><Relationship Id="rId21" Type="http://schemas.openxmlformats.org/officeDocument/2006/relationships/hyperlink" Target="https://docs.google.com/document/d/1NSgOfrUmxLk63x_mYPfxsP9BmU_z1V-_mNmWAZF8OM0/edit" TargetMode="External"/><Relationship Id="rId65" Type="http://schemas.openxmlformats.org/officeDocument/2006/relationships/hyperlink" Target="https://docs.google.com/document/d/1Jsi2gvuCUwL-Eg2MpN-cZO0V-1qW18RwFQNvyKdfWi0/edit" TargetMode="External"/><Relationship Id="rId24" Type="http://schemas.openxmlformats.org/officeDocument/2006/relationships/hyperlink" Target="https://drive.google.com/drive/folders/0B6VCN9gl7ex0Vzdmc2lseDUweDQ" TargetMode="External"/><Relationship Id="rId68" Type="http://schemas.openxmlformats.org/officeDocument/2006/relationships/hyperlink" Target="https://docs.google.com/document/d/1uXB-ceW7bPSDESk6caa0N42PuU2CqvfwvhtXMJT2Uus/edit" TargetMode="External"/><Relationship Id="rId23" Type="http://schemas.openxmlformats.org/officeDocument/2006/relationships/hyperlink" Target="https://docs.google.com/document/d/1S1-EWAjYsX4CCFDmLceQUGF6j66lfeQlmxQmWkqarDg/edit" TargetMode="External"/><Relationship Id="rId67" Type="http://schemas.openxmlformats.org/officeDocument/2006/relationships/hyperlink" Target="https://docs.google.com/spreadsheets/d/1ghlXGlXoO2fw3NUBclGurvPt3HWxIa2dBnPjemQtbTw/edit" TargetMode="External"/><Relationship Id="rId60" Type="http://schemas.openxmlformats.org/officeDocument/2006/relationships/hyperlink" Target="https://docs.google.com/document/d/1uXB-ceW7bPSDESk6caa0N42PuU2CqvfwvhtXMJT2Uus/edit" TargetMode="External"/><Relationship Id="rId26" Type="http://schemas.openxmlformats.org/officeDocument/2006/relationships/hyperlink" Target="https://docs.google.com/document/d/1JmYMNGnYcpLNZZMd50zmZn_h3SStAhcT3_xWolYemCA/edit" TargetMode="External"/><Relationship Id="rId25" Type="http://schemas.openxmlformats.org/officeDocument/2006/relationships/hyperlink" Target="https://docs.google.com/document/d/1Jsi2gvuCUwL-Eg2MpN-cZO0V-1qW18RwFQNvyKdfWi0/edit" TargetMode="External"/><Relationship Id="rId69" Type="http://schemas.openxmlformats.org/officeDocument/2006/relationships/hyperlink" Target="https://docs.google.com/document/d/1NSgOfrUmxLk63x_mYPfxsP9BmU_z1V-_mNmWAZF8OM0/edit" TargetMode="External"/><Relationship Id="rId28" Type="http://schemas.openxmlformats.org/officeDocument/2006/relationships/hyperlink" Target="https://docs.google.com/document/d/1uXB-ceW7bPSDESk6caa0N42PuU2CqvfwvhtXMJT2Uus/edit" TargetMode="External"/><Relationship Id="rId27" Type="http://schemas.openxmlformats.org/officeDocument/2006/relationships/hyperlink" Target="https://docs.google.com/spreadsheets/d/1ghlXGlXoO2fw3NUBclGurvPt3HWxIa2dBnPjemQtbTw/edit" TargetMode="External"/><Relationship Id="rId29" Type="http://schemas.openxmlformats.org/officeDocument/2006/relationships/hyperlink" Target="https://docs.google.com/document/d/1NSgOfrUmxLk63x_mYPfxsP9BmU_z1V-_mNmWAZF8OM0/edit" TargetMode="External"/><Relationship Id="rId51" Type="http://schemas.openxmlformats.org/officeDocument/2006/relationships/hyperlink" Target="https://docs.google.com/spreadsheets/d/1ghlXGlXoO2fw3NUBclGurvPt3HWxIa2dBnPjemQtbTw/edit" TargetMode="External"/><Relationship Id="rId50" Type="http://schemas.openxmlformats.org/officeDocument/2006/relationships/hyperlink" Target="https://docs.google.com/document/d/1JmYMNGnYcpLNZZMd50zmZn_h3SStAhcT3_xWolYemCA/edit" TargetMode="External"/><Relationship Id="rId53" Type="http://schemas.openxmlformats.org/officeDocument/2006/relationships/hyperlink" Target="https://docs.google.com/document/d/1NSgOfrUmxLk63x_mYPfxsP9BmU_z1V-_mNmWAZF8OM0/edit" TargetMode="External"/><Relationship Id="rId52" Type="http://schemas.openxmlformats.org/officeDocument/2006/relationships/hyperlink" Target="https://docs.google.com/document/d/1uXB-ceW7bPSDESk6caa0N42PuU2CqvfwvhtXMJT2Uus/edit" TargetMode="External"/><Relationship Id="rId11" Type="http://schemas.openxmlformats.org/officeDocument/2006/relationships/hyperlink" Target="https://docs.google.com/spreadsheets/d/1ghlXGlXoO2fw3NUBclGurvPt3HWxIa2dBnPjemQtbTw/edit" TargetMode="External"/><Relationship Id="rId55" Type="http://schemas.openxmlformats.org/officeDocument/2006/relationships/hyperlink" Target="https://docs.google.com/document/d/1S1-EWAjYsX4CCFDmLceQUGF6j66lfeQlmxQmWkqarDg/edit" TargetMode="External"/><Relationship Id="rId10" Type="http://schemas.openxmlformats.org/officeDocument/2006/relationships/hyperlink" Target="https://docs.google.com/document/d/1JmYMNGnYcpLNZZMd50zmZn_h3SStAhcT3_xWolYemCA/edit" TargetMode="External"/><Relationship Id="rId54" Type="http://schemas.openxmlformats.org/officeDocument/2006/relationships/hyperlink" Target="https://docs.google.com/document/d/1ZB9a08FacnyvsothuqxycTllwlAe8xPX-5elMXGkBNQ/edit" TargetMode="External"/><Relationship Id="rId13" Type="http://schemas.openxmlformats.org/officeDocument/2006/relationships/hyperlink" Target="https://docs.google.com/document/d/1NSgOfrUmxLk63x_mYPfxsP9BmU_z1V-_mNmWAZF8OM0/edit" TargetMode="External"/><Relationship Id="rId57" Type="http://schemas.openxmlformats.org/officeDocument/2006/relationships/hyperlink" Target="https://docs.google.com/document/d/1Jsi2gvuCUwL-Eg2MpN-cZO0V-1qW18RwFQNvyKdfWi0/edit" TargetMode="External"/><Relationship Id="rId12" Type="http://schemas.openxmlformats.org/officeDocument/2006/relationships/hyperlink" Target="https://docs.google.com/document/d/1uXB-ceW7bPSDESk6caa0N42PuU2CqvfwvhtXMJT2Uus/edit" TargetMode="External"/><Relationship Id="rId56" Type="http://schemas.openxmlformats.org/officeDocument/2006/relationships/hyperlink" Target="https://drive.google.com/drive/folders/0B6VCN9gl7ex0Vzdmc2lseDUweDQ" TargetMode="External"/><Relationship Id="rId15" Type="http://schemas.openxmlformats.org/officeDocument/2006/relationships/hyperlink" Target="https://docs.google.com/document/d/1S1-EWAjYsX4CCFDmLceQUGF6j66lfeQlmxQmWkqarDg/edit" TargetMode="External"/><Relationship Id="rId59" Type="http://schemas.openxmlformats.org/officeDocument/2006/relationships/hyperlink" Target="https://docs.google.com/spreadsheets/d/1ghlXGlXoO2fw3NUBclGurvPt3HWxIa2dBnPjemQtbTw/edit" TargetMode="External"/><Relationship Id="rId14" Type="http://schemas.openxmlformats.org/officeDocument/2006/relationships/hyperlink" Target="https://docs.google.com/document/d/1ZB9a08FacnyvsothuqxycTllwlAe8xPX-5elMXGkBNQ/edit" TargetMode="External"/><Relationship Id="rId58" Type="http://schemas.openxmlformats.org/officeDocument/2006/relationships/hyperlink" Target="https://docs.google.com/document/d/1JmYMNGnYcpLNZZMd50zmZn_h3SStAhcT3_xWolYemCA/edit" TargetMode="External"/><Relationship Id="rId17" Type="http://schemas.openxmlformats.org/officeDocument/2006/relationships/hyperlink" Target="https://docs.google.com/document/d/1Jsi2gvuCUwL-Eg2MpN-cZO0V-1qW18RwFQNvyKdfWi0/edit" TargetMode="External"/><Relationship Id="rId16" Type="http://schemas.openxmlformats.org/officeDocument/2006/relationships/hyperlink" Target="https://drive.google.com/drive/folders/0B6VCN9gl7ex0Vzdmc2lseDUweDQ" TargetMode="External"/><Relationship Id="rId19" Type="http://schemas.openxmlformats.org/officeDocument/2006/relationships/hyperlink" Target="https://docs.google.com/spreadsheets/d/1ghlXGlXoO2fw3NUBclGurvPt3HWxIa2dBnPjemQtbTw/edit" TargetMode="External"/><Relationship Id="rId18" Type="http://schemas.openxmlformats.org/officeDocument/2006/relationships/hyperlink" Target="https://docs.google.com/document/d/1JmYMNGnYcpLNZZMd50zmZn_h3SStAhcT3_xWolYemCA/edit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2.75"/>
  <cols>
    <col customWidth="1" min="1" max="2" width="17.29"/>
    <col customWidth="1" min="3" max="3" width="12.29"/>
    <col customWidth="1" min="4" max="7" width="17.29"/>
    <col customWidth="1" min="8" max="8" width="22.43"/>
    <col customWidth="1" min="9" max="9" width="22.0"/>
    <col customWidth="1" min="10" max="10" width="24.14"/>
    <col customWidth="1" min="11" max="11" width="15.57"/>
    <col customWidth="1" min="12" max="12" width="12.71"/>
    <col customWidth="1" hidden="1" min="13" max="13" width="12.71"/>
    <col customWidth="1" min="14" max="14" width="12.71"/>
    <col customWidth="1" hidden="1" min="15" max="15" width="12.71"/>
    <col customWidth="1" hidden="1" min="16" max="16" width="22.57"/>
    <col customWidth="1" hidden="1" min="17" max="17" width="10.86"/>
    <col customWidth="1" hidden="1" min="18" max="18" width="14.0"/>
    <col customWidth="1" hidden="1" min="19" max="19" width="12.14"/>
    <col customWidth="1" hidden="1" min="20" max="20" width="17.14"/>
    <col customWidth="1" min="21" max="21" width="10.71"/>
    <col customWidth="1" min="22" max="22" width="9.14"/>
    <col customWidth="1" min="23" max="23" width="11.71"/>
    <col customWidth="1" min="24" max="24" width="9.43"/>
    <col customWidth="1" min="25" max="25" width="12.43"/>
    <col customWidth="1" min="26" max="26" width="10.86"/>
    <col customWidth="1" min="27" max="27" width="10.29"/>
    <col customWidth="1" min="28" max="28" width="9.29"/>
    <col customWidth="1" min="29" max="29" width="12.57"/>
    <col customWidth="1" min="30" max="30" width="8.57"/>
    <col customWidth="1" min="31" max="31" width="9.86"/>
    <col customWidth="1" min="32" max="32" width="10.86"/>
    <col customWidth="1" min="33" max="33" width="12.14"/>
    <col customWidth="1" hidden="1" min="34" max="34" width="13.0"/>
    <col customWidth="1" min="35" max="35" width="12.86"/>
    <col customWidth="1" min="36" max="36" width="17.14"/>
    <col customWidth="1" min="37" max="39" width="11.29"/>
    <col customWidth="1" min="40" max="40" width="36.57"/>
    <col customWidth="1" min="41" max="41" width="43.71"/>
    <col customWidth="1" min="42" max="44" width="17.29"/>
    <col customWidth="1" min="45" max="45" width="30.14"/>
    <col customWidth="1" min="46" max="54" width="17.29"/>
  </cols>
  <sheetData>
    <row r="1" ht="51.0" customHeight="1">
      <c r="A1" s="1" t="s">
        <v>0</v>
      </c>
      <c r="B1" s="3" t="s">
        <v>1</v>
      </c>
      <c r="C1" s="3" t="s">
        <v>2</v>
      </c>
      <c r="D1" s="3" t="s">
        <v>3</v>
      </c>
      <c r="E1" s="1" t="s">
        <v>10</v>
      </c>
      <c r="F1" s="1" t="s">
        <v>11</v>
      </c>
      <c r="G1" s="1" t="s">
        <v>12</v>
      </c>
      <c r="H1" s="5" t="s">
        <v>13</v>
      </c>
      <c r="I1" s="12" t="s">
        <v>17</v>
      </c>
      <c r="J1" s="14" t="s">
        <v>41</v>
      </c>
      <c r="K1" s="5" t="s">
        <v>47</v>
      </c>
      <c r="L1" s="5" t="s">
        <v>48</v>
      </c>
      <c r="M1" s="5" t="s">
        <v>49</v>
      </c>
      <c r="N1" s="5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59</v>
      </c>
      <c r="W1" s="3" t="s">
        <v>61</v>
      </c>
      <c r="X1" s="1" t="s">
        <v>63</v>
      </c>
      <c r="Y1" s="3" t="s">
        <v>23</v>
      </c>
      <c r="Z1" s="1" t="s">
        <v>64</v>
      </c>
      <c r="AA1" s="1" t="s">
        <v>65</v>
      </c>
      <c r="AB1" s="3" t="s">
        <v>66</v>
      </c>
      <c r="AC1" s="1" t="s">
        <v>67</v>
      </c>
      <c r="AD1" s="3" t="s">
        <v>68</v>
      </c>
      <c r="AE1" s="3" t="s">
        <v>69</v>
      </c>
      <c r="AF1" s="3" t="s">
        <v>70</v>
      </c>
      <c r="AG1" s="1" t="s">
        <v>71</v>
      </c>
      <c r="AH1" s="3" t="s">
        <v>72</v>
      </c>
      <c r="AI1" s="3" t="s">
        <v>74</v>
      </c>
      <c r="AJ1" s="3" t="s">
        <v>76</v>
      </c>
      <c r="AK1" s="1" t="s">
        <v>77</v>
      </c>
      <c r="AL1" s="1" t="s">
        <v>7</v>
      </c>
      <c r="AM1" s="1" t="s">
        <v>78</v>
      </c>
      <c r="AN1" s="1" t="s">
        <v>80</v>
      </c>
      <c r="AO1" s="3" t="s">
        <v>82</v>
      </c>
      <c r="AP1" s="18" t="s">
        <v>84</v>
      </c>
      <c r="AQ1" s="1" t="s">
        <v>89</v>
      </c>
      <c r="AR1" s="1" t="s">
        <v>90</v>
      </c>
      <c r="AS1" s="1" t="s">
        <v>91</v>
      </c>
      <c r="AT1" s="1" t="s">
        <v>92</v>
      </c>
      <c r="AU1" s="20"/>
      <c r="AV1" s="20"/>
      <c r="AW1" s="20"/>
      <c r="AX1" s="20"/>
      <c r="AY1" s="20"/>
      <c r="AZ1" s="20"/>
      <c r="BA1" s="20"/>
      <c r="BB1" s="20"/>
    </row>
    <row r="2" ht="51.0" customHeight="1">
      <c r="A2" s="1" t="s">
        <v>38</v>
      </c>
      <c r="B2" s="3" t="s">
        <v>97</v>
      </c>
      <c r="C2" s="3" t="s">
        <v>98</v>
      </c>
      <c r="D2" s="3" t="s">
        <v>100</v>
      </c>
      <c r="E2" s="1" t="s">
        <v>102</v>
      </c>
      <c r="F2" s="3"/>
      <c r="G2" s="3"/>
      <c r="H2" s="21" t="s">
        <v>60</v>
      </c>
      <c r="I2" s="22"/>
      <c r="J2" s="23"/>
      <c r="L2" s="3" t="s">
        <v>36</v>
      </c>
      <c r="M2" s="1" t="s">
        <v>115</v>
      </c>
      <c r="N2" s="1" t="s">
        <v>116</v>
      </c>
      <c r="O2" s="3" t="s">
        <v>117</v>
      </c>
      <c r="P2" s="23" t="s">
        <v>118</v>
      </c>
      <c r="Q2" s="3">
        <v>10.0</v>
      </c>
      <c r="R2" s="3">
        <v>15.0</v>
      </c>
      <c r="S2" s="3">
        <v>4.0</v>
      </c>
      <c r="T2" s="20"/>
      <c r="U2" s="24" t="s">
        <v>119</v>
      </c>
      <c r="V2" s="24" t="s">
        <v>120</v>
      </c>
      <c r="W2" s="24" t="s">
        <v>121</v>
      </c>
      <c r="X2" s="1"/>
      <c r="Y2" s="25" t="s">
        <v>122</v>
      </c>
      <c r="Z2" s="26" t="s">
        <v>123</v>
      </c>
      <c r="AA2" s="1" t="s">
        <v>123</v>
      </c>
      <c r="AB2" s="1" t="s">
        <v>123</v>
      </c>
      <c r="AC2" s="1" t="s">
        <v>123</v>
      </c>
      <c r="AD2" s="27" t="s">
        <v>124</v>
      </c>
      <c r="AE2" s="28" t="s">
        <v>73</v>
      </c>
      <c r="AF2" s="28" t="s">
        <v>73</v>
      </c>
      <c r="AG2" s="1" t="s">
        <v>123</v>
      </c>
      <c r="AH2" s="29" t="s">
        <v>88</v>
      </c>
      <c r="AI2" s="3" t="s">
        <v>125</v>
      </c>
      <c r="AJ2" s="30">
        <v>42186.0</v>
      </c>
      <c r="AK2" s="1"/>
      <c r="AL2" s="1" t="s">
        <v>126</v>
      </c>
      <c r="AM2" s="20"/>
      <c r="AN2" s="15" t="s">
        <v>127</v>
      </c>
      <c r="AO2" s="1" t="s">
        <v>128</v>
      </c>
      <c r="AP2" s="18">
        <v>42269.0</v>
      </c>
      <c r="AQ2" s="1" t="s">
        <v>129</v>
      </c>
      <c r="AR2" s="32" t="s">
        <v>130</v>
      </c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ht="48.0" customHeight="1">
      <c r="A3" s="1" t="s">
        <v>38</v>
      </c>
      <c r="B3" s="1" t="s">
        <v>39</v>
      </c>
      <c r="C3" s="34" t="s">
        <v>134</v>
      </c>
      <c r="D3" s="34" t="s">
        <v>135</v>
      </c>
      <c r="E3" s="35" t="s">
        <v>136</v>
      </c>
      <c r="F3" s="34"/>
      <c r="G3" s="34"/>
      <c r="H3" s="36"/>
      <c r="I3" s="22"/>
      <c r="J3" s="22"/>
      <c r="K3" s="20"/>
      <c r="L3" s="1" t="s">
        <v>139</v>
      </c>
      <c r="M3" s="1" t="s">
        <v>115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8" t="s">
        <v>73</v>
      </c>
      <c r="Z3" s="20"/>
      <c r="AA3" s="20"/>
      <c r="AB3" s="20"/>
      <c r="AC3" s="20"/>
      <c r="AD3" s="20"/>
      <c r="AE3" s="20"/>
      <c r="AF3" s="20"/>
      <c r="AG3" s="37"/>
      <c r="AH3" s="20"/>
      <c r="AI3" s="20"/>
      <c r="AJ3" s="20"/>
      <c r="AK3" s="1"/>
      <c r="AL3" s="1" t="s">
        <v>143</v>
      </c>
      <c r="AM3" s="1">
        <v>45.0</v>
      </c>
      <c r="AN3" s="20"/>
      <c r="AO3" s="1" t="s">
        <v>145</v>
      </c>
      <c r="AP3" s="38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</row>
    <row r="4" ht="51.0" customHeight="1">
      <c r="A4" s="1" t="s">
        <v>38</v>
      </c>
      <c r="B4" s="1" t="s">
        <v>39</v>
      </c>
      <c r="C4" s="1" t="s">
        <v>38</v>
      </c>
      <c r="D4" s="1" t="s">
        <v>86</v>
      </c>
      <c r="E4" s="1" t="s">
        <v>149</v>
      </c>
      <c r="F4" s="1"/>
      <c r="G4" s="1"/>
      <c r="H4" s="39" t="s">
        <v>60</v>
      </c>
      <c r="I4" s="22"/>
      <c r="J4" s="22"/>
      <c r="L4" s="1" t="s">
        <v>150</v>
      </c>
      <c r="M4" s="1" t="s">
        <v>115</v>
      </c>
      <c r="N4" s="20"/>
      <c r="O4" s="20"/>
      <c r="P4" s="20"/>
      <c r="Q4" s="20"/>
      <c r="R4" s="20"/>
      <c r="S4" s="20"/>
      <c r="T4" s="20"/>
      <c r="U4" s="29" t="s">
        <v>88</v>
      </c>
      <c r="V4" s="40" t="s">
        <v>88</v>
      </c>
      <c r="W4" s="29" t="s">
        <v>88</v>
      </c>
      <c r="X4" s="29"/>
      <c r="Y4" s="28" t="s">
        <v>73</v>
      </c>
      <c r="Z4" s="40" t="s">
        <v>88</v>
      </c>
      <c r="AA4" s="40" t="s">
        <v>88</v>
      </c>
      <c r="AB4" s="29" t="s">
        <v>88</v>
      </c>
      <c r="AC4" s="29" t="s">
        <v>88</v>
      </c>
      <c r="AD4" s="29" t="s">
        <v>88</v>
      </c>
      <c r="AE4" s="40" t="s">
        <v>88</v>
      </c>
      <c r="AF4" s="40" t="s">
        <v>88</v>
      </c>
      <c r="AG4" s="29" t="s">
        <v>88</v>
      </c>
      <c r="AH4" s="29" t="s">
        <v>88</v>
      </c>
      <c r="AI4" s="20"/>
      <c r="AJ4" s="20"/>
      <c r="AK4" s="1"/>
      <c r="AL4" s="1" t="s">
        <v>155</v>
      </c>
      <c r="AM4" s="20"/>
      <c r="AN4" s="1" t="s">
        <v>158</v>
      </c>
      <c r="AO4" s="1" t="s">
        <v>159</v>
      </c>
      <c r="AP4" s="38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</row>
    <row r="5" ht="51.0" customHeight="1">
      <c r="A5" s="1" t="s">
        <v>38</v>
      </c>
      <c r="B5" s="3" t="s">
        <v>39</v>
      </c>
      <c r="C5" s="3" t="s">
        <v>40</v>
      </c>
      <c r="D5" s="41" t="s">
        <v>42</v>
      </c>
      <c r="E5" s="1" t="s">
        <v>163</v>
      </c>
      <c r="F5" s="3"/>
      <c r="G5" s="3"/>
      <c r="H5" s="21" t="s">
        <v>60</v>
      </c>
      <c r="I5" s="23"/>
      <c r="J5" s="23" t="s">
        <v>165</v>
      </c>
      <c r="L5" s="1" t="s">
        <v>36</v>
      </c>
      <c r="M5" s="1" t="s">
        <v>115</v>
      </c>
      <c r="N5" s="3"/>
      <c r="O5" s="3" t="s">
        <v>167</v>
      </c>
      <c r="P5" s="20"/>
      <c r="Q5" s="3">
        <v>25.0</v>
      </c>
      <c r="R5" s="3">
        <v>25.0</v>
      </c>
      <c r="S5" s="3">
        <v>10.0</v>
      </c>
      <c r="T5" s="1" t="s">
        <v>168</v>
      </c>
      <c r="U5" s="24" t="s">
        <v>169</v>
      </c>
      <c r="V5" s="42" t="s">
        <v>171</v>
      </c>
      <c r="W5" s="24" t="s">
        <v>175</v>
      </c>
      <c r="X5" s="3"/>
      <c r="Y5" s="43" t="s">
        <v>176</v>
      </c>
      <c r="Z5" s="29" t="s">
        <v>88</v>
      </c>
      <c r="AA5" s="1" t="s">
        <v>181</v>
      </c>
      <c r="AB5" s="29" t="s">
        <v>88</v>
      </c>
      <c r="AC5" s="1"/>
      <c r="AD5" s="24" t="s">
        <v>182</v>
      </c>
      <c r="AE5" s="29" t="s">
        <v>88</v>
      </c>
      <c r="AF5" s="42" t="s">
        <v>184</v>
      </c>
      <c r="AG5" s="29" t="s">
        <v>88</v>
      </c>
      <c r="AH5" s="29" t="s">
        <v>88</v>
      </c>
      <c r="AI5" s="1" t="s">
        <v>185</v>
      </c>
      <c r="AJ5" s="1" t="s">
        <v>186</v>
      </c>
      <c r="AK5" s="1"/>
      <c r="AL5" s="1" t="s">
        <v>126</v>
      </c>
      <c r="AM5" s="1"/>
      <c r="AO5" s="1"/>
      <c r="AP5" s="38"/>
      <c r="AQ5" s="30">
        <v>42461.0</v>
      </c>
      <c r="AR5" s="32" t="s">
        <v>187</v>
      </c>
      <c r="AS5" s="32" t="s">
        <v>189</v>
      </c>
      <c r="AT5" s="20"/>
      <c r="AU5" s="20"/>
      <c r="AV5" s="20"/>
      <c r="AW5" s="20"/>
      <c r="AX5" s="20"/>
      <c r="AY5" s="20"/>
      <c r="AZ5" s="20"/>
      <c r="BA5" s="20"/>
      <c r="BB5" s="20"/>
    </row>
    <row r="6" ht="51.0" customHeight="1">
      <c r="A6" s="1" t="s">
        <v>38</v>
      </c>
      <c r="B6" s="3" t="s">
        <v>131</v>
      </c>
      <c r="C6" s="3" t="s">
        <v>132</v>
      </c>
      <c r="D6" s="3" t="s">
        <v>133</v>
      </c>
      <c r="E6" s="1" t="s">
        <v>190</v>
      </c>
      <c r="F6" s="3"/>
      <c r="G6" s="3"/>
      <c r="H6" s="39" t="s">
        <v>191</v>
      </c>
      <c r="I6" s="23" t="s">
        <v>192</v>
      </c>
      <c r="J6" s="23"/>
      <c r="L6" s="3" t="s">
        <v>36</v>
      </c>
      <c r="M6" s="1" t="s">
        <v>115</v>
      </c>
      <c r="N6" s="3"/>
      <c r="O6" s="3" t="s">
        <v>193</v>
      </c>
      <c r="P6" s="23" t="s">
        <v>194</v>
      </c>
      <c r="Q6" s="3">
        <v>4.0</v>
      </c>
      <c r="R6" s="3">
        <v>10.0</v>
      </c>
      <c r="S6" s="3">
        <v>4.0</v>
      </c>
      <c r="T6" s="3"/>
      <c r="U6" s="24" t="s">
        <v>195</v>
      </c>
      <c r="V6" s="29" t="s">
        <v>88</v>
      </c>
      <c r="W6" s="24" t="s">
        <v>121</v>
      </c>
      <c r="X6" s="3"/>
      <c r="Y6" s="44" t="s">
        <v>196</v>
      </c>
      <c r="Z6" s="29" t="s">
        <v>88</v>
      </c>
      <c r="AA6" s="29" t="s">
        <v>88</v>
      </c>
      <c r="AB6" s="29" t="s">
        <v>88</v>
      </c>
      <c r="AC6" s="1"/>
      <c r="AD6" s="27" t="s">
        <v>199</v>
      </c>
      <c r="AE6" s="29" t="s">
        <v>88</v>
      </c>
      <c r="AF6" s="29" t="s">
        <v>88</v>
      </c>
      <c r="AG6" s="29" t="s">
        <v>88</v>
      </c>
      <c r="AH6" s="29" t="s">
        <v>88</v>
      </c>
      <c r="AI6" s="3" t="s">
        <v>200</v>
      </c>
      <c r="AJ6" s="30">
        <v>42186.0</v>
      </c>
      <c r="AK6" s="1"/>
      <c r="AL6" s="1" t="s">
        <v>126</v>
      </c>
      <c r="AM6" s="20"/>
      <c r="AN6" s="1" t="s">
        <v>205</v>
      </c>
      <c r="AO6" s="20"/>
      <c r="AP6" s="38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</row>
    <row r="7" ht="51.0" customHeight="1">
      <c r="A7" s="1" t="s">
        <v>38</v>
      </c>
      <c r="B7" s="1" t="s">
        <v>131</v>
      </c>
      <c r="C7" s="1" t="s">
        <v>151</v>
      </c>
      <c r="D7" s="1" t="s">
        <v>151</v>
      </c>
      <c r="E7" s="1" t="s">
        <v>206</v>
      </c>
      <c r="F7" s="1"/>
      <c r="G7" s="1"/>
      <c r="H7" s="39"/>
      <c r="I7" s="22"/>
      <c r="J7" s="22"/>
      <c r="K7" s="20"/>
      <c r="L7" s="1"/>
      <c r="M7" s="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5" t="s">
        <v>208</v>
      </c>
      <c r="Z7" s="20"/>
      <c r="AA7" s="20"/>
      <c r="AB7" s="20"/>
      <c r="AC7" s="20"/>
      <c r="AD7" s="20"/>
      <c r="AE7" s="20"/>
      <c r="AF7" s="20"/>
      <c r="AG7" s="45" t="s">
        <v>126</v>
      </c>
      <c r="AH7" s="20"/>
      <c r="AI7" s="20"/>
      <c r="AJ7" s="20"/>
      <c r="AK7" s="28"/>
      <c r="AL7" s="1"/>
      <c r="AM7" s="1"/>
      <c r="AN7" s="20"/>
      <c r="AO7" s="1"/>
      <c r="AP7" s="38"/>
      <c r="AQ7" s="20"/>
      <c r="AR7" s="32" t="s">
        <v>219</v>
      </c>
      <c r="AS7" s="46"/>
      <c r="AT7" s="20"/>
      <c r="AU7" s="20"/>
      <c r="AV7" s="20"/>
      <c r="AW7" s="20"/>
      <c r="AX7" s="20"/>
      <c r="AY7" s="20"/>
      <c r="AZ7" s="20"/>
      <c r="BA7" s="20"/>
      <c r="BB7" s="20"/>
    </row>
    <row r="8" ht="51.0" customHeight="1">
      <c r="A8" s="1" t="s">
        <v>38</v>
      </c>
      <c r="B8" s="1"/>
      <c r="C8" s="1" t="s">
        <v>227</v>
      </c>
      <c r="D8" s="1" t="s">
        <v>153</v>
      </c>
      <c r="E8" s="1" t="s">
        <v>228</v>
      </c>
      <c r="F8" s="1"/>
      <c r="G8" s="1"/>
      <c r="H8" s="39"/>
      <c r="I8" s="22"/>
      <c r="J8" s="22"/>
      <c r="K8" s="20"/>
      <c r="L8" s="1"/>
      <c r="M8" s="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 t="s">
        <v>208</v>
      </c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8"/>
      <c r="AL8" s="1"/>
      <c r="AM8" s="1"/>
      <c r="AN8" s="20"/>
      <c r="AO8" s="1"/>
      <c r="AP8" s="38"/>
      <c r="AQ8" s="20"/>
      <c r="AR8" s="20"/>
      <c r="AS8" s="46"/>
      <c r="AT8" s="20"/>
      <c r="AU8" s="20"/>
      <c r="AV8" s="20"/>
      <c r="AW8" s="20"/>
      <c r="AX8" s="20"/>
      <c r="AY8" s="20"/>
      <c r="AZ8" s="20"/>
      <c r="BA8" s="20"/>
      <c r="BB8" s="20"/>
    </row>
    <row r="9" ht="1.5" customHeight="1">
      <c r="A9" s="1" t="s">
        <v>38</v>
      </c>
      <c r="B9" s="1"/>
      <c r="C9" s="1" t="s">
        <v>154</v>
      </c>
      <c r="D9" s="1" t="s">
        <v>154</v>
      </c>
      <c r="E9" s="1" t="s">
        <v>232</v>
      </c>
      <c r="F9" s="1"/>
      <c r="G9" s="1"/>
      <c r="H9" s="39"/>
      <c r="I9" s="22"/>
      <c r="J9" s="22"/>
      <c r="K9" s="20"/>
      <c r="L9" s="1"/>
      <c r="M9" s="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47" t="s">
        <v>176</v>
      </c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8"/>
      <c r="AL9" s="1"/>
      <c r="AM9" s="1"/>
      <c r="AN9" s="20"/>
      <c r="AO9" s="1"/>
      <c r="AP9" s="38"/>
      <c r="AQ9" s="20"/>
      <c r="AR9" s="32" t="s">
        <v>241</v>
      </c>
      <c r="AS9" s="46"/>
      <c r="AT9" s="20"/>
      <c r="AU9" s="20"/>
      <c r="AV9" s="20"/>
      <c r="AW9" s="20"/>
      <c r="AX9" s="20"/>
      <c r="AY9" s="20"/>
      <c r="AZ9" s="20"/>
      <c r="BA9" s="20"/>
      <c r="BB9" s="20"/>
    </row>
    <row r="10" ht="51.0" customHeight="1">
      <c r="A10" s="1" t="s">
        <v>18</v>
      </c>
      <c r="B10" s="1" t="s">
        <v>19</v>
      </c>
      <c r="C10" s="1" t="s">
        <v>188</v>
      </c>
      <c r="D10" s="1" t="s">
        <v>243</v>
      </c>
      <c r="E10" s="1" t="s">
        <v>244</v>
      </c>
      <c r="F10" s="1"/>
      <c r="G10" s="1"/>
      <c r="H10" s="39"/>
      <c r="I10" s="22"/>
      <c r="J10" s="22"/>
      <c r="K10" s="20"/>
      <c r="L10" s="1"/>
      <c r="M10" s="1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5" t="s">
        <v>208</v>
      </c>
      <c r="Z10" s="20"/>
      <c r="AA10" s="20"/>
      <c r="AB10" s="20"/>
      <c r="AC10" s="20"/>
      <c r="AD10" s="37"/>
      <c r="AE10" s="37"/>
      <c r="AF10" s="37"/>
      <c r="AG10" s="37"/>
      <c r="AH10" s="20"/>
      <c r="AI10" s="20"/>
      <c r="AJ10" s="20"/>
      <c r="AK10" s="28"/>
      <c r="AL10" s="1"/>
      <c r="AM10" s="1"/>
      <c r="AN10" s="20"/>
      <c r="AO10" s="1"/>
      <c r="AP10" s="38"/>
      <c r="AQ10" s="20"/>
      <c r="AR10" s="20"/>
      <c r="AS10" s="46"/>
      <c r="AT10" s="20"/>
      <c r="AU10" s="20"/>
      <c r="AV10" s="20"/>
      <c r="AW10" s="20"/>
      <c r="AX10" s="20"/>
      <c r="AY10" s="20"/>
      <c r="AZ10" s="20"/>
      <c r="BA10" s="20"/>
      <c r="BB10" s="20"/>
    </row>
    <row r="11" ht="51.0" customHeight="1">
      <c r="A11" s="1" t="s">
        <v>18</v>
      </c>
      <c r="B11" s="1" t="s">
        <v>19</v>
      </c>
      <c r="C11" s="1" t="s">
        <v>180</v>
      </c>
      <c r="D11" s="1" t="s">
        <v>247</v>
      </c>
      <c r="E11" s="1" t="s">
        <v>248</v>
      </c>
      <c r="F11" s="1"/>
      <c r="G11" s="1"/>
      <c r="H11" s="39"/>
      <c r="I11" s="22"/>
      <c r="J11" s="22"/>
      <c r="K11" s="20"/>
      <c r="L11" s="1"/>
      <c r="M11" s="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8" t="s">
        <v>208</v>
      </c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8"/>
      <c r="AL11" s="1"/>
      <c r="AM11" s="1"/>
      <c r="AN11" s="20"/>
      <c r="AO11" s="1"/>
      <c r="AP11" s="38"/>
      <c r="AQ11" s="20"/>
      <c r="AR11" s="20"/>
      <c r="AS11" s="46"/>
      <c r="AT11" s="20"/>
      <c r="AU11" s="20"/>
      <c r="AV11" s="20"/>
      <c r="AW11" s="20"/>
      <c r="AX11" s="20"/>
      <c r="AY11" s="20"/>
      <c r="AZ11" s="20"/>
      <c r="BA11" s="20"/>
      <c r="BB11" s="20"/>
    </row>
    <row r="12" ht="51.0" customHeight="1">
      <c r="A12" s="1" t="s">
        <v>18</v>
      </c>
      <c r="B12" s="1" t="s">
        <v>19</v>
      </c>
      <c r="C12" s="34" t="s">
        <v>164</v>
      </c>
      <c r="D12" s="34" t="s">
        <v>166</v>
      </c>
      <c r="E12" s="35" t="s">
        <v>255</v>
      </c>
      <c r="F12" s="34"/>
      <c r="G12" s="34"/>
      <c r="H12" s="36"/>
      <c r="I12" s="22"/>
      <c r="J12" s="22"/>
      <c r="K12" s="20"/>
      <c r="L12" s="1" t="s">
        <v>139</v>
      </c>
      <c r="M12" s="1" t="s">
        <v>115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8" t="s">
        <v>73</v>
      </c>
      <c r="Z12" s="20"/>
      <c r="AA12" s="20"/>
      <c r="AB12" s="20"/>
      <c r="AC12" s="20"/>
      <c r="AD12" s="28" t="s">
        <v>73</v>
      </c>
      <c r="AE12" s="20"/>
      <c r="AF12" s="20"/>
      <c r="AG12" s="20"/>
      <c r="AH12" s="20"/>
      <c r="AI12" s="20"/>
      <c r="AJ12" s="20"/>
      <c r="AK12" s="1"/>
      <c r="AL12" s="1" t="s">
        <v>143</v>
      </c>
      <c r="AM12" s="1">
        <v>40.0</v>
      </c>
      <c r="AN12" s="20"/>
      <c r="AO12" s="1" t="s">
        <v>145</v>
      </c>
      <c r="AP12" s="38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ht="51.0" customHeight="1">
      <c r="A13" s="1" t="s">
        <v>18</v>
      </c>
      <c r="B13" s="1" t="s">
        <v>19</v>
      </c>
      <c r="C13" s="3" t="s">
        <v>18</v>
      </c>
      <c r="D13" s="3" t="s">
        <v>94</v>
      </c>
      <c r="E13" s="1" t="s">
        <v>261</v>
      </c>
      <c r="F13" s="1" t="s">
        <v>263</v>
      </c>
      <c r="G13" s="3"/>
      <c r="H13" s="21" t="s">
        <v>60</v>
      </c>
      <c r="I13" s="23" t="s">
        <v>265</v>
      </c>
      <c r="J13" s="23" t="s">
        <v>266</v>
      </c>
      <c r="K13" s="3" t="s">
        <v>267</v>
      </c>
      <c r="L13" s="3"/>
      <c r="M13" s="3"/>
      <c r="N13" s="3"/>
      <c r="O13" s="3" t="s">
        <v>268</v>
      </c>
      <c r="P13" s="20"/>
      <c r="Q13" s="3">
        <v>29.0</v>
      </c>
      <c r="R13" s="3">
        <v>130.0</v>
      </c>
      <c r="S13" s="3">
        <v>74.0</v>
      </c>
      <c r="T13" s="3"/>
      <c r="U13" s="24" t="s">
        <v>269</v>
      </c>
      <c r="V13" s="48" t="s">
        <v>60</v>
      </c>
      <c r="W13" s="42" t="s">
        <v>272</v>
      </c>
      <c r="X13" s="5"/>
      <c r="Y13" s="49" t="s">
        <v>274</v>
      </c>
      <c r="Z13" s="29" t="s">
        <v>88</v>
      </c>
      <c r="AA13" s="29" t="s">
        <v>88</v>
      </c>
      <c r="AB13" s="29" t="s">
        <v>88</v>
      </c>
      <c r="AC13" s="48" t="s">
        <v>60</v>
      </c>
      <c r="AD13" s="24" t="s">
        <v>277</v>
      </c>
      <c r="AE13" s="48" t="s">
        <v>278</v>
      </c>
      <c r="AF13" s="24" t="s">
        <v>279</v>
      </c>
      <c r="AG13" s="49" t="s">
        <v>274</v>
      </c>
      <c r="AH13" s="42" t="s">
        <v>282</v>
      </c>
      <c r="AI13" s="3" t="s">
        <v>283</v>
      </c>
      <c r="AJ13" s="3" t="s">
        <v>284</v>
      </c>
      <c r="AK13" s="50" t="s">
        <v>274</v>
      </c>
      <c r="AL13" s="1" t="s">
        <v>126</v>
      </c>
      <c r="AM13" s="20"/>
      <c r="AN13" s="20"/>
      <c r="AO13" s="1" t="s">
        <v>288</v>
      </c>
      <c r="AP13" s="38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ht="51.0" customHeight="1">
      <c r="A14" s="1" t="s">
        <v>18</v>
      </c>
      <c r="B14" s="1" t="s">
        <v>19</v>
      </c>
      <c r="C14" s="34" t="s">
        <v>162</v>
      </c>
      <c r="D14" s="35" t="s">
        <v>290</v>
      </c>
      <c r="E14" s="35" t="s">
        <v>291</v>
      </c>
      <c r="F14" s="34"/>
      <c r="G14" s="34"/>
      <c r="H14" s="36"/>
      <c r="I14" s="22"/>
      <c r="J14" s="22"/>
      <c r="K14" s="20"/>
      <c r="L14" s="1" t="s">
        <v>139</v>
      </c>
      <c r="M14" s="1" t="s">
        <v>115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8" t="s">
        <v>73</v>
      </c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1"/>
      <c r="AL14" s="1" t="s">
        <v>143</v>
      </c>
      <c r="AM14" s="1">
        <v>40.0</v>
      </c>
      <c r="AN14" s="20"/>
      <c r="AO14" s="1" t="s">
        <v>145</v>
      </c>
      <c r="AP14" s="38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ht="51.0" customHeight="1">
      <c r="A15" s="1" t="s">
        <v>18</v>
      </c>
      <c r="B15" s="3" t="s">
        <v>179</v>
      </c>
      <c r="C15" s="3" t="s">
        <v>156</v>
      </c>
      <c r="D15" s="3" t="s">
        <v>157</v>
      </c>
      <c r="E15" s="1" t="s">
        <v>295</v>
      </c>
      <c r="F15" s="3"/>
      <c r="G15" s="3"/>
      <c r="H15" s="36"/>
      <c r="I15" s="23"/>
      <c r="J15" s="23" t="s">
        <v>296</v>
      </c>
      <c r="L15" s="3" t="s">
        <v>36</v>
      </c>
      <c r="M15" s="1" t="s">
        <v>115</v>
      </c>
      <c r="N15" s="20"/>
      <c r="O15" s="20"/>
      <c r="P15" s="20"/>
      <c r="Q15" s="20"/>
      <c r="R15" s="20"/>
      <c r="S15" s="20"/>
      <c r="T15" s="20"/>
      <c r="U15" s="51" t="s">
        <v>297</v>
      </c>
      <c r="V15" s="29" t="s">
        <v>88</v>
      </c>
      <c r="W15" s="29" t="s">
        <v>88</v>
      </c>
      <c r="X15" s="29"/>
      <c r="Y15" s="25" t="s">
        <v>73</v>
      </c>
      <c r="Z15" s="29" t="s">
        <v>88</v>
      </c>
      <c r="AA15" s="29" t="s">
        <v>88</v>
      </c>
      <c r="AB15" s="29" t="s">
        <v>88</v>
      </c>
      <c r="AC15" s="1"/>
      <c r="AD15" s="29" t="s">
        <v>88</v>
      </c>
      <c r="AE15" s="29" t="s">
        <v>88</v>
      </c>
      <c r="AF15" s="29" t="s">
        <v>88</v>
      </c>
      <c r="AG15" s="29" t="s">
        <v>88</v>
      </c>
      <c r="AH15" s="29" t="s">
        <v>88</v>
      </c>
      <c r="AI15" s="20"/>
      <c r="AJ15" s="20"/>
      <c r="AK15" s="1"/>
      <c r="AL15" s="1" t="s">
        <v>155</v>
      </c>
      <c r="AM15" s="20"/>
      <c r="AN15" s="3"/>
      <c r="AO15" s="1" t="s">
        <v>302</v>
      </c>
      <c r="AP15" s="38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ht="51.0" customHeight="1">
      <c r="A16" s="1" t="s">
        <v>18</v>
      </c>
      <c r="B16" s="3" t="s">
        <v>179</v>
      </c>
      <c r="C16" s="3" t="s">
        <v>20</v>
      </c>
      <c r="D16" s="3" t="s">
        <v>21</v>
      </c>
      <c r="E16" s="1" t="s">
        <v>303</v>
      </c>
      <c r="F16" s="3"/>
      <c r="G16" s="3"/>
      <c r="H16" s="21" t="s">
        <v>60</v>
      </c>
      <c r="I16" s="23"/>
      <c r="J16" s="23"/>
      <c r="L16" s="3" t="s">
        <v>36</v>
      </c>
      <c r="M16" s="1" t="s">
        <v>115</v>
      </c>
      <c r="N16" s="3"/>
      <c r="O16" s="3" t="s">
        <v>304</v>
      </c>
      <c r="P16" s="20"/>
      <c r="Q16" s="3">
        <v>8.0</v>
      </c>
      <c r="R16" s="3">
        <v>12.0</v>
      </c>
      <c r="S16" s="3">
        <v>4.0</v>
      </c>
      <c r="T16" s="3" t="s">
        <v>305</v>
      </c>
      <c r="U16" s="24" t="s">
        <v>306</v>
      </c>
      <c r="V16" s="51" t="s">
        <v>307</v>
      </c>
      <c r="W16" s="24" t="s">
        <v>121</v>
      </c>
      <c r="X16" s="3"/>
      <c r="Y16" s="28" t="s">
        <v>196</v>
      </c>
      <c r="Z16" s="29" t="s">
        <v>88</v>
      </c>
      <c r="AA16" s="29" t="s">
        <v>88</v>
      </c>
      <c r="AB16" s="29" t="s">
        <v>88</v>
      </c>
      <c r="AC16" s="1"/>
      <c r="AD16" s="24" t="s">
        <v>308</v>
      </c>
      <c r="AE16" s="29" t="s">
        <v>88</v>
      </c>
      <c r="AF16" s="29" t="s">
        <v>88</v>
      </c>
      <c r="AG16" s="29" t="s">
        <v>88</v>
      </c>
      <c r="AH16" s="29" t="s">
        <v>88</v>
      </c>
      <c r="AI16" s="3" t="s">
        <v>309</v>
      </c>
      <c r="AJ16" s="30">
        <v>42095.0</v>
      </c>
      <c r="AK16" s="1"/>
      <c r="AL16" s="1" t="s">
        <v>126</v>
      </c>
      <c r="AM16" s="20"/>
      <c r="AN16" s="3"/>
      <c r="AO16" s="1" t="s">
        <v>226</v>
      </c>
      <c r="AP16" s="38"/>
      <c r="AQ16" s="20"/>
      <c r="AR16" s="32" t="s">
        <v>313</v>
      </c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ht="51.0" customHeight="1">
      <c r="A17" s="1" t="s">
        <v>18</v>
      </c>
      <c r="B17" s="1" t="s">
        <v>46</v>
      </c>
      <c r="C17" s="34" t="s">
        <v>177</v>
      </c>
      <c r="D17" s="34" t="s">
        <v>178</v>
      </c>
      <c r="E17" s="35" t="s">
        <v>315</v>
      </c>
      <c r="F17" s="34"/>
      <c r="G17" s="34"/>
      <c r="H17" s="36"/>
      <c r="I17" s="22"/>
      <c r="J17" s="22"/>
      <c r="K17" s="20"/>
      <c r="L17" s="1" t="s">
        <v>139</v>
      </c>
      <c r="M17" s="1" t="s">
        <v>115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8" t="s">
        <v>316</v>
      </c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1"/>
      <c r="AL17" s="1" t="s">
        <v>143</v>
      </c>
      <c r="AM17" s="1">
        <v>40.0</v>
      </c>
      <c r="AN17" s="20"/>
      <c r="AO17" s="1" t="s">
        <v>145</v>
      </c>
      <c r="AP17" s="38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ht="51.0" customHeight="1">
      <c r="A18" s="1" t="s">
        <v>320</v>
      </c>
      <c r="B18" s="1" t="s">
        <v>160</v>
      </c>
      <c r="C18" s="34" t="s">
        <v>321</v>
      </c>
      <c r="D18" s="34" t="s">
        <v>172</v>
      </c>
      <c r="E18" s="35" t="s">
        <v>322</v>
      </c>
      <c r="F18" s="34"/>
      <c r="G18" s="34"/>
      <c r="H18" s="36"/>
      <c r="I18" s="22"/>
      <c r="J18" s="22"/>
      <c r="K18" s="20"/>
      <c r="L18" s="1" t="s">
        <v>139</v>
      </c>
      <c r="M18" s="1" t="s">
        <v>115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8" t="s">
        <v>73</v>
      </c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1"/>
      <c r="AL18" s="1" t="s">
        <v>143</v>
      </c>
      <c r="AM18" s="1">
        <v>45.0</v>
      </c>
      <c r="AN18" s="20"/>
      <c r="AO18" s="1" t="s">
        <v>145</v>
      </c>
      <c r="AP18" s="38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ht="51.0" customHeight="1">
      <c r="A19" s="1" t="s">
        <v>18</v>
      </c>
      <c r="B19" s="1" t="s">
        <v>160</v>
      </c>
      <c r="C19" s="34" t="s">
        <v>173</v>
      </c>
      <c r="D19" s="34" t="s">
        <v>174</v>
      </c>
      <c r="E19" s="35" t="s">
        <v>325</v>
      </c>
      <c r="F19" s="34"/>
      <c r="G19" s="34"/>
      <c r="H19" s="36"/>
      <c r="I19" s="22"/>
      <c r="J19" s="22"/>
      <c r="K19" s="20"/>
      <c r="L19" s="1" t="s">
        <v>139</v>
      </c>
      <c r="M19" s="1" t="s">
        <v>115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8" t="s">
        <v>73</v>
      </c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"/>
      <c r="AL19" s="1" t="s">
        <v>143</v>
      </c>
      <c r="AM19" s="1">
        <v>40.0</v>
      </c>
      <c r="AN19" s="20"/>
      <c r="AO19" s="1" t="s">
        <v>145</v>
      </c>
      <c r="AP19" s="38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ht="51.0" customHeight="1">
      <c r="A20" s="1" t="s">
        <v>18</v>
      </c>
      <c r="B20" s="3" t="s">
        <v>160</v>
      </c>
      <c r="C20" s="3" t="s">
        <v>160</v>
      </c>
      <c r="D20" s="3" t="s">
        <v>161</v>
      </c>
      <c r="E20" s="1" t="s">
        <v>327</v>
      </c>
      <c r="F20" s="3"/>
      <c r="G20" s="3"/>
      <c r="H20" s="21" t="s">
        <v>60</v>
      </c>
      <c r="I20" s="23"/>
      <c r="J20" s="23"/>
      <c r="L20" s="3" t="s">
        <v>36</v>
      </c>
      <c r="M20" s="1" t="s">
        <v>115</v>
      </c>
      <c r="N20" s="1"/>
      <c r="O20" s="1" t="s">
        <v>328</v>
      </c>
      <c r="P20" s="23" t="s">
        <v>329</v>
      </c>
      <c r="Q20" s="3">
        <v>10.0</v>
      </c>
      <c r="R20" s="3">
        <v>15.0</v>
      </c>
      <c r="S20" s="3">
        <v>5.0</v>
      </c>
      <c r="T20" s="3" t="s">
        <v>332</v>
      </c>
      <c r="U20" s="24" t="s">
        <v>333</v>
      </c>
      <c r="V20" s="24" t="s">
        <v>120</v>
      </c>
      <c r="W20" s="24" t="s">
        <v>121</v>
      </c>
      <c r="X20" s="29"/>
      <c r="Y20" s="28" t="s">
        <v>73</v>
      </c>
      <c r="Z20" s="29" t="s">
        <v>88</v>
      </c>
      <c r="AA20" s="29" t="s">
        <v>88</v>
      </c>
      <c r="AB20" s="29" t="s">
        <v>88</v>
      </c>
      <c r="AC20" s="1"/>
      <c r="AD20" s="28" t="s">
        <v>334</v>
      </c>
      <c r="AE20" s="29" t="s">
        <v>88</v>
      </c>
      <c r="AF20" s="29" t="s">
        <v>88</v>
      </c>
      <c r="AG20" s="29" t="s">
        <v>88</v>
      </c>
      <c r="AH20" s="29" t="s">
        <v>88</v>
      </c>
      <c r="AI20" s="3" t="s">
        <v>309</v>
      </c>
      <c r="AJ20" s="23" t="s">
        <v>335</v>
      </c>
      <c r="AK20" s="1"/>
      <c r="AL20" s="1" t="s">
        <v>126</v>
      </c>
      <c r="AM20" s="20"/>
      <c r="AN20" s="20"/>
      <c r="AO20" s="1" t="s">
        <v>226</v>
      </c>
      <c r="AP20" s="38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ht="51.0" customHeight="1">
      <c r="A21" s="1" t="s">
        <v>18</v>
      </c>
      <c r="B21" s="1"/>
      <c r="C21" s="1" t="s">
        <v>183</v>
      </c>
      <c r="D21" s="1" t="s">
        <v>183</v>
      </c>
      <c r="E21" s="1" t="s">
        <v>336</v>
      </c>
      <c r="F21" s="1"/>
      <c r="G21" s="1"/>
      <c r="H21" s="39"/>
      <c r="I21" s="22"/>
      <c r="J21" s="22"/>
      <c r="K21" s="20"/>
      <c r="L21" s="1"/>
      <c r="M21" s="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5" t="s">
        <v>208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8"/>
      <c r="AL21" s="1"/>
      <c r="AM21" s="1"/>
      <c r="AN21" s="20"/>
      <c r="AO21" s="1"/>
      <c r="AP21" s="38"/>
      <c r="AQ21" s="20"/>
      <c r="AR21" s="20"/>
      <c r="AS21" s="46"/>
      <c r="AT21" s="20"/>
      <c r="AU21" s="20"/>
      <c r="AV21" s="20"/>
      <c r="AW21" s="20"/>
      <c r="AX21" s="20"/>
      <c r="AY21" s="20"/>
      <c r="AZ21" s="20"/>
      <c r="BA21" s="20"/>
      <c r="BB21" s="20"/>
    </row>
    <row r="22" ht="51.0" customHeight="1">
      <c r="A22" s="1" t="s">
        <v>83</v>
      </c>
      <c r="B22" s="3" t="s">
        <v>330</v>
      </c>
      <c r="C22" s="3" t="s">
        <v>331</v>
      </c>
      <c r="D22" s="3" t="s">
        <v>337</v>
      </c>
      <c r="E22" s="1" t="s">
        <v>338</v>
      </c>
      <c r="F22" s="3"/>
      <c r="G22" s="3"/>
      <c r="H22" s="36"/>
      <c r="I22" s="22"/>
      <c r="J22" s="23" t="s">
        <v>339</v>
      </c>
      <c r="K22" s="3" t="s">
        <v>340</v>
      </c>
      <c r="L22" s="3"/>
      <c r="M22" s="3"/>
      <c r="N22" s="3"/>
      <c r="O22" s="3" t="s">
        <v>341</v>
      </c>
      <c r="P22" s="20"/>
      <c r="Q22" s="3">
        <v>5.0</v>
      </c>
      <c r="R22" s="3">
        <v>15.0</v>
      </c>
      <c r="S22" s="3">
        <v>8.0</v>
      </c>
      <c r="T22" s="3" t="s">
        <v>342</v>
      </c>
      <c r="U22" s="27" t="s">
        <v>171</v>
      </c>
      <c r="V22" s="29" t="s">
        <v>88</v>
      </c>
      <c r="W22" s="29" t="s">
        <v>88</v>
      </c>
      <c r="X22" s="29"/>
      <c r="Y22" s="29" t="s">
        <v>88</v>
      </c>
      <c r="Z22" s="29" t="s">
        <v>88</v>
      </c>
      <c r="AA22" s="29" t="s">
        <v>88</v>
      </c>
      <c r="AB22" s="29" t="s">
        <v>88</v>
      </c>
      <c r="AC22" s="1"/>
      <c r="AD22" s="29" t="s">
        <v>88</v>
      </c>
      <c r="AE22" s="29" t="s">
        <v>88</v>
      </c>
      <c r="AF22" s="29" t="s">
        <v>88</v>
      </c>
      <c r="AG22" s="29" t="s">
        <v>88</v>
      </c>
      <c r="AH22" s="29" t="s">
        <v>88</v>
      </c>
      <c r="AI22" s="20"/>
      <c r="AJ22" s="20"/>
      <c r="AK22" s="1"/>
      <c r="AL22" s="1"/>
      <c r="AM22" s="20"/>
      <c r="AN22" s="20"/>
      <c r="AO22" s="20"/>
      <c r="AP22" s="38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ht="51.0" customHeight="1">
      <c r="A23" s="1" t="s">
        <v>83</v>
      </c>
      <c r="B23" s="3" t="s">
        <v>224</v>
      </c>
      <c r="C23" s="3" t="s">
        <v>343</v>
      </c>
      <c r="D23" s="3" t="s">
        <v>344</v>
      </c>
      <c r="E23" s="1" t="s">
        <v>345</v>
      </c>
      <c r="F23" s="1" t="s">
        <v>346</v>
      </c>
      <c r="G23" s="3"/>
      <c r="H23" s="21" t="s">
        <v>347</v>
      </c>
      <c r="I23" s="22"/>
      <c r="J23" s="23" t="s">
        <v>348</v>
      </c>
      <c r="L23" s="3" t="s">
        <v>213</v>
      </c>
      <c r="M23" s="1" t="s">
        <v>115</v>
      </c>
      <c r="N23" s="1"/>
      <c r="O23" s="1" t="s">
        <v>349</v>
      </c>
      <c r="P23" s="1" t="s">
        <v>350</v>
      </c>
      <c r="Q23" s="1">
        <v>15.0</v>
      </c>
      <c r="R23" s="1">
        <v>15.0</v>
      </c>
      <c r="S23" s="20"/>
      <c r="T23" s="3" t="s">
        <v>351</v>
      </c>
      <c r="U23" s="42" t="s">
        <v>347</v>
      </c>
      <c r="V23" s="42" t="s">
        <v>347</v>
      </c>
      <c r="W23" s="42" t="s">
        <v>347</v>
      </c>
      <c r="X23" s="3"/>
      <c r="Y23" s="3" t="s">
        <v>352</v>
      </c>
      <c r="Z23" s="20"/>
      <c r="AA23" s="20"/>
      <c r="AB23" s="20"/>
      <c r="AC23" s="1"/>
      <c r="AD23" s="24" t="s">
        <v>353</v>
      </c>
      <c r="AE23" s="29" t="s">
        <v>88</v>
      </c>
      <c r="AF23" s="29" t="s">
        <v>88</v>
      </c>
      <c r="AG23" s="20"/>
      <c r="AH23" s="20"/>
      <c r="AI23" s="3" t="s">
        <v>354</v>
      </c>
      <c r="AJ23" s="23" t="s">
        <v>355</v>
      </c>
      <c r="AK23" s="1"/>
      <c r="AL23" s="1" t="s">
        <v>126</v>
      </c>
      <c r="AM23" s="20"/>
      <c r="AN23" s="3" t="s">
        <v>356</v>
      </c>
      <c r="AO23" s="20"/>
      <c r="AP23" s="38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ht="51.0" customHeight="1">
      <c r="A24" s="1" t="s">
        <v>83</v>
      </c>
      <c r="B24" s="3" t="s">
        <v>209</v>
      </c>
      <c r="C24" s="3" t="s">
        <v>210</v>
      </c>
      <c r="D24" s="3" t="s">
        <v>211</v>
      </c>
      <c r="E24" s="1" t="s">
        <v>357</v>
      </c>
      <c r="F24" s="1" t="s">
        <v>346</v>
      </c>
      <c r="G24" s="3"/>
      <c r="H24" s="21" t="s">
        <v>347</v>
      </c>
      <c r="I24" s="22"/>
      <c r="J24" s="22"/>
      <c r="L24" s="3" t="s">
        <v>213</v>
      </c>
      <c r="M24" s="1" t="s">
        <v>115</v>
      </c>
      <c r="N24" s="1" t="s">
        <v>358</v>
      </c>
      <c r="O24" s="1" t="s">
        <v>359</v>
      </c>
      <c r="P24" s="1" t="s">
        <v>350</v>
      </c>
      <c r="Q24" s="3">
        <v>15.0</v>
      </c>
      <c r="R24" s="3">
        <v>15.0</v>
      </c>
      <c r="S24" s="20"/>
      <c r="T24" s="20"/>
      <c r="U24" s="24" t="s">
        <v>360</v>
      </c>
      <c r="V24" s="42" t="s">
        <v>347</v>
      </c>
      <c r="W24" s="42" t="s">
        <v>347</v>
      </c>
      <c r="X24" s="3"/>
      <c r="Y24" s="24" t="s">
        <v>361</v>
      </c>
      <c r="Z24" s="20"/>
      <c r="AA24" s="20"/>
      <c r="AB24" s="20"/>
      <c r="AC24" s="1"/>
      <c r="AD24" s="27" t="s">
        <v>362</v>
      </c>
      <c r="AE24" s="29" t="s">
        <v>363</v>
      </c>
      <c r="AF24" s="29" t="s">
        <v>363</v>
      </c>
      <c r="AG24" s="29" t="s">
        <v>363</v>
      </c>
      <c r="AH24" s="51" t="s">
        <v>363</v>
      </c>
      <c r="AI24" s="3" t="s">
        <v>354</v>
      </c>
      <c r="AJ24" s="23" t="s">
        <v>355</v>
      </c>
      <c r="AK24" s="1"/>
      <c r="AL24" s="1" t="s">
        <v>126</v>
      </c>
      <c r="AM24" s="20"/>
      <c r="AN24" s="3"/>
      <c r="AO24" s="1"/>
      <c r="AP24" s="18">
        <v>42787.0</v>
      </c>
      <c r="AQ24" s="1" t="s">
        <v>364</v>
      </c>
      <c r="AR24" s="55" t="str">
        <f>HYPERLINK("https://docs.google.com/document/d/1nqHAdAdikQmS3hKnUyfAJQidLhI_WKPKkxuwl2Cpt3I/edit#","Documento de implementación")</f>
        <v>Documento de implementación</v>
      </c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ht="51.0" customHeight="1">
      <c r="A25" s="1" t="s">
        <v>83</v>
      </c>
      <c r="B25" s="3" t="s">
        <v>323</v>
      </c>
      <c r="C25" s="3" t="s">
        <v>374</v>
      </c>
      <c r="D25" s="3" t="s">
        <v>374</v>
      </c>
      <c r="E25" s="1" t="s">
        <v>375</v>
      </c>
      <c r="F25" s="1" t="s">
        <v>376</v>
      </c>
      <c r="G25" s="3"/>
      <c r="H25" s="21" t="s">
        <v>347</v>
      </c>
      <c r="I25" s="22"/>
      <c r="J25" s="22"/>
      <c r="L25" s="3" t="s">
        <v>213</v>
      </c>
      <c r="M25" s="1" t="s">
        <v>115</v>
      </c>
      <c r="N25" s="1" t="s">
        <v>377</v>
      </c>
      <c r="O25" s="3" t="s">
        <v>341</v>
      </c>
      <c r="P25" s="1" t="s">
        <v>350</v>
      </c>
      <c r="Q25" s="3">
        <v>15.0</v>
      </c>
      <c r="R25" s="3">
        <v>19.0</v>
      </c>
      <c r="S25" s="3">
        <v>6.0</v>
      </c>
      <c r="T25" s="3"/>
      <c r="U25" s="42" t="s">
        <v>347</v>
      </c>
      <c r="V25" s="29" t="s">
        <v>88</v>
      </c>
      <c r="W25" s="24" t="s">
        <v>347</v>
      </c>
      <c r="X25" s="51" t="s">
        <v>378</v>
      </c>
      <c r="Y25" s="29" t="s">
        <v>88</v>
      </c>
      <c r="Z25" s="29" t="s">
        <v>88</v>
      </c>
      <c r="AA25" s="29" t="s">
        <v>88</v>
      </c>
      <c r="AB25" s="29" t="s">
        <v>88</v>
      </c>
      <c r="AC25" s="1"/>
      <c r="AD25" s="24" t="s">
        <v>347</v>
      </c>
      <c r="AE25" s="29" t="s">
        <v>88</v>
      </c>
      <c r="AF25" s="29" t="s">
        <v>88</v>
      </c>
      <c r="AG25" s="29" t="s">
        <v>88</v>
      </c>
      <c r="AH25" s="29" t="s">
        <v>88</v>
      </c>
      <c r="AI25" s="20"/>
      <c r="AJ25" s="3" t="s">
        <v>379</v>
      </c>
      <c r="AK25" s="1"/>
      <c r="AL25" s="1"/>
      <c r="AM25" s="20"/>
      <c r="AN25" s="20"/>
      <c r="AO25" s="20"/>
      <c r="AP25" s="18">
        <v>42108.0</v>
      </c>
      <c r="AQ25" s="20"/>
      <c r="AR25" s="59" t="str">
        <f>HYPERLINK("https://docs.google.com/document/d/1ijPxTuXcKD67_hE0yxNsPsTemL_5lxm5qBw8HkGWa-Q/edit?usp=sharing","Documento de implementación")</f>
        <v>Documento de implementación</v>
      </c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ht="51.0" customHeight="1">
      <c r="A26" s="1" t="s">
        <v>83</v>
      </c>
      <c r="B26" s="3" t="s">
        <v>323</v>
      </c>
      <c r="C26" s="3" t="s">
        <v>324</v>
      </c>
      <c r="D26" s="3" t="s">
        <v>386</v>
      </c>
      <c r="E26" s="1" t="s">
        <v>387</v>
      </c>
      <c r="F26" s="1" t="s">
        <v>376</v>
      </c>
      <c r="G26" s="3"/>
      <c r="H26" s="21" t="s">
        <v>347</v>
      </c>
      <c r="I26" s="22"/>
      <c r="J26" s="22"/>
      <c r="L26" s="3" t="s">
        <v>213</v>
      </c>
      <c r="M26" s="1" t="s">
        <v>115</v>
      </c>
      <c r="N26" s="3"/>
      <c r="O26" s="3" t="s">
        <v>388</v>
      </c>
      <c r="P26" s="3" t="s">
        <v>350</v>
      </c>
      <c r="Q26" s="3">
        <v>11.0</v>
      </c>
      <c r="R26" s="20"/>
      <c r="S26" s="3">
        <v>2.0</v>
      </c>
      <c r="T26" s="20"/>
      <c r="U26" s="42" t="s">
        <v>347</v>
      </c>
      <c r="V26" s="61" t="s">
        <v>362</v>
      </c>
      <c r="W26" s="42" t="s">
        <v>347</v>
      </c>
      <c r="X26" s="29"/>
      <c r="Y26" s="29" t="s">
        <v>363</v>
      </c>
      <c r="Z26" s="20"/>
      <c r="AA26" s="20"/>
      <c r="AB26" s="20"/>
      <c r="AC26" s="1"/>
      <c r="AD26" s="29" t="s">
        <v>363</v>
      </c>
      <c r="AE26" s="29" t="s">
        <v>363</v>
      </c>
      <c r="AF26" s="29" t="s">
        <v>363</v>
      </c>
      <c r="AG26" s="1"/>
      <c r="AH26" s="51" t="s">
        <v>363</v>
      </c>
      <c r="AI26" s="3" t="s">
        <v>354</v>
      </c>
      <c r="AJ26" s="23" t="s">
        <v>389</v>
      </c>
      <c r="AK26" s="1"/>
      <c r="AL26" s="1" t="s">
        <v>155</v>
      </c>
      <c r="AM26" s="20"/>
      <c r="AN26" s="3" t="s">
        <v>390</v>
      </c>
      <c r="AO26" s="1" t="s">
        <v>391</v>
      </c>
      <c r="AP26" s="18">
        <v>42682.0</v>
      </c>
      <c r="AQ26" s="20"/>
      <c r="AR26" s="59" t="str">
        <f>HYPERLINK("https://docs.google.com/document/d/1tna9m2Uj_LjPa0XSEeb2FUFZ5B_EC4JunTAx1Oe4FCE/edit?ts=5800c897","Documento de implementación")</f>
        <v>Documento de implementación</v>
      </c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ht="51.0" customHeight="1">
      <c r="A27" s="1" t="s">
        <v>83</v>
      </c>
      <c r="B27" s="3" t="s">
        <v>223</v>
      </c>
      <c r="C27" s="3" t="s">
        <v>224</v>
      </c>
      <c r="D27" s="3" t="s">
        <v>225</v>
      </c>
      <c r="E27" s="1" t="s">
        <v>392</v>
      </c>
      <c r="F27" s="3"/>
      <c r="G27" s="3"/>
      <c r="H27" s="36"/>
      <c r="I27" s="23" t="s">
        <v>393</v>
      </c>
      <c r="J27" s="23" t="s">
        <v>394</v>
      </c>
      <c r="K27" s="3" t="s">
        <v>340</v>
      </c>
      <c r="L27" s="3"/>
      <c r="M27" s="3"/>
      <c r="N27" s="3"/>
      <c r="O27" s="3" t="s">
        <v>395</v>
      </c>
      <c r="P27" s="20"/>
      <c r="Q27" s="3">
        <v>17.0</v>
      </c>
      <c r="R27" s="3">
        <v>45.0</v>
      </c>
      <c r="S27" s="3">
        <v>26.0</v>
      </c>
      <c r="T27" s="3" t="s">
        <v>396</v>
      </c>
      <c r="U27" s="42" t="s">
        <v>347</v>
      </c>
      <c r="V27" s="29" t="s">
        <v>88</v>
      </c>
      <c r="W27" s="42" t="s">
        <v>347</v>
      </c>
      <c r="X27" s="29"/>
      <c r="Y27" s="44" t="s">
        <v>397</v>
      </c>
      <c r="Z27" s="29" t="s">
        <v>88</v>
      </c>
      <c r="AA27" s="29" t="s">
        <v>88</v>
      </c>
      <c r="AB27" s="29" t="s">
        <v>88</v>
      </c>
      <c r="AC27" s="24"/>
      <c r="AD27" s="29" t="s">
        <v>88</v>
      </c>
      <c r="AE27" s="24" t="s">
        <v>60</v>
      </c>
      <c r="AF27" s="29" t="s">
        <v>88</v>
      </c>
      <c r="AG27" s="29" t="s">
        <v>88</v>
      </c>
      <c r="AH27" s="29" t="s">
        <v>88</v>
      </c>
      <c r="AI27" s="3" t="s">
        <v>379</v>
      </c>
      <c r="AJ27" s="3" t="s">
        <v>379</v>
      </c>
      <c r="AK27" s="1"/>
      <c r="AL27" s="1" t="s">
        <v>31</v>
      </c>
      <c r="AM27" s="20"/>
      <c r="AN27" s="20"/>
      <c r="AO27" s="20"/>
      <c r="AP27" s="18">
        <v>42551.0</v>
      </c>
      <c r="AQ27" s="1"/>
      <c r="AR27" s="32" t="s">
        <v>400</v>
      </c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ht="51.0" customHeight="1">
      <c r="A28" s="1" t="s">
        <v>83</v>
      </c>
      <c r="B28" s="3" t="s">
        <v>223</v>
      </c>
      <c r="C28" s="3" t="s">
        <v>230</v>
      </c>
      <c r="D28" s="3" t="s">
        <v>231</v>
      </c>
      <c r="E28" s="1" t="s">
        <v>403</v>
      </c>
      <c r="F28" s="3"/>
      <c r="G28" s="3"/>
      <c r="H28" s="36"/>
      <c r="I28" s="23" t="s">
        <v>79</v>
      </c>
      <c r="J28" s="22"/>
      <c r="K28" s="3" t="s">
        <v>404</v>
      </c>
      <c r="L28" s="3"/>
      <c r="M28" s="3"/>
      <c r="N28" s="3"/>
      <c r="O28" s="3" t="s">
        <v>341</v>
      </c>
      <c r="P28" s="20"/>
      <c r="Q28" s="3">
        <v>29.0</v>
      </c>
      <c r="R28" s="3">
        <v>57.0</v>
      </c>
      <c r="S28" s="3">
        <v>27.0</v>
      </c>
      <c r="T28" s="20"/>
      <c r="U28" s="61" t="s">
        <v>126</v>
      </c>
      <c r="V28" s="29" t="s">
        <v>88</v>
      </c>
      <c r="W28" s="42" t="s">
        <v>60</v>
      </c>
      <c r="X28" s="3"/>
      <c r="Y28" s="27" t="s">
        <v>405</v>
      </c>
      <c r="Z28" s="20"/>
      <c r="AA28" s="20"/>
      <c r="AB28" s="20"/>
      <c r="AC28" s="1"/>
      <c r="AD28" s="42" t="s">
        <v>60</v>
      </c>
      <c r="AE28" s="42" t="s">
        <v>60</v>
      </c>
      <c r="AF28" s="42" t="s">
        <v>60</v>
      </c>
      <c r="AG28" s="3"/>
      <c r="AH28" s="29" t="s">
        <v>88</v>
      </c>
      <c r="AI28" s="3" t="s">
        <v>379</v>
      </c>
      <c r="AJ28" s="3" t="s">
        <v>379</v>
      </c>
      <c r="AK28" s="1"/>
      <c r="AL28" s="1" t="s">
        <v>126</v>
      </c>
      <c r="AM28" s="20"/>
      <c r="AN28" s="20"/>
      <c r="AO28" s="20"/>
      <c r="AP28" s="38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ht="51.0" customHeight="1">
      <c r="A29" s="1" t="s">
        <v>83</v>
      </c>
      <c r="B29" s="3" t="s">
        <v>83</v>
      </c>
      <c r="C29" s="3" t="s">
        <v>220</v>
      </c>
      <c r="D29" s="3" t="s">
        <v>221</v>
      </c>
      <c r="E29" s="1" t="s">
        <v>406</v>
      </c>
      <c r="F29" s="1" t="s">
        <v>407</v>
      </c>
      <c r="G29" s="3"/>
      <c r="H29" s="21" t="s">
        <v>347</v>
      </c>
      <c r="I29" s="22"/>
      <c r="J29" s="23" t="s">
        <v>348</v>
      </c>
      <c r="L29" s="3" t="s">
        <v>213</v>
      </c>
      <c r="M29" s="1" t="s">
        <v>115</v>
      </c>
      <c r="N29" s="1" t="s">
        <v>411</v>
      </c>
      <c r="O29" s="3" t="s">
        <v>341</v>
      </c>
      <c r="P29" s="1" t="s">
        <v>350</v>
      </c>
      <c r="Q29" s="1">
        <v>8.0</v>
      </c>
      <c r="R29" s="1">
        <v>8.0</v>
      </c>
      <c r="S29" s="1">
        <v>1.0</v>
      </c>
      <c r="T29" s="20"/>
      <c r="U29" s="42" t="s">
        <v>347</v>
      </c>
      <c r="V29" s="42" t="s">
        <v>347</v>
      </c>
      <c r="W29" s="24" t="s">
        <v>347</v>
      </c>
      <c r="X29" s="1" t="s">
        <v>378</v>
      </c>
      <c r="Y29" s="27" t="s">
        <v>412</v>
      </c>
      <c r="Z29" s="1"/>
      <c r="AA29" s="1" t="s">
        <v>378</v>
      </c>
      <c r="AB29" s="20"/>
      <c r="AC29" s="26"/>
      <c r="AD29" s="24" t="s">
        <v>347</v>
      </c>
      <c r="AE29" s="29" t="s">
        <v>88</v>
      </c>
      <c r="AF29" s="29" t="s">
        <v>88</v>
      </c>
      <c r="AG29" s="29" t="s">
        <v>88</v>
      </c>
      <c r="AH29" s="29" t="s">
        <v>88</v>
      </c>
      <c r="AI29" s="1" t="s">
        <v>413</v>
      </c>
      <c r="AJ29" s="23" t="s">
        <v>414</v>
      </c>
      <c r="AK29" s="1"/>
      <c r="AL29" s="1" t="s">
        <v>155</v>
      </c>
      <c r="AM29" s="20"/>
      <c r="AN29" s="1" t="s">
        <v>415</v>
      </c>
      <c r="AO29" s="20"/>
      <c r="AP29" s="18">
        <v>42781.0</v>
      </c>
      <c r="AQ29" s="20"/>
      <c r="AR29" s="59" t="str">
        <f>HYPERLINK("https://docs.google.com/document/d/16uVWkjZtRZiXOdfFITjcpJkcVVq_ej9Vf2E5nrlXCBM/edit?ts=58076ce8","Documento de implementación")</f>
        <v>Documento de implementación</v>
      </c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ht="51.0" customHeight="1">
      <c r="A30" s="1" t="s">
        <v>83</v>
      </c>
      <c r="B30" s="3" t="s">
        <v>83</v>
      </c>
      <c r="C30" s="3" t="s">
        <v>234</v>
      </c>
      <c r="D30" s="3" t="s">
        <v>235</v>
      </c>
      <c r="E30" s="1" t="s">
        <v>420</v>
      </c>
      <c r="F30" s="1" t="s">
        <v>263</v>
      </c>
      <c r="G30" s="3"/>
      <c r="H30" s="36"/>
      <c r="I30" s="23" t="s">
        <v>421</v>
      </c>
      <c r="J30" s="22"/>
      <c r="K30" s="3" t="s">
        <v>422</v>
      </c>
      <c r="L30" s="3"/>
      <c r="M30" s="3"/>
      <c r="N30" s="3"/>
      <c r="O30" s="3" t="s">
        <v>423</v>
      </c>
      <c r="P30" s="20"/>
      <c r="Q30" s="20"/>
      <c r="R30" s="3">
        <v>230.0</v>
      </c>
      <c r="S30" s="20"/>
      <c r="T30" s="20"/>
      <c r="U30" s="42" t="s">
        <v>60</v>
      </c>
      <c r="V30" s="42" t="s">
        <v>60</v>
      </c>
      <c r="W30" s="42" t="s">
        <v>60</v>
      </c>
      <c r="X30" s="3"/>
      <c r="Y30" s="27" t="s">
        <v>171</v>
      </c>
      <c r="Z30" s="29" t="s">
        <v>88</v>
      </c>
      <c r="AA30" s="29" t="s">
        <v>88</v>
      </c>
      <c r="AB30" s="29" t="s">
        <v>88</v>
      </c>
      <c r="AC30" s="24"/>
      <c r="AD30" s="42" t="s">
        <v>60</v>
      </c>
      <c r="AE30" s="27" t="s">
        <v>171</v>
      </c>
      <c r="AF30" s="42" t="s">
        <v>60</v>
      </c>
      <c r="AG30" s="29" t="s">
        <v>88</v>
      </c>
      <c r="AH30" s="29" t="s">
        <v>424</v>
      </c>
      <c r="AI30" s="3" t="s">
        <v>379</v>
      </c>
      <c r="AJ30" s="3" t="s">
        <v>379</v>
      </c>
      <c r="AK30" s="1"/>
      <c r="AL30" s="1" t="s">
        <v>126</v>
      </c>
      <c r="AM30" s="20"/>
      <c r="AN30" s="20"/>
      <c r="AO30" s="20"/>
      <c r="AP30" s="38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ht="51.0" customHeight="1">
      <c r="A31" s="1" t="s">
        <v>83</v>
      </c>
      <c r="B31" s="1" t="s">
        <v>83</v>
      </c>
      <c r="C31" s="3" t="s">
        <v>83</v>
      </c>
      <c r="D31" s="3" t="s">
        <v>408</v>
      </c>
      <c r="E31" s="1" t="s">
        <v>428</v>
      </c>
      <c r="F31" s="1" t="s">
        <v>263</v>
      </c>
      <c r="G31" s="3"/>
      <c r="H31" s="39" t="s">
        <v>430</v>
      </c>
      <c r="I31" s="23"/>
      <c r="J31" s="23" t="s">
        <v>431</v>
      </c>
      <c r="K31" s="39" t="s">
        <v>432</v>
      </c>
      <c r="L31" s="1"/>
      <c r="M31" s="1"/>
      <c r="N31" s="1" t="s">
        <v>433</v>
      </c>
      <c r="O31" s="3" t="s">
        <v>434</v>
      </c>
      <c r="P31" s="20"/>
      <c r="Q31" s="3">
        <v>26.0</v>
      </c>
      <c r="R31" s="3">
        <v>224.0</v>
      </c>
      <c r="S31" s="20"/>
      <c r="T31" s="1" t="s">
        <v>437</v>
      </c>
      <c r="U31" s="24" t="s">
        <v>438</v>
      </c>
      <c r="V31" s="42" t="s">
        <v>60</v>
      </c>
      <c r="W31" s="24" t="s">
        <v>440</v>
      </c>
      <c r="X31" s="42" t="s">
        <v>60</v>
      </c>
      <c r="Y31" s="27" t="s">
        <v>441</v>
      </c>
      <c r="Z31" s="24" t="s">
        <v>60</v>
      </c>
      <c r="AA31" s="27" t="s">
        <v>171</v>
      </c>
      <c r="AB31" s="42" t="s">
        <v>60</v>
      </c>
      <c r="AC31" s="24" t="s">
        <v>60</v>
      </c>
      <c r="AD31" s="70" t="s">
        <v>444</v>
      </c>
      <c r="AE31" s="24" t="s">
        <v>449</v>
      </c>
      <c r="AF31" s="24" t="s">
        <v>450</v>
      </c>
      <c r="AG31" s="28" t="s">
        <v>334</v>
      </c>
      <c r="AH31" s="42" t="s">
        <v>60</v>
      </c>
      <c r="AI31" s="3" t="s">
        <v>379</v>
      </c>
      <c r="AJ31" s="3" t="s">
        <v>379</v>
      </c>
      <c r="AK31" s="1" t="s">
        <v>31</v>
      </c>
      <c r="AL31" s="1" t="s">
        <v>126</v>
      </c>
      <c r="AM31" s="20"/>
      <c r="AN31" s="20"/>
      <c r="AO31" s="39" t="s">
        <v>451</v>
      </c>
      <c r="AP31" s="38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</row>
    <row r="32" ht="51.0" customHeight="1">
      <c r="A32" s="1" t="s">
        <v>83</v>
      </c>
      <c r="B32" s="3" t="s">
        <v>83</v>
      </c>
      <c r="C32" s="3" t="s">
        <v>83</v>
      </c>
      <c r="D32" s="3" t="s">
        <v>452</v>
      </c>
      <c r="E32" s="1" t="s">
        <v>453</v>
      </c>
      <c r="F32" s="1" t="s">
        <v>346</v>
      </c>
      <c r="G32" s="3"/>
      <c r="H32" s="21" t="s">
        <v>60</v>
      </c>
      <c r="I32" s="23" t="s">
        <v>265</v>
      </c>
      <c r="J32" s="23" t="s">
        <v>266</v>
      </c>
      <c r="K32" s="1" t="s">
        <v>456</v>
      </c>
      <c r="L32" s="3"/>
      <c r="M32" s="3"/>
      <c r="N32" s="3"/>
      <c r="O32" s="3" t="s">
        <v>457</v>
      </c>
      <c r="P32" s="3" t="s">
        <v>458</v>
      </c>
      <c r="Q32" s="1">
        <v>17.0</v>
      </c>
      <c r="R32" s="1">
        <v>34.0</v>
      </c>
      <c r="S32" s="3">
        <v>20.0</v>
      </c>
      <c r="T32" s="3" t="s">
        <v>460</v>
      </c>
      <c r="U32" s="24" t="s">
        <v>461</v>
      </c>
      <c r="V32" s="24" t="s">
        <v>461</v>
      </c>
      <c r="W32" s="24" t="s">
        <v>463</v>
      </c>
      <c r="X32" s="3"/>
      <c r="Y32" s="72"/>
      <c r="Z32" s="27" t="s">
        <v>171</v>
      </c>
      <c r="AA32" s="72"/>
      <c r="AB32" s="72"/>
      <c r="AC32" s="1"/>
      <c r="AD32" s="24" t="s">
        <v>470</v>
      </c>
      <c r="AE32" s="73" t="s">
        <v>471</v>
      </c>
      <c r="AF32" s="73" t="s">
        <v>171</v>
      </c>
      <c r="AG32" s="7" t="s">
        <v>481</v>
      </c>
      <c r="AH32" s="29" t="s">
        <v>424</v>
      </c>
      <c r="AI32" s="3" t="s">
        <v>482</v>
      </c>
      <c r="AJ32" s="75">
        <v>42767.0</v>
      </c>
      <c r="AK32" s="1" t="s">
        <v>31</v>
      </c>
      <c r="AL32" s="1" t="s">
        <v>126</v>
      </c>
      <c r="AM32" s="20"/>
      <c r="AN32" s="1"/>
      <c r="AO32" s="1"/>
      <c r="AP32" s="38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ht="51.0" customHeight="1">
      <c r="A33" s="1" t="s">
        <v>83</v>
      </c>
      <c r="B33" s="3" t="s">
        <v>83</v>
      </c>
      <c r="C33" s="3" t="s">
        <v>83</v>
      </c>
      <c r="D33" s="3" t="s">
        <v>435</v>
      </c>
      <c r="E33" s="1" t="s">
        <v>483</v>
      </c>
      <c r="F33" s="1" t="s">
        <v>263</v>
      </c>
      <c r="G33" s="3"/>
      <c r="H33" s="21" t="s">
        <v>60</v>
      </c>
      <c r="I33" s="23" t="s">
        <v>484</v>
      </c>
      <c r="J33" s="23" t="s">
        <v>485</v>
      </c>
      <c r="K33" s="1" t="s">
        <v>486</v>
      </c>
      <c r="L33" s="3"/>
      <c r="M33" s="3"/>
      <c r="N33" s="3"/>
      <c r="O33" s="3" t="s">
        <v>423</v>
      </c>
      <c r="P33" s="20"/>
      <c r="Q33" s="3">
        <v>150.0</v>
      </c>
      <c r="R33" s="3">
        <v>245.0</v>
      </c>
      <c r="S33" s="3">
        <v>115.0</v>
      </c>
      <c r="T33" s="1" t="s">
        <v>487</v>
      </c>
      <c r="U33" s="24" t="s">
        <v>488</v>
      </c>
      <c r="V33" s="24" t="s">
        <v>489</v>
      </c>
      <c r="W33" s="24" t="s">
        <v>490</v>
      </c>
      <c r="X33" s="3"/>
      <c r="Y33" s="49" t="s">
        <v>274</v>
      </c>
      <c r="Z33" s="27" t="s">
        <v>171</v>
      </c>
      <c r="AA33" s="27" t="s">
        <v>171</v>
      </c>
      <c r="AB33" s="29" t="s">
        <v>88</v>
      </c>
      <c r="AC33" s="24" t="s">
        <v>60</v>
      </c>
      <c r="AD33" s="24" t="s">
        <v>491</v>
      </c>
      <c r="AE33" s="70" t="s">
        <v>492</v>
      </c>
      <c r="AF33" s="70" t="s">
        <v>493</v>
      </c>
      <c r="AG33" s="70" t="s">
        <v>494</v>
      </c>
      <c r="AH33" s="42" t="s">
        <v>424</v>
      </c>
      <c r="AI33" s="1" t="s">
        <v>495</v>
      </c>
      <c r="AJ33" s="3" t="s">
        <v>379</v>
      </c>
      <c r="AK33" s="1" t="s">
        <v>31</v>
      </c>
      <c r="AL33" s="1" t="s">
        <v>126</v>
      </c>
      <c r="AM33" s="20"/>
      <c r="AN33" s="1" t="s">
        <v>496</v>
      </c>
      <c r="AO33" s="20"/>
      <c r="AP33" s="38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ht="51.0" customHeight="1">
      <c r="A34" s="1" t="s">
        <v>83</v>
      </c>
      <c r="B34" s="3" t="s">
        <v>83</v>
      </c>
      <c r="C34" s="3" t="s">
        <v>83</v>
      </c>
      <c r="D34" s="3" t="s">
        <v>233</v>
      </c>
      <c r="E34" s="1" t="s">
        <v>497</v>
      </c>
      <c r="F34" s="1" t="s">
        <v>263</v>
      </c>
      <c r="G34" s="1">
        <v>3.0</v>
      </c>
      <c r="H34" s="39" t="s">
        <v>191</v>
      </c>
      <c r="I34" s="23" t="s">
        <v>499</v>
      </c>
      <c r="J34" s="23" t="s">
        <v>500</v>
      </c>
      <c r="K34" s="3" t="s">
        <v>501</v>
      </c>
      <c r="L34" s="3"/>
      <c r="M34" s="3"/>
      <c r="N34" s="3"/>
      <c r="O34" s="3" t="s">
        <v>423</v>
      </c>
      <c r="P34" s="20"/>
      <c r="Q34" s="3">
        <v>49.0</v>
      </c>
      <c r="R34" s="3">
        <v>70.0</v>
      </c>
      <c r="S34" s="20"/>
      <c r="T34" s="20"/>
      <c r="U34" s="24" t="s">
        <v>60</v>
      </c>
      <c r="V34" s="24" t="s">
        <v>60</v>
      </c>
      <c r="W34" s="24" t="s">
        <v>60</v>
      </c>
      <c r="X34" s="1" t="s">
        <v>88</v>
      </c>
      <c r="Y34" s="43" t="s">
        <v>502</v>
      </c>
      <c r="Z34" s="24" t="s">
        <v>60</v>
      </c>
      <c r="AA34" s="24" t="s">
        <v>60</v>
      </c>
      <c r="AB34" s="51" t="s">
        <v>88</v>
      </c>
      <c r="AC34" s="1" t="s">
        <v>88</v>
      </c>
      <c r="AD34" s="24" t="s">
        <v>503</v>
      </c>
      <c r="AE34" s="24" t="s">
        <v>504</v>
      </c>
      <c r="AF34" s="24" t="s">
        <v>505</v>
      </c>
      <c r="AG34" s="29" t="s">
        <v>88</v>
      </c>
      <c r="AH34" s="24" t="s">
        <v>60</v>
      </c>
      <c r="AI34" s="3" t="s">
        <v>379</v>
      </c>
      <c r="AJ34" s="3" t="s">
        <v>379</v>
      </c>
      <c r="AK34" s="1" t="s">
        <v>88</v>
      </c>
      <c r="AL34" s="1" t="s">
        <v>126</v>
      </c>
      <c r="AM34" s="20"/>
      <c r="AN34" s="20"/>
      <c r="AO34" s="20"/>
      <c r="AP34" s="38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ht="51.0" customHeight="1">
      <c r="A35" s="1" t="s">
        <v>83</v>
      </c>
      <c r="B35" s="3" t="s">
        <v>83</v>
      </c>
      <c r="C35" s="3" t="s">
        <v>83</v>
      </c>
      <c r="D35" s="3" t="s">
        <v>510</v>
      </c>
      <c r="E35" s="1" t="s">
        <v>511</v>
      </c>
      <c r="F35" s="1" t="s">
        <v>376</v>
      </c>
      <c r="G35" s="3"/>
      <c r="H35" s="39" t="s">
        <v>347</v>
      </c>
      <c r="I35" s="22"/>
      <c r="J35" s="22"/>
      <c r="L35" s="3" t="s">
        <v>213</v>
      </c>
      <c r="M35" s="1" t="s">
        <v>115</v>
      </c>
      <c r="N35" s="3"/>
      <c r="O35" s="3" t="s">
        <v>388</v>
      </c>
      <c r="P35" s="3" t="s">
        <v>350</v>
      </c>
      <c r="Q35" s="1">
        <v>5.0</v>
      </c>
      <c r="R35" s="3" t="s">
        <v>512</v>
      </c>
      <c r="S35" s="20"/>
      <c r="T35" s="3" t="s">
        <v>513</v>
      </c>
      <c r="U35" s="24" t="s">
        <v>360</v>
      </c>
      <c r="V35" s="51" t="s">
        <v>363</v>
      </c>
      <c r="W35" s="24" t="s">
        <v>347</v>
      </c>
      <c r="X35" s="51"/>
      <c r="Y35" s="51" t="s">
        <v>363</v>
      </c>
      <c r="Z35" s="20"/>
      <c r="AA35" s="20"/>
      <c r="AB35" s="20"/>
      <c r="AC35" s="1"/>
      <c r="AD35" s="51" t="s">
        <v>363</v>
      </c>
      <c r="AE35" s="51" t="s">
        <v>363</v>
      </c>
      <c r="AF35" s="51" t="s">
        <v>363</v>
      </c>
      <c r="AG35" s="1"/>
      <c r="AH35" s="51" t="s">
        <v>363</v>
      </c>
      <c r="AI35" s="1" t="s">
        <v>354</v>
      </c>
      <c r="AJ35" s="1" t="s">
        <v>389</v>
      </c>
      <c r="AK35" s="1"/>
      <c r="AL35" s="1" t="s">
        <v>126</v>
      </c>
      <c r="AM35" s="20"/>
      <c r="AN35" s="1" t="s">
        <v>515</v>
      </c>
      <c r="AO35" s="1" t="s">
        <v>517</v>
      </c>
      <c r="AP35" s="38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ht="51.0" customHeight="1">
      <c r="A36" s="1" t="s">
        <v>83</v>
      </c>
      <c r="B36" s="3" t="s">
        <v>83</v>
      </c>
      <c r="C36" s="3" t="s">
        <v>215</v>
      </c>
      <c r="D36" s="3" t="s">
        <v>216</v>
      </c>
      <c r="E36" s="1" t="s">
        <v>520</v>
      </c>
      <c r="F36" s="1" t="s">
        <v>346</v>
      </c>
      <c r="G36" s="3"/>
      <c r="H36" s="21" t="s">
        <v>347</v>
      </c>
      <c r="I36" s="22"/>
      <c r="J36" s="23" t="s">
        <v>521</v>
      </c>
      <c r="K36" s="1" t="s">
        <v>522</v>
      </c>
      <c r="L36" s="3" t="s">
        <v>213</v>
      </c>
      <c r="M36" s="1" t="s">
        <v>115</v>
      </c>
      <c r="N36" s="1" t="s">
        <v>522</v>
      </c>
      <c r="O36" s="1" t="s">
        <v>388</v>
      </c>
      <c r="P36" s="3" t="s">
        <v>350</v>
      </c>
      <c r="Q36" s="1">
        <v>20.0</v>
      </c>
      <c r="R36" s="3" t="s">
        <v>524</v>
      </c>
      <c r="S36" s="20"/>
      <c r="T36" s="1" t="s">
        <v>525</v>
      </c>
      <c r="U36" s="24" t="s">
        <v>526</v>
      </c>
      <c r="V36" s="42" t="s">
        <v>347</v>
      </c>
      <c r="W36" s="42" t="s">
        <v>347</v>
      </c>
      <c r="X36" s="3"/>
      <c r="Y36" s="43" t="s">
        <v>528</v>
      </c>
      <c r="Z36" s="3"/>
      <c r="AA36" s="3"/>
      <c r="AB36" s="29" t="s">
        <v>363</v>
      </c>
      <c r="AC36" s="1"/>
      <c r="AD36" s="24" t="s">
        <v>124</v>
      </c>
      <c r="AE36" s="80" t="s">
        <v>362</v>
      </c>
      <c r="AF36" s="80" t="s">
        <v>362</v>
      </c>
      <c r="AG36" s="3"/>
      <c r="AH36" s="29" t="s">
        <v>363</v>
      </c>
      <c r="AI36" s="3" t="s">
        <v>354</v>
      </c>
      <c r="AJ36" s="3" t="s">
        <v>532</v>
      </c>
      <c r="AK36" s="1"/>
      <c r="AL36" s="1" t="s">
        <v>126</v>
      </c>
      <c r="AM36" s="20"/>
      <c r="AN36" s="3" t="s">
        <v>533</v>
      </c>
      <c r="AO36" s="1" t="s">
        <v>534</v>
      </c>
      <c r="AP36" s="18">
        <v>42598.0</v>
      </c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ht="101.25" customHeight="1">
      <c r="A37" s="1" t="s">
        <v>83</v>
      </c>
      <c r="B37" s="3" t="s">
        <v>197</v>
      </c>
      <c r="C37" s="1" t="s">
        <v>535</v>
      </c>
      <c r="D37" s="3" t="s">
        <v>536</v>
      </c>
      <c r="E37" s="1" t="s">
        <v>537</v>
      </c>
      <c r="F37" s="1" t="s">
        <v>376</v>
      </c>
      <c r="G37" s="3"/>
      <c r="H37" s="21" t="s">
        <v>347</v>
      </c>
      <c r="I37" s="22"/>
      <c r="J37" s="23" t="s">
        <v>538</v>
      </c>
      <c r="L37" s="3" t="s">
        <v>213</v>
      </c>
      <c r="M37" s="1" t="s">
        <v>115</v>
      </c>
      <c r="N37" s="3"/>
      <c r="O37" s="3" t="s">
        <v>539</v>
      </c>
      <c r="P37" s="1" t="s">
        <v>540</v>
      </c>
      <c r="Q37" s="3">
        <v>12.0</v>
      </c>
      <c r="R37" s="3">
        <v>12.0</v>
      </c>
      <c r="S37" s="20"/>
      <c r="T37" s="20"/>
      <c r="U37" s="42" t="s">
        <v>347</v>
      </c>
      <c r="V37" s="42" t="s">
        <v>347</v>
      </c>
      <c r="W37" s="29" t="s">
        <v>88</v>
      </c>
      <c r="X37" s="51"/>
      <c r="Y37" s="51" t="s">
        <v>541</v>
      </c>
      <c r="Z37" s="20"/>
      <c r="AA37" s="20"/>
      <c r="AB37" s="20"/>
      <c r="AC37" s="1"/>
      <c r="AD37" s="20"/>
      <c r="AE37" s="20"/>
      <c r="AF37" s="20"/>
      <c r="AG37" s="20"/>
      <c r="AH37" s="20"/>
      <c r="AI37" s="3" t="s">
        <v>354</v>
      </c>
      <c r="AJ37" s="23" t="s">
        <v>532</v>
      </c>
      <c r="AK37" s="1"/>
      <c r="AL37" s="1" t="s">
        <v>126</v>
      </c>
      <c r="AM37" s="20"/>
      <c r="AN37" s="3" t="s">
        <v>542</v>
      </c>
      <c r="AO37" s="3" t="s">
        <v>543</v>
      </c>
      <c r="AP37" s="18">
        <v>42386.0</v>
      </c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</row>
    <row r="38" ht="51.0" customHeight="1">
      <c r="A38" s="1" t="s">
        <v>83</v>
      </c>
      <c r="B38" s="3" t="s">
        <v>197</v>
      </c>
      <c r="C38" s="3" t="s">
        <v>197</v>
      </c>
      <c r="D38" s="3" t="s">
        <v>446</v>
      </c>
      <c r="E38" s="1" t="s">
        <v>544</v>
      </c>
      <c r="F38" s="1" t="s">
        <v>263</v>
      </c>
      <c r="G38" s="3"/>
      <c r="H38" s="21" t="s">
        <v>60</v>
      </c>
      <c r="I38" s="23" t="s">
        <v>545</v>
      </c>
      <c r="J38" s="23" t="s">
        <v>546</v>
      </c>
      <c r="K38" s="3" t="s">
        <v>547</v>
      </c>
      <c r="L38" s="3"/>
      <c r="M38" s="3"/>
      <c r="N38" s="3"/>
      <c r="O38" s="3" t="s">
        <v>341</v>
      </c>
      <c r="P38" s="20"/>
      <c r="Q38" s="3">
        <v>25.0</v>
      </c>
      <c r="R38" s="3">
        <v>60.0</v>
      </c>
      <c r="S38" s="3">
        <v>23.0</v>
      </c>
      <c r="T38" s="20"/>
      <c r="U38" s="24" t="s">
        <v>548</v>
      </c>
      <c r="V38" s="24" t="s">
        <v>548</v>
      </c>
      <c r="W38" s="24" t="s">
        <v>549</v>
      </c>
      <c r="X38" s="1"/>
      <c r="Y38" s="27" t="s">
        <v>171</v>
      </c>
      <c r="Z38" s="29" t="s">
        <v>88</v>
      </c>
      <c r="AA38" s="29" t="s">
        <v>88</v>
      </c>
      <c r="AB38" s="29" t="s">
        <v>88</v>
      </c>
      <c r="AC38" s="24"/>
      <c r="AD38" s="24" t="s">
        <v>550</v>
      </c>
      <c r="AE38" s="24" t="s">
        <v>551</v>
      </c>
      <c r="AF38" s="27" t="s">
        <v>171</v>
      </c>
      <c r="AG38" s="29" t="s">
        <v>88</v>
      </c>
      <c r="AH38" s="42" t="s">
        <v>424</v>
      </c>
      <c r="AI38" s="3" t="s">
        <v>482</v>
      </c>
      <c r="AJ38" s="3" t="s">
        <v>552</v>
      </c>
      <c r="AK38" s="1"/>
      <c r="AL38" s="1" t="s">
        <v>126</v>
      </c>
      <c r="AM38" s="20"/>
      <c r="AN38" s="20"/>
      <c r="AO38" s="20"/>
      <c r="AP38" s="38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ht="51.0" customHeight="1">
      <c r="A39" s="1" t="s">
        <v>83</v>
      </c>
      <c r="B39" s="1" t="s">
        <v>201</v>
      </c>
      <c r="C39" s="1" t="s">
        <v>553</v>
      </c>
      <c r="D39" s="1" t="s">
        <v>553</v>
      </c>
      <c r="E39" s="1" t="s">
        <v>554</v>
      </c>
      <c r="F39" s="1"/>
      <c r="G39" s="1" t="s">
        <v>555</v>
      </c>
      <c r="H39" s="39"/>
      <c r="I39" s="22"/>
      <c r="J39" s="22"/>
      <c r="K39" s="20"/>
      <c r="L39" s="1" t="s">
        <v>139</v>
      </c>
      <c r="M39" s="1" t="s">
        <v>115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"/>
      <c r="AL39" s="1" t="s">
        <v>143</v>
      </c>
      <c r="AM39" s="1"/>
      <c r="AN39" s="20"/>
      <c r="AO39" s="1"/>
      <c r="AP39" s="38"/>
      <c r="AQ39" s="20"/>
      <c r="AR39" s="20"/>
      <c r="AS39" s="46" t="s">
        <v>556</v>
      </c>
      <c r="AT39" s="20"/>
      <c r="AU39" s="20"/>
      <c r="AV39" s="20"/>
      <c r="AW39" s="20"/>
      <c r="AX39" s="20"/>
      <c r="AY39" s="20"/>
      <c r="AZ39" s="20"/>
      <c r="BA39" s="20"/>
      <c r="BB39" s="20"/>
    </row>
    <row r="40" ht="51.0" customHeight="1">
      <c r="A40" s="1" t="s">
        <v>83</v>
      </c>
      <c r="B40" s="3" t="s">
        <v>201</v>
      </c>
      <c r="C40" s="3" t="s">
        <v>202</v>
      </c>
      <c r="D40" s="3" t="s">
        <v>203</v>
      </c>
      <c r="E40" s="1" t="s">
        <v>557</v>
      </c>
      <c r="F40" s="1"/>
      <c r="G40" s="1" t="s">
        <v>558</v>
      </c>
      <c r="H40" s="21" t="s">
        <v>559</v>
      </c>
      <c r="I40" s="23"/>
      <c r="J40" s="23" t="s">
        <v>560</v>
      </c>
      <c r="L40" s="1" t="s">
        <v>207</v>
      </c>
      <c r="M40" s="1" t="s">
        <v>115</v>
      </c>
      <c r="N40" s="3"/>
      <c r="O40" s="3" t="s">
        <v>561</v>
      </c>
      <c r="P40" s="20"/>
      <c r="Q40" s="3">
        <v>15.0</v>
      </c>
      <c r="R40" s="3">
        <v>25.0</v>
      </c>
      <c r="S40" s="3">
        <v>10.0</v>
      </c>
      <c r="T40" s="20"/>
      <c r="U40" s="24" t="s">
        <v>169</v>
      </c>
      <c r="V40" s="42" t="s">
        <v>115</v>
      </c>
      <c r="W40" s="24" t="s">
        <v>562</v>
      </c>
      <c r="X40" s="3"/>
      <c r="Y40" s="24" t="s">
        <v>563</v>
      </c>
      <c r="Z40" s="29" t="s">
        <v>88</v>
      </c>
      <c r="AA40" s="29" t="s">
        <v>88</v>
      </c>
      <c r="AB40" s="1" t="s">
        <v>181</v>
      </c>
      <c r="AC40" s="1"/>
      <c r="AD40" s="24" t="s">
        <v>564</v>
      </c>
      <c r="AE40" s="29" t="s">
        <v>88</v>
      </c>
      <c r="AF40" s="29" t="s">
        <v>88</v>
      </c>
      <c r="AG40" s="29" t="s">
        <v>88</v>
      </c>
      <c r="AH40" s="1" t="s">
        <v>181</v>
      </c>
      <c r="AI40" s="3" t="s">
        <v>379</v>
      </c>
      <c r="AJ40" s="3" t="s">
        <v>565</v>
      </c>
      <c r="AK40" s="1"/>
      <c r="AL40" s="1" t="s">
        <v>126</v>
      </c>
      <c r="AM40" s="20"/>
      <c r="AN40" s="1"/>
      <c r="AO40" s="1"/>
      <c r="AP40" s="38"/>
      <c r="AQ40" s="20"/>
      <c r="AR40" s="32" t="s">
        <v>566</v>
      </c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ht="51.0" customHeight="1">
      <c r="A41" s="1" t="s">
        <v>83</v>
      </c>
      <c r="B41" s="1" t="s">
        <v>201</v>
      </c>
      <c r="C41" s="1" t="s">
        <v>217</v>
      </c>
      <c r="D41" s="1" t="s">
        <v>218</v>
      </c>
      <c r="E41" s="1" t="s">
        <v>567</v>
      </c>
      <c r="F41" s="1"/>
      <c r="G41" s="1" t="s">
        <v>555</v>
      </c>
      <c r="H41" s="39"/>
      <c r="I41" s="22"/>
      <c r="J41" s="22"/>
      <c r="K41" s="20"/>
      <c r="L41" s="1" t="s">
        <v>139</v>
      </c>
      <c r="M41" s="1" t="s">
        <v>115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8" t="s">
        <v>73</v>
      </c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"/>
      <c r="AL41" s="1" t="s">
        <v>155</v>
      </c>
      <c r="AM41" s="1">
        <v>60.0</v>
      </c>
      <c r="AN41" s="1" t="s">
        <v>569</v>
      </c>
      <c r="AO41" s="1" t="s">
        <v>570</v>
      </c>
      <c r="AP41" s="38"/>
      <c r="AQ41" s="20"/>
      <c r="AR41" s="32" t="s">
        <v>571</v>
      </c>
      <c r="AS41" s="46" t="s">
        <v>572</v>
      </c>
      <c r="AT41" s="20"/>
      <c r="AU41" s="20"/>
      <c r="AV41" s="20"/>
      <c r="AW41" s="20"/>
      <c r="AX41" s="20"/>
      <c r="AY41" s="20"/>
      <c r="AZ41" s="20"/>
      <c r="BA41" s="20"/>
      <c r="BB41" s="20"/>
    </row>
    <row r="42" ht="51.0" customHeight="1">
      <c r="A42" s="1" t="s">
        <v>83</v>
      </c>
      <c r="B42" s="3" t="s">
        <v>201</v>
      </c>
      <c r="C42" s="3" t="s">
        <v>573</v>
      </c>
      <c r="D42" s="3" t="s">
        <v>574</v>
      </c>
      <c r="E42" s="1" t="s">
        <v>575</v>
      </c>
      <c r="F42" s="1"/>
      <c r="G42" s="1" t="s">
        <v>555</v>
      </c>
      <c r="H42" s="21" t="s">
        <v>559</v>
      </c>
      <c r="I42" s="22"/>
      <c r="J42" s="23" t="s">
        <v>521</v>
      </c>
      <c r="K42" s="3"/>
      <c r="L42" s="1" t="s">
        <v>207</v>
      </c>
      <c r="M42" s="1" t="s">
        <v>115</v>
      </c>
      <c r="N42" s="3"/>
      <c r="O42" s="3" t="s">
        <v>576</v>
      </c>
      <c r="P42" s="20"/>
      <c r="Q42" s="3">
        <v>15.0</v>
      </c>
      <c r="R42" s="3">
        <v>20.0</v>
      </c>
      <c r="S42" s="3">
        <v>5.0</v>
      </c>
      <c r="T42" s="20"/>
      <c r="U42" s="24" t="s">
        <v>169</v>
      </c>
      <c r="V42" s="29" t="s">
        <v>88</v>
      </c>
      <c r="W42" s="24" t="s">
        <v>562</v>
      </c>
      <c r="X42" s="3"/>
      <c r="Y42" s="3"/>
      <c r="Z42" s="29" t="s">
        <v>88</v>
      </c>
      <c r="AA42" s="3"/>
      <c r="AB42" s="1" t="s">
        <v>181</v>
      </c>
      <c r="AC42" s="1"/>
      <c r="AD42" s="24" t="s">
        <v>564</v>
      </c>
      <c r="AE42" s="42" t="s">
        <v>577</v>
      </c>
      <c r="AF42" s="27" t="s">
        <v>171</v>
      </c>
      <c r="AG42" s="29" t="s">
        <v>88</v>
      </c>
      <c r="AH42" s="29" t="s">
        <v>88</v>
      </c>
      <c r="AI42" s="20"/>
      <c r="AJ42" s="20"/>
      <c r="AK42" s="1"/>
      <c r="AL42" s="1" t="s">
        <v>126</v>
      </c>
      <c r="AM42" s="20"/>
      <c r="AN42" s="1"/>
      <c r="AO42" s="1"/>
      <c r="AP42" s="38"/>
      <c r="AQ42" s="20"/>
      <c r="AR42" s="32" t="s">
        <v>580</v>
      </c>
      <c r="AS42" s="1" t="s">
        <v>583</v>
      </c>
      <c r="AT42" s="20"/>
      <c r="AU42" s="20"/>
      <c r="AV42" s="20"/>
      <c r="AW42" s="20"/>
      <c r="AX42" s="20"/>
      <c r="AY42" s="20"/>
      <c r="AZ42" s="20"/>
      <c r="BA42" s="20"/>
      <c r="BB42" s="20"/>
    </row>
    <row r="43" ht="51.0" customHeight="1">
      <c r="A43" s="1" t="s">
        <v>45</v>
      </c>
      <c r="B43" s="1" t="s">
        <v>249</v>
      </c>
      <c r="C43" s="3" t="s">
        <v>270</v>
      </c>
      <c r="D43" s="1" t="s">
        <v>271</v>
      </c>
      <c r="E43" s="1" t="s">
        <v>584</v>
      </c>
      <c r="F43" s="20"/>
      <c r="G43" s="20"/>
      <c r="H43" s="36"/>
      <c r="I43" s="22"/>
      <c r="J43" s="22"/>
      <c r="L43" s="1" t="s">
        <v>139</v>
      </c>
      <c r="M43" s="1" t="s">
        <v>115</v>
      </c>
      <c r="N43" s="20"/>
      <c r="O43" s="20"/>
      <c r="P43" s="3">
        <v>5.0</v>
      </c>
      <c r="Q43" s="20"/>
      <c r="R43" s="20"/>
      <c r="S43" s="20"/>
      <c r="T43" s="20"/>
      <c r="U43" s="84" t="s">
        <v>171</v>
      </c>
      <c r="V43" s="84" t="s">
        <v>171</v>
      </c>
      <c r="W43" s="84" t="s">
        <v>171</v>
      </c>
      <c r="X43" s="3"/>
      <c r="Y43" s="24" t="s">
        <v>593</v>
      </c>
      <c r="Z43" s="20"/>
      <c r="AA43" s="20"/>
      <c r="AB43" s="20"/>
      <c r="AC43" s="1"/>
      <c r="AD43" s="84" t="s">
        <v>171</v>
      </c>
      <c r="AE43" s="20"/>
      <c r="AF43" s="20"/>
      <c r="AG43" s="84" t="s">
        <v>171</v>
      </c>
      <c r="AH43" s="20"/>
      <c r="AI43" s="20"/>
      <c r="AJ43" s="20"/>
      <c r="AK43" s="1"/>
      <c r="AL43" s="1" t="s">
        <v>126</v>
      </c>
      <c r="AM43" s="1">
        <v>95.0</v>
      </c>
      <c r="AN43" s="1" t="s">
        <v>594</v>
      </c>
      <c r="AO43" s="1" t="s">
        <v>595</v>
      </c>
      <c r="AP43" s="38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</row>
    <row r="44" ht="51.0" customHeight="1">
      <c r="A44" s="1" t="s">
        <v>45</v>
      </c>
      <c r="B44" s="1" t="s">
        <v>249</v>
      </c>
      <c r="C44" s="3" t="s">
        <v>262</v>
      </c>
      <c r="D44" s="1" t="s">
        <v>264</v>
      </c>
      <c r="E44" s="1" t="s">
        <v>596</v>
      </c>
      <c r="F44" s="1"/>
      <c r="G44" s="1"/>
      <c r="H44" s="21" t="s">
        <v>598</v>
      </c>
      <c r="I44" s="22"/>
      <c r="J44" s="22"/>
      <c r="L44" s="1" t="s">
        <v>139</v>
      </c>
      <c r="M44" s="1" t="s">
        <v>115</v>
      </c>
      <c r="N44" s="3"/>
      <c r="O44" s="3" t="s">
        <v>419</v>
      </c>
      <c r="P44" s="3">
        <v>5.0</v>
      </c>
      <c r="Q44" s="20"/>
      <c r="R44" s="20"/>
      <c r="S44" s="20"/>
      <c r="T44" s="20"/>
      <c r="U44" s="84" t="s">
        <v>171</v>
      </c>
      <c r="V44" s="84" t="s">
        <v>171</v>
      </c>
      <c r="W44" s="84" t="s">
        <v>171</v>
      </c>
      <c r="X44" s="3"/>
      <c r="Y44" s="24" t="s">
        <v>599</v>
      </c>
      <c r="Z44" s="20"/>
      <c r="AA44" s="20"/>
      <c r="AB44" s="20"/>
      <c r="AC44" s="1"/>
      <c r="AD44" s="84" t="s">
        <v>171</v>
      </c>
      <c r="AE44" s="20"/>
      <c r="AF44" s="20"/>
      <c r="AG44" s="84" t="s">
        <v>171</v>
      </c>
      <c r="AH44" s="20"/>
      <c r="AI44" s="20"/>
      <c r="AJ44" s="20"/>
      <c r="AK44" s="1"/>
      <c r="AL44" s="1" t="s">
        <v>155</v>
      </c>
      <c r="AM44" s="1">
        <v>93.0</v>
      </c>
      <c r="AN44" s="1" t="s">
        <v>594</v>
      </c>
      <c r="AO44" s="1" t="s">
        <v>595</v>
      </c>
      <c r="AP44" s="38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ht="51.0" customHeight="1">
      <c r="A45" s="1" t="s">
        <v>45</v>
      </c>
      <c r="B45" s="1" t="s">
        <v>249</v>
      </c>
      <c r="C45" s="1" t="s">
        <v>294</v>
      </c>
      <c r="D45" s="20"/>
      <c r="E45" s="1" t="s">
        <v>601</v>
      </c>
      <c r="F45" s="20"/>
      <c r="G45" s="20"/>
      <c r="H45" s="36"/>
      <c r="I45" s="22"/>
      <c r="J45" s="22"/>
      <c r="L45" s="1" t="s">
        <v>139</v>
      </c>
      <c r="M45" s="1" t="s">
        <v>115</v>
      </c>
      <c r="N45" s="20"/>
      <c r="O45" s="20"/>
      <c r="P45" s="20"/>
      <c r="Q45" s="20"/>
      <c r="R45" s="20"/>
      <c r="S45" s="20"/>
      <c r="T45" s="20"/>
      <c r="U45" s="88"/>
      <c r="V45" s="88"/>
      <c r="W45" s="88"/>
      <c r="X45" s="27"/>
      <c r="Y45" s="24" t="s">
        <v>608</v>
      </c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1"/>
      <c r="AL45" s="1" t="s">
        <v>126</v>
      </c>
      <c r="AM45" s="20"/>
      <c r="AN45" s="20"/>
      <c r="AO45" s="1" t="s">
        <v>612</v>
      </c>
      <c r="AP45" s="38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</row>
    <row r="46" ht="51.0" customHeight="1">
      <c r="A46" s="1" t="s">
        <v>45</v>
      </c>
      <c r="B46" s="1" t="s">
        <v>249</v>
      </c>
      <c r="C46" s="1" t="s">
        <v>250</v>
      </c>
      <c r="D46" s="20"/>
      <c r="E46" s="1" t="s">
        <v>614</v>
      </c>
      <c r="F46" s="20"/>
      <c r="G46" s="20"/>
      <c r="H46" s="36"/>
      <c r="I46" s="22"/>
      <c r="J46" s="22"/>
      <c r="L46" s="1" t="s">
        <v>139</v>
      </c>
      <c r="M46" s="1" t="s">
        <v>115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84"/>
      <c r="Y46" s="84" t="s">
        <v>171</v>
      </c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1"/>
      <c r="AL46" s="1" t="s">
        <v>155</v>
      </c>
      <c r="AM46" s="20"/>
      <c r="AN46" s="20"/>
      <c r="AO46" s="1" t="s">
        <v>615</v>
      </c>
      <c r="AP46" s="38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ht="51.0" customHeight="1">
      <c r="A47" s="1" t="s">
        <v>45</v>
      </c>
      <c r="B47" s="3" t="s">
        <v>256</v>
      </c>
      <c r="C47" s="21" t="s">
        <v>45</v>
      </c>
      <c r="D47" s="3" t="s">
        <v>498</v>
      </c>
      <c r="E47" s="1" t="s">
        <v>616</v>
      </c>
      <c r="F47" s="1" t="s">
        <v>263</v>
      </c>
      <c r="G47" s="3"/>
      <c r="H47" s="39" t="s">
        <v>430</v>
      </c>
      <c r="I47" s="23" t="s">
        <v>617</v>
      </c>
      <c r="J47" s="23" t="s">
        <v>618</v>
      </c>
      <c r="K47" s="1" t="s">
        <v>619</v>
      </c>
      <c r="L47" s="1"/>
      <c r="M47" s="1"/>
      <c r="N47" s="1" t="s">
        <v>620</v>
      </c>
      <c r="O47" s="3" t="s">
        <v>622</v>
      </c>
      <c r="P47" s="20"/>
      <c r="Q47" s="3">
        <v>198.0</v>
      </c>
      <c r="R47" s="3">
        <v>206.0</v>
      </c>
      <c r="S47" s="3">
        <v>93.0</v>
      </c>
      <c r="T47" s="20"/>
      <c r="U47" s="24" t="s">
        <v>625</v>
      </c>
      <c r="V47" s="42" t="s">
        <v>60</v>
      </c>
      <c r="W47" s="24" t="s">
        <v>627</v>
      </c>
      <c r="X47" s="42" t="s">
        <v>60</v>
      </c>
      <c r="Y47" s="49" t="s">
        <v>274</v>
      </c>
      <c r="Z47" s="27" t="s">
        <v>629</v>
      </c>
      <c r="AA47" s="27" t="s">
        <v>171</v>
      </c>
      <c r="AB47" s="29" t="s">
        <v>88</v>
      </c>
      <c r="AC47" s="51"/>
      <c r="AD47" s="24" t="s">
        <v>630</v>
      </c>
      <c r="AE47" s="24" t="s">
        <v>631</v>
      </c>
      <c r="AF47" s="24" t="s">
        <v>632</v>
      </c>
      <c r="AG47" s="27" t="s">
        <v>171</v>
      </c>
      <c r="AH47" s="51" t="s">
        <v>633</v>
      </c>
      <c r="AI47" s="1" t="s">
        <v>634</v>
      </c>
      <c r="AJ47" s="1" t="s">
        <v>635</v>
      </c>
      <c r="AK47" s="1" t="s">
        <v>31</v>
      </c>
      <c r="AL47" s="1" t="s">
        <v>126</v>
      </c>
      <c r="AM47" s="20"/>
      <c r="AN47" s="1" t="s">
        <v>636</v>
      </c>
      <c r="AO47" s="1" t="s">
        <v>637</v>
      </c>
      <c r="AP47" s="38"/>
      <c r="AQ47" s="20"/>
      <c r="AR47" s="20"/>
      <c r="AS47" s="1">
        <v>4577134.0</v>
      </c>
      <c r="AT47" s="20"/>
      <c r="AU47" s="20"/>
      <c r="AV47" s="20"/>
      <c r="AW47" s="20"/>
      <c r="AX47" s="20"/>
      <c r="AY47" s="20"/>
      <c r="AZ47" s="20"/>
      <c r="BA47" s="20"/>
      <c r="BB47" s="20"/>
    </row>
    <row r="48" ht="51.0" customHeight="1">
      <c r="A48" s="1" t="s">
        <v>45</v>
      </c>
      <c r="B48" s="3" t="s">
        <v>256</v>
      </c>
      <c r="C48" s="3" t="s">
        <v>45</v>
      </c>
      <c r="D48" s="3" t="s">
        <v>466</v>
      </c>
      <c r="E48" s="1" t="s">
        <v>638</v>
      </c>
      <c r="F48" s="1" t="s">
        <v>263</v>
      </c>
      <c r="G48" s="3"/>
      <c r="H48" s="21" t="s">
        <v>60</v>
      </c>
      <c r="I48" s="23" t="s">
        <v>639</v>
      </c>
      <c r="J48" s="23" t="s">
        <v>640</v>
      </c>
      <c r="K48" s="3"/>
      <c r="L48" s="1"/>
      <c r="M48" s="1"/>
      <c r="N48" s="1" t="s">
        <v>641</v>
      </c>
      <c r="O48" s="20"/>
      <c r="P48" s="20"/>
      <c r="Q48" s="3">
        <v>103.0</v>
      </c>
      <c r="R48" s="3">
        <v>182.0</v>
      </c>
      <c r="S48" s="3">
        <v>30.0</v>
      </c>
      <c r="T48" s="20"/>
      <c r="U48" s="42" t="s">
        <v>643</v>
      </c>
      <c r="V48" s="42" t="s">
        <v>60</v>
      </c>
      <c r="W48" s="42" t="s">
        <v>60</v>
      </c>
      <c r="X48" s="5"/>
      <c r="Y48" s="49" t="s">
        <v>274</v>
      </c>
      <c r="Z48" s="29" t="s">
        <v>88</v>
      </c>
      <c r="AA48" s="29" t="s">
        <v>88</v>
      </c>
      <c r="AB48" s="29" t="s">
        <v>88</v>
      </c>
      <c r="AC48" s="24" t="s">
        <v>60</v>
      </c>
      <c r="AD48" s="42" t="s">
        <v>645</v>
      </c>
      <c r="AE48" s="42" t="s">
        <v>646</v>
      </c>
      <c r="AF48" s="24" t="s">
        <v>60</v>
      </c>
      <c r="AG48" s="24" t="s">
        <v>60</v>
      </c>
      <c r="AH48" s="42" t="s">
        <v>60</v>
      </c>
      <c r="AI48" s="20"/>
      <c r="AJ48" s="20"/>
      <c r="AK48" s="1"/>
      <c r="AL48" s="1" t="s">
        <v>155</v>
      </c>
      <c r="AM48" s="20"/>
      <c r="AN48" s="1" t="s">
        <v>648</v>
      </c>
      <c r="AO48" s="1" t="s">
        <v>649</v>
      </c>
      <c r="AP48" s="38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ht="51.0" customHeight="1">
      <c r="A49" s="1" t="s">
        <v>45</v>
      </c>
      <c r="B49" s="3" t="s">
        <v>256</v>
      </c>
      <c r="C49" s="3" t="s">
        <v>45</v>
      </c>
      <c r="D49" s="3" t="s">
        <v>650</v>
      </c>
      <c r="E49" s="1" t="s">
        <v>651</v>
      </c>
      <c r="F49" s="1" t="s">
        <v>263</v>
      </c>
      <c r="G49" s="3"/>
      <c r="H49" s="39" t="s">
        <v>60</v>
      </c>
      <c r="I49" s="23" t="s">
        <v>652</v>
      </c>
      <c r="J49" s="22"/>
      <c r="K49" s="15" t="s">
        <v>653</v>
      </c>
      <c r="L49" s="3" t="s">
        <v>654</v>
      </c>
      <c r="M49" s="1" t="s">
        <v>598</v>
      </c>
      <c r="N49" s="1" t="s">
        <v>655</v>
      </c>
      <c r="O49" s="3" t="s">
        <v>656</v>
      </c>
      <c r="P49" s="20"/>
      <c r="Q49" s="3">
        <v>8.0</v>
      </c>
      <c r="R49" s="3">
        <v>45.0</v>
      </c>
      <c r="S49" s="3">
        <v>26.0</v>
      </c>
      <c r="T49" s="20"/>
      <c r="U49" s="42" t="s">
        <v>659</v>
      </c>
      <c r="V49" s="24" t="s">
        <v>60</v>
      </c>
      <c r="W49" s="42" t="s">
        <v>60</v>
      </c>
      <c r="X49" s="49"/>
      <c r="Y49" s="49" t="s">
        <v>274</v>
      </c>
      <c r="Z49" s="84" t="s">
        <v>171</v>
      </c>
      <c r="AA49" s="84" t="s">
        <v>171</v>
      </c>
      <c r="AB49" s="29" t="s">
        <v>88</v>
      </c>
      <c r="AC49" s="1"/>
      <c r="AD49" s="28" t="s">
        <v>334</v>
      </c>
      <c r="AE49" s="49" t="s">
        <v>274</v>
      </c>
      <c r="AF49" s="49" t="s">
        <v>274</v>
      </c>
      <c r="AG49" s="49" t="s">
        <v>274</v>
      </c>
      <c r="AH49" s="29" t="s">
        <v>88</v>
      </c>
      <c r="AI49" s="20"/>
      <c r="AJ49" s="20"/>
      <c r="AK49" s="1"/>
      <c r="AL49" s="1" t="s">
        <v>155</v>
      </c>
      <c r="AM49" s="1">
        <v>50.0</v>
      </c>
      <c r="AN49" s="15" t="s">
        <v>660</v>
      </c>
      <c r="AO49" s="1" t="s">
        <v>663</v>
      </c>
      <c r="AP49" s="38"/>
      <c r="AQ49" s="32" t="s">
        <v>664</v>
      </c>
      <c r="AR49" s="20"/>
      <c r="AS49" s="3" t="s">
        <v>665</v>
      </c>
      <c r="AT49" s="20"/>
      <c r="AU49" s="20"/>
      <c r="AV49" s="20"/>
      <c r="AW49" s="20"/>
      <c r="AX49" s="20"/>
      <c r="AY49" s="20"/>
      <c r="AZ49" s="20"/>
      <c r="BA49" s="20"/>
      <c r="BB49" s="20"/>
    </row>
    <row r="50" ht="51.0" customHeight="1">
      <c r="A50" s="1" t="s">
        <v>45</v>
      </c>
      <c r="B50" s="3" t="s">
        <v>256</v>
      </c>
      <c r="C50" s="3" t="s">
        <v>45</v>
      </c>
      <c r="D50" s="3" t="s">
        <v>666</v>
      </c>
      <c r="E50" s="1" t="s">
        <v>667</v>
      </c>
      <c r="F50" s="1" t="s">
        <v>263</v>
      </c>
      <c r="G50" s="3"/>
      <c r="H50" s="21" t="s">
        <v>115</v>
      </c>
      <c r="I50" s="23" t="s">
        <v>668</v>
      </c>
      <c r="J50" s="23" t="s">
        <v>545</v>
      </c>
      <c r="K50" s="15" t="s">
        <v>671</v>
      </c>
      <c r="L50" s="3"/>
      <c r="M50" s="1" t="s">
        <v>598</v>
      </c>
      <c r="N50" s="20"/>
      <c r="O50" s="20"/>
      <c r="P50" s="20"/>
      <c r="Q50" s="3">
        <v>14.0</v>
      </c>
      <c r="R50" s="3">
        <v>50.0</v>
      </c>
      <c r="S50" s="3">
        <v>29.0</v>
      </c>
      <c r="T50" s="20"/>
      <c r="U50" s="42" t="s">
        <v>672</v>
      </c>
      <c r="V50" s="42" t="s">
        <v>60</v>
      </c>
      <c r="W50" s="42" t="s">
        <v>673</v>
      </c>
      <c r="X50" s="3"/>
      <c r="Y50" s="49" t="s">
        <v>274</v>
      </c>
      <c r="Z50" s="84" t="s">
        <v>171</v>
      </c>
      <c r="AA50" s="29" t="s">
        <v>88</v>
      </c>
      <c r="AB50" s="29" t="s">
        <v>88</v>
      </c>
      <c r="AC50" s="1"/>
      <c r="AD50" s="42" t="s">
        <v>60</v>
      </c>
      <c r="AE50" s="84" t="s">
        <v>171</v>
      </c>
      <c r="AF50" s="84" t="s">
        <v>171</v>
      </c>
      <c r="AG50" s="29" t="s">
        <v>88</v>
      </c>
      <c r="AH50" s="29" t="s">
        <v>88</v>
      </c>
      <c r="AI50" s="3" t="s">
        <v>379</v>
      </c>
      <c r="AJ50" s="3" t="s">
        <v>379</v>
      </c>
      <c r="AK50" s="1"/>
      <c r="AL50" s="1" t="s">
        <v>155</v>
      </c>
      <c r="AM50" s="1">
        <v>50.0</v>
      </c>
      <c r="AN50" s="15" t="s">
        <v>660</v>
      </c>
      <c r="AO50" s="1" t="s">
        <v>676</v>
      </c>
      <c r="AP50" s="38"/>
      <c r="AQ50" s="20"/>
      <c r="AR50" s="32" t="s">
        <v>677</v>
      </c>
      <c r="AS50" s="3" t="s">
        <v>679</v>
      </c>
      <c r="AT50" s="20"/>
      <c r="AU50" s="20"/>
      <c r="AV50" s="20"/>
      <c r="AW50" s="20"/>
      <c r="AX50" s="20"/>
      <c r="AY50" s="20"/>
      <c r="AZ50" s="20"/>
      <c r="BA50" s="20"/>
      <c r="BB50" s="20"/>
    </row>
    <row r="51" ht="51.0" customHeight="1">
      <c r="A51" s="1" t="s">
        <v>45</v>
      </c>
      <c r="B51" s="3" t="s">
        <v>256</v>
      </c>
      <c r="C51" s="3" t="s">
        <v>45</v>
      </c>
      <c r="D51" s="3" t="s">
        <v>298</v>
      </c>
      <c r="E51" s="1" t="s">
        <v>681</v>
      </c>
      <c r="F51" s="1" t="s">
        <v>263</v>
      </c>
      <c r="G51" s="3"/>
      <c r="H51" s="21" t="s">
        <v>191</v>
      </c>
      <c r="I51" s="23" t="s">
        <v>682</v>
      </c>
      <c r="J51" s="22"/>
      <c r="K51" s="1" t="s">
        <v>654</v>
      </c>
      <c r="L51" s="3"/>
      <c r="M51" s="3"/>
      <c r="N51" s="3"/>
      <c r="O51" s="3" t="s">
        <v>683</v>
      </c>
      <c r="P51" s="20"/>
      <c r="Q51" s="3">
        <v>13.0</v>
      </c>
      <c r="R51" s="3">
        <v>74.0</v>
      </c>
      <c r="S51" s="3">
        <v>40.0</v>
      </c>
      <c r="T51" s="3" t="s">
        <v>684</v>
      </c>
      <c r="U51" s="42" t="s">
        <v>685</v>
      </c>
      <c r="V51" s="42" t="s">
        <v>686</v>
      </c>
      <c r="W51" s="42" t="s">
        <v>673</v>
      </c>
      <c r="X51" s="1"/>
      <c r="Y51" s="24" t="s">
        <v>689</v>
      </c>
      <c r="Z51" s="29" t="s">
        <v>88</v>
      </c>
      <c r="AA51" s="29" t="s">
        <v>88</v>
      </c>
      <c r="AB51" s="29" t="s">
        <v>88</v>
      </c>
      <c r="AC51" s="1"/>
      <c r="AD51" s="84" t="s">
        <v>171</v>
      </c>
      <c r="AE51" s="29" t="s">
        <v>88</v>
      </c>
      <c r="AF51" s="29" t="s">
        <v>88</v>
      </c>
      <c r="AG51" s="29" t="s">
        <v>88</v>
      </c>
      <c r="AH51" s="29" t="s">
        <v>88</v>
      </c>
      <c r="AI51" s="3" t="s">
        <v>379</v>
      </c>
      <c r="AJ51" s="3" t="s">
        <v>379</v>
      </c>
      <c r="AK51" s="1"/>
      <c r="AL51" s="1" t="s">
        <v>155</v>
      </c>
      <c r="AM51" s="1">
        <v>50.0</v>
      </c>
      <c r="AN51" s="1" t="s">
        <v>690</v>
      </c>
      <c r="AO51" s="1" t="s">
        <v>693</v>
      </c>
      <c r="AP51" s="38"/>
      <c r="AQ51" s="20"/>
      <c r="AR51" s="32" t="s">
        <v>695</v>
      </c>
      <c r="AS51" s="20"/>
      <c r="AT51" s="20"/>
      <c r="AU51" s="20"/>
      <c r="AV51" s="20"/>
      <c r="AW51" s="20"/>
      <c r="AX51" s="20"/>
      <c r="AY51" s="20"/>
      <c r="AZ51" s="20"/>
      <c r="BA51" s="20"/>
      <c r="BB51" s="20"/>
    </row>
    <row r="52" ht="51.0" customHeight="1">
      <c r="A52" s="1" t="s">
        <v>45</v>
      </c>
      <c r="B52" s="3" t="s">
        <v>256</v>
      </c>
      <c r="C52" s="1" t="s">
        <v>45</v>
      </c>
      <c r="D52" s="3" t="s">
        <v>698</v>
      </c>
      <c r="E52" s="1" t="s">
        <v>699</v>
      </c>
      <c r="F52" s="3"/>
      <c r="G52" s="3"/>
      <c r="H52" s="21" t="s">
        <v>115</v>
      </c>
      <c r="I52" s="23" t="s">
        <v>700</v>
      </c>
      <c r="J52" s="23" t="s">
        <v>500</v>
      </c>
      <c r="L52" s="3" t="s">
        <v>701</v>
      </c>
      <c r="M52" s="1" t="s">
        <v>598</v>
      </c>
      <c r="N52" s="20"/>
      <c r="O52" s="20"/>
      <c r="P52" s="20"/>
      <c r="Q52" s="20"/>
      <c r="R52" s="20"/>
      <c r="S52" s="20"/>
      <c r="T52" s="20"/>
      <c r="U52" s="24" t="s">
        <v>60</v>
      </c>
      <c r="V52" s="5"/>
      <c r="W52" s="5"/>
      <c r="X52" s="5"/>
      <c r="Y52" s="5"/>
      <c r="Z52" s="5"/>
      <c r="AA52" s="5"/>
      <c r="AB52" s="5"/>
      <c r="AC52" s="1"/>
      <c r="AD52" s="5"/>
      <c r="AE52" s="5"/>
      <c r="AF52" s="5"/>
      <c r="AG52" s="5"/>
      <c r="AH52" s="5"/>
      <c r="AI52" s="20"/>
      <c r="AJ52" s="20"/>
      <c r="AK52" s="1"/>
      <c r="AL52" s="1" t="s">
        <v>126</v>
      </c>
      <c r="AM52" s="20"/>
      <c r="AN52" s="3"/>
      <c r="AO52" s="3"/>
      <c r="AP52" s="38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ht="51.0" customHeight="1">
      <c r="A53" s="1" t="s">
        <v>45</v>
      </c>
      <c r="B53" s="3" t="s">
        <v>256</v>
      </c>
      <c r="C53" s="3" t="s">
        <v>45</v>
      </c>
      <c r="D53" s="3" t="s">
        <v>472</v>
      </c>
      <c r="E53" s="1" t="s">
        <v>704</v>
      </c>
      <c r="F53" s="1" t="s">
        <v>263</v>
      </c>
      <c r="G53" s="3"/>
      <c r="H53" s="36"/>
      <c r="I53" s="22"/>
      <c r="J53" s="23" t="s">
        <v>707</v>
      </c>
      <c r="K53" s="3" t="s">
        <v>150</v>
      </c>
      <c r="L53" s="3"/>
      <c r="M53" s="3"/>
      <c r="N53" s="3"/>
      <c r="O53" s="3" t="s">
        <v>561</v>
      </c>
      <c r="P53" s="20"/>
      <c r="Q53" s="3">
        <v>190.0</v>
      </c>
      <c r="R53" s="3">
        <v>350.0</v>
      </c>
      <c r="S53" s="3">
        <v>100.0</v>
      </c>
      <c r="T53" s="3" t="s">
        <v>207</v>
      </c>
      <c r="U53" s="42" t="s">
        <v>708</v>
      </c>
      <c r="V53" s="42" t="s">
        <v>60</v>
      </c>
      <c r="W53" s="42" t="s">
        <v>709</v>
      </c>
      <c r="X53" s="3"/>
      <c r="Y53" s="49" t="s">
        <v>274</v>
      </c>
      <c r="Z53" s="29" t="s">
        <v>88</v>
      </c>
      <c r="AA53" s="29" t="s">
        <v>88</v>
      </c>
      <c r="AB53" s="29" t="s">
        <v>88</v>
      </c>
      <c r="AC53" s="24"/>
      <c r="AD53" s="24" t="s">
        <v>710</v>
      </c>
      <c r="AE53" s="42" t="s">
        <v>577</v>
      </c>
      <c r="AF53" s="29" t="s">
        <v>88</v>
      </c>
      <c r="AG53" s="24" t="s">
        <v>60</v>
      </c>
      <c r="AH53" s="42" t="s">
        <v>60</v>
      </c>
      <c r="AI53" s="3" t="s">
        <v>379</v>
      </c>
      <c r="AJ53" s="3" t="s">
        <v>379</v>
      </c>
      <c r="AK53" s="1"/>
      <c r="AL53" s="1" t="s">
        <v>126</v>
      </c>
      <c r="AM53" s="20"/>
      <c r="AN53" s="20"/>
      <c r="AO53" s="20"/>
      <c r="AP53" s="38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ht="51.0" customHeight="1">
      <c r="A54" s="1" t="s">
        <v>45</v>
      </c>
      <c r="B54" s="3" t="s">
        <v>256</v>
      </c>
      <c r="C54" s="3" t="s">
        <v>45</v>
      </c>
      <c r="D54" s="3" t="s">
        <v>713</v>
      </c>
      <c r="E54" s="1" t="s">
        <v>714</v>
      </c>
      <c r="F54" s="1" t="s">
        <v>263</v>
      </c>
      <c r="G54" s="3"/>
      <c r="H54" s="39" t="s">
        <v>60</v>
      </c>
      <c r="I54" s="23" t="s">
        <v>715</v>
      </c>
      <c r="J54" s="23" t="s">
        <v>521</v>
      </c>
      <c r="K54" s="1" t="s">
        <v>717</v>
      </c>
      <c r="L54" s="1"/>
      <c r="M54" s="1"/>
      <c r="N54" s="1" t="s">
        <v>719</v>
      </c>
      <c r="O54" s="1" t="s">
        <v>720</v>
      </c>
      <c r="P54" s="20"/>
      <c r="Q54" s="3">
        <v>27.0</v>
      </c>
      <c r="R54" s="3">
        <v>42.0</v>
      </c>
      <c r="S54" s="3">
        <v>14.0</v>
      </c>
      <c r="T54" s="20"/>
      <c r="U54" s="42" t="s">
        <v>60</v>
      </c>
      <c r="V54" s="42" t="s">
        <v>60</v>
      </c>
      <c r="W54" s="42" t="s">
        <v>60</v>
      </c>
      <c r="X54" s="1" t="s">
        <v>123</v>
      </c>
      <c r="Y54" s="29" t="s">
        <v>88</v>
      </c>
      <c r="Z54" s="1" t="s">
        <v>123</v>
      </c>
      <c r="AA54" s="1" t="s">
        <v>123</v>
      </c>
      <c r="AB54" s="29" t="s">
        <v>88</v>
      </c>
      <c r="AC54" s="1"/>
      <c r="AD54" s="42" t="s">
        <v>60</v>
      </c>
      <c r="AE54" s="29" t="s">
        <v>88</v>
      </c>
      <c r="AF54" s="27" t="s">
        <v>362</v>
      </c>
      <c r="AG54" s="27" t="s">
        <v>362</v>
      </c>
      <c r="AH54" s="42" t="s">
        <v>60</v>
      </c>
      <c r="AI54" s="1" t="s">
        <v>379</v>
      </c>
      <c r="AJ54" s="1" t="s">
        <v>379</v>
      </c>
      <c r="AK54" s="1"/>
      <c r="AL54" s="1" t="s">
        <v>126</v>
      </c>
      <c r="AM54" s="20"/>
      <c r="AN54" s="1" t="s">
        <v>723</v>
      </c>
      <c r="AO54" s="20"/>
      <c r="AP54" s="38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ht="51.0" customHeight="1">
      <c r="A55" s="1" t="s">
        <v>45</v>
      </c>
      <c r="B55" s="3" t="s">
        <v>256</v>
      </c>
      <c r="C55" s="3" t="s">
        <v>257</v>
      </c>
      <c r="D55" s="3" t="s">
        <v>258</v>
      </c>
      <c r="E55" s="1" t="s">
        <v>724</v>
      </c>
      <c r="F55" s="3"/>
      <c r="G55" s="3"/>
      <c r="H55" s="39" t="s">
        <v>191</v>
      </c>
      <c r="I55" s="23" t="s">
        <v>727</v>
      </c>
      <c r="J55" s="22"/>
      <c r="K55" s="3" t="s">
        <v>728</v>
      </c>
      <c r="L55" s="1" t="s">
        <v>168</v>
      </c>
      <c r="M55" s="1" t="s">
        <v>598</v>
      </c>
      <c r="N55" s="3"/>
      <c r="O55" s="3" t="s">
        <v>729</v>
      </c>
      <c r="P55" s="23" t="s">
        <v>730</v>
      </c>
      <c r="Q55" s="20"/>
      <c r="R55" s="20"/>
      <c r="S55" s="20"/>
      <c r="T55" s="3" t="s">
        <v>731</v>
      </c>
      <c r="U55" s="24" t="s">
        <v>169</v>
      </c>
      <c r="V55" s="27" t="s">
        <v>171</v>
      </c>
      <c r="W55" s="24" t="s">
        <v>121</v>
      </c>
      <c r="X55" s="1" t="s">
        <v>123</v>
      </c>
      <c r="Y55" s="24" t="s">
        <v>733</v>
      </c>
      <c r="Z55" s="1" t="s">
        <v>123</v>
      </c>
      <c r="AA55" s="1" t="s">
        <v>123</v>
      </c>
      <c r="AB55" s="29" t="s">
        <v>88</v>
      </c>
      <c r="AC55" s="1"/>
      <c r="AD55" s="24" t="s">
        <v>736</v>
      </c>
      <c r="AE55" s="28" t="s">
        <v>73</v>
      </c>
      <c r="AF55" s="28" t="s">
        <v>73</v>
      </c>
      <c r="AG55" s="28" t="s">
        <v>73</v>
      </c>
      <c r="AH55" s="29" t="s">
        <v>88</v>
      </c>
      <c r="AI55" s="1" t="s">
        <v>738</v>
      </c>
      <c r="AJ55" s="30">
        <v>42401.0</v>
      </c>
      <c r="AK55" s="1" t="s">
        <v>126</v>
      </c>
      <c r="AL55" s="1" t="s">
        <v>126</v>
      </c>
      <c r="AM55" s="1">
        <v>80.0</v>
      </c>
      <c r="AN55" s="20"/>
      <c r="AO55" s="1" t="s">
        <v>741</v>
      </c>
      <c r="AP55" s="38"/>
      <c r="AQ55" s="20"/>
      <c r="AR55" s="32" t="s">
        <v>742</v>
      </c>
      <c r="AS55" s="1" t="s">
        <v>743</v>
      </c>
      <c r="AT55" s="20"/>
      <c r="AU55" s="20"/>
      <c r="AV55" s="20"/>
      <c r="AW55" s="20"/>
      <c r="AX55" s="20"/>
      <c r="AY55" s="20"/>
      <c r="AZ55" s="20"/>
      <c r="BA55" s="20"/>
      <c r="BB55" s="20"/>
    </row>
    <row r="56" ht="51.0" customHeight="1">
      <c r="A56" s="1" t="s">
        <v>45</v>
      </c>
      <c r="B56" s="3" t="s">
        <v>142</v>
      </c>
      <c r="C56" s="3" t="s">
        <v>237</v>
      </c>
      <c r="D56" s="3" t="s">
        <v>745</v>
      </c>
      <c r="E56" s="1" t="s">
        <v>746</v>
      </c>
      <c r="F56" s="1" t="s">
        <v>747</v>
      </c>
      <c r="G56" s="3"/>
      <c r="H56" s="39" t="s">
        <v>60</v>
      </c>
      <c r="I56" s="23" t="s">
        <v>748</v>
      </c>
      <c r="J56" s="23" t="s">
        <v>521</v>
      </c>
      <c r="K56" s="1" t="s">
        <v>749</v>
      </c>
      <c r="L56" s="1" t="s">
        <v>168</v>
      </c>
      <c r="M56" s="1" t="s">
        <v>598</v>
      </c>
      <c r="N56" s="3"/>
      <c r="O56" s="3" t="s">
        <v>561</v>
      </c>
      <c r="P56" s="20"/>
      <c r="Q56" s="3">
        <v>19.0</v>
      </c>
      <c r="R56" s="3">
        <v>49.0</v>
      </c>
      <c r="S56" s="3">
        <v>14.0</v>
      </c>
      <c r="T56" s="3" t="s">
        <v>750</v>
      </c>
      <c r="U56" s="24" t="s">
        <v>60</v>
      </c>
      <c r="V56" s="24" t="s">
        <v>60</v>
      </c>
      <c r="W56" s="24" t="s">
        <v>60</v>
      </c>
      <c r="X56" s="1"/>
      <c r="Y56" s="24" t="s">
        <v>751</v>
      </c>
      <c r="Z56" s="27" t="s">
        <v>171</v>
      </c>
      <c r="AA56" s="29" t="s">
        <v>88</v>
      </c>
      <c r="AB56" s="29" t="s">
        <v>88</v>
      </c>
      <c r="AC56" s="1"/>
      <c r="AD56" s="24" t="s">
        <v>60</v>
      </c>
      <c r="AE56" s="24" t="s">
        <v>60</v>
      </c>
      <c r="AF56" s="24" t="s">
        <v>60</v>
      </c>
      <c r="AG56" s="24" t="s">
        <v>60</v>
      </c>
      <c r="AH56" s="29" t="s">
        <v>88</v>
      </c>
      <c r="AI56" s="20"/>
      <c r="AJ56" s="92">
        <v>42803.0</v>
      </c>
      <c r="AK56" s="1"/>
      <c r="AL56" s="1" t="s">
        <v>155</v>
      </c>
      <c r="AM56" s="1">
        <v>85.0</v>
      </c>
      <c r="AN56" s="1" t="s">
        <v>60</v>
      </c>
      <c r="AO56" s="1" t="s">
        <v>752</v>
      </c>
      <c r="AP56" s="38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ht="51.0" customHeight="1">
      <c r="A57" s="1" t="s">
        <v>45</v>
      </c>
      <c r="B57" s="1" t="s">
        <v>142</v>
      </c>
      <c r="C57" s="34" t="s">
        <v>285</v>
      </c>
      <c r="D57" s="35" t="s">
        <v>753</v>
      </c>
      <c r="E57" s="35" t="s">
        <v>754</v>
      </c>
      <c r="F57" s="34"/>
      <c r="G57" s="34"/>
      <c r="H57" s="36"/>
      <c r="I57" s="22"/>
      <c r="J57" s="22"/>
      <c r="K57" s="20"/>
      <c r="L57" s="1" t="s">
        <v>139</v>
      </c>
      <c r="M57" s="1" t="s">
        <v>115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4" t="s">
        <v>755</v>
      </c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1"/>
      <c r="AL57" s="1" t="s">
        <v>31</v>
      </c>
      <c r="AM57" s="20"/>
      <c r="AN57" s="1" t="s">
        <v>287</v>
      </c>
      <c r="AO57" s="1"/>
      <c r="AP57" s="38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 ht="51.0" customHeight="1">
      <c r="A58" s="1" t="s">
        <v>45</v>
      </c>
      <c r="B58" s="3" t="s">
        <v>142</v>
      </c>
      <c r="C58" s="3" t="s">
        <v>144</v>
      </c>
      <c r="D58" s="3" t="s">
        <v>756</v>
      </c>
      <c r="E58" s="1" t="s">
        <v>757</v>
      </c>
      <c r="F58" s="3"/>
      <c r="G58" s="3"/>
      <c r="H58" s="21" t="s">
        <v>60</v>
      </c>
      <c r="I58" s="22"/>
      <c r="J58" s="23" t="s">
        <v>521</v>
      </c>
      <c r="L58" s="1" t="s">
        <v>139</v>
      </c>
      <c r="M58" s="1" t="s">
        <v>115</v>
      </c>
      <c r="N58" s="3"/>
      <c r="O58" s="3" t="s">
        <v>576</v>
      </c>
      <c r="P58" s="20"/>
      <c r="Q58" s="3">
        <v>23.0</v>
      </c>
      <c r="R58" s="3">
        <v>25.0</v>
      </c>
      <c r="S58" s="3">
        <v>10.0</v>
      </c>
      <c r="T58" s="3" t="s">
        <v>758</v>
      </c>
      <c r="U58" s="42" t="s">
        <v>759</v>
      </c>
      <c r="V58" s="1" t="s">
        <v>181</v>
      </c>
      <c r="W58" s="42" t="s">
        <v>760</v>
      </c>
      <c r="X58" s="1"/>
      <c r="Y58" s="28" t="s">
        <v>73</v>
      </c>
      <c r="Z58" s="1" t="s">
        <v>181</v>
      </c>
      <c r="AA58" s="29" t="s">
        <v>88</v>
      </c>
      <c r="AB58" s="1" t="s">
        <v>181</v>
      </c>
      <c r="AC58" s="1"/>
      <c r="AD58" s="42" t="s">
        <v>761</v>
      </c>
      <c r="AE58" s="1" t="s">
        <v>181</v>
      </c>
      <c r="AF58" s="1" t="s">
        <v>181</v>
      </c>
      <c r="AG58" s="1" t="s">
        <v>181</v>
      </c>
      <c r="AH58" s="1" t="s">
        <v>181</v>
      </c>
      <c r="AI58" s="3" t="s">
        <v>115</v>
      </c>
      <c r="AJ58" s="3" t="s">
        <v>115</v>
      </c>
      <c r="AK58" s="1"/>
      <c r="AL58" s="1" t="s">
        <v>155</v>
      </c>
      <c r="AM58" s="1">
        <v>95.0</v>
      </c>
      <c r="AN58" s="1" t="s">
        <v>762</v>
      </c>
      <c r="AO58" s="1" t="s">
        <v>763</v>
      </c>
      <c r="AP58" s="38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ht="51.0" customHeight="1">
      <c r="A59" s="1" t="s">
        <v>45</v>
      </c>
      <c r="B59" s="1" t="s">
        <v>142</v>
      </c>
      <c r="C59" s="1" t="s">
        <v>764</v>
      </c>
      <c r="D59" s="1" t="s">
        <v>765</v>
      </c>
      <c r="E59" s="1" t="s">
        <v>766</v>
      </c>
      <c r="F59" s="1"/>
      <c r="G59" s="1"/>
      <c r="H59" s="39"/>
      <c r="I59" s="22"/>
      <c r="J59" s="22"/>
      <c r="K59" s="20"/>
      <c r="L59" s="1"/>
      <c r="M59" s="1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7" t="s">
        <v>767</v>
      </c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8"/>
      <c r="AL59" s="1"/>
      <c r="AM59" s="1"/>
      <c r="AN59" s="20"/>
      <c r="AO59" s="1"/>
      <c r="AP59" s="38"/>
      <c r="AQ59" s="20"/>
      <c r="AR59" s="20"/>
      <c r="AS59" s="46"/>
      <c r="AT59" s="20"/>
      <c r="AU59" s="20"/>
      <c r="AV59" s="20"/>
      <c r="AW59" s="20"/>
      <c r="AX59" s="20"/>
      <c r="AY59" s="20"/>
      <c r="AZ59" s="20"/>
      <c r="BA59" s="20"/>
      <c r="BB59" s="20"/>
    </row>
    <row r="60" ht="51.0" customHeight="1">
      <c r="A60" s="1" t="s">
        <v>45</v>
      </c>
      <c r="B60" s="1" t="s">
        <v>142</v>
      </c>
      <c r="C60" s="1" t="s">
        <v>292</v>
      </c>
      <c r="D60" s="1" t="s">
        <v>768</v>
      </c>
      <c r="E60" s="1" t="s">
        <v>769</v>
      </c>
      <c r="F60" s="1"/>
      <c r="G60" s="1"/>
      <c r="H60" s="39"/>
      <c r="I60" s="22"/>
      <c r="J60" s="22"/>
      <c r="K60" s="20"/>
      <c r="L60" s="1"/>
      <c r="M60" s="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4" t="s">
        <v>770</v>
      </c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8"/>
      <c r="AL60" s="1"/>
      <c r="AM60" s="1"/>
      <c r="AN60" s="20"/>
      <c r="AO60" s="1"/>
      <c r="AP60" s="38"/>
      <c r="AQ60" s="20"/>
      <c r="AR60" s="20"/>
      <c r="AS60" s="46"/>
      <c r="AT60" s="20"/>
      <c r="AU60" s="20"/>
      <c r="AV60" s="20"/>
      <c r="AW60" s="20"/>
      <c r="AX60" s="20"/>
      <c r="AY60" s="20"/>
      <c r="AZ60" s="20"/>
      <c r="BA60" s="20"/>
      <c r="BB60" s="20"/>
    </row>
    <row r="61" ht="51.0" customHeight="1">
      <c r="A61" s="1" t="s">
        <v>45</v>
      </c>
      <c r="B61" s="3" t="s">
        <v>273</v>
      </c>
      <c r="C61" s="3" t="s">
        <v>275</v>
      </c>
      <c r="D61" s="3" t="s">
        <v>276</v>
      </c>
      <c r="E61" s="1" t="s">
        <v>771</v>
      </c>
      <c r="F61" s="3"/>
      <c r="G61" s="3"/>
      <c r="H61" s="21" t="s">
        <v>60</v>
      </c>
      <c r="I61" s="23" t="s">
        <v>79</v>
      </c>
      <c r="J61" s="23" t="s">
        <v>772</v>
      </c>
      <c r="L61" s="3" t="s">
        <v>36</v>
      </c>
      <c r="M61" s="1" t="s">
        <v>115</v>
      </c>
      <c r="N61" s="1"/>
      <c r="O61" s="1" t="s">
        <v>773</v>
      </c>
      <c r="P61" s="30" t="s">
        <v>774</v>
      </c>
      <c r="Q61" s="1">
        <v>8.0</v>
      </c>
      <c r="R61" s="3">
        <v>18.0</v>
      </c>
      <c r="S61" s="3">
        <v>6.0</v>
      </c>
      <c r="T61" s="3" t="s">
        <v>775</v>
      </c>
      <c r="U61" s="24" t="s">
        <v>776</v>
      </c>
      <c r="V61" s="27" t="s">
        <v>171</v>
      </c>
      <c r="W61" s="24" t="s">
        <v>121</v>
      </c>
      <c r="X61" s="3"/>
      <c r="Y61" s="28" t="s">
        <v>73</v>
      </c>
      <c r="Z61" s="29" t="s">
        <v>88</v>
      </c>
      <c r="AA61" s="29" t="s">
        <v>88</v>
      </c>
      <c r="AB61" s="29" t="s">
        <v>88</v>
      </c>
      <c r="AC61" s="1"/>
      <c r="AD61" s="24" t="s">
        <v>777</v>
      </c>
      <c r="AE61" s="29" t="s">
        <v>88</v>
      </c>
      <c r="AF61" s="29" t="s">
        <v>88</v>
      </c>
      <c r="AG61" s="29" t="s">
        <v>88</v>
      </c>
      <c r="AH61" s="29" t="s">
        <v>88</v>
      </c>
      <c r="AI61" s="3" t="s">
        <v>309</v>
      </c>
      <c r="AJ61" s="23" t="s">
        <v>778</v>
      </c>
      <c r="AK61" s="1"/>
      <c r="AL61" s="1" t="s">
        <v>155</v>
      </c>
      <c r="AM61" s="20"/>
      <c r="AN61" s="1" t="s">
        <v>779</v>
      </c>
      <c r="AO61" s="1" t="s">
        <v>780</v>
      </c>
      <c r="AP61" s="38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 ht="51.0" customHeight="1">
      <c r="A62" s="1" t="s">
        <v>45</v>
      </c>
      <c r="B62" s="3" t="s">
        <v>46</v>
      </c>
      <c r="C62" s="3" t="s">
        <v>46</v>
      </c>
      <c r="D62" s="3" t="s">
        <v>46</v>
      </c>
      <c r="E62" s="1" t="s">
        <v>781</v>
      </c>
      <c r="F62" s="3"/>
      <c r="G62" s="3"/>
      <c r="H62" s="39" t="s">
        <v>60</v>
      </c>
      <c r="I62" s="22"/>
      <c r="J62" s="23" t="s">
        <v>782</v>
      </c>
      <c r="L62" s="1" t="s">
        <v>783</v>
      </c>
      <c r="M62" s="1" t="s">
        <v>115</v>
      </c>
      <c r="N62" s="20"/>
      <c r="O62" s="20"/>
      <c r="P62" s="20"/>
      <c r="Q62" s="3">
        <v>8.0</v>
      </c>
      <c r="R62" s="3">
        <v>15.0</v>
      </c>
      <c r="S62" s="3">
        <v>6.0</v>
      </c>
      <c r="T62" s="1" t="s">
        <v>784</v>
      </c>
      <c r="U62" s="24" t="s">
        <v>169</v>
      </c>
      <c r="V62" s="28" t="s">
        <v>334</v>
      </c>
      <c r="W62" s="24" t="s">
        <v>121</v>
      </c>
      <c r="X62" s="3"/>
      <c r="Y62" s="24" t="s">
        <v>196</v>
      </c>
      <c r="Z62" s="28" t="s">
        <v>334</v>
      </c>
      <c r="AA62" s="28" t="s">
        <v>334</v>
      </c>
      <c r="AB62" s="3"/>
      <c r="AC62" s="1"/>
      <c r="AD62" s="24" t="s">
        <v>785</v>
      </c>
      <c r="AE62" s="28" t="s">
        <v>334</v>
      </c>
      <c r="AF62" s="28" t="s">
        <v>334</v>
      </c>
      <c r="AG62" s="1"/>
      <c r="AH62" s="29" t="s">
        <v>88</v>
      </c>
      <c r="AI62" s="3" t="s">
        <v>786</v>
      </c>
      <c r="AJ62" s="3" t="s">
        <v>787</v>
      </c>
      <c r="AK62" s="1"/>
      <c r="AL62" s="1" t="s">
        <v>126</v>
      </c>
      <c r="AM62" s="1">
        <v>90.0</v>
      </c>
      <c r="AN62" s="1" t="s">
        <v>788</v>
      </c>
      <c r="AO62" s="1" t="s">
        <v>789</v>
      </c>
      <c r="AP62" s="18">
        <v>42509.0</v>
      </c>
      <c r="AQ62" s="30">
        <v>42517.0</v>
      </c>
      <c r="AR62" s="55" t="str">
        <f>HYPERLINK("https://docs.google.com/document/d/1Bgtklnnskr15ZBsATEFoFAocW9ysB09t5netSObBGSg/edit","https://docs.google.com/document/d/1Bgtklnnskr15ZBsATEFoFAocW9ysB09t5netSObBGSg/edit")</f>
        <v>https://docs.google.com/document/d/1Bgtklnnskr15ZBsATEFoFAocW9ysB09t5netSObBGSg/edit</v>
      </c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ht="51.0" customHeight="1">
      <c r="A63" s="1" t="s">
        <v>45</v>
      </c>
      <c r="B63" s="1" t="s">
        <v>245</v>
      </c>
      <c r="C63" s="3" t="s">
        <v>246</v>
      </c>
      <c r="D63" s="3" t="s">
        <v>790</v>
      </c>
      <c r="E63" s="1" t="s">
        <v>791</v>
      </c>
      <c r="F63" s="3"/>
      <c r="G63" s="3"/>
      <c r="H63" s="39" t="s">
        <v>598</v>
      </c>
      <c r="I63" s="22"/>
      <c r="J63" s="22"/>
      <c r="L63" s="1" t="s">
        <v>404</v>
      </c>
      <c r="M63" s="1" t="s">
        <v>115</v>
      </c>
      <c r="N63" s="20"/>
      <c r="O63" s="20"/>
      <c r="P63" s="20"/>
      <c r="Q63" s="1">
        <v>4.0</v>
      </c>
      <c r="R63" s="3">
        <v>17.0</v>
      </c>
      <c r="S63" s="3">
        <v>5.0</v>
      </c>
      <c r="T63" s="20"/>
      <c r="U63" s="24" t="s">
        <v>347</v>
      </c>
      <c r="V63" s="24" t="s">
        <v>347</v>
      </c>
      <c r="W63" s="24" t="s">
        <v>347</v>
      </c>
      <c r="X63" s="3"/>
      <c r="Y63" s="61" t="s">
        <v>126</v>
      </c>
      <c r="Z63" s="51" t="s">
        <v>363</v>
      </c>
      <c r="AA63" s="20"/>
      <c r="AB63" s="20"/>
      <c r="AC63" s="1"/>
      <c r="AD63" s="61" t="s">
        <v>126</v>
      </c>
      <c r="AE63" s="51" t="s">
        <v>363</v>
      </c>
      <c r="AF63" s="51" t="s">
        <v>363</v>
      </c>
      <c r="AG63" s="51" t="s">
        <v>363</v>
      </c>
      <c r="AH63" s="51" t="s">
        <v>363</v>
      </c>
      <c r="AI63" s="20"/>
      <c r="AJ63" s="20"/>
      <c r="AK63" s="1"/>
      <c r="AL63" s="1" t="s">
        <v>126</v>
      </c>
      <c r="AM63" s="20"/>
      <c r="AN63" s="1" t="s">
        <v>792</v>
      </c>
      <c r="AO63" s="1" t="s">
        <v>793</v>
      </c>
      <c r="AP63" s="38"/>
      <c r="AQ63" s="20"/>
      <c r="AR63" s="32" t="s">
        <v>794</v>
      </c>
      <c r="AS63" s="20"/>
      <c r="AT63" s="32" t="s">
        <v>795</v>
      </c>
      <c r="AU63" s="20"/>
      <c r="AV63" s="20"/>
      <c r="AW63" s="20"/>
      <c r="AX63" s="20"/>
      <c r="AY63" s="20"/>
      <c r="AZ63" s="20"/>
      <c r="BA63" s="20"/>
      <c r="BB63" s="20"/>
    </row>
    <row r="64" ht="51.0" customHeight="1">
      <c r="A64" s="1" t="s">
        <v>45</v>
      </c>
      <c r="B64" s="1" t="s">
        <v>245</v>
      </c>
      <c r="C64" s="3" t="s">
        <v>259</v>
      </c>
      <c r="D64" s="3" t="s">
        <v>260</v>
      </c>
      <c r="E64" s="1" t="s">
        <v>796</v>
      </c>
      <c r="F64" s="1" t="s">
        <v>88</v>
      </c>
      <c r="G64" s="3"/>
      <c r="H64" s="39" t="s">
        <v>60</v>
      </c>
      <c r="I64" s="22"/>
      <c r="J64" s="23" t="s">
        <v>797</v>
      </c>
      <c r="L64" s="1" t="s">
        <v>404</v>
      </c>
      <c r="M64" s="1" t="s">
        <v>115</v>
      </c>
      <c r="N64" s="1"/>
      <c r="O64" s="1" t="s">
        <v>167</v>
      </c>
      <c r="P64" s="20"/>
      <c r="Q64" s="3">
        <v>9.0</v>
      </c>
      <c r="R64" s="3">
        <v>21.0</v>
      </c>
      <c r="S64" s="3">
        <v>7.0</v>
      </c>
      <c r="T64" s="20"/>
      <c r="U64" s="24" t="s">
        <v>347</v>
      </c>
      <c r="V64" s="24" t="s">
        <v>347</v>
      </c>
      <c r="W64" s="24" t="s">
        <v>347</v>
      </c>
      <c r="X64" s="1"/>
      <c r="Y64" s="43" t="s">
        <v>176</v>
      </c>
      <c r="Z64" s="51" t="s">
        <v>363</v>
      </c>
      <c r="AA64" s="20"/>
      <c r="AB64" s="20"/>
      <c r="AC64" s="1"/>
      <c r="AD64" s="24" t="s">
        <v>347</v>
      </c>
      <c r="AE64" s="51" t="s">
        <v>363</v>
      </c>
      <c r="AF64" s="51" t="s">
        <v>363</v>
      </c>
      <c r="AG64" s="51" t="s">
        <v>363</v>
      </c>
      <c r="AH64" s="51" t="s">
        <v>363</v>
      </c>
      <c r="AI64" s="20"/>
      <c r="AJ64" s="20"/>
      <c r="AK64" s="1"/>
      <c r="AL64" s="1" t="s">
        <v>126</v>
      </c>
      <c r="AM64" s="20"/>
      <c r="AN64" s="15" t="s">
        <v>792</v>
      </c>
      <c r="AO64" s="15" t="s">
        <v>798</v>
      </c>
      <c r="AP64" s="38"/>
      <c r="AQ64" s="20"/>
      <c r="AR64" s="32" t="s">
        <v>799</v>
      </c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ht="51.0" customHeight="1">
      <c r="A65" s="1" t="s">
        <v>45</v>
      </c>
      <c r="B65" s="3" t="s">
        <v>253</v>
      </c>
      <c r="C65" s="3" t="s">
        <v>280</v>
      </c>
      <c r="D65" s="3" t="s">
        <v>281</v>
      </c>
      <c r="E65" s="1" t="s">
        <v>800</v>
      </c>
      <c r="F65" s="3"/>
      <c r="G65" s="3"/>
      <c r="H65" s="93" t="s">
        <v>191</v>
      </c>
      <c r="I65" s="22"/>
      <c r="J65" s="22"/>
      <c r="L65" s="3" t="s">
        <v>36</v>
      </c>
      <c r="M65" s="1" t="s">
        <v>115</v>
      </c>
      <c r="N65" s="3"/>
      <c r="O65" s="3" t="s">
        <v>801</v>
      </c>
      <c r="P65" s="20"/>
      <c r="Q65" s="3">
        <v>3.0</v>
      </c>
      <c r="R65" s="3">
        <v>7.0</v>
      </c>
      <c r="S65" s="3">
        <v>3.0</v>
      </c>
      <c r="T65" s="20"/>
      <c r="U65" s="24" t="s">
        <v>802</v>
      </c>
      <c r="V65" s="29" t="s">
        <v>88</v>
      </c>
      <c r="W65" s="51" t="s">
        <v>803</v>
      </c>
      <c r="X65" s="29"/>
      <c r="Y65" s="28" t="s">
        <v>73</v>
      </c>
      <c r="Z65" s="29" t="s">
        <v>88</v>
      </c>
      <c r="AA65" s="29" t="s">
        <v>88</v>
      </c>
      <c r="AB65" s="29" t="s">
        <v>88</v>
      </c>
      <c r="AC65" s="1"/>
      <c r="AD65" s="29" t="s">
        <v>88</v>
      </c>
      <c r="AE65" s="29" t="s">
        <v>88</v>
      </c>
      <c r="AF65" s="29" t="s">
        <v>88</v>
      </c>
      <c r="AG65" s="29" t="s">
        <v>88</v>
      </c>
      <c r="AH65" s="29" t="s">
        <v>88</v>
      </c>
      <c r="AI65" s="3" t="s">
        <v>309</v>
      </c>
      <c r="AJ65" s="3" t="s">
        <v>804</v>
      </c>
      <c r="AK65" s="1"/>
      <c r="AL65" s="1" t="s">
        <v>155</v>
      </c>
      <c r="AM65" s="20"/>
      <c r="AN65" s="1" t="s">
        <v>805</v>
      </c>
      <c r="AO65" s="20"/>
      <c r="AP65" s="38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</row>
    <row r="66" ht="51.0" customHeight="1">
      <c r="A66" s="1" t="s">
        <v>45</v>
      </c>
      <c r="B66" s="3" t="s">
        <v>253</v>
      </c>
      <c r="C66" s="3" t="s">
        <v>253</v>
      </c>
      <c r="D66" s="3" t="s">
        <v>254</v>
      </c>
      <c r="E66" s="1" t="s">
        <v>806</v>
      </c>
      <c r="F66" s="3"/>
      <c r="G66" s="3"/>
      <c r="H66" s="39" t="s">
        <v>60</v>
      </c>
      <c r="I66" s="23"/>
      <c r="J66" s="23"/>
      <c r="L66" s="3" t="s">
        <v>36</v>
      </c>
      <c r="M66" s="1" t="s">
        <v>115</v>
      </c>
      <c r="N66" s="1" t="s">
        <v>807</v>
      </c>
      <c r="O66" s="1" t="s">
        <v>808</v>
      </c>
      <c r="P66" s="23" t="s">
        <v>809</v>
      </c>
      <c r="Q66" s="3">
        <v>15.0</v>
      </c>
      <c r="R66" s="3">
        <v>20.0</v>
      </c>
      <c r="S66" s="3">
        <v>5.0</v>
      </c>
      <c r="T66" s="3" t="s">
        <v>810</v>
      </c>
      <c r="U66" s="24" t="s">
        <v>811</v>
      </c>
      <c r="V66" s="29" t="s">
        <v>88</v>
      </c>
      <c r="W66" s="24" t="s">
        <v>121</v>
      </c>
      <c r="X66" s="1" t="s">
        <v>378</v>
      </c>
      <c r="Y66" s="24" t="s">
        <v>812</v>
      </c>
      <c r="Z66" s="1"/>
      <c r="AA66" s="1"/>
      <c r="AB66" s="29" t="s">
        <v>88</v>
      </c>
      <c r="AC66" s="28" t="s">
        <v>334</v>
      </c>
      <c r="AD66" s="24" t="s">
        <v>813</v>
      </c>
      <c r="AE66" s="27" t="s">
        <v>171</v>
      </c>
      <c r="AF66" s="27" t="s">
        <v>171</v>
      </c>
      <c r="AG66" s="29" t="s">
        <v>88</v>
      </c>
      <c r="AH66" s="29" t="s">
        <v>88</v>
      </c>
      <c r="AI66" s="3" t="s">
        <v>309</v>
      </c>
      <c r="AJ66" s="23" t="s">
        <v>778</v>
      </c>
      <c r="AK66" s="1"/>
      <c r="AL66" s="1" t="s">
        <v>155</v>
      </c>
      <c r="AM66" s="1">
        <v>90.0</v>
      </c>
      <c r="AN66" s="1" t="s">
        <v>814</v>
      </c>
      <c r="AO66" s="3"/>
      <c r="AP66" s="18">
        <v>42312.0</v>
      </c>
      <c r="AQ66" s="30">
        <v>42283.0</v>
      </c>
      <c r="AR66" s="32" t="s">
        <v>815</v>
      </c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ht="51.0" customHeight="1">
      <c r="A67" s="1" t="s">
        <v>45</v>
      </c>
      <c r="B67" s="1"/>
      <c r="C67" s="1" t="s">
        <v>816</v>
      </c>
      <c r="D67" s="1" t="s">
        <v>816</v>
      </c>
      <c r="E67" s="1" t="s">
        <v>817</v>
      </c>
      <c r="F67" s="1"/>
      <c r="G67" s="1"/>
      <c r="H67" s="39"/>
      <c r="I67" s="22"/>
      <c r="J67" s="22"/>
      <c r="K67" s="20"/>
      <c r="L67" s="1"/>
      <c r="M67" s="1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8" t="s">
        <v>73</v>
      </c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8"/>
      <c r="AL67" s="1"/>
      <c r="AM67" s="1"/>
      <c r="AN67" s="20"/>
      <c r="AO67" s="1"/>
      <c r="AP67" s="38"/>
      <c r="AQ67" s="20"/>
      <c r="AR67" s="20"/>
      <c r="AS67" s="46"/>
      <c r="AT67" s="20"/>
      <c r="AU67" s="20"/>
      <c r="AV67" s="20"/>
      <c r="AW67" s="20"/>
      <c r="AX67" s="20"/>
      <c r="AY67" s="20"/>
      <c r="AZ67" s="20"/>
      <c r="BA67" s="20"/>
      <c r="BB67" s="20"/>
    </row>
    <row r="68" ht="51.0" customHeight="1">
      <c r="A68" s="1" t="s">
        <v>106</v>
      </c>
      <c r="B68" s="3" t="s">
        <v>300</v>
      </c>
      <c r="C68" s="3" t="s">
        <v>312</v>
      </c>
      <c r="D68" s="3" t="s">
        <v>818</v>
      </c>
      <c r="E68" s="1" t="s">
        <v>819</v>
      </c>
      <c r="F68" s="1" t="s">
        <v>376</v>
      </c>
      <c r="G68" s="3"/>
      <c r="H68" s="21" t="s">
        <v>347</v>
      </c>
      <c r="I68" s="22"/>
      <c r="J68" s="22"/>
      <c r="L68" s="3" t="s">
        <v>213</v>
      </c>
      <c r="M68" s="1" t="s">
        <v>115</v>
      </c>
      <c r="N68" s="1" t="s">
        <v>820</v>
      </c>
      <c r="O68" s="3" t="s">
        <v>821</v>
      </c>
      <c r="P68" s="1" t="s">
        <v>822</v>
      </c>
      <c r="Q68" s="3">
        <v>8.0</v>
      </c>
      <c r="R68" s="3">
        <v>8.0</v>
      </c>
      <c r="S68" s="20"/>
      <c r="T68" s="3" t="s">
        <v>823</v>
      </c>
      <c r="U68" s="24" t="s">
        <v>360</v>
      </c>
      <c r="V68" s="27" t="s">
        <v>362</v>
      </c>
      <c r="W68" s="29" t="s">
        <v>88</v>
      </c>
      <c r="X68" s="1"/>
      <c r="Y68" s="27" t="s">
        <v>824</v>
      </c>
      <c r="Z68" s="20"/>
      <c r="AA68" s="20"/>
      <c r="AB68" s="20"/>
      <c r="AC68" s="1"/>
      <c r="AD68" s="24" t="s">
        <v>825</v>
      </c>
      <c r="AE68" s="29" t="s">
        <v>363</v>
      </c>
      <c r="AF68" s="29" t="s">
        <v>363</v>
      </c>
      <c r="AG68" s="29" t="s">
        <v>363</v>
      </c>
      <c r="AH68" s="51" t="s">
        <v>363</v>
      </c>
      <c r="AI68" s="1" t="s">
        <v>826</v>
      </c>
      <c r="AJ68" s="23" t="s">
        <v>414</v>
      </c>
      <c r="AK68" s="1"/>
      <c r="AL68" s="1" t="s">
        <v>126</v>
      </c>
      <c r="AM68" s="20"/>
      <c r="AN68" s="1"/>
      <c r="AO68" s="1" t="s">
        <v>827</v>
      </c>
      <c r="AP68" s="18">
        <v>42513.0</v>
      </c>
      <c r="AQ68" s="20"/>
      <c r="AR68" s="59" t="str">
        <f>HYPERLINK("https://docs.google.com/document/d/1t3GB9y2ZiQKtEZXnx0ZIxIusa5-knO2xJGqFpVL59oI/edit","Documento de implementación")</f>
        <v>Documento de implementación</v>
      </c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ht="51.0" customHeight="1">
      <c r="A69" s="1" t="s">
        <v>106</v>
      </c>
      <c r="B69" s="3" t="s">
        <v>300</v>
      </c>
      <c r="C69" s="3" t="s">
        <v>106</v>
      </c>
      <c r="D69" s="3" t="s">
        <v>301</v>
      </c>
      <c r="E69" s="1" t="s">
        <v>828</v>
      </c>
      <c r="F69" s="1" t="s">
        <v>346</v>
      </c>
      <c r="G69" s="3"/>
      <c r="H69" s="21" t="s">
        <v>347</v>
      </c>
      <c r="I69" s="22"/>
      <c r="J69" s="22"/>
      <c r="L69" s="3" t="s">
        <v>213</v>
      </c>
      <c r="M69" s="1" t="s">
        <v>115</v>
      </c>
      <c r="N69" s="1" t="s">
        <v>829</v>
      </c>
      <c r="O69" s="3" t="s">
        <v>341</v>
      </c>
      <c r="P69" s="1" t="s">
        <v>350</v>
      </c>
      <c r="Q69" s="3">
        <v>20.0</v>
      </c>
      <c r="R69" s="3">
        <v>20.0</v>
      </c>
      <c r="S69" s="20"/>
      <c r="T69" s="3" t="s">
        <v>829</v>
      </c>
      <c r="U69" s="24" t="s">
        <v>830</v>
      </c>
      <c r="V69" s="42" t="s">
        <v>347</v>
      </c>
      <c r="W69" s="42" t="s">
        <v>347</v>
      </c>
      <c r="X69" s="1"/>
      <c r="Y69" s="24" t="s">
        <v>831</v>
      </c>
      <c r="Z69" s="20"/>
      <c r="AA69" s="20"/>
      <c r="AB69" s="20"/>
      <c r="AC69" s="1"/>
      <c r="AD69" s="24" t="s">
        <v>124</v>
      </c>
      <c r="AE69" s="24" t="s">
        <v>347</v>
      </c>
      <c r="AF69" s="24" t="s">
        <v>347</v>
      </c>
      <c r="AG69" s="29" t="s">
        <v>88</v>
      </c>
      <c r="AH69" s="20"/>
      <c r="AI69" s="1" t="s">
        <v>826</v>
      </c>
      <c r="AJ69" s="23" t="s">
        <v>532</v>
      </c>
      <c r="AK69" s="1"/>
      <c r="AL69" s="1" t="s">
        <v>126</v>
      </c>
      <c r="AM69" s="20"/>
      <c r="AN69" s="1"/>
      <c r="AO69" s="1" t="s">
        <v>832</v>
      </c>
      <c r="AP69" s="18">
        <v>42578.0</v>
      </c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</row>
    <row r="70" ht="51.0" customHeight="1">
      <c r="A70" s="1"/>
      <c r="B70" s="1"/>
      <c r="C70" s="1"/>
      <c r="D70" s="1" t="s">
        <v>833</v>
      </c>
      <c r="E70" s="1"/>
      <c r="F70" s="1"/>
      <c r="G70" s="1"/>
      <c r="H70" s="39"/>
      <c r="I70" s="22"/>
      <c r="J70" s="22"/>
      <c r="K70" s="20"/>
      <c r="L70" s="1"/>
      <c r="M70" s="1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8" t="s">
        <v>73</v>
      </c>
      <c r="AL70" s="1" t="s">
        <v>143</v>
      </c>
      <c r="AM70" s="1"/>
      <c r="AN70" s="20"/>
      <c r="AO70" s="1"/>
      <c r="AP70" s="38"/>
      <c r="AQ70" s="20"/>
      <c r="AR70" s="20"/>
      <c r="AS70" s="46"/>
      <c r="AT70" s="20"/>
      <c r="AU70" s="20"/>
      <c r="AV70" s="20"/>
      <c r="AW70" s="20"/>
      <c r="AX70" s="20"/>
      <c r="AY70" s="20"/>
      <c r="AZ70" s="20"/>
      <c r="BA70" s="20"/>
      <c r="BB70" s="20"/>
    </row>
    <row r="71" ht="51.0" customHeight="1">
      <c r="A71" s="20"/>
      <c r="B71" s="94" t="s">
        <v>834</v>
      </c>
      <c r="C71" s="95"/>
      <c r="D71" s="26" t="s">
        <v>31</v>
      </c>
      <c r="E71" s="1"/>
      <c r="F71" s="1"/>
      <c r="G71" s="1"/>
      <c r="H71" s="39" t="s">
        <v>835</v>
      </c>
      <c r="I71" s="22"/>
      <c r="J71" s="22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38"/>
      <c r="AQ71" s="20"/>
      <c r="AR71" s="20"/>
      <c r="AT71" s="20"/>
      <c r="AU71" s="20"/>
      <c r="AV71" s="20"/>
      <c r="AW71" s="20"/>
      <c r="AX71" s="20"/>
      <c r="AY71" s="20"/>
      <c r="AZ71" s="20"/>
      <c r="BA71" s="20"/>
      <c r="BB71" s="20"/>
    </row>
    <row r="72" ht="51.0" customHeight="1">
      <c r="A72" s="20"/>
      <c r="B72" s="96"/>
      <c r="C72" s="97"/>
      <c r="D72" s="26" t="s">
        <v>836</v>
      </c>
      <c r="E72" s="1"/>
      <c r="F72" s="1"/>
      <c r="G72" s="1"/>
      <c r="H72" s="39" t="s">
        <v>837</v>
      </c>
      <c r="I72" s="22"/>
      <c r="J72" s="22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38"/>
      <c r="AQ72" s="20"/>
      <c r="AR72" s="20"/>
      <c r="AS72" s="46"/>
      <c r="AT72" s="20"/>
      <c r="AU72" s="20"/>
      <c r="AV72" s="20"/>
      <c r="AW72" s="20"/>
      <c r="AX72" s="20"/>
      <c r="AY72" s="20"/>
      <c r="AZ72" s="20"/>
      <c r="BA72" s="20"/>
      <c r="BB72" s="20"/>
    </row>
    <row r="73" ht="51.0" customHeight="1">
      <c r="A73" s="20"/>
      <c r="B73" s="96"/>
      <c r="C73" s="98"/>
      <c r="D73" s="26" t="s">
        <v>126</v>
      </c>
      <c r="E73" s="1"/>
      <c r="F73" s="1"/>
      <c r="G73" s="1"/>
      <c r="H73" s="39" t="s">
        <v>838</v>
      </c>
      <c r="I73" s="22"/>
      <c r="J73" s="22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38"/>
      <c r="AQ73" s="20"/>
      <c r="AR73" s="20"/>
      <c r="AT73" s="20"/>
      <c r="AU73" s="20"/>
      <c r="AV73" s="20"/>
      <c r="AW73" s="20"/>
      <c r="AX73" s="20"/>
      <c r="AY73" s="20"/>
      <c r="AZ73" s="20"/>
      <c r="BA73" s="20"/>
      <c r="BB73" s="20"/>
    </row>
    <row r="74" ht="51.0" customHeight="1">
      <c r="A74" s="20"/>
      <c r="B74" s="96"/>
      <c r="C74" s="37"/>
      <c r="D74" s="26" t="s">
        <v>378</v>
      </c>
      <c r="E74" s="1"/>
      <c r="F74" s="1"/>
      <c r="G74" s="1"/>
      <c r="H74" s="39" t="s">
        <v>839</v>
      </c>
      <c r="I74" s="22"/>
      <c r="J74" s="22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38"/>
      <c r="AQ74" s="20"/>
      <c r="AR74" s="20"/>
      <c r="AS74" s="99"/>
      <c r="AT74" s="20"/>
      <c r="AU74" s="20"/>
      <c r="AV74" s="20"/>
      <c r="AW74" s="20"/>
      <c r="AX74" s="20"/>
      <c r="AY74" s="20"/>
      <c r="AZ74" s="20"/>
      <c r="BA74" s="20"/>
      <c r="BB74" s="20"/>
    </row>
    <row r="75" ht="51.0" customHeight="1">
      <c r="A75" s="20"/>
      <c r="B75" s="96"/>
      <c r="C75" s="100"/>
      <c r="D75" s="26" t="s">
        <v>840</v>
      </c>
      <c r="E75" s="1"/>
      <c r="F75" s="1"/>
      <c r="G75" s="1"/>
      <c r="H75" s="39" t="s">
        <v>841</v>
      </c>
      <c r="I75" s="22"/>
      <c r="J75" s="22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38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</row>
    <row r="76" ht="51.0" customHeight="1">
      <c r="A76" s="20"/>
      <c r="B76" s="96"/>
      <c r="C76" s="101"/>
      <c r="D76" s="26" t="s">
        <v>73</v>
      </c>
      <c r="E76" s="1"/>
      <c r="F76" s="1"/>
      <c r="G76" s="1"/>
      <c r="H76" s="39" t="s">
        <v>842</v>
      </c>
      <c r="I76" s="22"/>
      <c r="J76" s="22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38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</row>
    <row r="77" ht="51.0" customHeight="1">
      <c r="A77" s="20"/>
      <c r="B77" s="64"/>
      <c r="C77" s="102"/>
      <c r="D77" s="26" t="s">
        <v>843</v>
      </c>
      <c r="E77" s="1"/>
      <c r="F77" s="1"/>
      <c r="G77" s="1"/>
      <c r="H77" s="39" t="s">
        <v>844</v>
      </c>
      <c r="I77" s="22"/>
      <c r="J77" s="22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38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</row>
    <row r="78" ht="51.0" customHeight="1">
      <c r="A78" s="20"/>
      <c r="B78" s="20"/>
      <c r="C78" s="20"/>
      <c r="D78" s="20"/>
      <c r="E78" s="20"/>
      <c r="F78" s="20"/>
      <c r="G78" s="20"/>
      <c r="H78" s="36"/>
      <c r="I78" s="22"/>
      <c r="J78" s="22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38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</row>
    <row r="79" ht="51.0" customHeight="1">
      <c r="A79" s="20"/>
      <c r="B79" s="20"/>
      <c r="C79" s="20"/>
      <c r="D79" s="20"/>
      <c r="E79" s="20"/>
      <c r="F79" s="20"/>
      <c r="G79" s="20"/>
      <c r="H79" s="36"/>
      <c r="I79" s="22"/>
      <c r="J79" s="22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38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</row>
    <row r="80" ht="51.0" customHeight="1">
      <c r="A80" s="20"/>
      <c r="B80" s="20"/>
      <c r="C80" s="20"/>
      <c r="D80" s="20"/>
      <c r="E80" s="20"/>
      <c r="F80" s="20"/>
      <c r="G80" s="20"/>
      <c r="H80" s="36"/>
      <c r="I80" s="22"/>
      <c r="J80" s="22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38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</row>
    <row r="81" ht="51.0" customHeight="1">
      <c r="A81" s="20"/>
      <c r="B81" s="20"/>
      <c r="C81" s="20"/>
      <c r="D81" s="20"/>
      <c r="E81" s="20"/>
      <c r="F81" s="20"/>
      <c r="G81" s="20"/>
      <c r="H81" s="36"/>
      <c r="I81" s="22"/>
      <c r="J81" s="22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38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</row>
    <row r="82" ht="51.0" customHeight="1">
      <c r="A82" s="20"/>
      <c r="B82" s="20"/>
      <c r="C82" s="20"/>
      <c r="D82" s="20"/>
      <c r="E82" s="20"/>
      <c r="F82" s="20"/>
      <c r="G82" s="20"/>
      <c r="H82" s="36"/>
      <c r="I82" s="22"/>
      <c r="J82" s="22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38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ht="51.0" customHeight="1">
      <c r="A83" s="20"/>
      <c r="B83" s="20"/>
      <c r="C83" s="20"/>
      <c r="D83" s="20"/>
      <c r="E83" s="20"/>
      <c r="F83" s="20"/>
      <c r="G83" s="20"/>
      <c r="H83" s="36"/>
      <c r="I83" s="22"/>
      <c r="J83" s="22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38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</row>
    <row r="84" ht="51.0" customHeight="1">
      <c r="A84" s="20"/>
      <c r="B84" s="20"/>
      <c r="C84" s="20"/>
      <c r="D84" s="20"/>
      <c r="E84" s="20"/>
      <c r="F84" s="20"/>
      <c r="G84" s="20"/>
      <c r="H84" s="36"/>
      <c r="I84" s="22"/>
      <c r="J84" s="22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38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ht="51.0" customHeight="1">
      <c r="A85" s="20"/>
      <c r="B85" s="20"/>
      <c r="C85" s="20"/>
      <c r="D85" s="20"/>
      <c r="E85" s="20"/>
      <c r="F85" s="20"/>
      <c r="G85" s="20"/>
      <c r="H85" s="36"/>
      <c r="I85" s="22"/>
      <c r="J85" s="22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38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</row>
    <row r="86" ht="51.0" customHeight="1">
      <c r="A86" s="20"/>
      <c r="B86" s="20"/>
      <c r="C86" s="20"/>
      <c r="D86" s="20"/>
      <c r="E86" s="20"/>
      <c r="F86" s="20"/>
      <c r="G86" s="20"/>
      <c r="H86" s="36"/>
      <c r="I86" s="22"/>
      <c r="J86" s="22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38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  <row r="87" ht="51.0" customHeight="1">
      <c r="A87" s="20"/>
      <c r="B87" s="20"/>
      <c r="C87" s="20"/>
      <c r="D87" s="20"/>
      <c r="E87" s="20"/>
      <c r="F87" s="20"/>
      <c r="G87" s="20"/>
      <c r="H87" s="36"/>
      <c r="I87" s="22"/>
      <c r="J87" s="22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38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</row>
    <row r="88" ht="51.0" customHeight="1">
      <c r="A88" s="20"/>
      <c r="B88" s="20"/>
      <c r="C88" s="20"/>
      <c r="D88" s="20"/>
      <c r="E88" s="20"/>
      <c r="F88" s="20"/>
      <c r="G88" s="20"/>
      <c r="H88" s="36"/>
      <c r="I88" s="22"/>
      <c r="J88" s="22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38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</row>
    <row r="89" ht="51.0" customHeight="1">
      <c r="A89" s="20"/>
      <c r="B89" s="20"/>
      <c r="C89" s="20"/>
      <c r="D89" s="20"/>
      <c r="E89" s="20"/>
      <c r="F89" s="20"/>
      <c r="G89" s="20"/>
      <c r="H89" s="36"/>
      <c r="I89" s="22"/>
      <c r="J89" s="22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38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</row>
    <row r="90" ht="51.0" customHeight="1">
      <c r="A90" s="20"/>
      <c r="B90" s="20"/>
      <c r="C90" s="20"/>
      <c r="D90" s="20"/>
      <c r="E90" s="20"/>
      <c r="F90" s="20"/>
      <c r="G90" s="20"/>
      <c r="H90" s="36"/>
      <c r="I90" s="22"/>
      <c r="J90" s="22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38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</row>
    <row r="91" ht="51.0" customHeight="1">
      <c r="A91" s="20"/>
      <c r="B91" s="20"/>
      <c r="C91" s="20"/>
      <c r="D91" s="20"/>
      <c r="E91" s="20"/>
      <c r="F91" s="20"/>
      <c r="G91" s="20"/>
      <c r="H91" s="36"/>
      <c r="I91" s="22"/>
      <c r="J91" s="22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38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</row>
    <row r="92" ht="51.0" customHeight="1">
      <c r="A92" s="20"/>
      <c r="B92" s="20"/>
      <c r="C92" s="20"/>
      <c r="D92" s="20"/>
      <c r="E92" s="20"/>
      <c r="F92" s="20"/>
      <c r="G92" s="20"/>
      <c r="H92" s="36"/>
      <c r="I92" s="22"/>
      <c r="J92" s="22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38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</row>
    <row r="93" ht="51.0" customHeight="1">
      <c r="A93" s="20"/>
      <c r="B93" s="20"/>
      <c r="C93" s="20"/>
      <c r="D93" s="20"/>
      <c r="E93" s="20"/>
      <c r="F93" s="20"/>
      <c r="G93" s="20"/>
      <c r="H93" s="36"/>
      <c r="I93" s="22"/>
      <c r="J93" s="22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38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</row>
    <row r="94" ht="51.0" customHeight="1">
      <c r="A94" s="20"/>
      <c r="B94" s="20"/>
      <c r="C94" s="20"/>
      <c r="D94" s="20"/>
      <c r="E94" s="20"/>
      <c r="F94" s="20"/>
      <c r="G94" s="20"/>
      <c r="H94" s="36"/>
      <c r="I94" s="22"/>
      <c r="J94" s="22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38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</row>
    <row r="95" ht="51.0" customHeight="1">
      <c r="A95" s="20"/>
      <c r="B95" s="20"/>
      <c r="C95" s="20"/>
      <c r="D95" s="20"/>
      <c r="E95" s="20"/>
      <c r="F95" s="20"/>
      <c r="G95" s="20"/>
      <c r="H95" s="36"/>
      <c r="I95" s="22"/>
      <c r="J95" s="22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38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</row>
    <row r="96" ht="51.0" customHeight="1">
      <c r="A96" s="20"/>
      <c r="B96" s="20"/>
      <c r="C96" s="20"/>
      <c r="D96" s="20"/>
      <c r="E96" s="20"/>
      <c r="F96" s="20"/>
      <c r="G96" s="20"/>
      <c r="H96" s="36"/>
      <c r="I96" s="22"/>
      <c r="J96" s="22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38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</row>
    <row r="97" ht="51.0" customHeight="1">
      <c r="A97" s="20"/>
      <c r="B97" s="20"/>
      <c r="C97" s="20"/>
      <c r="D97" s="20"/>
      <c r="E97" s="20"/>
      <c r="F97" s="20"/>
      <c r="G97" s="20"/>
      <c r="H97" s="36"/>
      <c r="I97" s="22"/>
      <c r="J97" s="22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38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</row>
    <row r="98" ht="51.0" customHeight="1">
      <c r="A98" s="20"/>
      <c r="B98" s="20"/>
      <c r="C98" s="20"/>
      <c r="D98" s="20"/>
      <c r="E98" s="20"/>
      <c r="F98" s="20"/>
      <c r="G98" s="20"/>
      <c r="H98" s="36"/>
      <c r="I98" s="22"/>
      <c r="J98" s="22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38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</row>
    <row r="99" ht="51.0" customHeight="1">
      <c r="A99" s="20"/>
      <c r="B99" s="20"/>
      <c r="C99" s="20"/>
      <c r="D99" s="20"/>
      <c r="E99" s="20"/>
      <c r="F99" s="20"/>
      <c r="G99" s="20"/>
      <c r="H99" s="36"/>
      <c r="I99" s="22"/>
      <c r="J99" s="22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38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</row>
    <row r="100" ht="51.0" customHeight="1">
      <c r="A100" s="20"/>
      <c r="B100" s="20"/>
      <c r="C100" s="20"/>
      <c r="D100" s="20"/>
      <c r="E100" s="20"/>
      <c r="F100" s="20"/>
      <c r="G100" s="20"/>
      <c r="H100" s="36"/>
      <c r="I100" s="22"/>
      <c r="J100" s="22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38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</row>
    <row r="101" ht="51.0" customHeight="1">
      <c r="A101" s="20"/>
      <c r="B101" s="20"/>
      <c r="C101" s="20"/>
      <c r="D101" s="20"/>
      <c r="E101" s="20"/>
      <c r="F101" s="20"/>
      <c r="G101" s="20"/>
      <c r="H101" s="36"/>
      <c r="I101" s="22"/>
      <c r="J101" s="22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38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</row>
    <row r="102" ht="51.0" customHeight="1">
      <c r="A102" s="20"/>
      <c r="B102" s="20"/>
      <c r="C102" s="20"/>
      <c r="D102" s="20"/>
      <c r="E102" s="20"/>
      <c r="F102" s="20"/>
      <c r="G102" s="20"/>
      <c r="H102" s="36"/>
      <c r="I102" s="22"/>
      <c r="J102" s="22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38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</row>
    <row r="103" ht="51.0" customHeight="1">
      <c r="A103" s="20"/>
      <c r="B103" s="20"/>
      <c r="C103" s="20"/>
      <c r="D103" s="20"/>
      <c r="E103" s="20"/>
      <c r="F103" s="20"/>
      <c r="G103" s="20"/>
      <c r="H103" s="36"/>
      <c r="I103" s="22"/>
      <c r="J103" s="22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38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</row>
    <row r="104" ht="51.0" customHeight="1">
      <c r="A104" s="20"/>
      <c r="B104" s="20"/>
      <c r="C104" s="20"/>
      <c r="D104" s="20"/>
      <c r="E104" s="20"/>
      <c r="F104" s="20"/>
      <c r="G104" s="20"/>
      <c r="H104" s="36"/>
      <c r="I104" s="22"/>
      <c r="J104" s="22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38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</row>
    <row r="105" ht="51.0" customHeight="1">
      <c r="A105" s="20"/>
      <c r="B105" s="20"/>
      <c r="C105" s="20"/>
      <c r="D105" s="20"/>
      <c r="E105" s="20"/>
      <c r="F105" s="20"/>
      <c r="G105" s="20"/>
      <c r="H105" s="36"/>
      <c r="I105" s="22"/>
      <c r="J105" s="22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38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</row>
    <row r="106" ht="51.0" customHeight="1">
      <c r="A106" s="20"/>
      <c r="B106" s="20"/>
      <c r="C106" s="20"/>
      <c r="D106" s="20"/>
      <c r="E106" s="20"/>
      <c r="F106" s="20"/>
      <c r="G106" s="20"/>
      <c r="H106" s="36"/>
      <c r="I106" s="22"/>
      <c r="J106" s="22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38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</row>
    <row r="107" ht="51.0" customHeight="1">
      <c r="A107" s="20"/>
      <c r="B107" s="20"/>
      <c r="C107" s="20"/>
      <c r="D107" s="20"/>
      <c r="E107" s="20"/>
      <c r="F107" s="20"/>
      <c r="G107" s="20"/>
      <c r="H107" s="36"/>
      <c r="I107" s="22"/>
      <c r="J107" s="22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38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</row>
    <row r="108" ht="51.0" customHeight="1">
      <c r="A108" s="20"/>
      <c r="B108" s="20"/>
      <c r="C108" s="20"/>
      <c r="D108" s="20"/>
      <c r="E108" s="20"/>
      <c r="F108" s="20"/>
      <c r="G108" s="20"/>
      <c r="H108" s="36"/>
      <c r="I108" s="22"/>
      <c r="J108" s="22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38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</row>
    <row r="109" ht="51.0" customHeight="1">
      <c r="A109" s="20"/>
      <c r="B109" s="20"/>
      <c r="C109" s="20"/>
      <c r="D109" s="20"/>
      <c r="E109" s="20"/>
      <c r="F109" s="20"/>
      <c r="G109" s="20"/>
      <c r="H109" s="36"/>
      <c r="I109" s="22"/>
      <c r="J109" s="22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38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</row>
    <row r="110" ht="51.0" customHeight="1">
      <c r="A110" s="20"/>
      <c r="B110" s="20"/>
      <c r="C110" s="20"/>
      <c r="D110" s="20"/>
      <c r="E110" s="20"/>
      <c r="F110" s="20"/>
      <c r="G110" s="20"/>
      <c r="H110" s="36"/>
      <c r="I110" s="22"/>
      <c r="J110" s="22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38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</row>
    <row r="111" ht="51.0" customHeight="1">
      <c r="A111" s="20"/>
      <c r="B111" s="20"/>
      <c r="C111" s="20"/>
      <c r="D111" s="20"/>
      <c r="E111" s="20"/>
      <c r="F111" s="20"/>
      <c r="G111" s="20"/>
      <c r="H111" s="36"/>
      <c r="I111" s="22"/>
      <c r="J111" s="22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38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</row>
    <row r="112" ht="51.0" customHeight="1">
      <c r="A112" s="20"/>
      <c r="B112" s="20"/>
      <c r="C112" s="20"/>
      <c r="D112" s="20"/>
      <c r="E112" s="20"/>
      <c r="F112" s="20"/>
      <c r="G112" s="20"/>
      <c r="H112" s="36"/>
      <c r="I112" s="22"/>
      <c r="J112" s="22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38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</row>
    <row r="113" ht="51.0" customHeight="1">
      <c r="A113" s="20"/>
      <c r="B113" s="20"/>
      <c r="C113" s="20"/>
      <c r="D113" s="20"/>
      <c r="E113" s="20"/>
      <c r="F113" s="20"/>
      <c r="G113" s="20"/>
      <c r="H113" s="36"/>
      <c r="I113" s="22"/>
      <c r="J113" s="22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38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</row>
    <row r="114" ht="51.0" customHeight="1">
      <c r="A114" s="20"/>
      <c r="B114" s="20"/>
      <c r="C114" s="20"/>
      <c r="D114" s="20"/>
      <c r="E114" s="20"/>
      <c r="F114" s="20"/>
      <c r="G114" s="20"/>
      <c r="H114" s="36"/>
      <c r="I114" s="22"/>
      <c r="J114" s="22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38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</row>
    <row r="115" ht="51.0" customHeight="1">
      <c r="A115" s="20"/>
      <c r="B115" s="20"/>
      <c r="C115" s="20"/>
      <c r="D115" s="20"/>
      <c r="E115" s="20"/>
      <c r="F115" s="20"/>
      <c r="G115" s="20"/>
      <c r="H115" s="36"/>
      <c r="I115" s="22"/>
      <c r="J115" s="22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38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</row>
    <row r="116" ht="51.0" customHeight="1">
      <c r="A116" s="20"/>
      <c r="B116" s="20"/>
      <c r="C116" s="20"/>
      <c r="D116" s="20"/>
      <c r="E116" s="20"/>
      <c r="F116" s="20"/>
      <c r="G116" s="20"/>
      <c r="H116" s="36"/>
      <c r="I116" s="22"/>
      <c r="J116" s="22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38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</row>
    <row r="117" ht="51.0" customHeight="1">
      <c r="A117" s="20"/>
      <c r="B117" s="20"/>
      <c r="C117" s="20"/>
      <c r="D117" s="20"/>
      <c r="E117" s="20"/>
      <c r="F117" s="20"/>
      <c r="G117" s="20"/>
      <c r="H117" s="36"/>
      <c r="I117" s="22"/>
      <c r="J117" s="22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3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</row>
    <row r="118" ht="51.0" customHeight="1">
      <c r="A118" s="20"/>
      <c r="B118" s="20"/>
      <c r="C118" s="20"/>
      <c r="D118" s="20"/>
      <c r="E118" s="20"/>
      <c r="F118" s="20"/>
      <c r="G118" s="20"/>
      <c r="H118" s="36"/>
      <c r="I118" s="22"/>
      <c r="J118" s="22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3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</row>
    <row r="119" ht="51.0" customHeight="1">
      <c r="A119" s="20"/>
      <c r="B119" s="20"/>
      <c r="C119" s="20"/>
      <c r="D119" s="20"/>
      <c r="E119" s="20"/>
      <c r="F119" s="20"/>
      <c r="G119" s="20"/>
      <c r="H119" s="36"/>
      <c r="I119" s="22"/>
      <c r="J119" s="22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3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</row>
    <row r="120" ht="51.0" customHeight="1">
      <c r="A120" s="20"/>
      <c r="B120" s="20"/>
      <c r="C120" s="20"/>
      <c r="D120" s="20"/>
      <c r="E120" s="20"/>
      <c r="F120" s="20"/>
      <c r="G120" s="20"/>
      <c r="H120" s="36"/>
      <c r="I120" s="22"/>
      <c r="J120" s="22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3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</row>
    <row r="121" ht="51.0" customHeight="1">
      <c r="A121" s="20"/>
      <c r="B121" s="20"/>
      <c r="C121" s="20"/>
      <c r="D121" s="20"/>
      <c r="E121" s="20"/>
      <c r="F121" s="20"/>
      <c r="G121" s="20"/>
      <c r="H121" s="36"/>
      <c r="I121" s="22"/>
      <c r="J121" s="22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38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</row>
    <row r="122" ht="51.0" customHeight="1">
      <c r="A122" s="20"/>
      <c r="B122" s="20"/>
      <c r="C122" s="20"/>
      <c r="D122" s="20"/>
      <c r="E122" s="20"/>
      <c r="F122" s="20"/>
      <c r="G122" s="20"/>
      <c r="H122" s="36"/>
      <c r="I122" s="22"/>
      <c r="J122" s="22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38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</row>
    <row r="123" ht="51.0" customHeight="1">
      <c r="A123" s="20"/>
      <c r="B123" s="20"/>
      <c r="C123" s="20"/>
      <c r="D123" s="20"/>
      <c r="E123" s="20"/>
      <c r="F123" s="20"/>
      <c r="G123" s="20"/>
      <c r="H123" s="36"/>
      <c r="I123" s="22"/>
      <c r="J123" s="22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38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</row>
    <row r="124" ht="51.0" customHeight="1">
      <c r="A124" s="20"/>
      <c r="B124" s="20"/>
      <c r="C124" s="20"/>
      <c r="D124" s="20"/>
      <c r="E124" s="20"/>
      <c r="F124" s="20"/>
      <c r="G124" s="20"/>
      <c r="H124" s="36"/>
      <c r="I124" s="22"/>
      <c r="J124" s="22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38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</row>
    <row r="125" ht="51.0" customHeight="1">
      <c r="A125" s="20"/>
      <c r="B125" s="20"/>
      <c r="C125" s="20"/>
      <c r="D125" s="20"/>
      <c r="E125" s="20"/>
      <c r="F125" s="20"/>
      <c r="G125" s="20"/>
      <c r="H125" s="36"/>
      <c r="I125" s="22"/>
      <c r="J125" s="22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38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</row>
    <row r="126" ht="51.0" customHeight="1">
      <c r="A126" s="20"/>
      <c r="B126" s="20"/>
      <c r="C126" s="20"/>
      <c r="D126" s="20"/>
      <c r="E126" s="20"/>
      <c r="F126" s="20"/>
      <c r="G126" s="20"/>
      <c r="H126" s="36"/>
      <c r="I126" s="22"/>
      <c r="J126" s="22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38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</row>
    <row r="127" ht="51.0" customHeight="1">
      <c r="A127" s="20"/>
      <c r="B127" s="20"/>
      <c r="C127" s="20"/>
      <c r="D127" s="20"/>
      <c r="E127" s="20"/>
      <c r="F127" s="20"/>
      <c r="G127" s="20"/>
      <c r="H127" s="36"/>
      <c r="I127" s="22"/>
      <c r="J127" s="22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38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</row>
    <row r="128" ht="51.0" customHeight="1">
      <c r="A128" s="20"/>
      <c r="B128" s="20"/>
      <c r="C128" s="20"/>
      <c r="D128" s="20"/>
      <c r="E128" s="20"/>
      <c r="F128" s="20"/>
      <c r="G128" s="20"/>
      <c r="H128" s="36"/>
      <c r="I128" s="22"/>
      <c r="J128" s="22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38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</row>
    <row r="129" ht="51.0" customHeight="1">
      <c r="A129" s="20"/>
      <c r="B129" s="20"/>
      <c r="C129" s="20"/>
      <c r="D129" s="20"/>
      <c r="E129" s="20"/>
      <c r="F129" s="20"/>
      <c r="G129" s="20"/>
      <c r="H129" s="36"/>
      <c r="I129" s="22"/>
      <c r="J129" s="22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38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</row>
    <row r="130" ht="51.0" customHeight="1">
      <c r="A130" s="20"/>
      <c r="B130" s="20"/>
      <c r="C130" s="20"/>
      <c r="D130" s="20"/>
      <c r="E130" s="20"/>
      <c r="F130" s="20"/>
      <c r="G130" s="20"/>
      <c r="H130" s="36"/>
      <c r="I130" s="22"/>
      <c r="J130" s="22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38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</row>
    <row r="131" ht="51.0" customHeight="1">
      <c r="A131" s="20"/>
      <c r="B131" s="20"/>
      <c r="C131" s="20"/>
      <c r="D131" s="20"/>
      <c r="E131" s="20"/>
      <c r="F131" s="20"/>
      <c r="G131" s="20"/>
      <c r="H131" s="36"/>
      <c r="I131" s="22"/>
      <c r="J131" s="22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38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</row>
    <row r="132" ht="51.0" customHeight="1">
      <c r="A132" s="20"/>
      <c r="B132" s="20"/>
      <c r="C132" s="20"/>
      <c r="D132" s="20"/>
      <c r="E132" s="20"/>
      <c r="F132" s="20"/>
      <c r="G132" s="20"/>
      <c r="H132" s="36"/>
      <c r="I132" s="22"/>
      <c r="J132" s="22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38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</row>
    <row r="133" ht="51.0" customHeight="1">
      <c r="A133" s="20"/>
      <c r="B133" s="20"/>
      <c r="C133" s="20"/>
      <c r="D133" s="20"/>
      <c r="E133" s="20"/>
      <c r="F133" s="20"/>
      <c r="G133" s="20"/>
      <c r="H133" s="36"/>
      <c r="I133" s="22"/>
      <c r="J133" s="22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38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</row>
    <row r="134" ht="51.0" customHeight="1">
      <c r="A134" s="20"/>
      <c r="B134" s="20"/>
      <c r="C134" s="20"/>
      <c r="D134" s="20"/>
      <c r="E134" s="20"/>
      <c r="F134" s="20"/>
      <c r="G134" s="20"/>
      <c r="H134" s="36"/>
      <c r="I134" s="22"/>
      <c r="J134" s="22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38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</row>
    <row r="135" ht="51.0" customHeight="1">
      <c r="A135" s="20"/>
      <c r="B135" s="20"/>
      <c r="C135" s="20"/>
      <c r="D135" s="20"/>
      <c r="E135" s="20"/>
      <c r="F135" s="20"/>
      <c r="G135" s="20"/>
      <c r="H135" s="36"/>
      <c r="I135" s="22"/>
      <c r="J135" s="22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38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</row>
    <row r="136" ht="51.0" customHeight="1">
      <c r="A136" s="20"/>
      <c r="B136" s="20"/>
      <c r="C136" s="20"/>
      <c r="D136" s="20"/>
      <c r="E136" s="20"/>
      <c r="F136" s="20"/>
      <c r="G136" s="20"/>
      <c r="H136" s="36"/>
      <c r="I136" s="22"/>
      <c r="J136" s="22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38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</row>
    <row r="137" ht="51.0" customHeight="1">
      <c r="A137" s="20"/>
      <c r="B137" s="20"/>
      <c r="C137" s="20"/>
      <c r="D137" s="20"/>
      <c r="E137" s="20"/>
      <c r="F137" s="20"/>
      <c r="G137" s="20"/>
      <c r="H137" s="36"/>
      <c r="I137" s="22"/>
      <c r="J137" s="22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38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</row>
    <row r="138" ht="51.0" customHeight="1">
      <c r="A138" s="20"/>
      <c r="B138" s="20"/>
      <c r="C138" s="20"/>
      <c r="D138" s="20"/>
      <c r="E138" s="20"/>
      <c r="F138" s="20"/>
      <c r="G138" s="20"/>
      <c r="H138" s="36"/>
      <c r="I138" s="22"/>
      <c r="J138" s="22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38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</row>
    <row r="139" ht="51.0" customHeight="1">
      <c r="A139" s="20"/>
      <c r="B139" s="20"/>
      <c r="C139" s="20"/>
      <c r="D139" s="20"/>
      <c r="E139" s="20"/>
      <c r="F139" s="20"/>
      <c r="G139" s="20"/>
      <c r="H139" s="36"/>
      <c r="I139" s="22"/>
      <c r="J139" s="22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38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</row>
    <row r="140" ht="51.0" customHeight="1">
      <c r="A140" s="20"/>
      <c r="B140" s="20"/>
      <c r="C140" s="20"/>
      <c r="D140" s="20"/>
      <c r="E140" s="20"/>
      <c r="F140" s="20"/>
      <c r="G140" s="20"/>
      <c r="H140" s="36"/>
      <c r="I140" s="22"/>
      <c r="J140" s="22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38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</row>
    <row r="141" ht="51.0" customHeight="1">
      <c r="A141" s="20"/>
      <c r="B141" s="20"/>
      <c r="C141" s="20"/>
      <c r="D141" s="20"/>
      <c r="E141" s="20"/>
      <c r="F141" s="20"/>
      <c r="G141" s="20"/>
      <c r="H141" s="36"/>
      <c r="I141" s="22"/>
      <c r="J141" s="22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38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</row>
    <row r="142" ht="51.0" customHeight="1">
      <c r="A142" s="20"/>
      <c r="B142" s="20"/>
      <c r="C142" s="20"/>
      <c r="D142" s="20"/>
      <c r="E142" s="20"/>
      <c r="F142" s="20"/>
      <c r="G142" s="20"/>
      <c r="H142" s="36"/>
      <c r="I142" s="22"/>
      <c r="J142" s="22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38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</row>
    <row r="143" ht="51.0" customHeight="1">
      <c r="A143" s="20"/>
      <c r="B143" s="20"/>
      <c r="C143" s="20"/>
      <c r="D143" s="20"/>
      <c r="E143" s="20"/>
      <c r="F143" s="20"/>
      <c r="G143" s="20"/>
      <c r="H143" s="36"/>
      <c r="I143" s="22"/>
      <c r="J143" s="22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38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</row>
    <row r="144" ht="51.0" customHeight="1">
      <c r="A144" s="20"/>
      <c r="B144" s="20"/>
      <c r="C144" s="20"/>
      <c r="D144" s="20"/>
      <c r="E144" s="20"/>
      <c r="F144" s="20"/>
      <c r="G144" s="20"/>
      <c r="H144" s="36"/>
      <c r="I144" s="22"/>
      <c r="J144" s="22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38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</row>
    <row r="145" ht="51.0" customHeight="1">
      <c r="A145" s="20"/>
      <c r="B145" s="20"/>
      <c r="C145" s="20"/>
      <c r="D145" s="20"/>
      <c r="E145" s="20"/>
      <c r="F145" s="20"/>
      <c r="G145" s="20"/>
      <c r="H145" s="36"/>
      <c r="I145" s="22"/>
      <c r="J145" s="22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38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</row>
    <row r="146" ht="51.0" customHeight="1">
      <c r="A146" s="20"/>
      <c r="B146" s="20"/>
      <c r="C146" s="20"/>
      <c r="D146" s="20"/>
      <c r="E146" s="20"/>
      <c r="F146" s="20"/>
      <c r="G146" s="20"/>
      <c r="H146" s="36"/>
      <c r="I146" s="22"/>
      <c r="J146" s="22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38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</row>
    <row r="147" ht="51.0" customHeight="1">
      <c r="A147" s="20"/>
      <c r="B147" s="20"/>
      <c r="C147" s="20"/>
      <c r="D147" s="20"/>
      <c r="E147" s="20"/>
      <c r="F147" s="20"/>
      <c r="G147" s="20"/>
      <c r="H147" s="36"/>
      <c r="I147" s="22"/>
      <c r="J147" s="22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38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</row>
    <row r="148" ht="51.0" customHeight="1">
      <c r="A148" s="20"/>
      <c r="B148" s="20"/>
      <c r="C148" s="20"/>
      <c r="D148" s="20"/>
      <c r="E148" s="20"/>
      <c r="F148" s="20"/>
      <c r="G148" s="20"/>
      <c r="H148" s="36"/>
      <c r="I148" s="22"/>
      <c r="J148" s="22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38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</row>
    <row r="149" ht="51.0" customHeight="1">
      <c r="A149" s="20"/>
      <c r="B149" s="20"/>
      <c r="C149" s="20"/>
      <c r="D149" s="20"/>
      <c r="E149" s="20"/>
      <c r="F149" s="20"/>
      <c r="G149" s="20"/>
      <c r="H149" s="36"/>
      <c r="I149" s="22"/>
      <c r="J149" s="22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38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</row>
    <row r="150" ht="51.0" customHeight="1">
      <c r="A150" s="20"/>
      <c r="B150" s="20"/>
      <c r="C150" s="20"/>
      <c r="D150" s="20"/>
      <c r="E150" s="20"/>
      <c r="F150" s="20"/>
      <c r="G150" s="20"/>
      <c r="H150" s="36"/>
      <c r="I150" s="22"/>
      <c r="J150" s="22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38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</row>
    <row r="151" ht="51.0" customHeight="1">
      <c r="A151" s="20"/>
      <c r="B151" s="20"/>
      <c r="C151" s="20"/>
      <c r="D151" s="20"/>
      <c r="E151" s="20"/>
      <c r="F151" s="20"/>
      <c r="G151" s="20"/>
      <c r="H151" s="36"/>
      <c r="I151" s="22"/>
      <c r="J151" s="22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38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</row>
    <row r="152" ht="51.0" customHeight="1">
      <c r="A152" s="20"/>
      <c r="B152" s="20"/>
      <c r="C152" s="20"/>
      <c r="D152" s="20"/>
      <c r="E152" s="20"/>
      <c r="F152" s="20"/>
      <c r="G152" s="20"/>
      <c r="H152" s="36"/>
      <c r="I152" s="22"/>
      <c r="J152" s="22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38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</row>
    <row r="153" ht="51.0" customHeight="1">
      <c r="A153" s="20"/>
      <c r="B153" s="20"/>
      <c r="C153" s="20"/>
      <c r="D153" s="20"/>
      <c r="E153" s="20"/>
      <c r="F153" s="20"/>
      <c r="G153" s="20"/>
      <c r="H153" s="36"/>
      <c r="I153" s="22"/>
      <c r="J153" s="22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38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</row>
    <row r="154" ht="51.0" customHeight="1">
      <c r="A154" s="20"/>
      <c r="B154" s="20"/>
      <c r="C154" s="20"/>
      <c r="D154" s="20"/>
      <c r="E154" s="20"/>
      <c r="F154" s="20"/>
      <c r="G154" s="20"/>
      <c r="H154" s="36"/>
      <c r="I154" s="22"/>
      <c r="J154" s="22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38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</row>
    <row r="155" ht="51.0" customHeight="1">
      <c r="A155" s="20"/>
      <c r="B155" s="20"/>
      <c r="C155" s="20"/>
      <c r="D155" s="20"/>
      <c r="E155" s="20"/>
      <c r="F155" s="20"/>
      <c r="G155" s="20"/>
      <c r="H155" s="36"/>
      <c r="I155" s="22"/>
      <c r="J155" s="22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38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</row>
    <row r="156" ht="51.0" customHeight="1">
      <c r="A156" s="20"/>
      <c r="B156" s="20"/>
      <c r="C156" s="20"/>
      <c r="D156" s="20"/>
      <c r="E156" s="20"/>
      <c r="F156" s="20"/>
      <c r="G156" s="20"/>
      <c r="H156" s="36"/>
      <c r="I156" s="22"/>
      <c r="J156" s="22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38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</row>
    <row r="157" ht="51.0" customHeight="1">
      <c r="A157" s="20"/>
      <c r="B157" s="20"/>
      <c r="C157" s="20"/>
      <c r="D157" s="20"/>
      <c r="E157" s="20"/>
      <c r="F157" s="20"/>
      <c r="G157" s="20"/>
      <c r="H157" s="36"/>
      <c r="I157" s="22"/>
      <c r="J157" s="22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38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</row>
    <row r="158" ht="51.0" customHeight="1">
      <c r="A158" s="20"/>
      <c r="B158" s="20"/>
      <c r="C158" s="20"/>
      <c r="D158" s="20"/>
      <c r="E158" s="20"/>
      <c r="F158" s="20"/>
      <c r="G158" s="20"/>
      <c r="H158" s="36"/>
      <c r="I158" s="22"/>
      <c r="J158" s="22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38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</row>
    <row r="159" ht="51.0" customHeight="1">
      <c r="A159" s="20"/>
      <c r="B159" s="20"/>
      <c r="C159" s="20"/>
      <c r="D159" s="20"/>
      <c r="E159" s="20"/>
      <c r="F159" s="20"/>
      <c r="G159" s="20"/>
      <c r="H159" s="36"/>
      <c r="I159" s="22"/>
      <c r="J159" s="22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38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</row>
    <row r="160" ht="51.0" customHeight="1">
      <c r="A160" s="20"/>
      <c r="B160" s="20"/>
      <c r="C160" s="20"/>
      <c r="D160" s="20"/>
      <c r="E160" s="20"/>
      <c r="F160" s="20"/>
      <c r="G160" s="20"/>
      <c r="H160" s="36"/>
      <c r="I160" s="22"/>
      <c r="J160" s="22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38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</row>
    <row r="161" ht="51.0" customHeight="1">
      <c r="A161" s="20"/>
      <c r="B161" s="20"/>
      <c r="C161" s="20"/>
      <c r="D161" s="20"/>
      <c r="E161" s="20"/>
      <c r="F161" s="20"/>
      <c r="G161" s="20"/>
      <c r="H161" s="36"/>
      <c r="I161" s="22"/>
      <c r="J161" s="22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38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</row>
    <row r="162" ht="51.0" customHeight="1">
      <c r="A162" s="20"/>
      <c r="B162" s="20"/>
      <c r="C162" s="20"/>
      <c r="D162" s="20"/>
      <c r="E162" s="20"/>
      <c r="F162" s="20"/>
      <c r="G162" s="20"/>
      <c r="H162" s="36"/>
      <c r="I162" s="22"/>
      <c r="J162" s="22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38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</row>
    <row r="163" ht="51.0" customHeight="1">
      <c r="A163" s="20"/>
      <c r="B163" s="20"/>
      <c r="C163" s="20"/>
      <c r="D163" s="20"/>
      <c r="E163" s="20"/>
      <c r="F163" s="20"/>
      <c r="G163" s="20"/>
      <c r="H163" s="36"/>
      <c r="I163" s="22"/>
      <c r="J163" s="22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38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</row>
    <row r="164" ht="51.0" customHeight="1">
      <c r="A164" s="20"/>
      <c r="B164" s="20"/>
      <c r="C164" s="20"/>
      <c r="D164" s="20"/>
      <c r="E164" s="20"/>
      <c r="F164" s="20"/>
      <c r="G164" s="20"/>
      <c r="H164" s="36"/>
      <c r="I164" s="22"/>
      <c r="J164" s="22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38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</row>
    <row r="165" ht="51.0" customHeight="1">
      <c r="A165" s="20"/>
      <c r="B165" s="20"/>
      <c r="C165" s="20"/>
      <c r="D165" s="20"/>
      <c r="E165" s="20"/>
      <c r="F165" s="20"/>
      <c r="G165" s="20"/>
      <c r="H165" s="36"/>
      <c r="I165" s="22"/>
      <c r="J165" s="22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38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</row>
    <row r="166" ht="51.0" customHeight="1">
      <c r="A166" s="20"/>
      <c r="B166" s="20"/>
      <c r="C166" s="20"/>
      <c r="D166" s="20"/>
      <c r="E166" s="20"/>
      <c r="F166" s="20"/>
      <c r="G166" s="20"/>
      <c r="H166" s="36"/>
      <c r="I166" s="22"/>
      <c r="J166" s="22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38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</row>
    <row r="167" ht="51.0" customHeight="1">
      <c r="A167" s="20"/>
      <c r="B167" s="20"/>
      <c r="C167" s="20"/>
      <c r="D167" s="20"/>
      <c r="E167" s="20"/>
      <c r="F167" s="20"/>
      <c r="G167" s="20"/>
      <c r="H167" s="36"/>
      <c r="I167" s="22"/>
      <c r="J167" s="22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38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</row>
    <row r="168" ht="51.0" customHeight="1">
      <c r="A168" s="20"/>
      <c r="B168" s="20"/>
      <c r="C168" s="20"/>
      <c r="D168" s="20"/>
      <c r="E168" s="20"/>
      <c r="F168" s="20"/>
      <c r="G168" s="20"/>
      <c r="H168" s="36"/>
      <c r="I168" s="22"/>
      <c r="J168" s="22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38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</row>
    <row r="169" ht="51.0" customHeight="1">
      <c r="A169" s="20"/>
      <c r="B169" s="20"/>
      <c r="C169" s="20"/>
      <c r="D169" s="20"/>
      <c r="E169" s="20"/>
      <c r="F169" s="20"/>
      <c r="G169" s="20"/>
      <c r="H169" s="36"/>
      <c r="I169" s="22"/>
      <c r="J169" s="22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38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</row>
    <row r="170" ht="51.0" customHeight="1">
      <c r="A170" s="20"/>
      <c r="B170" s="20"/>
      <c r="C170" s="20"/>
      <c r="D170" s="20"/>
      <c r="E170" s="20"/>
      <c r="F170" s="20"/>
      <c r="G170" s="20"/>
      <c r="H170" s="36"/>
      <c r="I170" s="22"/>
      <c r="J170" s="22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38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</row>
    <row r="171" ht="51.0" customHeight="1">
      <c r="A171" s="20"/>
      <c r="B171" s="20"/>
      <c r="C171" s="20"/>
      <c r="D171" s="20"/>
      <c r="E171" s="20"/>
      <c r="F171" s="20"/>
      <c r="G171" s="20"/>
      <c r="H171" s="36"/>
      <c r="I171" s="22"/>
      <c r="J171" s="22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38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</row>
    <row r="172" ht="51.0" customHeight="1">
      <c r="A172" s="20"/>
      <c r="B172" s="20"/>
      <c r="C172" s="20"/>
      <c r="D172" s="20"/>
      <c r="E172" s="20"/>
      <c r="F172" s="20"/>
      <c r="G172" s="20"/>
      <c r="H172" s="36"/>
      <c r="I172" s="22"/>
      <c r="J172" s="22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38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</row>
    <row r="173" ht="51.0" customHeight="1">
      <c r="A173" s="20"/>
      <c r="B173" s="20"/>
      <c r="C173" s="20"/>
      <c r="D173" s="20"/>
      <c r="E173" s="20"/>
      <c r="F173" s="20"/>
      <c r="G173" s="20"/>
      <c r="H173" s="36"/>
      <c r="I173" s="22"/>
      <c r="J173" s="22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38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</row>
    <row r="174" ht="51.0" customHeight="1">
      <c r="A174" s="20"/>
      <c r="B174" s="20"/>
      <c r="C174" s="20"/>
      <c r="D174" s="20"/>
      <c r="E174" s="20"/>
      <c r="F174" s="20"/>
      <c r="G174" s="20"/>
      <c r="H174" s="36"/>
      <c r="I174" s="22"/>
      <c r="J174" s="22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38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</row>
    <row r="175" ht="51.0" customHeight="1">
      <c r="A175" s="20"/>
      <c r="B175" s="20"/>
      <c r="C175" s="20"/>
      <c r="D175" s="20"/>
      <c r="E175" s="20"/>
      <c r="F175" s="20"/>
      <c r="G175" s="20"/>
      <c r="H175" s="36"/>
      <c r="I175" s="22"/>
      <c r="J175" s="22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38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</row>
    <row r="176" ht="51.0" customHeight="1">
      <c r="A176" s="20"/>
      <c r="B176" s="20"/>
      <c r="C176" s="20"/>
      <c r="D176" s="20"/>
      <c r="E176" s="20"/>
      <c r="F176" s="20"/>
      <c r="G176" s="20"/>
      <c r="H176" s="36"/>
      <c r="I176" s="22"/>
      <c r="J176" s="22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38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</row>
    <row r="177" ht="51.0" customHeight="1">
      <c r="A177" s="20"/>
      <c r="B177" s="20"/>
      <c r="C177" s="20"/>
      <c r="D177" s="20"/>
      <c r="E177" s="20"/>
      <c r="F177" s="20"/>
      <c r="G177" s="20"/>
      <c r="H177" s="36"/>
      <c r="I177" s="22"/>
      <c r="J177" s="22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38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</row>
    <row r="178" ht="51.0" customHeight="1">
      <c r="A178" s="20"/>
      <c r="B178" s="20"/>
      <c r="C178" s="20"/>
      <c r="D178" s="20"/>
      <c r="E178" s="20"/>
      <c r="F178" s="20"/>
      <c r="G178" s="20"/>
      <c r="H178" s="36"/>
      <c r="I178" s="22"/>
      <c r="J178" s="22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38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</row>
    <row r="179" ht="51.0" customHeight="1">
      <c r="A179" s="20"/>
      <c r="B179" s="20"/>
      <c r="C179" s="20"/>
      <c r="D179" s="20"/>
      <c r="E179" s="20"/>
      <c r="F179" s="20"/>
      <c r="G179" s="20"/>
      <c r="H179" s="36"/>
      <c r="I179" s="22"/>
      <c r="J179" s="22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3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</row>
    <row r="180" ht="51.0" customHeight="1">
      <c r="A180" s="20"/>
      <c r="B180" s="20"/>
      <c r="C180" s="20"/>
      <c r="D180" s="20"/>
      <c r="E180" s="20"/>
      <c r="F180" s="20"/>
      <c r="G180" s="20"/>
      <c r="H180" s="36"/>
      <c r="I180" s="22"/>
      <c r="J180" s="22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3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</row>
    <row r="181" ht="51.0" customHeight="1">
      <c r="A181" s="20"/>
      <c r="B181" s="20"/>
      <c r="C181" s="20"/>
      <c r="D181" s="20"/>
      <c r="E181" s="20"/>
      <c r="F181" s="20"/>
      <c r="G181" s="20"/>
      <c r="H181" s="36"/>
      <c r="I181" s="22"/>
      <c r="J181" s="22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3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</row>
    <row r="182" ht="51.0" customHeight="1">
      <c r="A182" s="20"/>
      <c r="B182" s="20"/>
      <c r="C182" s="20"/>
      <c r="D182" s="20"/>
      <c r="E182" s="20"/>
      <c r="F182" s="20"/>
      <c r="G182" s="20"/>
      <c r="H182" s="36"/>
      <c r="I182" s="22"/>
      <c r="J182" s="22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3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</row>
    <row r="183" ht="51.0" customHeight="1">
      <c r="A183" s="20"/>
      <c r="B183" s="20"/>
      <c r="C183" s="20"/>
      <c r="D183" s="20"/>
      <c r="E183" s="20"/>
      <c r="F183" s="20"/>
      <c r="G183" s="20"/>
      <c r="H183" s="36"/>
      <c r="I183" s="22"/>
      <c r="J183" s="22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3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</row>
    <row r="184" ht="51.0" customHeight="1">
      <c r="A184" s="20"/>
      <c r="B184" s="20"/>
      <c r="C184" s="20"/>
      <c r="D184" s="20"/>
      <c r="E184" s="20"/>
      <c r="F184" s="20"/>
      <c r="G184" s="20"/>
      <c r="H184" s="36"/>
      <c r="I184" s="22"/>
      <c r="J184" s="22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38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</row>
    <row r="185" ht="51.0" customHeight="1">
      <c r="A185" s="20"/>
      <c r="B185" s="20"/>
      <c r="C185" s="20"/>
      <c r="D185" s="20"/>
      <c r="E185" s="20"/>
      <c r="F185" s="20"/>
      <c r="G185" s="20"/>
      <c r="H185" s="36"/>
      <c r="I185" s="22"/>
      <c r="J185" s="22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38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</row>
    <row r="186" ht="51.0" customHeight="1">
      <c r="A186" s="20"/>
      <c r="B186" s="20"/>
      <c r="C186" s="20"/>
      <c r="D186" s="20"/>
      <c r="E186" s="20"/>
      <c r="F186" s="20"/>
      <c r="G186" s="20"/>
      <c r="H186" s="36"/>
      <c r="I186" s="22"/>
      <c r="J186" s="22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38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</row>
    <row r="187" ht="51.0" customHeight="1">
      <c r="A187" s="20"/>
      <c r="B187" s="20"/>
      <c r="C187" s="20"/>
      <c r="D187" s="20"/>
      <c r="E187" s="20"/>
      <c r="F187" s="20"/>
      <c r="G187" s="20"/>
      <c r="H187" s="36"/>
      <c r="I187" s="22"/>
      <c r="J187" s="22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38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</row>
    <row r="188" ht="51.0" customHeight="1">
      <c r="A188" s="20"/>
      <c r="B188" s="20"/>
      <c r="C188" s="20"/>
      <c r="D188" s="20"/>
      <c r="E188" s="20"/>
      <c r="F188" s="20"/>
      <c r="G188" s="20"/>
      <c r="H188" s="36"/>
      <c r="I188" s="22"/>
      <c r="J188" s="22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38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</row>
    <row r="189" ht="51.0" customHeight="1">
      <c r="A189" s="20"/>
      <c r="B189" s="20"/>
      <c r="C189" s="20"/>
      <c r="D189" s="20"/>
      <c r="E189" s="20"/>
      <c r="F189" s="20"/>
      <c r="G189" s="20"/>
      <c r="H189" s="36"/>
      <c r="I189" s="22"/>
      <c r="J189" s="22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38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</row>
    <row r="190" ht="51.0" customHeight="1">
      <c r="A190" s="20"/>
      <c r="B190" s="20"/>
      <c r="C190" s="20"/>
      <c r="D190" s="20"/>
      <c r="E190" s="20"/>
      <c r="F190" s="20"/>
      <c r="G190" s="20"/>
      <c r="H190" s="36"/>
      <c r="I190" s="22"/>
      <c r="J190" s="22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38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</row>
    <row r="191" ht="51.0" customHeight="1">
      <c r="A191" s="20"/>
      <c r="B191" s="20"/>
      <c r="C191" s="20"/>
      <c r="D191" s="20"/>
      <c r="E191" s="20"/>
      <c r="F191" s="20"/>
      <c r="G191" s="20"/>
      <c r="H191" s="36"/>
      <c r="I191" s="22"/>
      <c r="J191" s="22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38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</row>
    <row r="192" ht="51.0" customHeight="1">
      <c r="A192" s="20"/>
      <c r="B192" s="20"/>
      <c r="C192" s="20"/>
      <c r="D192" s="20"/>
      <c r="E192" s="20"/>
      <c r="F192" s="20"/>
      <c r="G192" s="20"/>
      <c r="H192" s="36"/>
      <c r="I192" s="22"/>
      <c r="J192" s="22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38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</row>
    <row r="193" ht="51.0" customHeight="1">
      <c r="A193" s="20"/>
      <c r="B193" s="20"/>
      <c r="C193" s="20"/>
      <c r="D193" s="20"/>
      <c r="E193" s="20"/>
      <c r="F193" s="20"/>
      <c r="G193" s="20"/>
      <c r="H193" s="36"/>
      <c r="I193" s="22"/>
      <c r="J193" s="22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38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</row>
    <row r="194" ht="51.0" customHeight="1">
      <c r="A194" s="20"/>
      <c r="B194" s="20"/>
      <c r="C194" s="20"/>
      <c r="D194" s="20"/>
      <c r="E194" s="20"/>
      <c r="F194" s="20"/>
      <c r="G194" s="20"/>
      <c r="H194" s="36"/>
      <c r="I194" s="22"/>
      <c r="J194" s="22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38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</row>
    <row r="195" ht="51.0" customHeight="1">
      <c r="A195" s="20"/>
      <c r="B195" s="20"/>
      <c r="C195" s="20"/>
      <c r="D195" s="20"/>
      <c r="E195" s="20"/>
      <c r="F195" s="20"/>
      <c r="G195" s="20"/>
      <c r="H195" s="36"/>
      <c r="I195" s="22"/>
      <c r="J195" s="22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38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</row>
    <row r="196" ht="51.0" customHeight="1">
      <c r="A196" s="20"/>
      <c r="B196" s="20"/>
      <c r="C196" s="20"/>
      <c r="D196" s="20"/>
      <c r="E196" s="20"/>
      <c r="F196" s="20"/>
      <c r="G196" s="20"/>
      <c r="H196" s="36"/>
      <c r="I196" s="22"/>
      <c r="J196" s="22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38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</row>
    <row r="197" ht="51.0" customHeight="1">
      <c r="A197" s="20"/>
      <c r="B197" s="20"/>
      <c r="C197" s="20"/>
      <c r="D197" s="20"/>
      <c r="E197" s="20"/>
      <c r="F197" s="20"/>
      <c r="G197" s="20"/>
      <c r="H197" s="36"/>
      <c r="I197" s="22"/>
      <c r="J197" s="22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38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</row>
    <row r="198" ht="51.0" customHeight="1">
      <c r="A198" s="20"/>
      <c r="B198" s="20"/>
      <c r="C198" s="20"/>
      <c r="D198" s="20"/>
      <c r="E198" s="20"/>
      <c r="F198" s="20"/>
      <c r="G198" s="20"/>
      <c r="H198" s="36"/>
      <c r="I198" s="22"/>
      <c r="J198" s="22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38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</row>
    <row r="199" ht="51.0" customHeight="1">
      <c r="A199" s="20"/>
      <c r="B199" s="20"/>
      <c r="C199" s="20"/>
      <c r="D199" s="20"/>
      <c r="E199" s="20"/>
      <c r="F199" s="20"/>
      <c r="G199" s="20"/>
      <c r="H199" s="36"/>
      <c r="I199" s="22"/>
      <c r="J199" s="22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38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</row>
    <row r="200" ht="51.0" customHeight="1">
      <c r="A200" s="20"/>
      <c r="B200" s="20"/>
      <c r="C200" s="20"/>
      <c r="D200" s="20"/>
      <c r="E200" s="20"/>
      <c r="F200" s="20"/>
      <c r="G200" s="20"/>
      <c r="H200" s="36"/>
      <c r="I200" s="22"/>
      <c r="J200" s="22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38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</row>
    <row r="201" ht="51.0" customHeight="1">
      <c r="A201" s="20"/>
      <c r="B201" s="20"/>
      <c r="C201" s="20"/>
      <c r="D201" s="20"/>
      <c r="E201" s="20"/>
      <c r="F201" s="20"/>
      <c r="G201" s="20"/>
      <c r="H201" s="36"/>
      <c r="I201" s="22"/>
      <c r="J201" s="22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38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</row>
    <row r="202" ht="51.0" customHeight="1">
      <c r="A202" s="20"/>
      <c r="B202" s="20"/>
      <c r="C202" s="20"/>
      <c r="D202" s="20"/>
      <c r="E202" s="20"/>
      <c r="F202" s="20"/>
      <c r="G202" s="20"/>
      <c r="H202" s="36"/>
      <c r="I202" s="22"/>
      <c r="J202" s="22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38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</row>
    <row r="203" ht="51.0" customHeight="1">
      <c r="A203" s="20"/>
      <c r="B203" s="20"/>
      <c r="C203" s="20"/>
      <c r="D203" s="20"/>
      <c r="E203" s="20"/>
      <c r="F203" s="20"/>
      <c r="G203" s="20"/>
      <c r="H203" s="36"/>
      <c r="I203" s="22"/>
      <c r="J203" s="22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38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</row>
    <row r="204" ht="51.0" customHeight="1">
      <c r="A204" s="20"/>
      <c r="B204" s="20"/>
      <c r="C204" s="20"/>
      <c r="D204" s="20"/>
      <c r="E204" s="20"/>
      <c r="F204" s="20"/>
      <c r="G204" s="20"/>
      <c r="H204" s="36"/>
      <c r="I204" s="22"/>
      <c r="J204" s="22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38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</row>
    <row r="205" ht="51.0" customHeight="1">
      <c r="A205" s="20"/>
      <c r="B205" s="20"/>
      <c r="C205" s="20"/>
      <c r="D205" s="20"/>
      <c r="E205" s="20"/>
      <c r="F205" s="20"/>
      <c r="G205" s="20"/>
      <c r="H205" s="36"/>
      <c r="I205" s="22"/>
      <c r="J205" s="22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38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</row>
    <row r="206" ht="51.0" customHeight="1">
      <c r="A206" s="20"/>
      <c r="B206" s="20"/>
      <c r="C206" s="20"/>
      <c r="D206" s="20"/>
      <c r="E206" s="20"/>
      <c r="F206" s="20"/>
      <c r="G206" s="20"/>
      <c r="H206" s="36"/>
      <c r="I206" s="22"/>
      <c r="J206" s="22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38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</row>
    <row r="207" ht="51.0" customHeight="1">
      <c r="A207" s="20"/>
      <c r="B207" s="20"/>
      <c r="C207" s="20"/>
      <c r="D207" s="20"/>
      <c r="E207" s="20"/>
      <c r="F207" s="20"/>
      <c r="G207" s="20"/>
      <c r="H207" s="36"/>
      <c r="I207" s="22"/>
      <c r="J207" s="22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38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</row>
    <row r="208" ht="51.0" customHeight="1">
      <c r="A208" s="20"/>
      <c r="B208" s="20"/>
      <c r="C208" s="20"/>
      <c r="D208" s="20"/>
      <c r="E208" s="20"/>
      <c r="F208" s="20"/>
      <c r="G208" s="20"/>
      <c r="H208" s="36"/>
      <c r="I208" s="22"/>
      <c r="J208" s="22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38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</row>
    <row r="209" ht="51.0" customHeight="1">
      <c r="A209" s="20"/>
      <c r="B209" s="20"/>
      <c r="C209" s="20"/>
      <c r="D209" s="20"/>
      <c r="E209" s="20"/>
      <c r="F209" s="20"/>
      <c r="G209" s="20"/>
      <c r="H209" s="36"/>
      <c r="I209" s="22"/>
      <c r="J209" s="22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38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</row>
    <row r="210" ht="51.0" customHeight="1">
      <c r="A210" s="20"/>
      <c r="B210" s="20"/>
      <c r="C210" s="20"/>
      <c r="D210" s="20"/>
      <c r="E210" s="20"/>
      <c r="F210" s="20"/>
      <c r="G210" s="20"/>
      <c r="H210" s="36"/>
      <c r="I210" s="22"/>
      <c r="J210" s="22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38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</row>
    <row r="211" ht="51.0" customHeight="1">
      <c r="A211" s="20"/>
      <c r="B211" s="20"/>
      <c r="C211" s="20"/>
      <c r="D211" s="20"/>
      <c r="E211" s="20"/>
      <c r="F211" s="20"/>
      <c r="G211" s="20"/>
      <c r="H211" s="36"/>
      <c r="I211" s="22"/>
      <c r="J211" s="22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38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</row>
    <row r="212" ht="51.0" customHeight="1">
      <c r="A212" s="20"/>
      <c r="B212" s="20"/>
      <c r="C212" s="20"/>
      <c r="D212" s="20"/>
      <c r="E212" s="20"/>
      <c r="F212" s="20"/>
      <c r="G212" s="20"/>
      <c r="H212" s="36"/>
      <c r="I212" s="22"/>
      <c r="J212" s="22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38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</row>
    <row r="213" ht="51.0" customHeight="1">
      <c r="A213" s="20"/>
      <c r="B213" s="20"/>
      <c r="C213" s="20"/>
      <c r="D213" s="20"/>
      <c r="E213" s="20"/>
      <c r="F213" s="20"/>
      <c r="G213" s="20"/>
      <c r="H213" s="36"/>
      <c r="I213" s="22"/>
      <c r="J213" s="22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38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</row>
    <row r="214" ht="51.0" customHeight="1">
      <c r="A214" s="20"/>
      <c r="B214" s="20"/>
      <c r="C214" s="20"/>
      <c r="D214" s="20"/>
      <c r="E214" s="20"/>
      <c r="F214" s="20"/>
      <c r="G214" s="20"/>
      <c r="H214" s="36"/>
      <c r="I214" s="22"/>
      <c r="J214" s="22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38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</row>
    <row r="215" ht="51.0" customHeight="1">
      <c r="A215" s="20"/>
      <c r="B215" s="20"/>
      <c r="C215" s="20"/>
      <c r="D215" s="20"/>
      <c r="E215" s="20"/>
      <c r="F215" s="20"/>
      <c r="G215" s="20"/>
      <c r="H215" s="36"/>
      <c r="I215" s="22"/>
      <c r="J215" s="22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38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</row>
    <row r="216" ht="51.0" customHeight="1">
      <c r="A216" s="20"/>
      <c r="B216" s="20"/>
      <c r="C216" s="20"/>
      <c r="D216" s="20"/>
      <c r="E216" s="20"/>
      <c r="F216" s="20"/>
      <c r="G216" s="20"/>
      <c r="H216" s="36"/>
      <c r="I216" s="22"/>
      <c r="J216" s="22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38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</row>
    <row r="217" ht="51.0" customHeight="1">
      <c r="A217" s="20"/>
      <c r="B217" s="20"/>
      <c r="C217" s="20"/>
      <c r="D217" s="20"/>
      <c r="E217" s="20"/>
      <c r="F217" s="20"/>
      <c r="G217" s="20"/>
      <c r="H217" s="36"/>
      <c r="I217" s="22"/>
      <c r="J217" s="22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38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</row>
    <row r="218" ht="51.0" customHeight="1">
      <c r="A218" s="20"/>
      <c r="B218" s="20"/>
      <c r="C218" s="20"/>
      <c r="D218" s="20"/>
      <c r="E218" s="20"/>
      <c r="F218" s="20"/>
      <c r="G218" s="20"/>
      <c r="H218" s="36"/>
      <c r="I218" s="22"/>
      <c r="J218" s="22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38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</row>
    <row r="219" ht="51.0" customHeight="1">
      <c r="A219" s="20"/>
      <c r="B219" s="20"/>
      <c r="C219" s="20"/>
      <c r="D219" s="20"/>
      <c r="E219" s="20"/>
      <c r="F219" s="20"/>
      <c r="G219" s="20"/>
      <c r="H219" s="36"/>
      <c r="I219" s="22"/>
      <c r="J219" s="22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38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</row>
    <row r="220" ht="51.0" customHeight="1">
      <c r="A220" s="20"/>
      <c r="B220" s="20"/>
      <c r="C220" s="20"/>
      <c r="D220" s="20"/>
      <c r="E220" s="20"/>
      <c r="F220" s="20"/>
      <c r="G220" s="20"/>
      <c r="H220" s="36"/>
      <c r="I220" s="22"/>
      <c r="J220" s="22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38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</row>
    <row r="221" ht="51.0" customHeight="1">
      <c r="A221" s="20"/>
      <c r="B221" s="20"/>
      <c r="C221" s="20"/>
      <c r="D221" s="20"/>
      <c r="E221" s="20"/>
      <c r="F221" s="20"/>
      <c r="G221" s="20"/>
      <c r="H221" s="36"/>
      <c r="I221" s="22"/>
      <c r="J221" s="22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38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</row>
    <row r="222" ht="51.0" customHeight="1">
      <c r="A222" s="20"/>
      <c r="B222" s="20"/>
      <c r="C222" s="20"/>
      <c r="D222" s="20"/>
      <c r="E222" s="20"/>
      <c r="F222" s="20"/>
      <c r="G222" s="20"/>
      <c r="H222" s="36"/>
      <c r="I222" s="22"/>
      <c r="J222" s="22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38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</row>
    <row r="223" ht="51.0" customHeight="1">
      <c r="A223" s="20"/>
      <c r="B223" s="20"/>
      <c r="C223" s="20"/>
      <c r="D223" s="20"/>
      <c r="E223" s="20"/>
      <c r="F223" s="20"/>
      <c r="G223" s="20"/>
      <c r="H223" s="36"/>
      <c r="I223" s="22"/>
      <c r="J223" s="22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38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</row>
    <row r="224" ht="51.0" customHeight="1">
      <c r="A224" s="20"/>
      <c r="B224" s="20"/>
      <c r="C224" s="20"/>
      <c r="D224" s="20"/>
      <c r="E224" s="20"/>
      <c r="F224" s="20"/>
      <c r="G224" s="20"/>
      <c r="H224" s="36"/>
      <c r="I224" s="22"/>
      <c r="J224" s="22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38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</row>
    <row r="225" ht="51.0" customHeight="1">
      <c r="A225" s="20"/>
      <c r="B225" s="20"/>
      <c r="C225" s="20"/>
      <c r="D225" s="20"/>
      <c r="E225" s="20"/>
      <c r="F225" s="20"/>
      <c r="G225" s="20"/>
      <c r="H225" s="36"/>
      <c r="I225" s="22"/>
      <c r="J225" s="22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38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</row>
    <row r="226" ht="51.0" customHeight="1">
      <c r="A226" s="20"/>
      <c r="B226" s="20"/>
      <c r="C226" s="20"/>
      <c r="D226" s="20"/>
      <c r="E226" s="20"/>
      <c r="F226" s="20"/>
      <c r="G226" s="20"/>
      <c r="H226" s="36"/>
      <c r="I226" s="22"/>
      <c r="J226" s="22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38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</row>
    <row r="227" ht="51.0" customHeight="1">
      <c r="A227" s="20"/>
      <c r="B227" s="20"/>
      <c r="C227" s="20"/>
      <c r="D227" s="20"/>
      <c r="E227" s="20"/>
      <c r="F227" s="20"/>
      <c r="G227" s="20"/>
      <c r="H227" s="36"/>
      <c r="I227" s="22"/>
      <c r="J227" s="22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38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</row>
    <row r="228" ht="51.0" customHeight="1">
      <c r="A228" s="20"/>
      <c r="B228" s="20"/>
      <c r="C228" s="20"/>
      <c r="D228" s="20"/>
      <c r="E228" s="20"/>
      <c r="F228" s="20"/>
      <c r="G228" s="20"/>
      <c r="H228" s="36"/>
      <c r="I228" s="22"/>
      <c r="J228" s="22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38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</row>
    <row r="229" ht="51.0" customHeight="1">
      <c r="A229" s="20"/>
      <c r="B229" s="20"/>
      <c r="C229" s="20"/>
      <c r="D229" s="20"/>
      <c r="E229" s="20"/>
      <c r="F229" s="20"/>
      <c r="G229" s="20"/>
      <c r="H229" s="36"/>
      <c r="I229" s="22"/>
      <c r="J229" s="22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38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</row>
    <row r="230" ht="51.0" customHeight="1">
      <c r="A230" s="20"/>
      <c r="B230" s="20"/>
      <c r="C230" s="20"/>
      <c r="D230" s="20"/>
      <c r="E230" s="20"/>
      <c r="F230" s="20"/>
      <c r="G230" s="20"/>
      <c r="H230" s="36"/>
      <c r="I230" s="22"/>
      <c r="J230" s="22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38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</row>
    <row r="231" ht="51.0" customHeight="1">
      <c r="A231" s="20"/>
      <c r="B231" s="20"/>
      <c r="C231" s="20"/>
      <c r="D231" s="20"/>
      <c r="E231" s="20"/>
      <c r="F231" s="20"/>
      <c r="G231" s="20"/>
      <c r="H231" s="36"/>
      <c r="I231" s="22"/>
      <c r="J231" s="22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38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</row>
    <row r="232" ht="51.0" customHeight="1">
      <c r="A232" s="20"/>
      <c r="B232" s="20"/>
      <c r="C232" s="20"/>
      <c r="D232" s="20"/>
      <c r="E232" s="20"/>
      <c r="F232" s="20"/>
      <c r="G232" s="20"/>
      <c r="H232" s="36"/>
      <c r="I232" s="22"/>
      <c r="J232" s="22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38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</row>
    <row r="233" ht="51.0" customHeight="1">
      <c r="A233" s="20"/>
      <c r="B233" s="20"/>
      <c r="C233" s="20"/>
      <c r="D233" s="20"/>
      <c r="E233" s="20"/>
      <c r="F233" s="20"/>
      <c r="G233" s="20"/>
      <c r="H233" s="36"/>
      <c r="I233" s="22"/>
      <c r="J233" s="22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38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</row>
    <row r="234" ht="51.0" customHeight="1">
      <c r="A234" s="20"/>
      <c r="B234" s="20"/>
      <c r="C234" s="20"/>
      <c r="D234" s="20"/>
      <c r="E234" s="20"/>
      <c r="F234" s="20"/>
      <c r="G234" s="20"/>
      <c r="H234" s="36"/>
      <c r="I234" s="22"/>
      <c r="J234" s="22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38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</row>
    <row r="235" ht="51.0" customHeight="1">
      <c r="A235" s="20"/>
      <c r="B235" s="20"/>
      <c r="C235" s="20"/>
      <c r="D235" s="20"/>
      <c r="E235" s="20"/>
      <c r="F235" s="20"/>
      <c r="G235" s="20"/>
      <c r="H235" s="36"/>
      <c r="I235" s="22"/>
      <c r="J235" s="22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38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</row>
    <row r="236" ht="51.0" customHeight="1">
      <c r="A236" s="20"/>
      <c r="B236" s="20"/>
      <c r="C236" s="20"/>
      <c r="D236" s="20"/>
      <c r="E236" s="20"/>
      <c r="F236" s="20"/>
      <c r="G236" s="20"/>
      <c r="H236" s="36"/>
      <c r="I236" s="22"/>
      <c r="J236" s="22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38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</row>
    <row r="237" ht="51.0" customHeight="1">
      <c r="A237" s="20"/>
      <c r="B237" s="20"/>
      <c r="C237" s="20"/>
      <c r="D237" s="20"/>
      <c r="E237" s="20"/>
      <c r="F237" s="20"/>
      <c r="G237" s="20"/>
      <c r="H237" s="36"/>
      <c r="I237" s="22"/>
      <c r="J237" s="22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38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</row>
    <row r="238" ht="51.0" customHeight="1">
      <c r="A238" s="20"/>
      <c r="B238" s="20"/>
      <c r="C238" s="20"/>
      <c r="D238" s="20"/>
      <c r="E238" s="20"/>
      <c r="F238" s="20"/>
      <c r="G238" s="20"/>
      <c r="H238" s="36"/>
      <c r="I238" s="22"/>
      <c r="J238" s="22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38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</row>
    <row r="239" ht="51.0" customHeight="1">
      <c r="A239" s="20"/>
      <c r="B239" s="20"/>
      <c r="C239" s="20"/>
      <c r="D239" s="20"/>
      <c r="E239" s="20"/>
      <c r="F239" s="20"/>
      <c r="G239" s="20"/>
      <c r="H239" s="36"/>
      <c r="I239" s="22"/>
      <c r="J239" s="22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38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</row>
    <row r="240" ht="51.0" customHeight="1">
      <c r="A240" s="20"/>
      <c r="B240" s="20"/>
      <c r="C240" s="20"/>
      <c r="D240" s="20"/>
      <c r="E240" s="20"/>
      <c r="F240" s="20"/>
      <c r="G240" s="20"/>
      <c r="H240" s="36"/>
      <c r="I240" s="22"/>
      <c r="J240" s="22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38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</row>
    <row r="241" ht="51.0" customHeight="1">
      <c r="A241" s="20"/>
      <c r="B241" s="20"/>
      <c r="C241" s="20"/>
      <c r="D241" s="20"/>
      <c r="E241" s="20"/>
      <c r="F241" s="20"/>
      <c r="G241" s="20"/>
      <c r="H241" s="36"/>
      <c r="I241" s="22"/>
      <c r="J241" s="22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38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</row>
    <row r="242" ht="51.0" customHeight="1">
      <c r="A242" s="20"/>
      <c r="B242" s="20"/>
      <c r="C242" s="20"/>
      <c r="D242" s="20"/>
      <c r="E242" s="20"/>
      <c r="F242" s="20"/>
      <c r="G242" s="20"/>
      <c r="H242" s="36"/>
      <c r="I242" s="22"/>
      <c r="J242" s="22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38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</row>
    <row r="243" ht="51.0" customHeight="1">
      <c r="A243" s="20"/>
      <c r="B243" s="20"/>
      <c r="C243" s="20"/>
      <c r="D243" s="20"/>
      <c r="E243" s="20"/>
      <c r="F243" s="20"/>
      <c r="G243" s="20"/>
      <c r="H243" s="36"/>
      <c r="I243" s="22"/>
      <c r="J243" s="22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38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</row>
    <row r="244" ht="51.0" customHeight="1">
      <c r="A244" s="20"/>
      <c r="B244" s="20"/>
      <c r="C244" s="20"/>
      <c r="D244" s="20"/>
      <c r="E244" s="20"/>
      <c r="F244" s="20"/>
      <c r="G244" s="20"/>
      <c r="H244" s="36"/>
      <c r="I244" s="22"/>
      <c r="J244" s="22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38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</row>
    <row r="245" ht="51.0" customHeight="1">
      <c r="A245" s="20"/>
      <c r="B245" s="20"/>
      <c r="C245" s="20"/>
      <c r="D245" s="20"/>
      <c r="E245" s="20"/>
      <c r="F245" s="20"/>
      <c r="G245" s="20"/>
      <c r="H245" s="36"/>
      <c r="I245" s="22"/>
      <c r="J245" s="22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38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</row>
    <row r="246" ht="51.0" customHeight="1">
      <c r="A246" s="20"/>
      <c r="B246" s="20"/>
      <c r="C246" s="20"/>
      <c r="D246" s="20"/>
      <c r="E246" s="20"/>
      <c r="F246" s="20"/>
      <c r="G246" s="20"/>
      <c r="H246" s="36"/>
      <c r="I246" s="22"/>
      <c r="J246" s="22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38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</row>
    <row r="247" ht="51.0" customHeight="1">
      <c r="A247" s="20"/>
      <c r="B247" s="20"/>
      <c r="C247" s="20"/>
      <c r="D247" s="20"/>
      <c r="E247" s="20"/>
      <c r="F247" s="20"/>
      <c r="G247" s="20"/>
      <c r="H247" s="36"/>
      <c r="I247" s="22"/>
      <c r="J247" s="22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38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</row>
    <row r="248" ht="51.0" customHeight="1">
      <c r="A248" s="20"/>
      <c r="B248" s="20"/>
      <c r="C248" s="20"/>
      <c r="D248" s="20"/>
      <c r="E248" s="20"/>
      <c r="F248" s="20"/>
      <c r="G248" s="20"/>
      <c r="H248" s="36"/>
      <c r="I248" s="22"/>
      <c r="J248" s="22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38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</row>
    <row r="249" ht="51.0" customHeight="1">
      <c r="A249" s="20"/>
      <c r="B249" s="20"/>
      <c r="C249" s="20"/>
      <c r="D249" s="20"/>
      <c r="E249" s="20"/>
      <c r="F249" s="20"/>
      <c r="G249" s="20"/>
      <c r="H249" s="36"/>
      <c r="I249" s="22"/>
      <c r="J249" s="22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38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</row>
    <row r="250" ht="51.0" customHeight="1">
      <c r="A250" s="20"/>
      <c r="B250" s="20"/>
      <c r="C250" s="20"/>
      <c r="D250" s="20"/>
      <c r="E250" s="20"/>
      <c r="F250" s="20"/>
      <c r="G250" s="20"/>
      <c r="H250" s="36"/>
      <c r="I250" s="22"/>
      <c r="J250" s="22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38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</row>
    <row r="251" ht="51.0" customHeight="1">
      <c r="A251" s="20"/>
      <c r="B251" s="20"/>
      <c r="C251" s="20"/>
      <c r="D251" s="20"/>
      <c r="E251" s="20"/>
      <c r="F251" s="20"/>
      <c r="G251" s="20"/>
      <c r="H251" s="36"/>
      <c r="I251" s="22"/>
      <c r="J251" s="22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38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</row>
    <row r="252" ht="51.0" customHeight="1">
      <c r="A252" s="20"/>
      <c r="B252" s="20"/>
      <c r="C252" s="20"/>
      <c r="D252" s="20"/>
      <c r="E252" s="20"/>
      <c r="F252" s="20"/>
      <c r="G252" s="20"/>
      <c r="H252" s="36"/>
      <c r="I252" s="22"/>
      <c r="J252" s="22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38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</row>
    <row r="253" ht="51.0" customHeight="1">
      <c r="A253" s="20"/>
      <c r="B253" s="20"/>
      <c r="C253" s="20"/>
      <c r="D253" s="20"/>
      <c r="E253" s="20"/>
      <c r="F253" s="20"/>
      <c r="G253" s="20"/>
      <c r="H253" s="36"/>
      <c r="I253" s="22"/>
      <c r="J253" s="22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38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</row>
    <row r="254" ht="51.0" customHeight="1">
      <c r="A254" s="20"/>
      <c r="B254" s="20"/>
      <c r="C254" s="20"/>
      <c r="D254" s="20"/>
      <c r="E254" s="20"/>
      <c r="F254" s="20"/>
      <c r="G254" s="20"/>
      <c r="H254" s="36"/>
      <c r="I254" s="22"/>
      <c r="J254" s="22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38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</row>
    <row r="255" ht="51.0" customHeight="1">
      <c r="A255" s="20"/>
      <c r="B255" s="20"/>
      <c r="C255" s="20"/>
      <c r="D255" s="20"/>
      <c r="E255" s="20"/>
      <c r="F255" s="20"/>
      <c r="G255" s="20"/>
      <c r="H255" s="36"/>
      <c r="I255" s="22"/>
      <c r="J255" s="22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38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</row>
    <row r="256" ht="51.0" customHeight="1">
      <c r="A256" s="20"/>
      <c r="B256" s="20"/>
      <c r="C256" s="20"/>
      <c r="D256" s="20"/>
      <c r="E256" s="20"/>
      <c r="F256" s="20"/>
      <c r="G256" s="20"/>
      <c r="H256" s="36"/>
      <c r="I256" s="22"/>
      <c r="J256" s="22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38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</row>
    <row r="257" ht="51.0" customHeight="1">
      <c r="A257" s="20"/>
      <c r="B257" s="20"/>
      <c r="C257" s="20"/>
      <c r="D257" s="20"/>
      <c r="E257" s="20"/>
      <c r="F257" s="20"/>
      <c r="G257" s="20"/>
      <c r="H257" s="36"/>
      <c r="I257" s="22"/>
      <c r="J257" s="22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38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</row>
    <row r="258" ht="51.0" customHeight="1">
      <c r="A258" s="20"/>
      <c r="B258" s="20"/>
      <c r="C258" s="20"/>
      <c r="D258" s="20"/>
      <c r="E258" s="20"/>
      <c r="F258" s="20"/>
      <c r="G258" s="20"/>
      <c r="H258" s="36"/>
      <c r="I258" s="22"/>
      <c r="J258" s="22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38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</row>
    <row r="259" ht="51.0" customHeight="1">
      <c r="A259" s="20"/>
      <c r="B259" s="20"/>
      <c r="C259" s="20"/>
      <c r="D259" s="20"/>
      <c r="E259" s="20"/>
      <c r="F259" s="20"/>
      <c r="G259" s="20"/>
      <c r="H259" s="36"/>
      <c r="I259" s="22"/>
      <c r="J259" s="22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38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</row>
    <row r="260" ht="51.0" customHeight="1">
      <c r="A260" s="20"/>
      <c r="B260" s="20"/>
      <c r="C260" s="20"/>
      <c r="D260" s="20"/>
      <c r="E260" s="20"/>
      <c r="F260" s="20"/>
      <c r="G260" s="20"/>
      <c r="H260" s="36"/>
      <c r="I260" s="22"/>
      <c r="J260" s="22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38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</row>
    <row r="261" ht="51.0" customHeight="1">
      <c r="A261" s="20"/>
      <c r="B261" s="20"/>
      <c r="C261" s="20"/>
      <c r="D261" s="20"/>
      <c r="E261" s="20"/>
      <c r="F261" s="20"/>
      <c r="G261" s="20"/>
      <c r="H261" s="36"/>
      <c r="I261" s="22"/>
      <c r="J261" s="22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38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</row>
    <row r="262" ht="51.0" customHeight="1">
      <c r="A262" s="20"/>
      <c r="B262" s="20"/>
      <c r="C262" s="20"/>
      <c r="D262" s="20"/>
      <c r="E262" s="20"/>
      <c r="F262" s="20"/>
      <c r="G262" s="20"/>
      <c r="H262" s="36"/>
      <c r="I262" s="22"/>
      <c r="J262" s="22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38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</row>
    <row r="263" ht="51.0" customHeight="1">
      <c r="A263" s="20"/>
      <c r="B263" s="20"/>
      <c r="C263" s="20"/>
      <c r="D263" s="20"/>
      <c r="E263" s="20"/>
      <c r="F263" s="20"/>
      <c r="G263" s="20"/>
      <c r="H263" s="36"/>
      <c r="I263" s="22"/>
      <c r="J263" s="22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38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</row>
    <row r="264" ht="51.0" customHeight="1">
      <c r="A264" s="20"/>
      <c r="B264" s="20"/>
      <c r="C264" s="20"/>
      <c r="D264" s="20"/>
      <c r="E264" s="20"/>
      <c r="F264" s="20"/>
      <c r="G264" s="20"/>
      <c r="H264" s="36"/>
      <c r="I264" s="22"/>
      <c r="J264" s="22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38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</row>
    <row r="265" ht="51.0" customHeight="1">
      <c r="A265" s="20"/>
      <c r="B265" s="20"/>
      <c r="C265" s="20"/>
      <c r="D265" s="20"/>
      <c r="E265" s="20"/>
      <c r="F265" s="20"/>
      <c r="G265" s="20"/>
      <c r="H265" s="36"/>
      <c r="I265" s="22"/>
      <c r="J265" s="22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38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</row>
    <row r="266" ht="51.0" customHeight="1">
      <c r="A266" s="20"/>
      <c r="B266" s="20"/>
      <c r="C266" s="20"/>
      <c r="D266" s="20"/>
      <c r="E266" s="20"/>
      <c r="F266" s="20"/>
      <c r="G266" s="20"/>
      <c r="H266" s="36"/>
      <c r="I266" s="22"/>
      <c r="J266" s="22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38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</row>
    <row r="267" ht="51.0" customHeight="1">
      <c r="A267" s="20"/>
      <c r="B267" s="20"/>
      <c r="C267" s="20"/>
      <c r="D267" s="20"/>
      <c r="E267" s="20"/>
      <c r="F267" s="20"/>
      <c r="G267" s="20"/>
      <c r="H267" s="36"/>
      <c r="I267" s="22"/>
      <c r="J267" s="22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38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</row>
    <row r="268" ht="51.0" customHeight="1">
      <c r="A268" s="20"/>
      <c r="B268" s="20"/>
      <c r="C268" s="20"/>
      <c r="D268" s="20"/>
      <c r="E268" s="20"/>
      <c r="F268" s="20"/>
      <c r="G268" s="20"/>
      <c r="H268" s="36"/>
      <c r="I268" s="22"/>
      <c r="J268" s="22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38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</row>
    <row r="269" ht="51.0" customHeight="1">
      <c r="A269" s="20"/>
      <c r="B269" s="20"/>
      <c r="C269" s="20"/>
      <c r="D269" s="20"/>
      <c r="E269" s="20"/>
      <c r="F269" s="20"/>
      <c r="G269" s="20"/>
      <c r="H269" s="36"/>
      <c r="I269" s="22"/>
      <c r="J269" s="22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38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</row>
    <row r="270" ht="51.0" customHeight="1">
      <c r="A270" s="20"/>
      <c r="B270" s="20"/>
      <c r="C270" s="20"/>
      <c r="D270" s="20"/>
      <c r="E270" s="20"/>
      <c r="F270" s="20"/>
      <c r="G270" s="20"/>
      <c r="H270" s="36"/>
      <c r="I270" s="22"/>
      <c r="J270" s="22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38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</row>
    <row r="271" ht="51.0" customHeight="1">
      <c r="A271" s="20"/>
      <c r="B271" s="20"/>
      <c r="C271" s="20"/>
      <c r="D271" s="20"/>
      <c r="E271" s="20"/>
      <c r="F271" s="20"/>
      <c r="G271" s="20"/>
      <c r="H271" s="36"/>
      <c r="I271" s="22"/>
      <c r="J271" s="22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38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</row>
    <row r="272" ht="51.0" customHeight="1">
      <c r="A272" s="20"/>
      <c r="B272" s="20"/>
      <c r="C272" s="20"/>
      <c r="D272" s="20"/>
      <c r="E272" s="20"/>
      <c r="F272" s="20"/>
      <c r="G272" s="20"/>
      <c r="H272" s="36"/>
      <c r="I272" s="22"/>
      <c r="J272" s="22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38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</row>
    <row r="273" ht="51.0" customHeight="1">
      <c r="A273" s="20"/>
      <c r="B273" s="20"/>
      <c r="C273" s="20"/>
      <c r="D273" s="20"/>
      <c r="E273" s="20"/>
      <c r="F273" s="20"/>
      <c r="G273" s="20"/>
      <c r="H273" s="36"/>
      <c r="I273" s="22"/>
      <c r="J273" s="22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38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</row>
    <row r="274" ht="51.0" customHeight="1">
      <c r="A274" s="20"/>
      <c r="B274" s="20"/>
      <c r="C274" s="20"/>
      <c r="D274" s="20"/>
      <c r="E274" s="20"/>
      <c r="F274" s="20"/>
      <c r="G274" s="20"/>
      <c r="H274" s="36"/>
      <c r="I274" s="22"/>
      <c r="J274" s="22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38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</row>
    <row r="275" ht="51.0" customHeight="1">
      <c r="A275" s="20"/>
      <c r="B275" s="20"/>
      <c r="C275" s="20"/>
      <c r="D275" s="20"/>
      <c r="E275" s="20"/>
      <c r="F275" s="20"/>
      <c r="G275" s="20"/>
      <c r="H275" s="36"/>
      <c r="I275" s="22"/>
      <c r="J275" s="22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38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</row>
    <row r="276" ht="51.0" customHeight="1">
      <c r="A276" s="20"/>
      <c r="B276" s="20"/>
      <c r="C276" s="20"/>
      <c r="D276" s="20"/>
      <c r="E276" s="20"/>
      <c r="F276" s="20"/>
      <c r="G276" s="20"/>
      <c r="H276" s="36"/>
      <c r="I276" s="22"/>
      <c r="J276" s="22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38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</row>
    <row r="277" ht="51.0" customHeight="1">
      <c r="A277" s="20"/>
      <c r="B277" s="20"/>
      <c r="C277" s="20"/>
      <c r="D277" s="20"/>
      <c r="E277" s="20"/>
      <c r="F277" s="20"/>
      <c r="G277" s="20"/>
      <c r="H277" s="36"/>
      <c r="I277" s="22"/>
      <c r="J277" s="22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38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</row>
    <row r="278" ht="51.0" customHeight="1">
      <c r="A278" s="20"/>
      <c r="B278" s="20"/>
      <c r="C278" s="20"/>
      <c r="D278" s="20"/>
      <c r="E278" s="20"/>
      <c r="F278" s="20"/>
      <c r="G278" s="20"/>
      <c r="H278" s="36"/>
      <c r="I278" s="22"/>
      <c r="J278" s="22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38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</row>
    <row r="279" ht="51.0" customHeight="1">
      <c r="A279" s="20"/>
      <c r="B279" s="20"/>
      <c r="C279" s="20"/>
      <c r="D279" s="20"/>
      <c r="E279" s="20"/>
      <c r="F279" s="20"/>
      <c r="G279" s="20"/>
      <c r="H279" s="36"/>
      <c r="I279" s="22"/>
      <c r="J279" s="22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38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</row>
    <row r="280" ht="51.0" customHeight="1">
      <c r="A280" s="20"/>
      <c r="B280" s="20"/>
      <c r="C280" s="20"/>
      <c r="D280" s="20"/>
      <c r="E280" s="20"/>
      <c r="F280" s="20"/>
      <c r="G280" s="20"/>
      <c r="H280" s="36"/>
      <c r="I280" s="22"/>
      <c r="J280" s="22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38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</row>
    <row r="281" ht="51.0" customHeight="1">
      <c r="A281" s="20"/>
      <c r="B281" s="20"/>
      <c r="C281" s="20"/>
      <c r="D281" s="20"/>
      <c r="E281" s="20"/>
      <c r="F281" s="20"/>
      <c r="G281" s="20"/>
      <c r="H281" s="36"/>
      <c r="I281" s="22"/>
      <c r="J281" s="22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38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</row>
    <row r="282" ht="51.0" customHeight="1">
      <c r="A282" s="20"/>
      <c r="B282" s="20"/>
      <c r="C282" s="20"/>
      <c r="D282" s="20"/>
      <c r="E282" s="20"/>
      <c r="F282" s="20"/>
      <c r="G282" s="20"/>
      <c r="H282" s="36"/>
      <c r="I282" s="22"/>
      <c r="J282" s="22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38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</row>
    <row r="283" ht="51.0" customHeight="1">
      <c r="A283" s="20"/>
      <c r="B283" s="20"/>
      <c r="C283" s="20"/>
      <c r="D283" s="20"/>
      <c r="E283" s="20"/>
      <c r="F283" s="20"/>
      <c r="G283" s="20"/>
      <c r="H283" s="36"/>
      <c r="I283" s="22"/>
      <c r="J283" s="22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38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</row>
    <row r="284" ht="51.0" customHeight="1">
      <c r="A284" s="20"/>
      <c r="B284" s="20"/>
      <c r="C284" s="20"/>
      <c r="D284" s="20"/>
      <c r="E284" s="20"/>
      <c r="F284" s="20"/>
      <c r="G284" s="20"/>
      <c r="H284" s="36"/>
      <c r="I284" s="22"/>
      <c r="J284" s="22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38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</row>
    <row r="285" ht="51.0" customHeight="1">
      <c r="A285" s="20"/>
      <c r="B285" s="20"/>
      <c r="C285" s="20"/>
      <c r="D285" s="20"/>
      <c r="E285" s="20"/>
      <c r="F285" s="20"/>
      <c r="G285" s="20"/>
      <c r="H285" s="36"/>
      <c r="I285" s="22"/>
      <c r="J285" s="22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38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</row>
    <row r="286" ht="51.0" customHeight="1">
      <c r="A286" s="20"/>
      <c r="B286" s="20"/>
      <c r="C286" s="20"/>
      <c r="D286" s="20"/>
      <c r="E286" s="20"/>
      <c r="F286" s="20"/>
      <c r="G286" s="20"/>
      <c r="H286" s="36"/>
      <c r="I286" s="22"/>
      <c r="J286" s="22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38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</row>
    <row r="287" ht="51.0" customHeight="1">
      <c r="A287" s="20"/>
      <c r="B287" s="20"/>
      <c r="C287" s="20"/>
      <c r="D287" s="20"/>
      <c r="E287" s="20"/>
      <c r="F287" s="20"/>
      <c r="G287" s="20"/>
      <c r="H287" s="36"/>
      <c r="I287" s="22"/>
      <c r="J287" s="22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38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</row>
    <row r="288" ht="51.0" customHeight="1">
      <c r="A288" s="20"/>
      <c r="B288" s="20"/>
      <c r="C288" s="20"/>
      <c r="D288" s="20"/>
      <c r="E288" s="20"/>
      <c r="F288" s="20"/>
      <c r="G288" s="20"/>
      <c r="H288" s="36"/>
      <c r="I288" s="22"/>
      <c r="J288" s="22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38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</row>
    <row r="289" ht="51.0" customHeight="1">
      <c r="A289" s="20"/>
      <c r="B289" s="20"/>
      <c r="C289" s="20"/>
      <c r="D289" s="20"/>
      <c r="E289" s="20"/>
      <c r="F289" s="20"/>
      <c r="G289" s="20"/>
      <c r="H289" s="36"/>
      <c r="I289" s="22"/>
      <c r="J289" s="22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38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</row>
    <row r="290" ht="51.0" customHeight="1">
      <c r="A290" s="20"/>
      <c r="B290" s="20"/>
      <c r="C290" s="20"/>
      <c r="D290" s="20"/>
      <c r="E290" s="20"/>
      <c r="F290" s="20"/>
      <c r="G290" s="20"/>
      <c r="H290" s="36"/>
      <c r="I290" s="22"/>
      <c r="J290" s="22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38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</row>
    <row r="291" ht="51.0" customHeight="1">
      <c r="A291" s="20"/>
      <c r="B291" s="20"/>
      <c r="C291" s="20"/>
      <c r="D291" s="20"/>
      <c r="E291" s="20"/>
      <c r="F291" s="20"/>
      <c r="G291" s="20"/>
      <c r="H291" s="36"/>
      <c r="I291" s="22"/>
      <c r="J291" s="22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38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</row>
    <row r="292" ht="51.0" customHeight="1">
      <c r="A292" s="20"/>
      <c r="B292" s="20"/>
      <c r="C292" s="20"/>
      <c r="D292" s="20"/>
      <c r="E292" s="20"/>
      <c r="F292" s="20"/>
      <c r="G292" s="20"/>
      <c r="H292" s="36"/>
      <c r="I292" s="22"/>
      <c r="J292" s="22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38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</row>
    <row r="293" ht="51.0" customHeight="1">
      <c r="A293" s="20"/>
      <c r="B293" s="20"/>
      <c r="C293" s="20"/>
      <c r="D293" s="20"/>
      <c r="E293" s="20"/>
      <c r="F293" s="20"/>
      <c r="G293" s="20"/>
      <c r="H293" s="36"/>
      <c r="I293" s="22"/>
      <c r="J293" s="22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38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</row>
    <row r="294" ht="51.0" customHeight="1">
      <c r="A294" s="20"/>
      <c r="B294" s="20"/>
      <c r="C294" s="20"/>
      <c r="D294" s="20"/>
      <c r="E294" s="20"/>
      <c r="F294" s="20"/>
      <c r="G294" s="20"/>
      <c r="H294" s="36"/>
      <c r="I294" s="22"/>
      <c r="J294" s="22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38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</row>
    <row r="295" ht="51.0" customHeight="1">
      <c r="A295" s="20"/>
      <c r="B295" s="20"/>
      <c r="C295" s="20"/>
      <c r="D295" s="20"/>
      <c r="E295" s="20"/>
      <c r="F295" s="20"/>
      <c r="G295" s="20"/>
      <c r="H295" s="36"/>
      <c r="I295" s="22"/>
      <c r="J295" s="22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38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</row>
    <row r="296" ht="51.0" customHeight="1">
      <c r="A296" s="20"/>
      <c r="B296" s="20"/>
      <c r="C296" s="20"/>
      <c r="D296" s="20"/>
      <c r="E296" s="20"/>
      <c r="F296" s="20"/>
      <c r="G296" s="20"/>
      <c r="H296" s="36"/>
      <c r="I296" s="22"/>
      <c r="J296" s="22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38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</row>
    <row r="297" ht="51.0" customHeight="1">
      <c r="A297" s="20"/>
      <c r="B297" s="20"/>
      <c r="C297" s="20"/>
      <c r="D297" s="20"/>
      <c r="E297" s="20"/>
      <c r="F297" s="20"/>
      <c r="G297" s="20"/>
      <c r="H297" s="36"/>
      <c r="I297" s="22"/>
      <c r="J297" s="22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38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</row>
    <row r="298" ht="51.0" customHeight="1">
      <c r="A298" s="20"/>
      <c r="B298" s="20"/>
      <c r="C298" s="20"/>
      <c r="D298" s="20"/>
      <c r="E298" s="20"/>
      <c r="F298" s="20"/>
      <c r="G298" s="20"/>
      <c r="H298" s="36"/>
      <c r="I298" s="22"/>
      <c r="J298" s="22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38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</row>
    <row r="299" ht="51.0" customHeight="1">
      <c r="A299" s="20"/>
      <c r="B299" s="20"/>
      <c r="C299" s="20"/>
      <c r="D299" s="20"/>
      <c r="E299" s="20"/>
      <c r="F299" s="20"/>
      <c r="G299" s="20"/>
      <c r="H299" s="36"/>
      <c r="I299" s="22"/>
      <c r="J299" s="22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38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</row>
    <row r="300" ht="51.0" customHeight="1">
      <c r="A300" s="20"/>
      <c r="B300" s="20"/>
      <c r="C300" s="20"/>
      <c r="D300" s="20"/>
      <c r="E300" s="20"/>
      <c r="F300" s="20"/>
      <c r="G300" s="20"/>
      <c r="H300" s="36"/>
      <c r="I300" s="22"/>
      <c r="J300" s="22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38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</row>
    <row r="301" ht="51.0" customHeight="1">
      <c r="A301" s="20"/>
      <c r="B301" s="20"/>
      <c r="C301" s="20"/>
      <c r="D301" s="20"/>
      <c r="E301" s="20"/>
      <c r="F301" s="20"/>
      <c r="G301" s="20"/>
      <c r="H301" s="36"/>
      <c r="I301" s="22"/>
      <c r="J301" s="22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38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</row>
    <row r="302" ht="51.0" customHeight="1">
      <c r="A302" s="20"/>
      <c r="B302" s="20"/>
      <c r="C302" s="20"/>
      <c r="D302" s="20"/>
      <c r="E302" s="20"/>
      <c r="F302" s="20"/>
      <c r="G302" s="20"/>
      <c r="H302" s="36"/>
      <c r="I302" s="22"/>
      <c r="J302" s="22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38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</row>
    <row r="303" ht="51.0" customHeight="1">
      <c r="A303" s="20"/>
      <c r="B303" s="20"/>
      <c r="C303" s="20"/>
      <c r="D303" s="20"/>
      <c r="E303" s="20"/>
      <c r="F303" s="20"/>
      <c r="G303" s="20"/>
      <c r="H303" s="36"/>
      <c r="I303" s="22"/>
      <c r="J303" s="22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38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</row>
    <row r="304" ht="51.0" customHeight="1">
      <c r="A304" s="20"/>
      <c r="B304" s="20"/>
      <c r="C304" s="20"/>
      <c r="D304" s="20"/>
      <c r="E304" s="20"/>
      <c r="F304" s="20"/>
      <c r="G304" s="20"/>
      <c r="H304" s="36"/>
      <c r="I304" s="22"/>
      <c r="J304" s="22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38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</row>
    <row r="305" ht="51.0" customHeight="1">
      <c r="A305" s="20"/>
      <c r="B305" s="20"/>
      <c r="C305" s="20"/>
      <c r="D305" s="20"/>
      <c r="E305" s="20"/>
      <c r="F305" s="20"/>
      <c r="G305" s="20"/>
      <c r="H305" s="36"/>
      <c r="I305" s="22"/>
      <c r="J305" s="22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38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</row>
    <row r="306" ht="51.0" customHeight="1">
      <c r="A306" s="20"/>
      <c r="B306" s="20"/>
      <c r="C306" s="20"/>
      <c r="D306" s="20"/>
      <c r="E306" s="20"/>
      <c r="F306" s="20"/>
      <c r="G306" s="20"/>
      <c r="H306" s="36"/>
      <c r="I306" s="22"/>
      <c r="J306" s="22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38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</row>
    <row r="307" ht="51.0" customHeight="1">
      <c r="A307" s="20"/>
      <c r="B307" s="20"/>
      <c r="C307" s="20"/>
      <c r="D307" s="20"/>
      <c r="E307" s="20"/>
      <c r="F307" s="20"/>
      <c r="G307" s="20"/>
      <c r="H307" s="36"/>
      <c r="I307" s="22"/>
      <c r="J307" s="22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38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</row>
    <row r="308" ht="51.0" customHeight="1">
      <c r="A308" s="20"/>
      <c r="B308" s="20"/>
      <c r="C308" s="20"/>
      <c r="D308" s="20"/>
      <c r="E308" s="20"/>
      <c r="F308" s="20"/>
      <c r="G308" s="20"/>
      <c r="H308" s="36"/>
      <c r="I308" s="22"/>
      <c r="J308" s="22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38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</row>
    <row r="309" ht="51.0" customHeight="1">
      <c r="A309" s="20"/>
      <c r="B309" s="20"/>
      <c r="C309" s="20"/>
      <c r="D309" s="20"/>
      <c r="E309" s="20"/>
      <c r="F309" s="20"/>
      <c r="G309" s="20"/>
      <c r="H309" s="36"/>
      <c r="I309" s="22"/>
      <c r="J309" s="22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38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</row>
    <row r="310" ht="51.0" customHeight="1">
      <c r="A310" s="20"/>
      <c r="B310" s="20"/>
      <c r="C310" s="20"/>
      <c r="D310" s="20"/>
      <c r="E310" s="20"/>
      <c r="F310" s="20"/>
      <c r="G310" s="20"/>
      <c r="H310" s="36"/>
      <c r="I310" s="22"/>
      <c r="J310" s="22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38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</row>
    <row r="311" ht="51.0" customHeight="1">
      <c r="A311" s="20"/>
      <c r="B311" s="20"/>
      <c r="C311" s="20"/>
      <c r="D311" s="20"/>
      <c r="E311" s="20"/>
      <c r="F311" s="20"/>
      <c r="G311" s="20"/>
      <c r="H311" s="36"/>
      <c r="I311" s="22"/>
      <c r="J311" s="22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38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</row>
    <row r="312" ht="51.0" customHeight="1">
      <c r="A312" s="20"/>
      <c r="B312" s="20"/>
      <c r="C312" s="20"/>
      <c r="D312" s="20"/>
      <c r="E312" s="20"/>
      <c r="F312" s="20"/>
      <c r="G312" s="20"/>
      <c r="H312" s="36"/>
      <c r="I312" s="22"/>
      <c r="J312" s="22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38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</row>
    <row r="313" ht="51.0" customHeight="1">
      <c r="A313" s="20"/>
      <c r="B313" s="20"/>
      <c r="C313" s="20"/>
      <c r="D313" s="20"/>
      <c r="E313" s="20"/>
      <c r="F313" s="20"/>
      <c r="G313" s="20"/>
      <c r="H313" s="36"/>
      <c r="I313" s="22"/>
      <c r="J313" s="22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38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</row>
    <row r="314" ht="51.0" customHeight="1">
      <c r="A314" s="20"/>
      <c r="B314" s="20"/>
      <c r="C314" s="20"/>
      <c r="D314" s="20"/>
      <c r="E314" s="20"/>
      <c r="F314" s="20"/>
      <c r="G314" s="20"/>
      <c r="H314" s="36"/>
      <c r="I314" s="22"/>
      <c r="J314" s="22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38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</row>
    <row r="315" ht="51.0" customHeight="1">
      <c r="A315" s="20"/>
      <c r="B315" s="20"/>
      <c r="C315" s="20"/>
      <c r="D315" s="20"/>
      <c r="E315" s="20"/>
      <c r="F315" s="20"/>
      <c r="G315" s="20"/>
      <c r="H315" s="36"/>
      <c r="I315" s="22"/>
      <c r="J315" s="22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38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</row>
    <row r="316" ht="51.0" customHeight="1">
      <c r="A316" s="20"/>
      <c r="B316" s="20"/>
      <c r="C316" s="20"/>
      <c r="D316" s="20"/>
      <c r="E316" s="20"/>
      <c r="F316" s="20"/>
      <c r="G316" s="20"/>
      <c r="H316" s="36"/>
      <c r="I316" s="22"/>
      <c r="J316" s="22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38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</row>
    <row r="317" ht="51.0" customHeight="1">
      <c r="A317" s="20"/>
      <c r="B317" s="20"/>
      <c r="C317" s="20"/>
      <c r="D317" s="20"/>
      <c r="E317" s="20"/>
      <c r="F317" s="20"/>
      <c r="G317" s="20"/>
      <c r="H317" s="36"/>
      <c r="I317" s="22"/>
      <c r="J317" s="22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38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</row>
    <row r="318" ht="51.0" customHeight="1">
      <c r="A318" s="20"/>
      <c r="B318" s="20"/>
      <c r="C318" s="20"/>
      <c r="D318" s="20"/>
      <c r="E318" s="20"/>
      <c r="F318" s="20"/>
      <c r="G318" s="20"/>
      <c r="H318" s="36"/>
      <c r="I318" s="22"/>
      <c r="J318" s="22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38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</row>
    <row r="319" ht="51.0" customHeight="1">
      <c r="A319" s="20"/>
      <c r="B319" s="20"/>
      <c r="C319" s="20"/>
      <c r="D319" s="20"/>
      <c r="E319" s="20"/>
      <c r="F319" s="20"/>
      <c r="G319" s="20"/>
      <c r="H319" s="36"/>
      <c r="I319" s="22"/>
      <c r="J319" s="22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38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</row>
    <row r="320" ht="51.0" customHeight="1">
      <c r="A320" s="20"/>
      <c r="B320" s="20"/>
      <c r="C320" s="20"/>
      <c r="D320" s="20"/>
      <c r="E320" s="20"/>
      <c r="F320" s="20"/>
      <c r="G320" s="20"/>
      <c r="H320" s="36"/>
      <c r="I320" s="22"/>
      <c r="J320" s="22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38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</row>
    <row r="321" ht="51.0" customHeight="1">
      <c r="A321" s="20"/>
      <c r="B321" s="20"/>
      <c r="C321" s="20"/>
      <c r="D321" s="20"/>
      <c r="E321" s="20"/>
      <c r="F321" s="20"/>
      <c r="G321" s="20"/>
      <c r="H321" s="36"/>
      <c r="I321" s="22"/>
      <c r="J321" s="22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38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</row>
    <row r="322" ht="51.0" customHeight="1">
      <c r="A322" s="20"/>
      <c r="B322" s="20"/>
      <c r="C322" s="20"/>
      <c r="D322" s="20"/>
      <c r="E322" s="20"/>
      <c r="F322" s="20"/>
      <c r="G322" s="20"/>
      <c r="H322" s="36"/>
      <c r="I322" s="22"/>
      <c r="J322" s="22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38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</row>
    <row r="323" ht="51.0" customHeight="1">
      <c r="A323" s="20"/>
      <c r="B323" s="20"/>
      <c r="C323" s="20"/>
      <c r="D323" s="20"/>
      <c r="E323" s="20"/>
      <c r="F323" s="20"/>
      <c r="G323" s="20"/>
      <c r="H323" s="36"/>
      <c r="I323" s="22"/>
      <c r="J323" s="22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38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</row>
    <row r="324" ht="51.0" customHeight="1">
      <c r="A324" s="20"/>
      <c r="B324" s="20"/>
      <c r="C324" s="20"/>
      <c r="D324" s="20"/>
      <c r="E324" s="20"/>
      <c r="F324" s="20"/>
      <c r="G324" s="20"/>
      <c r="H324" s="36"/>
      <c r="I324" s="22"/>
      <c r="J324" s="22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38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</row>
    <row r="325" ht="51.0" customHeight="1">
      <c r="A325" s="20"/>
      <c r="B325" s="20"/>
      <c r="C325" s="20"/>
      <c r="D325" s="20"/>
      <c r="E325" s="20"/>
      <c r="F325" s="20"/>
      <c r="G325" s="20"/>
      <c r="H325" s="36"/>
      <c r="I325" s="22"/>
      <c r="J325" s="22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38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</row>
    <row r="326" ht="51.0" customHeight="1">
      <c r="A326" s="20"/>
      <c r="B326" s="20"/>
      <c r="C326" s="20"/>
      <c r="D326" s="20"/>
      <c r="E326" s="20"/>
      <c r="F326" s="20"/>
      <c r="G326" s="20"/>
      <c r="H326" s="36"/>
      <c r="I326" s="22"/>
      <c r="J326" s="22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38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</row>
    <row r="327" ht="51.0" customHeight="1">
      <c r="A327" s="20"/>
      <c r="B327" s="20"/>
      <c r="C327" s="20"/>
      <c r="D327" s="20"/>
      <c r="E327" s="20"/>
      <c r="F327" s="20"/>
      <c r="G327" s="20"/>
      <c r="H327" s="36"/>
      <c r="I327" s="22"/>
      <c r="J327" s="22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38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</row>
    <row r="328" ht="51.0" customHeight="1">
      <c r="A328" s="20"/>
      <c r="B328" s="20"/>
      <c r="C328" s="20"/>
      <c r="D328" s="20"/>
      <c r="E328" s="20"/>
      <c r="F328" s="20"/>
      <c r="G328" s="20"/>
      <c r="H328" s="36"/>
      <c r="I328" s="22"/>
      <c r="J328" s="22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38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</row>
    <row r="329" ht="51.0" customHeight="1">
      <c r="A329" s="20"/>
      <c r="B329" s="20"/>
      <c r="C329" s="20"/>
      <c r="D329" s="20"/>
      <c r="E329" s="20"/>
      <c r="F329" s="20"/>
      <c r="G329" s="20"/>
      <c r="H329" s="36"/>
      <c r="I329" s="22"/>
      <c r="J329" s="22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38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</row>
    <row r="330" ht="51.0" customHeight="1">
      <c r="A330" s="20"/>
      <c r="B330" s="20"/>
      <c r="C330" s="20"/>
      <c r="D330" s="20"/>
      <c r="E330" s="20"/>
      <c r="F330" s="20"/>
      <c r="G330" s="20"/>
      <c r="H330" s="36"/>
      <c r="I330" s="22"/>
      <c r="J330" s="22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38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</row>
    <row r="331" ht="51.0" customHeight="1">
      <c r="A331" s="20"/>
      <c r="B331" s="20"/>
      <c r="C331" s="20"/>
      <c r="D331" s="20"/>
      <c r="E331" s="20"/>
      <c r="F331" s="20"/>
      <c r="G331" s="20"/>
      <c r="H331" s="36"/>
      <c r="I331" s="22"/>
      <c r="J331" s="22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38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</row>
    <row r="332" ht="51.0" customHeight="1">
      <c r="A332" s="20"/>
      <c r="B332" s="20"/>
      <c r="C332" s="20"/>
      <c r="D332" s="20"/>
      <c r="E332" s="20"/>
      <c r="F332" s="20"/>
      <c r="G332" s="20"/>
      <c r="H332" s="36"/>
      <c r="I332" s="22"/>
      <c r="J332" s="22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38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</row>
    <row r="333" ht="51.0" customHeight="1">
      <c r="A333" s="20"/>
      <c r="B333" s="20"/>
      <c r="C333" s="20"/>
      <c r="D333" s="20"/>
      <c r="E333" s="20"/>
      <c r="F333" s="20"/>
      <c r="G333" s="20"/>
      <c r="H333" s="36"/>
      <c r="I333" s="22"/>
      <c r="J333" s="22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38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</row>
    <row r="334" ht="51.0" customHeight="1">
      <c r="A334" s="20"/>
      <c r="B334" s="20"/>
      <c r="C334" s="20"/>
      <c r="D334" s="20"/>
      <c r="E334" s="20"/>
      <c r="F334" s="20"/>
      <c r="G334" s="20"/>
      <c r="H334" s="36"/>
      <c r="I334" s="22"/>
      <c r="J334" s="22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38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</row>
    <row r="335" ht="51.0" customHeight="1">
      <c r="A335" s="20"/>
      <c r="B335" s="20"/>
      <c r="C335" s="20"/>
      <c r="D335" s="20"/>
      <c r="E335" s="20"/>
      <c r="F335" s="20"/>
      <c r="G335" s="20"/>
      <c r="H335" s="36"/>
      <c r="I335" s="22"/>
      <c r="J335" s="22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38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</row>
    <row r="336" ht="51.0" customHeight="1">
      <c r="A336" s="20"/>
      <c r="B336" s="20"/>
      <c r="C336" s="20"/>
      <c r="D336" s="20"/>
      <c r="E336" s="20"/>
      <c r="F336" s="20"/>
      <c r="G336" s="20"/>
      <c r="H336" s="36"/>
      <c r="I336" s="22"/>
      <c r="J336" s="22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38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</row>
    <row r="337" ht="51.0" customHeight="1">
      <c r="A337" s="20"/>
      <c r="B337" s="20"/>
      <c r="C337" s="20"/>
      <c r="D337" s="20"/>
      <c r="E337" s="20"/>
      <c r="F337" s="20"/>
      <c r="G337" s="20"/>
      <c r="H337" s="36"/>
      <c r="I337" s="22"/>
      <c r="J337" s="22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38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</row>
    <row r="338" ht="51.0" customHeight="1">
      <c r="A338" s="20"/>
      <c r="B338" s="20"/>
      <c r="C338" s="20"/>
      <c r="D338" s="20"/>
      <c r="E338" s="20"/>
      <c r="F338" s="20"/>
      <c r="G338" s="20"/>
      <c r="H338" s="36"/>
      <c r="I338" s="22"/>
      <c r="J338" s="22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38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</row>
    <row r="339" ht="51.0" customHeight="1">
      <c r="A339" s="20"/>
      <c r="B339" s="20"/>
      <c r="C339" s="20"/>
      <c r="D339" s="20"/>
      <c r="E339" s="20"/>
      <c r="F339" s="20"/>
      <c r="G339" s="20"/>
      <c r="H339" s="36"/>
      <c r="I339" s="22"/>
      <c r="J339" s="22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38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</row>
    <row r="340" ht="51.0" customHeight="1">
      <c r="A340" s="20"/>
      <c r="B340" s="20"/>
      <c r="C340" s="20"/>
      <c r="D340" s="20"/>
      <c r="E340" s="20"/>
      <c r="F340" s="20"/>
      <c r="G340" s="20"/>
      <c r="H340" s="36"/>
      <c r="I340" s="22"/>
      <c r="J340" s="22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38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</row>
    <row r="341" ht="51.0" customHeight="1">
      <c r="A341" s="20"/>
      <c r="B341" s="20"/>
      <c r="C341" s="20"/>
      <c r="D341" s="20"/>
      <c r="E341" s="20"/>
      <c r="F341" s="20"/>
      <c r="G341" s="20"/>
      <c r="H341" s="36"/>
      <c r="I341" s="22"/>
      <c r="J341" s="22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38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</row>
    <row r="342" ht="51.0" customHeight="1">
      <c r="A342" s="20"/>
      <c r="B342" s="20"/>
      <c r="C342" s="20"/>
      <c r="D342" s="20"/>
      <c r="E342" s="20"/>
      <c r="F342" s="20"/>
      <c r="G342" s="20"/>
      <c r="H342" s="36"/>
      <c r="I342" s="22"/>
      <c r="J342" s="22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38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</row>
    <row r="343" ht="51.0" customHeight="1">
      <c r="A343" s="20"/>
      <c r="B343" s="20"/>
      <c r="C343" s="20"/>
      <c r="D343" s="20"/>
      <c r="E343" s="20"/>
      <c r="F343" s="20"/>
      <c r="G343" s="20"/>
      <c r="H343" s="36"/>
      <c r="I343" s="22"/>
      <c r="J343" s="22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38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</row>
    <row r="344" ht="51.0" customHeight="1">
      <c r="A344" s="20"/>
      <c r="B344" s="20"/>
      <c r="C344" s="20"/>
      <c r="D344" s="20"/>
      <c r="E344" s="20"/>
      <c r="F344" s="20"/>
      <c r="G344" s="20"/>
      <c r="H344" s="36"/>
      <c r="I344" s="22"/>
      <c r="J344" s="22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38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</row>
    <row r="345" ht="51.0" customHeight="1">
      <c r="A345" s="20"/>
      <c r="B345" s="20"/>
      <c r="C345" s="20"/>
      <c r="D345" s="20"/>
      <c r="E345" s="20"/>
      <c r="F345" s="20"/>
      <c r="G345" s="20"/>
      <c r="H345" s="36"/>
      <c r="I345" s="22"/>
      <c r="J345" s="22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38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</row>
    <row r="346" ht="51.0" customHeight="1">
      <c r="A346" s="20"/>
      <c r="B346" s="20"/>
      <c r="C346" s="20"/>
      <c r="D346" s="20"/>
      <c r="E346" s="20"/>
      <c r="F346" s="20"/>
      <c r="G346" s="20"/>
      <c r="H346" s="36"/>
      <c r="I346" s="22"/>
      <c r="J346" s="22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38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</row>
    <row r="347" ht="51.0" customHeight="1">
      <c r="A347" s="20"/>
      <c r="B347" s="20"/>
      <c r="C347" s="20"/>
      <c r="D347" s="20"/>
      <c r="E347" s="20"/>
      <c r="F347" s="20"/>
      <c r="G347" s="20"/>
      <c r="H347" s="36"/>
      <c r="I347" s="22"/>
      <c r="J347" s="22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38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</row>
    <row r="348" ht="51.0" customHeight="1">
      <c r="A348" s="20"/>
      <c r="B348" s="20"/>
      <c r="C348" s="20"/>
      <c r="D348" s="20"/>
      <c r="E348" s="20"/>
      <c r="F348" s="20"/>
      <c r="G348" s="20"/>
      <c r="H348" s="36"/>
      <c r="I348" s="22"/>
      <c r="J348" s="22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38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</row>
    <row r="349" ht="51.0" customHeight="1">
      <c r="A349" s="20"/>
      <c r="B349" s="20"/>
      <c r="C349" s="20"/>
      <c r="D349" s="20"/>
      <c r="E349" s="20"/>
      <c r="F349" s="20"/>
      <c r="G349" s="20"/>
      <c r="H349" s="36"/>
      <c r="I349" s="22"/>
      <c r="J349" s="22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38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</row>
    <row r="350" ht="51.0" customHeight="1">
      <c r="A350" s="20"/>
      <c r="B350" s="20"/>
      <c r="C350" s="20"/>
      <c r="D350" s="20"/>
      <c r="E350" s="20"/>
      <c r="F350" s="20"/>
      <c r="G350" s="20"/>
      <c r="H350" s="36"/>
      <c r="I350" s="22"/>
      <c r="J350" s="22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38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</row>
    <row r="351" ht="51.0" customHeight="1">
      <c r="A351" s="20"/>
      <c r="B351" s="20"/>
      <c r="C351" s="20"/>
      <c r="D351" s="20"/>
      <c r="E351" s="20"/>
      <c r="F351" s="20"/>
      <c r="G351" s="20"/>
      <c r="H351" s="36"/>
      <c r="I351" s="22"/>
      <c r="J351" s="22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38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</row>
    <row r="352" ht="51.0" customHeight="1">
      <c r="A352" s="20"/>
      <c r="B352" s="20"/>
      <c r="C352" s="20"/>
      <c r="D352" s="20"/>
      <c r="E352" s="20"/>
      <c r="F352" s="20"/>
      <c r="G352" s="20"/>
      <c r="H352" s="36"/>
      <c r="I352" s="22"/>
      <c r="J352" s="22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38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</row>
    <row r="353" ht="51.0" customHeight="1">
      <c r="A353" s="20"/>
      <c r="B353" s="20"/>
      <c r="C353" s="20"/>
      <c r="D353" s="20"/>
      <c r="E353" s="20"/>
      <c r="F353" s="20"/>
      <c r="G353" s="20"/>
      <c r="H353" s="36"/>
      <c r="I353" s="22"/>
      <c r="J353" s="22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38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</row>
    <row r="354" ht="51.0" customHeight="1">
      <c r="A354" s="20"/>
      <c r="B354" s="20"/>
      <c r="C354" s="20"/>
      <c r="D354" s="20"/>
      <c r="E354" s="20"/>
      <c r="F354" s="20"/>
      <c r="G354" s="20"/>
      <c r="H354" s="36"/>
      <c r="I354" s="22"/>
      <c r="J354" s="22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38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</row>
    <row r="355" ht="51.0" customHeight="1">
      <c r="A355" s="20"/>
      <c r="B355" s="20"/>
      <c r="C355" s="20"/>
      <c r="D355" s="20"/>
      <c r="E355" s="20"/>
      <c r="F355" s="20"/>
      <c r="G355" s="20"/>
      <c r="H355" s="36"/>
      <c r="I355" s="22"/>
      <c r="J355" s="22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38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</row>
    <row r="356" ht="51.0" customHeight="1">
      <c r="A356" s="20"/>
      <c r="B356" s="20"/>
      <c r="C356" s="20"/>
      <c r="D356" s="20"/>
      <c r="E356" s="20"/>
      <c r="F356" s="20"/>
      <c r="G356" s="20"/>
      <c r="H356" s="36"/>
      <c r="I356" s="22"/>
      <c r="J356" s="22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38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</row>
    <row r="357" ht="51.0" customHeight="1">
      <c r="A357" s="20"/>
      <c r="B357" s="20"/>
      <c r="C357" s="20"/>
      <c r="D357" s="20"/>
      <c r="E357" s="20"/>
      <c r="F357" s="20"/>
      <c r="G357" s="20"/>
      <c r="H357" s="36"/>
      <c r="I357" s="22"/>
      <c r="J357" s="22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38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</row>
    <row r="358" ht="51.0" customHeight="1">
      <c r="A358" s="20"/>
      <c r="B358" s="20"/>
      <c r="C358" s="20"/>
      <c r="D358" s="20"/>
      <c r="E358" s="20"/>
      <c r="F358" s="20"/>
      <c r="G358" s="20"/>
      <c r="H358" s="36"/>
      <c r="I358" s="22"/>
      <c r="J358" s="22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38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</row>
    <row r="359" ht="51.0" customHeight="1">
      <c r="A359" s="20"/>
      <c r="B359" s="20"/>
      <c r="C359" s="20"/>
      <c r="D359" s="20"/>
      <c r="E359" s="20"/>
      <c r="F359" s="20"/>
      <c r="G359" s="20"/>
      <c r="H359" s="36"/>
      <c r="I359" s="22"/>
      <c r="J359" s="22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38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</row>
    <row r="360" ht="51.0" customHeight="1">
      <c r="A360" s="20"/>
      <c r="B360" s="20"/>
      <c r="C360" s="20"/>
      <c r="D360" s="20"/>
      <c r="E360" s="20"/>
      <c r="F360" s="20"/>
      <c r="G360" s="20"/>
      <c r="H360" s="36"/>
      <c r="I360" s="22"/>
      <c r="J360" s="22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38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</row>
    <row r="361" ht="51.0" customHeight="1">
      <c r="A361" s="20"/>
      <c r="B361" s="20"/>
      <c r="C361" s="20"/>
      <c r="D361" s="20"/>
      <c r="E361" s="20"/>
      <c r="F361" s="20"/>
      <c r="G361" s="20"/>
      <c r="H361" s="36"/>
      <c r="I361" s="22"/>
      <c r="J361" s="22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38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</row>
    <row r="362" ht="51.0" customHeight="1">
      <c r="A362" s="20"/>
      <c r="B362" s="20"/>
      <c r="C362" s="20"/>
      <c r="D362" s="20"/>
      <c r="E362" s="20"/>
      <c r="F362" s="20"/>
      <c r="G362" s="20"/>
      <c r="H362" s="36"/>
      <c r="I362" s="22"/>
      <c r="J362" s="22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38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</row>
    <row r="363" ht="51.0" customHeight="1">
      <c r="A363" s="20"/>
      <c r="B363" s="20"/>
      <c r="C363" s="20"/>
      <c r="D363" s="20"/>
      <c r="E363" s="20"/>
      <c r="F363" s="20"/>
      <c r="G363" s="20"/>
      <c r="H363" s="36"/>
      <c r="I363" s="22"/>
      <c r="J363" s="22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38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</row>
    <row r="364" ht="51.0" customHeight="1">
      <c r="A364" s="20"/>
      <c r="B364" s="20"/>
      <c r="C364" s="20"/>
      <c r="D364" s="20"/>
      <c r="E364" s="20"/>
      <c r="F364" s="20"/>
      <c r="G364" s="20"/>
      <c r="H364" s="36"/>
      <c r="I364" s="22"/>
      <c r="J364" s="22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38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</row>
    <row r="365" ht="51.0" customHeight="1">
      <c r="A365" s="20"/>
      <c r="B365" s="20"/>
      <c r="C365" s="20"/>
      <c r="D365" s="20"/>
      <c r="E365" s="20"/>
      <c r="F365" s="20"/>
      <c r="G365" s="20"/>
      <c r="H365" s="36"/>
      <c r="I365" s="22"/>
      <c r="J365" s="22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38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</row>
    <row r="366" ht="51.0" customHeight="1">
      <c r="A366" s="20"/>
      <c r="B366" s="20"/>
      <c r="C366" s="20"/>
      <c r="D366" s="20"/>
      <c r="E366" s="20"/>
      <c r="F366" s="20"/>
      <c r="G366" s="20"/>
      <c r="H366" s="36"/>
      <c r="I366" s="22"/>
      <c r="J366" s="22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38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</row>
    <row r="367" ht="51.0" customHeight="1">
      <c r="A367" s="20"/>
      <c r="B367" s="20"/>
      <c r="C367" s="20"/>
      <c r="D367" s="20"/>
      <c r="E367" s="20"/>
      <c r="F367" s="20"/>
      <c r="G367" s="20"/>
      <c r="H367" s="36"/>
      <c r="I367" s="22"/>
      <c r="J367" s="22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38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</row>
    <row r="368" ht="51.0" customHeight="1">
      <c r="A368" s="20"/>
      <c r="B368" s="20"/>
      <c r="C368" s="20"/>
      <c r="D368" s="20"/>
      <c r="E368" s="20"/>
      <c r="F368" s="20"/>
      <c r="G368" s="20"/>
      <c r="H368" s="36"/>
      <c r="I368" s="22"/>
      <c r="J368" s="22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38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</row>
    <row r="369" ht="51.0" customHeight="1">
      <c r="A369" s="20"/>
      <c r="B369" s="20"/>
      <c r="C369" s="20"/>
      <c r="D369" s="20"/>
      <c r="E369" s="20"/>
      <c r="F369" s="20"/>
      <c r="G369" s="20"/>
      <c r="H369" s="36"/>
      <c r="I369" s="22"/>
      <c r="J369" s="22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38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</row>
    <row r="370" ht="51.0" customHeight="1">
      <c r="A370" s="20"/>
      <c r="B370" s="20"/>
      <c r="C370" s="20"/>
      <c r="D370" s="20"/>
      <c r="E370" s="20"/>
      <c r="F370" s="20"/>
      <c r="G370" s="20"/>
      <c r="H370" s="36"/>
      <c r="I370" s="22"/>
      <c r="J370" s="22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38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</row>
    <row r="371" ht="51.0" customHeight="1">
      <c r="A371" s="20"/>
      <c r="B371" s="20"/>
      <c r="C371" s="20"/>
      <c r="D371" s="20"/>
      <c r="E371" s="20"/>
      <c r="F371" s="20"/>
      <c r="G371" s="20"/>
      <c r="H371" s="36"/>
      <c r="I371" s="22"/>
      <c r="J371" s="22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38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</row>
    <row r="372" ht="51.0" customHeight="1">
      <c r="A372" s="20"/>
      <c r="B372" s="20"/>
      <c r="C372" s="20"/>
      <c r="D372" s="20"/>
      <c r="E372" s="20"/>
      <c r="F372" s="20"/>
      <c r="G372" s="20"/>
      <c r="H372" s="36"/>
      <c r="I372" s="22"/>
      <c r="J372" s="22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38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</row>
    <row r="373" ht="51.0" customHeight="1">
      <c r="A373" s="20"/>
      <c r="B373" s="20"/>
      <c r="C373" s="20"/>
      <c r="D373" s="20"/>
      <c r="E373" s="20"/>
      <c r="F373" s="20"/>
      <c r="G373" s="20"/>
      <c r="H373" s="36"/>
      <c r="I373" s="22"/>
      <c r="J373" s="22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38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</row>
    <row r="374" ht="51.0" customHeight="1">
      <c r="A374" s="20"/>
      <c r="B374" s="20"/>
      <c r="C374" s="20"/>
      <c r="D374" s="20"/>
      <c r="E374" s="20"/>
      <c r="F374" s="20"/>
      <c r="G374" s="20"/>
      <c r="H374" s="36"/>
      <c r="I374" s="22"/>
      <c r="J374" s="22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38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</row>
    <row r="375" ht="51.0" customHeight="1">
      <c r="A375" s="20"/>
      <c r="B375" s="20"/>
      <c r="C375" s="20"/>
      <c r="D375" s="20"/>
      <c r="E375" s="20"/>
      <c r="F375" s="20"/>
      <c r="G375" s="20"/>
      <c r="H375" s="36"/>
      <c r="I375" s="22"/>
      <c r="J375" s="22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38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</row>
    <row r="376" ht="51.0" customHeight="1">
      <c r="A376" s="20"/>
      <c r="B376" s="20"/>
      <c r="C376" s="20"/>
      <c r="D376" s="20"/>
      <c r="E376" s="20"/>
      <c r="F376" s="20"/>
      <c r="G376" s="20"/>
      <c r="H376" s="36"/>
      <c r="I376" s="22"/>
      <c r="J376" s="22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38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</row>
    <row r="377" ht="51.0" customHeight="1">
      <c r="A377" s="20"/>
      <c r="B377" s="20"/>
      <c r="C377" s="20"/>
      <c r="D377" s="20"/>
      <c r="E377" s="20"/>
      <c r="F377" s="20"/>
      <c r="G377" s="20"/>
      <c r="H377" s="36"/>
      <c r="I377" s="22"/>
      <c r="J377" s="22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38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</row>
    <row r="378" ht="51.0" customHeight="1">
      <c r="A378" s="20"/>
      <c r="B378" s="20"/>
      <c r="C378" s="20"/>
      <c r="D378" s="20"/>
      <c r="E378" s="20"/>
      <c r="F378" s="20"/>
      <c r="G378" s="20"/>
      <c r="H378" s="36"/>
      <c r="I378" s="22"/>
      <c r="J378" s="22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38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</row>
    <row r="379" ht="51.0" customHeight="1">
      <c r="A379" s="20"/>
      <c r="B379" s="20"/>
      <c r="C379" s="20"/>
      <c r="D379" s="20"/>
      <c r="E379" s="20"/>
      <c r="F379" s="20"/>
      <c r="G379" s="20"/>
      <c r="H379" s="36"/>
      <c r="I379" s="22"/>
      <c r="J379" s="22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38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</row>
    <row r="380" ht="51.0" customHeight="1">
      <c r="A380" s="20"/>
      <c r="B380" s="20"/>
      <c r="C380" s="20"/>
      <c r="D380" s="20"/>
      <c r="E380" s="20"/>
      <c r="F380" s="20"/>
      <c r="G380" s="20"/>
      <c r="H380" s="36"/>
      <c r="I380" s="22"/>
      <c r="J380" s="22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38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</row>
    <row r="381" ht="51.0" customHeight="1">
      <c r="A381" s="20"/>
      <c r="B381" s="20"/>
      <c r="C381" s="20"/>
      <c r="D381" s="20"/>
      <c r="E381" s="20"/>
      <c r="F381" s="20"/>
      <c r="G381" s="20"/>
      <c r="H381" s="36"/>
      <c r="I381" s="22"/>
      <c r="J381" s="22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38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</row>
    <row r="382" ht="51.0" customHeight="1">
      <c r="A382" s="20"/>
      <c r="B382" s="20"/>
      <c r="C382" s="20"/>
      <c r="D382" s="20"/>
      <c r="E382" s="20"/>
      <c r="F382" s="20"/>
      <c r="G382" s="20"/>
      <c r="H382" s="36"/>
      <c r="I382" s="22"/>
      <c r="J382" s="22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38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</row>
    <row r="383" ht="51.0" customHeight="1">
      <c r="A383" s="20"/>
      <c r="B383" s="20"/>
      <c r="C383" s="20"/>
      <c r="D383" s="20"/>
      <c r="E383" s="20"/>
      <c r="F383" s="20"/>
      <c r="G383" s="20"/>
      <c r="H383" s="36"/>
      <c r="I383" s="22"/>
      <c r="J383" s="22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38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</row>
    <row r="384" ht="51.0" customHeight="1">
      <c r="A384" s="20"/>
      <c r="B384" s="20"/>
      <c r="C384" s="20"/>
      <c r="D384" s="20"/>
      <c r="E384" s="20"/>
      <c r="F384" s="20"/>
      <c r="G384" s="20"/>
      <c r="H384" s="36"/>
      <c r="I384" s="22"/>
      <c r="J384" s="22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38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</row>
    <row r="385" ht="51.0" customHeight="1">
      <c r="A385" s="20"/>
      <c r="B385" s="20"/>
      <c r="C385" s="20"/>
      <c r="D385" s="20"/>
      <c r="E385" s="20"/>
      <c r="F385" s="20"/>
      <c r="G385" s="20"/>
      <c r="H385" s="36"/>
      <c r="I385" s="22"/>
      <c r="J385" s="22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38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</row>
    <row r="386" ht="51.0" customHeight="1">
      <c r="A386" s="20"/>
      <c r="B386" s="20"/>
      <c r="C386" s="20"/>
      <c r="D386" s="20"/>
      <c r="E386" s="20"/>
      <c r="F386" s="20"/>
      <c r="G386" s="20"/>
      <c r="H386" s="36"/>
      <c r="I386" s="22"/>
      <c r="J386" s="22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38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</row>
    <row r="387" ht="51.0" customHeight="1">
      <c r="A387" s="20"/>
      <c r="B387" s="20"/>
      <c r="C387" s="20"/>
      <c r="D387" s="20"/>
      <c r="E387" s="20"/>
      <c r="F387" s="20"/>
      <c r="G387" s="20"/>
      <c r="H387" s="36"/>
      <c r="I387" s="22"/>
      <c r="J387" s="22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38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</row>
    <row r="388" ht="51.0" customHeight="1">
      <c r="A388" s="20"/>
      <c r="B388" s="20"/>
      <c r="C388" s="20"/>
      <c r="D388" s="20"/>
      <c r="E388" s="20"/>
      <c r="F388" s="20"/>
      <c r="G388" s="20"/>
      <c r="H388" s="36"/>
      <c r="I388" s="22"/>
      <c r="J388" s="22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38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</row>
    <row r="389" ht="51.0" customHeight="1">
      <c r="A389" s="20"/>
      <c r="B389" s="20"/>
      <c r="C389" s="20"/>
      <c r="D389" s="20"/>
      <c r="E389" s="20"/>
      <c r="F389" s="20"/>
      <c r="G389" s="20"/>
      <c r="H389" s="36"/>
      <c r="I389" s="22"/>
      <c r="J389" s="22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38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</row>
    <row r="390" ht="51.0" customHeight="1">
      <c r="A390" s="20"/>
      <c r="B390" s="20"/>
      <c r="C390" s="20"/>
      <c r="D390" s="20"/>
      <c r="E390" s="20"/>
      <c r="F390" s="20"/>
      <c r="G390" s="20"/>
      <c r="H390" s="36"/>
      <c r="I390" s="22"/>
      <c r="J390" s="22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38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</row>
    <row r="391" ht="51.0" customHeight="1">
      <c r="A391" s="20"/>
      <c r="B391" s="20"/>
      <c r="C391" s="20"/>
      <c r="D391" s="20"/>
      <c r="E391" s="20"/>
      <c r="F391" s="20"/>
      <c r="G391" s="20"/>
      <c r="H391" s="36"/>
      <c r="I391" s="22"/>
      <c r="J391" s="22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38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</row>
    <row r="392" ht="51.0" customHeight="1">
      <c r="A392" s="20"/>
      <c r="B392" s="20"/>
      <c r="C392" s="20"/>
      <c r="D392" s="20"/>
      <c r="E392" s="20"/>
      <c r="F392" s="20"/>
      <c r="G392" s="20"/>
      <c r="H392" s="36"/>
      <c r="I392" s="22"/>
      <c r="J392" s="22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38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</row>
    <row r="393" ht="51.0" customHeight="1">
      <c r="A393" s="20"/>
      <c r="B393" s="20"/>
      <c r="C393" s="20"/>
      <c r="D393" s="20"/>
      <c r="E393" s="20"/>
      <c r="F393" s="20"/>
      <c r="G393" s="20"/>
      <c r="H393" s="36"/>
      <c r="I393" s="22"/>
      <c r="J393" s="22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38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</row>
    <row r="394" ht="51.0" customHeight="1">
      <c r="A394" s="20"/>
      <c r="B394" s="20"/>
      <c r="C394" s="20"/>
      <c r="D394" s="20"/>
      <c r="E394" s="20"/>
      <c r="F394" s="20"/>
      <c r="G394" s="20"/>
      <c r="H394" s="36"/>
      <c r="I394" s="22"/>
      <c r="J394" s="22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38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</row>
    <row r="395" ht="51.0" customHeight="1">
      <c r="A395" s="20"/>
      <c r="B395" s="20"/>
      <c r="C395" s="20"/>
      <c r="D395" s="20"/>
      <c r="E395" s="20"/>
      <c r="F395" s="20"/>
      <c r="G395" s="20"/>
      <c r="H395" s="36"/>
      <c r="I395" s="22"/>
      <c r="J395" s="22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38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</row>
    <row r="396" ht="51.0" customHeight="1">
      <c r="A396" s="20"/>
      <c r="B396" s="20"/>
      <c r="C396" s="20"/>
      <c r="D396" s="20"/>
      <c r="E396" s="20"/>
      <c r="F396" s="20"/>
      <c r="G396" s="20"/>
      <c r="H396" s="36"/>
      <c r="I396" s="22"/>
      <c r="J396" s="22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38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</row>
    <row r="397" ht="51.0" customHeight="1">
      <c r="A397" s="20"/>
      <c r="B397" s="20"/>
      <c r="C397" s="20"/>
      <c r="D397" s="20"/>
      <c r="E397" s="20"/>
      <c r="F397" s="20"/>
      <c r="G397" s="20"/>
      <c r="H397" s="36"/>
      <c r="I397" s="22"/>
      <c r="J397" s="22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38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</row>
    <row r="398" ht="51.0" customHeight="1">
      <c r="A398" s="20"/>
      <c r="B398" s="20"/>
      <c r="C398" s="20"/>
      <c r="D398" s="20"/>
      <c r="E398" s="20"/>
      <c r="F398" s="20"/>
      <c r="G398" s="20"/>
      <c r="H398" s="36"/>
      <c r="I398" s="22"/>
      <c r="J398" s="22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38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</row>
    <row r="399" ht="51.0" customHeight="1">
      <c r="A399" s="20"/>
      <c r="B399" s="20"/>
      <c r="C399" s="20"/>
      <c r="D399" s="20"/>
      <c r="E399" s="20"/>
      <c r="F399" s="20"/>
      <c r="G399" s="20"/>
      <c r="H399" s="36"/>
      <c r="I399" s="22"/>
      <c r="J399" s="22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38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</row>
    <row r="400" ht="51.0" customHeight="1">
      <c r="A400" s="20"/>
      <c r="B400" s="20"/>
      <c r="C400" s="20"/>
      <c r="D400" s="20"/>
      <c r="E400" s="20"/>
      <c r="F400" s="20"/>
      <c r="G400" s="20"/>
      <c r="H400" s="36"/>
      <c r="I400" s="22"/>
      <c r="J400" s="22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38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</row>
    <row r="401" ht="51.0" customHeight="1">
      <c r="A401" s="20"/>
      <c r="B401" s="20"/>
      <c r="C401" s="20"/>
      <c r="D401" s="20"/>
      <c r="E401" s="20"/>
      <c r="F401" s="20"/>
      <c r="G401" s="20"/>
      <c r="H401" s="36"/>
      <c r="I401" s="22"/>
      <c r="J401" s="22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38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</row>
    <row r="402" ht="51.0" customHeight="1">
      <c r="A402" s="20"/>
      <c r="B402" s="20"/>
      <c r="C402" s="20"/>
      <c r="D402" s="20"/>
      <c r="E402" s="20"/>
      <c r="F402" s="20"/>
      <c r="G402" s="20"/>
      <c r="H402" s="36"/>
      <c r="I402" s="22"/>
      <c r="J402" s="22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38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</row>
    <row r="403" ht="51.0" customHeight="1">
      <c r="A403" s="20"/>
      <c r="B403" s="20"/>
      <c r="C403" s="20"/>
      <c r="D403" s="20"/>
      <c r="E403" s="20"/>
      <c r="F403" s="20"/>
      <c r="G403" s="20"/>
      <c r="H403" s="36"/>
      <c r="I403" s="22"/>
      <c r="J403" s="22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38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</row>
    <row r="404" ht="51.0" customHeight="1">
      <c r="A404" s="20"/>
      <c r="B404" s="20"/>
      <c r="C404" s="20"/>
      <c r="D404" s="20"/>
      <c r="E404" s="20"/>
      <c r="F404" s="20"/>
      <c r="G404" s="20"/>
      <c r="H404" s="36"/>
      <c r="I404" s="22"/>
      <c r="J404" s="22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38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</row>
    <row r="405" ht="51.0" customHeight="1">
      <c r="A405" s="20"/>
      <c r="B405" s="20"/>
      <c r="C405" s="20"/>
      <c r="D405" s="20"/>
      <c r="E405" s="20"/>
      <c r="F405" s="20"/>
      <c r="G405" s="20"/>
      <c r="H405" s="36"/>
      <c r="I405" s="22"/>
      <c r="J405" s="22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38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</row>
    <row r="406" ht="51.0" customHeight="1">
      <c r="A406" s="20"/>
      <c r="B406" s="20"/>
      <c r="C406" s="20"/>
      <c r="D406" s="20"/>
      <c r="E406" s="20"/>
      <c r="F406" s="20"/>
      <c r="G406" s="20"/>
      <c r="H406" s="36"/>
      <c r="I406" s="22"/>
      <c r="J406" s="22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38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</row>
    <row r="407" ht="51.0" customHeight="1">
      <c r="A407" s="20"/>
      <c r="B407" s="20"/>
      <c r="C407" s="20"/>
      <c r="D407" s="20"/>
      <c r="E407" s="20"/>
      <c r="F407" s="20"/>
      <c r="G407" s="20"/>
      <c r="H407" s="36"/>
      <c r="I407" s="22"/>
      <c r="J407" s="22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38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</row>
    <row r="408" ht="51.0" customHeight="1">
      <c r="A408" s="20"/>
      <c r="B408" s="20"/>
      <c r="C408" s="20"/>
      <c r="D408" s="20"/>
      <c r="E408" s="20"/>
      <c r="F408" s="20"/>
      <c r="G408" s="20"/>
      <c r="H408" s="36"/>
      <c r="I408" s="22"/>
      <c r="J408" s="22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38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</row>
    <row r="409" ht="51.0" customHeight="1">
      <c r="A409" s="20"/>
      <c r="B409" s="20"/>
      <c r="C409" s="20"/>
      <c r="D409" s="20"/>
      <c r="E409" s="20"/>
      <c r="F409" s="20"/>
      <c r="G409" s="20"/>
      <c r="H409" s="36"/>
      <c r="I409" s="22"/>
      <c r="J409" s="22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38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</row>
    <row r="410" ht="51.0" customHeight="1">
      <c r="A410" s="20"/>
      <c r="B410" s="20"/>
      <c r="C410" s="20"/>
      <c r="D410" s="20"/>
      <c r="E410" s="20"/>
      <c r="F410" s="20"/>
      <c r="G410" s="20"/>
      <c r="H410" s="36"/>
      <c r="I410" s="22"/>
      <c r="J410" s="22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38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</row>
    <row r="411" ht="51.0" customHeight="1">
      <c r="A411" s="20"/>
      <c r="B411" s="20"/>
      <c r="C411" s="20"/>
      <c r="D411" s="20"/>
      <c r="E411" s="20"/>
      <c r="F411" s="20"/>
      <c r="G411" s="20"/>
      <c r="H411" s="36"/>
      <c r="I411" s="22"/>
      <c r="J411" s="22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38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</row>
    <row r="412" ht="51.0" customHeight="1">
      <c r="A412" s="20"/>
      <c r="B412" s="20"/>
      <c r="C412" s="20"/>
      <c r="D412" s="20"/>
      <c r="E412" s="20"/>
      <c r="F412" s="20"/>
      <c r="G412" s="20"/>
      <c r="H412" s="36"/>
      <c r="I412" s="22"/>
      <c r="J412" s="22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38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</row>
    <row r="413" ht="51.0" customHeight="1">
      <c r="A413" s="20"/>
      <c r="B413" s="20"/>
      <c r="C413" s="20"/>
      <c r="D413" s="20"/>
      <c r="E413" s="20"/>
      <c r="F413" s="20"/>
      <c r="G413" s="20"/>
      <c r="H413" s="36"/>
      <c r="I413" s="22"/>
      <c r="J413" s="22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38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</row>
    <row r="414" ht="51.0" customHeight="1">
      <c r="A414" s="20"/>
      <c r="B414" s="20"/>
      <c r="C414" s="20"/>
      <c r="D414" s="20"/>
      <c r="E414" s="20"/>
      <c r="F414" s="20"/>
      <c r="G414" s="20"/>
      <c r="H414" s="36"/>
      <c r="I414" s="22"/>
      <c r="J414" s="22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38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</row>
    <row r="415" ht="51.0" customHeight="1">
      <c r="A415" s="20"/>
      <c r="B415" s="20"/>
      <c r="C415" s="20"/>
      <c r="D415" s="20"/>
      <c r="E415" s="20"/>
      <c r="F415" s="20"/>
      <c r="G415" s="20"/>
      <c r="H415" s="36"/>
      <c r="I415" s="22"/>
      <c r="J415" s="22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38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</row>
    <row r="416" ht="51.0" customHeight="1">
      <c r="A416" s="20"/>
      <c r="B416" s="20"/>
      <c r="C416" s="20"/>
      <c r="D416" s="20"/>
      <c r="E416" s="20"/>
      <c r="F416" s="20"/>
      <c r="G416" s="20"/>
      <c r="H416" s="36"/>
      <c r="I416" s="22"/>
      <c r="J416" s="22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38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</row>
    <row r="417" ht="51.0" customHeight="1">
      <c r="A417" s="20"/>
      <c r="B417" s="20"/>
      <c r="C417" s="20"/>
      <c r="D417" s="20"/>
      <c r="E417" s="20"/>
      <c r="F417" s="20"/>
      <c r="G417" s="20"/>
      <c r="H417" s="36"/>
      <c r="I417" s="22"/>
      <c r="J417" s="22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38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</row>
    <row r="418" ht="51.0" customHeight="1">
      <c r="A418" s="20"/>
      <c r="B418" s="20"/>
      <c r="C418" s="20"/>
      <c r="D418" s="20"/>
      <c r="E418" s="20"/>
      <c r="F418" s="20"/>
      <c r="G418" s="20"/>
      <c r="H418" s="36"/>
      <c r="I418" s="22"/>
      <c r="J418" s="22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38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</row>
    <row r="419" ht="51.0" customHeight="1">
      <c r="A419" s="20"/>
      <c r="B419" s="20"/>
      <c r="C419" s="20"/>
      <c r="D419" s="20"/>
      <c r="E419" s="20"/>
      <c r="F419" s="20"/>
      <c r="G419" s="20"/>
      <c r="H419" s="36"/>
      <c r="I419" s="22"/>
      <c r="J419" s="22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38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</row>
    <row r="420" ht="51.0" customHeight="1">
      <c r="A420" s="20"/>
      <c r="B420" s="20"/>
      <c r="C420" s="20"/>
      <c r="D420" s="20"/>
      <c r="E420" s="20"/>
      <c r="F420" s="20"/>
      <c r="G420" s="20"/>
      <c r="H420" s="36"/>
      <c r="I420" s="22"/>
      <c r="J420" s="22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38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</row>
    <row r="421" ht="51.0" customHeight="1">
      <c r="A421" s="20"/>
      <c r="B421" s="20"/>
      <c r="C421" s="20"/>
      <c r="D421" s="20"/>
      <c r="E421" s="20"/>
      <c r="F421" s="20"/>
      <c r="G421" s="20"/>
      <c r="H421" s="36"/>
      <c r="I421" s="22"/>
      <c r="J421" s="22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38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</row>
    <row r="422" ht="51.0" customHeight="1">
      <c r="A422" s="20"/>
      <c r="B422" s="20"/>
      <c r="C422" s="20"/>
      <c r="D422" s="20"/>
      <c r="E422" s="20"/>
      <c r="F422" s="20"/>
      <c r="G422" s="20"/>
      <c r="H422" s="36"/>
      <c r="I422" s="22"/>
      <c r="J422" s="22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38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</row>
    <row r="423" ht="51.0" customHeight="1">
      <c r="A423" s="20"/>
      <c r="B423" s="20"/>
      <c r="C423" s="20"/>
      <c r="D423" s="20"/>
      <c r="E423" s="20"/>
      <c r="F423" s="20"/>
      <c r="G423" s="20"/>
      <c r="H423" s="36"/>
      <c r="I423" s="22"/>
      <c r="J423" s="22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38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</row>
    <row r="424" ht="51.0" customHeight="1">
      <c r="A424" s="20"/>
      <c r="B424" s="20"/>
      <c r="C424" s="20"/>
      <c r="D424" s="20"/>
      <c r="E424" s="20"/>
      <c r="F424" s="20"/>
      <c r="G424" s="20"/>
      <c r="H424" s="36"/>
      <c r="I424" s="22"/>
      <c r="J424" s="22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38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</row>
    <row r="425" ht="51.0" customHeight="1">
      <c r="A425" s="20"/>
      <c r="B425" s="20"/>
      <c r="C425" s="20"/>
      <c r="D425" s="20"/>
      <c r="E425" s="20"/>
      <c r="F425" s="20"/>
      <c r="G425" s="20"/>
      <c r="H425" s="36"/>
      <c r="I425" s="22"/>
      <c r="J425" s="22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38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</row>
    <row r="426" ht="51.0" customHeight="1">
      <c r="A426" s="20"/>
      <c r="B426" s="20"/>
      <c r="C426" s="20"/>
      <c r="D426" s="20"/>
      <c r="E426" s="20"/>
      <c r="F426" s="20"/>
      <c r="G426" s="20"/>
      <c r="H426" s="36"/>
      <c r="I426" s="22"/>
      <c r="J426" s="22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38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</row>
    <row r="427" ht="51.0" customHeight="1">
      <c r="A427" s="20"/>
      <c r="B427" s="20"/>
      <c r="C427" s="20"/>
      <c r="D427" s="20"/>
      <c r="E427" s="20"/>
      <c r="F427" s="20"/>
      <c r="G427" s="20"/>
      <c r="H427" s="36"/>
      <c r="I427" s="22"/>
      <c r="J427" s="22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38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</row>
    <row r="428" ht="51.0" customHeight="1">
      <c r="A428" s="20"/>
      <c r="B428" s="20"/>
      <c r="C428" s="20"/>
      <c r="D428" s="20"/>
      <c r="E428" s="20"/>
      <c r="F428" s="20"/>
      <c r="G428" s="20"/>
      <c r="H428" s="36"/>
      <c r="I428" s="22"/>
      <c r="J428" s="22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38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</row>
    <row r="429" ht="51.0" customHeight="1">
      <c r="A429" s="20"/>
      <c r="B429" s="20"/>
      <c r="C429" s="20"/>
      <c r="D429" s="20"/>
      <c r="E429" s="20"/>
      <c r="F429" s="20"/>
      <c r="G429" s="20"/>
      <c r="H429" s="36"/>
      <c r="I429" s="22"/>
      <c r="J429" s="22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38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</row>
    <row r="430" ht="51.0" customHeight="1">
      <c r="A430" s="20"/>
      <c r="B430" s="20"/>
      <c r="C430" s="20"/>
      <c r="D430" s="20"/>
      <c r="E430" s="20"/>
      <c r="F430" s="20"/>
      <c r="G430" s="20"/>
      <c r="H430" s="36"/>
      <c r="I430" s="22"/>
      <c r="J430" s="22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38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</row>
    <row r="431" ht="51.0" customHeight="1">
      <c r="A431" s="20"/>
      <c r="B431" s="20"/>
      <c r="C431" s="20"/>
      <c r="D431" s="20"/>
      <c r="E431" s="20"/>
      <c r="F431" s="20"/>
      <c r="G431" s="20"/>
      <c r="H431" s="36"/>
      <c r="I431" s="22"/>
      <c r="J431" s="22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38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</row>
    <row r="432" ht="51.0" customHeight="1">
      <c r="A432" s="20"/>
      <c r="B432" s="20"/>
      <c r="C432" s="20"/>
      <c r="D432" s="20"/>
      <c r="E432" s="20"/>
      <c r="F432" s="20"/>
      <c r="G432" s="20"/>
      <c r="H432" s="36"/>
      <c r="I432" s="22"/>
      <c r="J432" s="22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38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</row>
    <row r="433" ht="51.0" customHeight="1">
      <c r="A433" s="20"/>
      <c r="B433" s="20"/>
      <c r="C433" s="20"/>
      <c r="D433" s="20"/>
      <c r="E433" s="20"/>
      <c r="F433" s="20"/>
      <c r="G433" s="20"/>
      <c r="H433" s="36"/>
      <c r="I433" s="22"/>
      <c r="J433" s="22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38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</row>
    <row r="434" ht="51.0" customHeight="1">
      <c r="A434" s="20"/>
      <c r="B434" s="20"/>
      <c r="C434" s="20"/>
      <c r="D434" s="20"/>
      <c r="E434" s="20"/>
      <c r="F434" s="20"/>
      <c r="G434" s="20"/>
      <c r="H434" s="36"/>
      <c r="I434" s="22"/>
      <c r="J434" s="22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38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</row>
    <row r="435" ht="51.0" customHeight="1">
      <c r="A435" s="20"/>
      <c r="B435" s="20"/>
      <c r="C435" s="20"/>
      <c r="D435" s="20"/>
      <c r="E435" s="20"/>
      <c r="F435" s="20"/>
      <c r="G435" s="20"/>
      <c r="H435" s="36"/>
      <c r="I435" s="22"/>
      <c r="J435" s="22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38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</row>
    <row r="436" ht="51.0" customHeight="1">
      <c r="A436" s="20"/>
      <c r="B436" s="20"/>
      <c r="C436" s="20"/>
      <c r="D436" s="20"/>
      <c r="E436" s="20"/>
      <c r="F436" s="20"/>
      <c r="G436" s="20"/>
      <c r="H436" s="36"/>
      <c r="I436" s="22"/>
      <c r="J436" s="22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38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</row>
    <row r="437" ht="51.0" customHeight="1">
      <c r="A437" s="20"/>
      <c r="B437" s="20"/>
      <c r="C437" s="20"/>
      <c r="D437" s="20"/>
      <c r="E437" s="20"/>
      <c r="F437" s="20"/>
      <c r="G437" s="20"/>
      <c r="H437" s="36"/>
      <c r="I437" s="22"/>
      <c r="J437" s="22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38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</row>
    <row r="438" ht="51.0" customHeight="1">
      <c r="A438" s="20"/>
      <c r="B438" s="20"/>
      <c r="C438" s="20"/>
      <c r="D438" s="20"/>
      <c r="E438" s="20"/>
      <c r="F438" s="20"/>
      <c r="G438" s="20"/>
      <c r="H438" s="36"/>
      <c r="I438" s="22"/>
      <c r="J438" s="22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38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</row>
    <row r="439" ht="51.0" customHeight="1">
      <c r="A439" s="20"/>
      <c r="B439" s="20"/>
      <c r="C439" s="20"/>
      <c r="D439" s="20"/>
      <c r="E439" s="20"/>
      <c r="F439" s="20"/>
      <c r="G439" s="20"/>
      <c r="H439" s="36"/>
      <c r="I439" s="22"/>
      <c r="J439" s="22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38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</row>
    <row r="440" ht="51.0" customHeight="1">
      <c r="A440" s="20"/>
      <c r="B440" s="20"/>
      <c r="C440" s="20"/>
      <c r="D440" s="20"/>
      <c r="E440" s="20"/>
      <c r="F440" s="20"/>
      <c r="G440" s="20"/>
      <c r="H440" s="36"/>
      <c r="I440" s="22"/>
      <c r="J440" s="22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38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</row>
    <row r="441" ht="51.0" customHeight="1">
      <c r="A441" s="20"/>
      <c r="B441" s="20"/>
      <c r="C441" s="20"/>
      <c r="D441" s="20"/>
      <c r="E441" s="20"/>
      <c r="F441" s="20"/>
      <c r="G441" s="20"/>
      <c r="H441" s="36"/>
      <c r="I441" s="22"/>
      <c r="J441" s="22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38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</row>
    <row r="442" ht="51.0" customHeight="1">
      <c r="A442" s="20"/>
      <c r="B442" s="20"/>
      <c r="C442" s="20"/>
      <c r="D442" s="20"/>
      <c r="E442" s="20"/>
      <c r="F442" s="20"/>
      <c r="G442" s="20"/>
      <c r="H442" s="36"/>
      <c r="I442" s="22"/>
      <c r="J442" s="22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38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</row>
    <row r="443" ht="51.0" customHeight="1">
      <c r="A443" s="20"/>
      <c r="B443" s="20"/>
      <c r="C443" s="20"/>
      <c r="D443" s="20"/>
      <c r="E443" s="20"/>
      <c r="F443" s="20"/>
      <c r="G443" s="20"/>
      <c r="H443" s="36"/>
      <c r="I443" s="22"/>
      <c r="J443" s="22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38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</row>
    <row r="444" ht="51.0" customHeight="1">
      <c r="A444" s="20"/>
      <c r="B444" s="20"/>
      <c r="C444" s="20"/>
      <c r="D444" s="20"/>
      <c r="E444" s="20"/>
      <c r="F444" s="20"/>
      <c r="G444" s="20"/>
      <c r="H444" s="36"/>
      <c r="I444" s="22"/>
      <c r="J444" s="22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38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</row>
    <row r="445" ht="51.0" customHeight="1">
      <c r="A445" s="20"/>
      <c r="B445" s="20"/>
      <c r="C445" s="20"/>
      <c r="D445" s="20"/>
      <c r="E445" s="20"/>
      <c r="F445" s="20"/>
      <c r="G445" s="20"/>
      <c r="H445" s="36"/>
      <c r="I445" s="22"/>
      <c r="J445" s="22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38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</row>
    <row r="446" ht="51.0" customHeight="1">
      <c r="A446" s="20"/>
      <c r="B446" s="20"/>
      <c r="C446" s="20"/>
      <c r="D446" s="20"/>
      <c r="E446" s="20"/>
      <c r="F446" s="20"/>
      <c r="G446" s="20"/>
      <c r="H446" s="36"/>
      <c r="I446" s="22"/>
      <c r="J446" s="22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38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</row>
    <row r="447" ht="51.0" customHeight="1">
      <c r="A447" s="20"/>
      <c r="B447" s="20"/>
      <c r="C447" s="20"/>
      <c r="D447" s="20"/>
      <c r="E447" s="20"/>
      <c r="F447" s="20"/>
      <c r="G447" s="20"/>
      <c r="H447" s="36"/>
      <c r="I447" s="22"/>
      <c r="J447" s="22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38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</row>
    <row r="448" ht="51.0" customHeight="1">
      <c r="A448" s="20"/>
      <c r="B448" s="20"/>
      <c r="C448" s="20"/>
      <c r="D448" s="20"/>
      <c r="E448" s="20"/>
      <c r="F448" s="20"/>
      <c r="G448" s="20"/>
      <c r="H448" s="36"/>
      <c r="I448" s="22"/>
      <c r="J448" s="22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38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</row>
    <row r="449" ht="51.0" customHeight="1">
      <c r="A449" s="20"/>
      <c r="B449" s="20"/>
      <c r="C449" s="20"/>
      <c r="D449" s="20"/>
      <c r="E449" s="20"/>
      <c r="F449" s="20"/>
      <c r="G449" s="20"/>
      <c r="H449" s="36"/>
      <c r="I449" s="22"/>
      <c r="J449" s="22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38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</row>
    <row r="450" ht="51.0" customHeight="1">
      <c r="A450" s="20"/>
      <c r="B450" s="20"/>
      <c r="C450" s="20"/>
      <c r="D450" s="20"/>
      <c r="E450" s="20"/>
      <c r="F450" s="20"/>
      <c r="G450" s="20"/>
      <c r="H450" s="36"/>
      <c r="I450" s="22"/>
      <c r="J450" s="22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38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</row>
    <row r="451" ht="51.0" customHeight="1">
      <c r="A451" s="20"/>
      <c r="B451" s="20"/>
      <c r="C451" s="20"/>
      <c r="D451" s="20"/>
      <c r="E451" s="20"/>
      <c r="F451" s="20"/>
      <c r="G451" s="20"/>
      <c r="H451" s="36"/>
      <c r="I451" s="22"/>
      <c r="J451" s="22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38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</row>
    <row r="452" ht="51.0" customHeight="1">
      <c r="A452" s="20"/>
      <c r="B452" s="20"/>
      <c r="C452" s="20"/>
      <c r="D452" s="20"/>
      <c r="E452" s="20"/>
      <c r="F452" s="20"/>
      <c r="G452" s="20"/>
      <c r="H452" s="36"/>
      <c r="I452" s="22"/>
      <c r="J452" s="22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38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</row>
    <row r="453" ht="51.0" customHeight="1">
      <c r="A453" s="20"/>
      <c r="B453" s="20"/>
      <c r="C453" s="20"/>
      <c r="D453" s="20"/>
      <c r="E453" s="20"/>
      <c r="F453" s="20"/>
      <c r="G453" s="20"/>
      <c r="H453" s="36"/>
      <c r="I453" s="22"/>
      <c r="J453" s="22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38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</row>
    <row r="454" ht="51.0" customHeight="1">
      <c r="A454" s="20"/>
      <c r="B454" s="20"/>
      <c r="C454" s="20"/>
      <c r="D454" s="20"/>
      <c r="E454" s="20"/>
      <c r="F454" s="20"/>
      <c r="G454" s="20"/>
      <c r="H454" s="36"/>
      <c r="I454" s="22"/>
      <c r="J454" s="22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38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</row>
    <row r="455" ht="51.0" customHeight="1">
      <c r="A455" s="20"/>
      <c r="B455" s="20"/>
      <c r="C455" s="20"/>
      <c r="D455" s="20"/>
      <c r="E455" s="20"/>
      <c r="F455" s="20"/>
      <c r="G455" s="20"/>
      <c r="H455" s="36"/>
      <c r="I455" s="22"/>
      <c r="J455" s="22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38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</row>
    <row r="456" ht="51.0" customHeight="1">
      <c r="A456" s="20"/>
      <c r="B456" s="20"/>
      <c r="C456" s="20"/>
      <c r="D456" s="20"/>
      <c r="E456" s="20"/>
      <c r="F456" s="20"/>
      <c r="G456" s="20"/>
      <c r="H456" s="36"/>
      <c r="I456" s="22"/>
      <c r="J456" s="22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38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</row>
    <row r="457" ht="51.0" customHeight="1">
      <c r="A457" s="20"/>
      <c r="B457" s="20"/>
      <c r="C457" s="20"/>
      <c r="D457" s="20"/>
      <c r="E457" s="20"/>
      <c r="F457" s="20"/>
      <c r="G457" s="20"/>
      <c r="H457" s="36"/>
      <c r="I457" s="22"/>
      <c r="J457" s="22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38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</row>
    <row r="458" ht="51.0" customHeight="1">
      <c r="A458" s="20"/>
      <c r="B458" s="20"/>
      <c r="C458" s="20"/>
      <c r="D458" s="20"/>
      <c r="E458" s="20"/>
      <c r="F458" s="20"/>
      <c r="G458" s="20"/>
      <c r="H458" s="36"/>
      <c r="I458" s="22"/>
      <c r="J458" s="22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38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</row>
    <row r="459" ht="51.0" customHeight="1">
      <c r="A459" s="20"/>
      <c r="B459" s="20"/>
      <c r="C459" s="20"/>
      <c r="D459" s="20"/>
      <c r="E459" s="20"/>
      <c r="F459" s="20"/>
      <c r="G459" s="20"/>
      <c r="H459" s="36"/>
      <c r="I459" s="22"/>
      <c r="J459" s="22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38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</row>
    <row r="460" ht="51.0" customHeight="1">
      <c r="A460" s="20"/>
      <c r="B460" s="20"/>
      <c r="C460" s="20"/>
      <c r="D460" s="20"/>
      <c r="E460" s="20"/>
      <c r="F460" s="20"/>
      <c r="G460" s="20"/>
      <c r="H460" s="36"/>
      <c r="I460" s="22"/>
      <c r="J460" s="22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38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</row>
    <row r="461" ht="51.0" customHeight="1">
      <c r="A461" s="20"/>
      <c r="B461" s="20"/>
      <c r="C461" s="20"/>
      <c r="D461" s="20"/>
      <c r="E461" s="20"/>
      <c r="F461" s="20"/>
      <c r="G461" s="20"/>
      <c r="H461" s="36"/>
      <c r="I461" s="22"/>
      <c r="J461" s="22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38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</row>
    <row r="462" ht="51.0" customHeight="1">
      <c r="A462" s="20"/>
      <c r="B462" s="20"/>
      <c r="C462" s="20"/>
      <c r="D462" s="20"/>
      <c r="E462" s="20"/>
      <c r="F462" s="20"/>
      <c r="G462" s="20"/>
      <c r="H462" s="36"/>
      <c r="I462" s="22"/>
      <c r="J462" s="22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38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</row>
    <row r="463" ht="51.0" customHeight="1">
      <c r="A463" s="20"/>
      <c r="B463" s="20"/>
      <c r="C463" s="20"/>
      <c r="D463" s="20"/>
      <c r="E463" s="20"/>
      <c r="F463" s="20"/>
      <c r="G463" s="20"/>
      <c r="H463" s="36"/>
      <c r="I463" s="22"/>
      <c r="J463" s="22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38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</row>
    <row r="464" ht="51.0" customHeight="1">
      <c r="A464" s="20"/>
      <c r="B464" s="20"/>
      <c r="C464" s="20"/>
      <c r="D464" s="20"/>
      <c r="E464" s="20"/>
      <c r="F464" s="20"/>
      <c r="G464" s="20"/>
      <c r="H464" s="36"/>
      <c r="I464" s="22"/>
      <c r="J464" s="22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38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</row>
    <row r="465" ht="51.0" customHeight="1">
      <c r="A465" s="20"/>
      <c r="B465" s="20"/>
      <c r="C465" s="20"/>
      <c r="D465" s="20"/>
      <c r="E465" s="20"/>
      <c r="F465" s="20"/>
      <c r="G465" s="20"/>
      <c r="H465" s="36"/>
      <c r="I465" s="22"/>
      <c r="J465" s="22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38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</row>
    <row r="466" ht="51.0" customHeight="1">
      <c r="A466" s="20"/>
      <c r="B466" s="20"/>
      <c r="C466" s="20"/>
      <c r="D466" s="20"/>
      <c r="E466" s="20"/>
      <c r="F466" s="20"/>
      <c r="G466" s="20"/>
      <c r="H466" s="36"/>
      <c r="I466" s="22"/>
      <c r="J466" s="22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38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</row>
    <row r="467" ht="51.0" customHeight="1">
      <c r="A467" s="20"/>
      <c r="B467" s="20"/>
      <c r="C467" s="20"/>
      <c r="D467" s="20"/>
      <c r="E467" s="20"/>
      <c r="F467" s="20"/>
      <c r="G467" s="20"/>
      <c r="H467" s="36"/>
      <c r="I467" s="22"/>
      <c r="J467" s="22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38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</row>
    <row r="468" ht="51.0" customHeight="1">
      <c r="A468" s="20"/>
      <c r="B468" s="20"/>
      <c r="C468" s="20"/>
      <c r="D468" s="20"/>
      <c r="E468" s="20"/>
      <c r="F468" s="20"/>
      <c r="G468" s="20"/>
      <c r="H468" s="36"/>
      <c r="I468" s="22"/>
      <c r="J468" s="22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38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</row>
    <row r="469" ht="51.0" customHeight="1">
      <c r="A469" s="20"/>
      <c r="B469" s="20"/>
      <c r="C469" s="20"/>
      <c r="D469" s="20"/>
      <c r="E469" s="20"/>
      <c r="F469" s="20"/>
      <c r="G469" s="20"/>
      <c r="H469" s="36"/>
      <c r="I469" s="22"/>
      <c r="J469" s="22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38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</row>
    <row r="470" ht="51.0" customHeight="1">
      <c r="A470" s="20"/>
      <c r="B470" s="20"/>
      <c r="C470" s="20"/>
      <c r="D470" s="20"/>
      <c r="E470" s="20"/>
      <c r="F470" s="20"/>
      <c r="G470" s="20"/>
      <c r="H470" s="36"/>
      <c r="I470" s="22"/>
      <c r="J470" s="22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38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</row>
    <row r="471" ht="51.0" customHeight="1">
      <c r="A471" s="20"/>
      <c r="B471" s="20"/>
      <c r="C471" s="20"/>
      <c r="D471" s="20"/>
      <c r="E471" s="20"/>
      <c r="F471" s="20"/>
      <c r="G471" s="20"/>
      <c r="H471" s="36"/>
      <c r="I471" s="22"/>
      <c r="J471" s="22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38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</row>
    <row r="472" ht="51.0" customHeight="1">
      <c r="A472" s="20"/>
      <c r="B472" s="20"/>
      <c r="C472" s="20"/>
      <c r="D472" s="20"/>
      <c r="E472" s="20"/>
      <c r="F472" s="20"/>
      <c r="G472" s="20"/>
      <c r="H472" s="36"/>
      <c r="I472" s="22"/>
      <c r="J472" s="22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38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</row>
    <row r="473" ht="51.0" customHeight="1">
      <c r="A473" s="20"/>
      <c r="B473" s="20"/>
      <c r="C473" s="20"/>
      <c r="D473" s="20"/>
      <c r="E473" s="20"/>
      <c r="F473" s="20"/>
      <c r="G473" s="20"/>
      <c r="H473" s="36"/>
      <c r="I473" s="22"/>
      <c r="J473" s="22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38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</row>
    <row r="474" ht="51.0" customHeight="1">
      <c r="A474" s="20"/>
      <c r="B474" s="20"/>
      <c r="C474" s="20"/>
      <c r="D474" s="20"/>
      <c r="E474" s="20"/>
      <c r="F474" s="20"/>
      <c r="G474" s="20"/>
      <c r="H474" s="36"/>
      <c r="I474" s="22"/>
      <c r="J474" s="22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38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</row>
    <row r="475" ht="51.0" customHeight="1">
      <c r="A475" s="20"/>
      <c r="B475" s="20"/>
      <c r="C475" s="20"/>
      <c r="D475" s="20"/>
      <c r="E475" s="20"/>
      <c r="F475" s="20"/>
      <c r="G475" s="20"/>
      <c r="H475" s="36"/>
      <c r="I475" s="22"/>
      <c r="J475" s="22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38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</row>
    <row r="476" ht="51.0" customHeight="1">
      <c r="A476" s="20"/>
      <c r="B476" s="20"/>
      <c r="C476" s="20"/>
      <c r="D476" s="20"/>
      <c r="E476" s="20"/>
      <c r="F476" s="20"/>
      <c r="G476" s="20"/>
      <c r="H476" s="36"/>
      <c r="I476" s="22"/>
      <c r="J476" s="22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38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</row>
    <row r="477" ht="51.0" customHeight="1">
      <c r="A477" s="20"/>
      <c r="B477" s="20"/>
      <c r="C477" s="20"/>
      <c r="D477" s="20"/>
      <c r="E477" s="20"/>
      <c r="F477" s="20"/>
      <c r="G477" s="20"/>
      <c r="H477" s="36"/>
      <c r="I477" s="22"/>
      <c r="J477" s="22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38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</row>
    <row r="478" ht="51.0" customHeight="1">
      <c r="A478" s="20"/>
      <c r="B478" s="20"/>
      <c r="C478" s="20"/>
      <c r="D478" s="20"/>
      <c r="E478" s="20"/>
      <c r="F478" s="20"/>
      <c r="G478" s="20"/>
      <c r="H478" s="36"/>
      <c r="I478" s="22"/>
      <c r="J478" s="22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38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</row>
    <row r="479" ht="51.0" customHeight="1">
      <c r="A479" s="20"/>
      <c r="B479" s="20"/>
      <c r="C479" s="20"/>
      <c r="D479" s="20"/>
      <c r="E479" s="20"/>
      <c r="F479" s="20"/>
      <c r="G479" s="20"/>
      <c r="H479" s="36"/>
      <c r="I479" s="22"/>
      <c r="J479" s="22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38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</row>
    <row r="480" ht="51.0" customHeight="1">
      <c r="A480" s="20"/>
      <c r="B480" s="20"/>
      <c r="C480" s="20"/>
      <c r="D480" s="20"/>
      <c r="E480" s="20"/>
      <c r="F480" s="20"/>
      <c r="G480" s="20"/>
      <c r="H480" s="36"/>
      <c r="I480" s="22"/>
      <c r="J480" s="22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38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</row>
    <row r="481" ht="51.0" customHeight="1">
      <c r="A481" s="20"/>
      <c r="B481" s="20"/>
      <c r="C481" s="20"/>
      <c r="D481" s="20"/>
      <c r="E481" s="20"/>
      <c r="F481" s="20"/>
      <c r="G481" s="20"/>
      <c r="H481" s="36"/>
      <c r="I481" s="22"/>
      <c r="J481" s="22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38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</row>
    <row r="482" ht="51.0" customHeight="1">
      <c r="A482" s="20"/>
      <c r="B482" s="20"/>
      <c r="C482" s="20"/>
      <c r="D482" s="20"/>
      <c r="E482" s="20"/>
      <c r="F482" s="20"/>
      <c r="G482" s="20"/>
      <c r="H482" s="36"/>
      <c r="I482" s="22"/>
      <c r="J482" s="22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38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</row>
    <row r="483" ht="51.0" customHeight="1">
      <c r="A483" s="20"/>
      <c r="B483" s="20"/>
      <c r="C483" s="20"/>
      <c r="D483" s="20"/>
      <c r="E483" s="20"/>
      <c r="F483" s="20"/>
      <c r="G483" s="20"/>
      <c r="H483" s="36"/>
      <c r="I483" s="22"/>
      <c r="J483" s="22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38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</row>
    <row r="484" ht="51.0" customHeight="1">
      <c r="A484" s="20"/>
      <c r="B484" s="20"/>
      <c r="C484" s="20"/>
      <c r="D484" s="20"/>
      <c r="E484" s="20"/>
      <c r="F484" s="20"/>
      <c r="G484" s="20"/>
      <c r="H484" s="36"/>
      <c r="I484" s="22"/>
      <c r="J484" s="22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38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</row>
    <row r="485" ht="51.0" customHeight="1">
      <c r="A485" s="20"/>
      <c r="B485" s="20"/>
      <c r="C485" s="20"/>
      <c r="D485" s="20"/>
      <c r="E485" s="20"/>
      <c r="F485" s="20"/>
      <c r="G485" s="20"/>
      <c r="H485" s="36"/>
      <c r="I485" s="22"/>
      <c r="J485" s="22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38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</row>
    <row r="486" ht="51.0" customHeight="1">
      <c r="A486" s="20"/>
      <c r="B486" s="20"/>
      <c r="C486" s="20"/>
      <c r="D486" s="20"/>
      <c r="E486" s="20"/>
      <c r="F486" s="20"/>
      <c r="G486" s="20"/>
      <c r="H486" s="36"/>
      <c r="I486" s="22"/>
      <c r="J486" s="22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38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</row>
    <row r="487" ht="51.0" customHeight="1">
      <c r="A487" s="20"/>
      <c r="B487" s="20"/>
      <c r="C487" s="20"/>
      <c r="D487" s="20"/>
      <c r="E487" s="20"/>
      <c r="F487" s="20"/>
      <c r="G487" s="20"/>
      <c r="H487" s="36"/>
      <c r="I487" s="22"/>
      <c r="J487" s="22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38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</row>
    <row r="488" ht="51.0" customHeight="1">
      <c r="A488" s="20"/>
      <c r="B488" s="20"/>
      <c r="C488" s="20"/>
      <c r="D488" s="20"/>
      <c r="E488" s="20"/>
      <c r="F488" s="20"/>
      <c r="G488" s="20"/>
      <c r="H488" s="36"/>
      <c r="I488" s="22"/>
      <c r="J488" s="22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38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</row>
    <row r="489" ht="51.0" customHeight="1">
      <c r="A489" s="20"/>
      <c r="B489" s="20"/>
      <c r="C489" s="20"/>
      <c r="D489" s="20"/>
      <c r="E489" s="20"/>
      <c r="F489" s="20"/>
      <c r="G489" s="20"/>
      <c r="H489" s="36"/>
      <c r="I489" s="22"/>
      <c r="J489" s="22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38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</row>
    <row r="490" ht="51.0" customHeight="1">
      <c r="A490" s="20"/>
      <c r="B490" s="20"/>
      <c r="C490" s="20"/>
      <c r="D490" s="20"/>
      <c r="E490" s="20"/>
      <c r="F490" s="20"/>
      <c r="G490" s="20"/>
      <c r="H490" s="36"/>
      <c r="I490" s="22"/>
      <c r="J490" s="22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38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</row>
    <row r="491" ht="51.0" customHeight="1">
      <c r="A491" s="20"/>
      <c r="B491" s="20"/>
      <c r="C491" s="20"/>
      <c r="D491" s="20"/>
      <c r="E491" s="20"/>
      <c r="F491" s="20"/>
      <c r="G491" s="20"/>
      <c r="H491" s="36"/>
      <c r="I491" s="22"/>
      <c r="J491" s="22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38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</row>
    <row r="492" ht="51.0" customHeight="1">
      <c r="A492" s="20"/>
      <c r="B492" s="20"/>
      <c r="C492" s="20"/>
      <c r="D492" s="20"/>
      <c r="E492" s="20"/>
      <c r="F492" s="20"/>
      <c r="G492" s="20"/>
      <c r="H492" s="36"/>
      <c r="I492" s="22"/>
      <c r="J492" s="22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38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</row>
    <row r="493" ht="51.0" customHeight="1">
      <c r="A493" s="20"/>
      <c r="B493" s="20"/>
      <c r="C493" s="20"/>
      <c r="D493" s="20"/>
      <c r="E493" s="20"/>
      <c r="F493" s="20"/>
      <c r="G493" s="20"/>
      <c r="H493" s="36"/>
      <c r="I493" s="22"/>
      <c r="J493" s="22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38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</row>
    <row r="494" ht="51.0" customHeight="1">
      <c r="A494" s="20"/>
      <c r="B494" s="20"/>
      <c r="C494" s="20"/>
      <c r="D494" s="20"/>
      <c r="E494" s="20"/>
      <c r="F494" s="20"/>
      <c r="G494" s="20"/>
      <c r="H494" s="36"/>
      <c r="I494" s="22"/>
      <c r="J494" s="22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38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</row>
    <row r="495" ht="51.0" customHeight="1">
      <c r="A495" s="20"/>
      <c r="B495" s="20"/>
      <c r="C495" s="20"/>
      <c r="D495" s="20"/>
      <c r="E495" s="20"/>
      <c r="F495" s="20"/>
      <c r="G495" s="20"/>
      <c r="H495" s="36"/>
      <c r="I495" s="22"/>
      <c r="J495" s="22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38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</row>
    <row r="496" ht="51.0" customHeight="1">
      <c r="A496" s="20"/>
      <c r="B496" s="20"/>
      <c r="C496" s="20"/>
      <c r="D496" s="20"/>
      <c r="E496" s="20"/>
      <c r="F496" s="20"/>
      <c r="G496" s="20"/>
      <c r="H496" s="36"/>
      <c r="I496" s="22"/>
      <c r="J496" s="22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38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</row>
    <row r="497" ht="51.0" customHeight="1">
      <c r="A497" s="20"/>
      <c r="B497" s="20"/>
      <c r="C497" s="20"/>
      <c r="D497" s="20"/>
      <c r="E497" s="20"/>
      <c r="F497" s="20"/>
      <c r="G497" s="20"/>
      <c r="H497" s="36"/>
      <c r="I497" s="22"/>
      <c r="J497" s="22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38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</row>
    <row r="498" ht="51.0" customHeight="1">
      <c r="A498" s="20"/>
      <c r="B498" s="20"/>
      <c r="C498" s="20"/>
      <c r="D498" s="20"/>
      <c r="E498" s="20"/>
      <c r="F498" s="20"/>
      <c r="G498" s="20"/>
      <c r="H498" s="36"/>
      <c r="I498" s="22"/>
      <c r="J498" s="22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38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</row>
    <row r="499" ht="51.0" customHeight="1">
      <c r="A499" s="20"/>
      <c r="B499" s="20"/>
      <c r="C499" s="20"/>
      <c r="D499" s="20"/>
      <c r="E499" s="20"/>
      <c r="F499" s="20"/>
      <c r="G499" s="20"/>
      <c r="H499" s="36"/>
      <c r="I499" s="22"/>
      <c r="J499" s="22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38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</row>
    <row r="500" ht="51.0" customHeight="1">
      <c r="A500" s="20"/>
      <c r="B500" s="20"/>
      <c r="C500" s="20"/>
      <c r="D500" s="20"/>
      <c r="E500" s="20"/>
      <c r="F500" s="20"/>
      <c r="G500" s="20"/>
      <c r="H500" s="36"/>
      <c r="I500" s="22"/>
      <c r="J500" s="22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38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</row>
    <row r="501" ht="51.0" customHeight="1">
      <c r="A501" s="20"/>
      <c r="B501" s="20"/>
      <c r="C501" s="20"/>
      <c r="D501" s="20"/>
      <c r="E501" s="20"/>
      <c r="F501" s="20"/>
      <c r="G501" s="20"/>
      <c r="H501" s="36"/>
      <c r="I501" s="22"/>
      <c r="J501" s="22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38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</row>
    <row r="502" ht="51.0" customHeight="1">
      <c r="A502" s="20"/>
      <c r="B502" s="20"/>
      <c r="C502" s="20"/>
      <c r="D502" s="20"/>
      <c r="E502" s="20"/>
      <c r="F502" s="20"/>
      <c r="G502" s="20"/>
      <c r="H502" s="36"/>
      <c r="I502" s="22"/>
      <c r="J502" s="22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38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</row>
    <row r="503" ht="51.0" customHeight="1">
      <c r="A503" s="20"/>
      <c r="B503" s="20"/>
      <c r="C503" s="20"/>
      <c r="D503" s="20"/>
      <c r="E503" s="20"/>
      <c r="F503" s="20"/>
      <c r="G503" s="20"/>
      <c r="H503" s="36"/>
      <c r="I503" s="22"/>
      <c r="J503" s="22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38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</row>
    <row r="504" ht="51.0" customHeight="1">
      <c r="A504" s="20"/>
      <c r="B504" s="20"/>
      <c r="C504" s="20"/>
      <c r="D504" s="20"/>
      <c r="E504" s="20"/>
      <c r="F504" s="20"/>
      <c r="G504" s="20"/>
      <c r="H504" s="36"/>
      <c r="I504" s="22"/>
      <c r="J504" s="22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38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</row>
    <row r="505" ht="51.0" customHeight="1">
      <c r="A505" s="20"/>
      <c r="B505" s="20"/>
      <c r="C505" s="20"/>
      <c r="D505" s="20"/>
      <c r="E505" s="20"/>
      <c r="F505" s="20"/>
      <c r="G505" s="20"/>
      <c r="H505" s="36"/>
      <c r="I505" s="22"/>
      <c r="J505" s="22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38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</row>
    <row r="506" ht="51.0" customHeight="1">
      <c r="A506" s="20"/>
      <c r="B506" s="20"/>
      <c r="C506" s="20"/>
      <c r="D506" s="20"/>
      <c r="E506" s="20"/>
      <c r="F506" s="20"/>
      <c r="G506" s="20"/>
      <c r="H506" s="36"/>
      <c r="I506" s="22"/>
      <c r="J506" s="22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38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</row>
    <row r="507" ht="51.0" customHeight="1">
      <c r="A507" s="20"/>
      <c r="B507" s="20"/>
      <c r="C507" s="20"/>
      <c r="D507" s="20"/>
      <c r="E507" s="20"/>
      <c r="F507" s="20"/>
      <c r="G507" s="20"/>
      <c r="H507" s="36"/>
      <c r="I507" s="22"/>
      <c r="J507" s="22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38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</row>
    <row r="508" ht="51.0" customHeight="1">
      <c r="A508" s="20"/>
      <c r="B508" s="20"/>
      <c r="C508" s="20"/>
      <c r="D508" s="20"/>
      <c r="E508" s="20"/>
      <c r="F508" s="20"/>
      <c r="G508" s="20"/>
      <c r="H508" s="36"/>
      <c r="I508" s="22"/>
      <c r="J508" s="22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38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</row>
    <row r="509" ht="51.0" customHeight="1">
      <c r="A509" s="20"/>
      <c r="B509" s="20"/>
      <c r="C509" s="20"/>
      <c r="D509" s="20"/>
      <c r="E509" s="20"/>
      <c r="F509" s="20"/>
      <c r="G509" s="20"/>
      <c r="H509" s="36"/>
      <c r="I509" s="22"/>
      <c r="J509" s="22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38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</row>
    <row r="510" ht="51.0" customHeight="1">
      <c r="A510" s="20"/>
      <c r="B510" s="20"/>
      <c r="C510" s="20"/>
      <c r="D510" s="20"/>
      <c r="E510" s="20"/>
      <c r="F510" s="20"/>
      <c r="G510" s="20"/>
      <c r="H510" s="36"/>
      <c r="I510" s="22"/>
      <c r="J510" s="22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38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</row>
    <row r="511" ht="51.0" customHeight="1">
      <c r="A511" s="20"/>
      <c r="B511" s="20"/>
      <c r="C511" s="20"/>
      <c r="D511" s="20"/>
      <c r="E511" s="20"/>
      <c r="F511" s="20"/>
      <c r="G511" s="20"/>
      <c r="H511" s="36"/>
      <c r="I511" s="22"/>
      <c r="J511" s="22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38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</row>
    <row r="512" ht="51.0" customHeight="1">
      <c r="A512" s="20"/>
      <c r="B512" s="20"/>
      <c r="C512" s="20"/>
      <c r="D512" s="20"/>
      <c r="E512" s="20"/>
      <c r="F512" s="20"/>
      <c r="G512" s="20"/>
      <c r="H512" s="36"/>
      <c r="I512" s="22"/>
      <c r="J512" s="22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38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</row>
    <row r="513" ht="51.0" customHeight="1">
      <c r="A513" s="20"/>
      <c r="B513" s="20"/>
      <c r="C513" s="20"/>
      <c r="D513" s="20"/>
      <c r="E513" s="20"/>
      <c r="F513" s="20"/>
      <c r="G513" s="20"/>
      <c r="H513" s="36"/>
      <c r="I513" s="22"/>
      <c r="J513" s="22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38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</row>
    <row r="514" ht="51.0" customHeight="1">
      <c r="A514" s="20"/>
      <c r="B514" s="20"/>
      <c r="C514" s="20"/>
      <c r="D514" s="20"/>
      <c r="E514" s="20"/>
      <c r="F514" s="20"/>
      <c r="G514" s="20"/>
      <c r="H514" s="36"/>
      <c r="I514" s="22"/>
      <c r="J514" s="22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38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</row>
    <row r="515" ht="51.0" customHeight="1">
      <c r="A515" s="20"/>
      <c r="B515" s="20"/>
      <c r="C515" s="20"/>
      <c r="D515" s="20"/>
      <c r="E515" s="20"/>
      <c r="F515" s="20"/>
      <c r="G515" s="20"/>
      <c r="H515" s="36"/>
      <c r="I515" s="22"/>
      <c r="J515" s="22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38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</row>
    <row r="516" ht="51.0" customHeight="1">
      <c r="A516" s="20"/>
      <c r="B516" s="20"/>
      <c r="C516" s="20"/>
      <c r="D516" s="20"/>
      <c r="E516" s="20"/>
      <c r="F516" s="20"/>
      <c r="G516" s="20"/>
      <c r="H516" s="36"/>
      <c r="I516" s="22"/>
      <c r="J516" s="22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38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</row>
    <row r="517" ht="51.0" customHeight="1">
      <c r="A517" s="20"/>
      <c r="B517" s="20"/>
      <c r="C517" s="20"/>
      <c r="D517" s="20"/>
      <c r="E517" s="20"/>
      <c r="F517" s="20"/>
      <c r="G517" s="20"/>
      <c r="H517" s="36"/>
      <c r="I517" s="22"/>
      <c r="J517" s="22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38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</row>
    <row r="518" ht="51.0" customHeight="1">
      <c r="A518" s="20"/>
      <c r="B518" s="20"/>
      <c r="C518" s="20"/>
      <c r="D518" s="20"/>
      <c r="E518" s="20"/>
      <c r="F518" s="20"/>
      <c r="G518" s="20"/>
      <c r="H518" s="36"/>
      <c r="I518" s="22"/>
      <c r="J518" s="22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38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</row>
    <row r="519" ht="51.0" customHeight="1">
      <c r="A519" s="20"/>
      <c r="B519" s="20"/>
      <c r="C519" s="20"/>
      <c r="D519" s="20"/>
      <c r="E519" s="20"/>
      <c r="F519" s="20"/>
      <c r="G519" s="20"/>
      <c r="H519" s="36"/>
      <c r="I519" s="22"/>
      <c r="J519" s="22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38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</row>
    <row r="520" ht="51.0" customHeight="1">
      <c r="A520" s="20"/>
      <c r="B520" s="20"/>
      <c r="C520" s="20"/>
      <c r="D520" s="20"/>
      <c r="E520" s="20"/>
      <c r="F520" s="20"/>
      <c r="G520" s="20"/>
      <c r="H520" s="36"/>
      <c r="I520" s="22"/>
      <c r="J520" s="22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38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</row>
    <row r="521" ht="51.0" customHeight="1">
      <c r="A521" s="20"/>
      <c r="B521" s="20"/>
      <c r="C521" s="20"/>
      <c r="D521" s="20"/>
      <c r="E521" s="20"/>
      <c r="F521" s="20"/>
      <c r="G521" s="20"/>
      <c r="H521" s="36"/>
      <c r="I521" s="22"/>
      <c r="J521" s="22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38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</row>
    <row r="522" ht="51.0" customHeight="1">
      <c r="A522" s="20"/>
      <c r="B522" s="20"/>
      <c r="C522" s="20"/>
      <c r="D522" s="20"/>
      <c r="E522" s="20"/>
      <c r="F522" s="20"/>
      <c r="G522" s="20"/>
      <c r="H522" s="36"/>
      <c r="I522" s="22"/>
      <c r="J522" s="22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38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</row>
    <row r="523" ht="51.0" customHeight="1">
      <c r="A523" s="20"/>
      <c r="B523" s="20"/>
      <c r="C523" s="20"/>
      <c r="D523" s="20"/>
      <c r="E523" s="20"/>
      <c r="F523" s="20"/>
      <c r="G523" s="20"/>
      <c r="H523" s="36"/>
      <c r="I523" s="22"/>
      <c r="J523" s="22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38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</row>
    <row r="524" ht="51.0" customHeight="1">
      <c r="A524" s="20"/>
      <c r="B524" s="20"/>
      <c r="C524" s="20"/>
      <c r="D524" s="20"/>
      <c r="E524" s="20"/>
      <c r="F524" s="20"/>
      <c r="G524" s="20"/>
      <c r="H524" s="36"/>
      <c r="I524" s="22"/>
      <c r="J524" s="22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38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</row>
    <row r="525" ht="51.0" customHeight="1">
      <c r="A525" s="20"/>
      <c r="B525" s="20"/>
      <c r="C525" s="20"/>
      <c r="D525" s="20"/>
      <c r="E525" s="20"/>
      <c r="F525" s="20"/>
      <c r="G525" s="20"/>
      <c r="H525" s="36"/>
      <c r="I525" s="22"/>
      <c r="J525" s="22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38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</row>
    <row r="526" ht="51.0" customHeight="1">
      <c r="A526" s="20"/>
      <c r="B526" s="20"/>
      <c r="C526" s="20"/>
      <c r="D526" s="20"/>
      <c r="E526" s="20"/>
      <c r="F526" s="20"/>
      <c r="G526" s="20"/>
      <c r="H526" s="36"/>
      <c r="I526" s="22"/>
      <c r="J526" s="22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38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</row>
    <row r="527" ht="51.0" customHeight="1">
      <c r="A527" s="20"/>
      <c r="B527" s="20"/>
      <c r="C527" s="20"/>
      <c r="D527" s="20"/>
      <c r="E527" s="20"/>
      <c r="F527" s="20"/>
      <c r="G527" s="20"/>
      <c r="H527" s="36"/>
      <c r="I527" s="22"/>
      <c r="J527" s="22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38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</row>
    <row r="528" ht="51.0" customHeight="1">
      <c r="A528" s="20"/>
      <c r="B528" s="20"/>
      <c r="C528" s="20"/>
      <c r="D528" s="20"/>
      <c r="E528" s="20"/>
      <c r="F528" s="20"/>
      <c r="G528" s="20"/>
      <c r="H528" s="36"/>
      <c r="I528" s="22"/>
      <c r="J528" s="22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38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</row>
    <row r="529" ht="51.0" customHeight="1">
      <c r="A529" s="20"/>
      <c r="B529" s="20"/>
      <c r="C529" s="20"/>
      <c r="D529" s="20"/>
      <c r="E529" s="20"/>
      <c r="F529" s="20"/>
      <c r="G529" s="20"/>
      <c r="H529" s="36"/>
      <c r="I529" s="22"/>
      <c r="J529" s="22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38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</row>
    <row r="530" ht="51.0" customHeight="1">
      <c r="A530" s="20"/>
      <c r="B530" s="20"/>
      <c r="C530" s="20"/>
      <c r="D530" s="20"/>
      <c r="E530" s="20"/>
      <c r="F530" s="20"/>
      <c r="G530" s="20"/>
      <c r="H530" s="36"/>
      <c r="I530" s="22"/>
      <c r="J530" s="22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38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</row>
    <row r="531" ht="51.0" customHeight="1">
      <c r="A531" s="20"/>
      <c r="B531" s="20"/>
      <c r="C531" s="20"/>
      <c r="D531" s="20"/>
      <c r="E531" s="20"/>
      <c r="F531" s="20"/>
      <c r="G531" s="20"/>
      <c r="H531" s="36"/>
      <c r="I531" s="22"/>
      <c r="J531" s="22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38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</row>
    <row r="532" ht="51.0" customHeight="1">
      <c r="A532" s="20"/>
      <c r="B532" s="20"/>
      <c r="C532" s="20"/>
      <c r="D532" s="20"/>
      <c r="E532" s="20"/>
      <c r="F532" s="20"/>
      <c r="G532" s="20"/>
      <c r="H532" s="36"/>
      <c r="I532" s="22"/>
      <c r="J532" s="22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38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</row>
    <row r="533" ht="51.0" customHeight="1">
      <c r="A533" s="20"/>
      <c r="B533" s="20"/>
      <c r="C533" s="20"/>
      <c r="D533" s="20"/>
      <c r="E533" s="20"/>
      <c r="F533" s="20"/>
      <c r="G533" s="20"/>
      <c r="H533" s="36"/>
      <c r="I533" s="22"/>
      <c r="J533" s="22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38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</row>
    <row r="534" ht="51.0" customHeight="1">
      <c r="A534" s="20"/>
      <c r="B534" s="20"/>
      <c r="C534" s="20"/>
      <c r="D534" s="20"/>
      <c r="E534" s="20"/>
      <c r="F534" s="20"/>
      <c r="G534" s="20"/>
      <c r="H534" s="36"/>
      <c r="I534" s="22"/>
      <c r="J534" s="22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38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</row>
    <row r="535" ht="51.0" customHeight="1">
      <c r="A535" s="20"/>
      <c r="B535" s="20"/>
      <c r="C535" s="20"/>
      <c r="D535" s="20"/>
      <c r="E535" s="20"/>
      <c r="F535" s="20"/>
      <c r="G535" s="20"/>
      <c r="H535" s="36"/>
      <c r="I535" s="22"/>
      <c r="J535" s="22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38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</row>
    <row r="536" ht="51.0" customHeight="1">
      <c r="A536" s="20"/>
      <c r="B536" s="20"/>
      <c r="C536" s="20"/>
      <c r="D536" s="20"/>
      <c r="E536" s="20"/>
      <c r="F536" s="20"/>
      <c r="G536" s="20"/>
      <c r="H536" s="36"/>
      <c r="I536" s="22"/>
      <c r="J536" s="22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38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</row>
    <row r="537" ht="51.0" customHeight="1">
      <c r="A537" s="20"/>
      <c r="B537" s="20"/>
      <c r="C537" s="20"/>
      <c r="D537" s="20"/>
      <c r="E537" s="20"/>
      <c r="F537" s="20"/>
      <c r="G537" s="20"/>
      <c r="H537" s="36"/>
      <c r="I537" s="22"/>
      <c r="J537" s="22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38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</row>
    <row r="538" ht="51.0" customHeight="1">
      <c r="A538" s="20"/>
      <c r="B538" s="20"/>
      <c r="C538" s="20"/>
      <c r="D538" s="20"/>
      <c r="E538" s="20"/>
      <c r="F538" s="20"/>
      <c r="G538" s="20"/>
      <c r="H538" s="36"/>
      <c r="I538" s="22"/>
      <c r="J538" s="22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38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</row>
    <row r="539" ht="51.0" customHeight="1">
      <c r="A539" s="20"/>
      <c r="B539" s="20"/>
      <c r="C539" s="20"/>
      <c r="D539" s="20"/>
      <c r="E539" s="20"/>
      <c r="F539" s="20"/>
      <c r="G539" s="20"/>
      <c r="H539" s="36"/>
      <c r="I539" s="22"/>
      <c r="J539" s="22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38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</row>
    <row r="540" ht="51.0" customHeight="1">
      <c r="A540" s="20"/>
      <c r="B540" s="20"/>
      <c r="C540" s="20"/>
      <c r="D540" s="20"/>
      <c r="E540" s="20"/>
      <c r="F540" s="20"/>
      <c r="G540" s="20"/>
      <c r="H540" s="36"/>
      <c r="I540" s="22"/>
      <c r="J540" s="22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38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</row>
    <row r="541" ht="51.0" customHeight="1">
      <c r="A541" s="20"/>
      <c r="B541" s="20"/>
      <c r="C541" s="20"/>
      <c r="D541" s="20"/>
      <c r="E541" s="20"/>
      <c r="F541" s="20"/>
      <c r="G541" s="20"/>
      <c r="H541" s="36"/>
      <c r="I541" s="22"/>
      <c r="J541" s="22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38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</row>
    <row r="542" ht="51.0" customHeight="1">
      <c r="A542" s="20"/>
      <c r="B542" s="20"/>
      <c r="C542" s="20"/>
      <c r="D542" s="20"/>
      <c r="E542" s="20"/>
      <c r="F542" s="20"/>
      <c r="G542" s="20"/>
      <c r="H542" s="36"/>
      <c r="I542" s="22"/>
      <c r="J542" s="22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38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</row>
    <row r="543" ht="51.0" customHeight="1">
      <c r="A543" s="20"/>
      <c r="B543" s="20"/>
      <c r="C543" s="20"/>
      <c r="D543" s="20"/>
      <c r="E543" s="20"/>
      <c r="F543" s="20"/>
      <c r="G543" s="20"/>
      <c r="H543" s="36"/>
      <c r="I543" s="22"/>
      <c r="J543" s="22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38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</row>
    <row r="544" ht="51.0" customHeight="1">
      <c r="A544" s="20"/>
      <c r="B544" s="20"/>
      <c r="C544" s="20"/>
      <c r="D544" s="20"/>
      <c r="E544" s="20"/>
      <c r="F544" s="20"/>
      <c r="G544" s="20"/>
      <c r="H544" s="36"/>
      <c r="I544" s="22"/>
      <c r="J544" s="22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38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</row>
    <row r="545" ht="51.0" customHeight="1">
      <c r="A545" s="20"/>
      <c r="B545" s="20"/>
      <c r="C545" s="20"/>
      <c r="D545" s="20"/>
      <c r="E545" s="20"/>
      <c r="F545" s="20"/>
      <c r="G545" s="20"/>
      <c r="H545" s="36"/>
      <c r="I545" s="22"/>
      <c r="J545" s="22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38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</row>
    <row r="546" ht="51.0" customHeight="1">
      <c r="A546" s="20"/>
      <c r="B546" s="20"/>
      <c r="C546" s="20"/>
      <c r="D546" s="20"/>
      <c r="E546" s="20"/>
      <c r="F546" s="20"/>
      <c r="G546" s="20"/>
      <c r="H546" s="36"/>
      <c r="I546" s="22"/>
      <c r="J546" s="22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38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</row>
    <row r="547" ht="51.0" customHeight="1">
      <c r="A547" s="20"/>
      <c r="B547" s="20"/>
      <c r="C547" s="20"/>
      <c r="D547" s="20"/>
      <c r="E547" s="20"/>
      <c r="F547" s="20"/>
      <c r="G547" s="20"/>
      <c r="H547" s="36"/>
      <c r="I547" s="22"/>
      <c r="J547" s="22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38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</row>
    <row r="548" ht="51.0" customHeight="1">
      <c r="A548" s="20"/>
      <c r="B548" s="20"/>
      <c r="C548" s="20"/>
      <c r="D548" s="20"/>
      <c r="E548" s="20"/>
      <c r="F548" s="20"/>
      <c r="G548" s="20"/>
      <c r="H548" s="36"/>
      <c r="I548" s="22"/>
      <c r="J548" s="22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38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</row>
    <row r="549" ht="51.0" customHeight="1">
      <c r="A549" s="20"/>
      <c r="B549" s="20"/>
      <c r="C549" s="20"/>
      <c r="D549" s="20"/>
      <c r="E549" s="20"/>
      <c r="F549" s="20"/>
      <c r="G549" s="20"/>
      <c r="H549" s="36"/>
      <c r="I549" s="22"/>
      <c r="J549" s="22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38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</row>
    <row r="550" ht="51.0" customHeight="1">
      <c r="A550" s="20"/>
      <c r="B550" s="20"/>
      <c r="C550" s="20"/>
      <c r="D550" s="20"/>
      <c r="E550" s="20"/>
      <c r="F550" s="20"/>
      <c r="G550" s="20"/>
      <c r="H550" s="36"/>
      <c r="I550" s="22"/>
      <c r="J550" s="22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38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</row>
    <row r="551" ht="51.0" customHeight="1">
      <c r="A551" s="20"/>
      <c r="B551" s="20"/>
      <c r="C551" s="20"/>
      <c r="D551" s="20"/>
      <c r="E551" s="20"/>
      <c r="F551" s="20"/>
      <c r="G551" s="20"/>
      <c r="H551" s="36"/>
      <c r="I551" s="22"/>
      <c r="J551" s="22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38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</row>
    <row r="552" ht="51.0" customHeight="1">
      <c r="A552" s="20"/>
      <c r="B552" s="20"/>
      <c r="C552" s="20"/>
      <c r="D552" s="20"/>
      <c r="E552" s="20"/>
      <c r="F552" s="20"/>
      <c r="G552" s="20"/>
      <c r="H552" s="36"/>
      <c r="I552" s="22"/>
      <c r="J552" s="22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38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</row>
    <row r="553" ht="51.0" customHeight="1">
      <c r="A553" s="20"/>
      <c r="B553" s="20"/>
      <c r="C553" s="20"/>
      <c r="D553" s="20"/>
      <c r="E553" s="20"/>
      <c r="F553" s="20"/>
      <c r="G553" s="20"/>
      <c r="H553" s="36"/>
      <c r="I553" s="22"/>
      <c r="J553" s="22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38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</row>
    <row r="554" ht="51.0" customHeight="1">
      <c r="A554" s="20"/>
      <c r="B554" s="20"/>
      <c r="C554" s="20"/>
      <c r="D554" s="20"/>
      <c r="E554" s="20"/>
      <c r="F554" s="20"/>
      <c r="G554" s="20"/>
      <c r="H554" s="36"/>
      <c r="I554" s="22"/>
      <c r="J554" s="22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38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</row>
    <row r="555" ht="51.0" customHeight="1">
      <c r="A555" s="20"/>
      <c r="B555" s="20"/>
      <c r="C555" s="20"/>
      <c r="D555" s="20"/>
      <c r="E555" s="20"/>
      <c r="F555" s="20"/>
      <c r="G555" s="20"/>
      <c r="H555" s="36"/>
      <c r="I555" s="22"/>
      <c r="J555" s="22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38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</row>
    <row r="556" ht="51.0" customHeight="1">
      <c r="A556" s="20"/>
      <c r="B556" s="20"/>
      <c r="C556" s="20"/>
      <c r="D556" s="20"/>
      <c r="E556" s="20"/>
      <c r="F556" s="20"/>
      <c r="G556" s="20"/>
      <c r="H556" s="36"/>
      <c r="I556" s="22"/>
      <c r="J556" s="22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38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</row>
    <row r="557" ht="51.0" customHeight="1">
      <c r="A557" s="20"/>
      <c r="B557" s="20"/>
      <c r="C557" s="20"/>
      <c r="D557" s="20"/>
      <c r="E557" s="20"/>
      <c r="F557" s="20"/>
      <c r="G557" s="20"/>
      <c r="H557" s="36"/>
      <c r="I557" s="22"/>
      <c r="J557" s="22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38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</row>
    <row r="558" ht="51.0" customHeight="1">
      <c r="A558" s="20"/>
      <c r="B558" s="20"/>
      <c r="C558" s="20"/>
      <c r="D558" s="20"/>
      <c r="E558" s="20"/>
      <c r="F558" s="20"/>
      <c r="G558" s="20"/>
      <c r="H558" s="36"/>
      <c r="I558" s="22"/>
      <c r="J558" s="22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38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</row>
    <row r="559" ht="51.0" customHeight="1">
      <c r="A559" s="20"/>
      <c r="B559" s="20"/>
      <c r="C559" s="20"/>
      <c r="D559" s="20"/>
      <c r="E559" s="20"/>
      <c r="F559" s="20"/>
      <c r="G559" s="20"/>
      <c r="H559" s="36"/>
      <c r="I559" s="22"/>
      <c r="J559" s="22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38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</row>
    <row r="560" ht="51.0" customHeight="1">
      <c r="A560" s="20"/>
      <c r="B560" s="20"/>
      <c r="C560" s="20"/>
      <c r="D560" s="20"/>
      <c r="E560" s="20"/>
      <c r="F560" s="20"/>
      <c r="G560" s="20"/>
      <c r="H560" s="36"/>
      <c r="I560" s="22"/>
      <c r="J560" s="22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38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</row>
    <row r="561" ht="51.0" customHeight="1">
      <c r="A561" s="20"/>
      <c r="B561" s="20"/>
      <c r="C561" s="20"/>
      <c r="D561" s="20"/>
      <c r="E561" s="20"/>
      <c r="F561" s="20"/>
      <c r="G561" s="20"/>
      <c r="H561" s="36"/>
      <c r="I561" s="22"/>
      <c r="J561" s="22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38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</row>
    <row r="562" ht="51.0" customHeight="1">
      <c r="A562" s="20"/>
      <c r="B562" s="20"/>
      <c r="C562" s="20"/>
      <c r="D562" s="20"/>
      <c r="E562" s="20"/>
      <c r="F562" s="20"/>
      <c r="G562" s="20"/>
      <c r="H562" s="36"/>
      <c r="I562" s="22"/>
      <c r="J562" s="22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38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</row>
    <row r="563" ht="51.0" customHeight="1">
      <c r="A563" s="20"/>
      <c r="B563" s="20"/>
      <c r="C563" s="20"/>
      <c r="D563" s="20"/>
      <c r="E563" s="20"/>
      <c r="F563" s="20"/>
      <c r="G563" s="20"/>
      <c r="H563" s="36"/>
      <c r="I563" s="22"/>
      <c r="J563" s="22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38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</row>
    <row r="564" ht="51.0" customHeight="1">
      <c r="A564" s="20"/>
      <c r="B564" s="20"/>
      <c r="C564" s="20"/>
      <c r="D564" s="20"/>
      <c r="E564" s="20"/>
      <c r="F564" s="20"/>
      <c r="G564" s="20"/>
      <c r="H564" s="36"/>
      <c r="I564" s="22"/>
      <c r="J564" s="22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38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</row>
    <row r="565" ht="51.0" customHeight="1">
      <c r="A565" s="20"/>
      <c r="B565" s="20"/>
      <c r="C565" s="20"/>
      <c r="D565" s="20"/>
      <c r="E565" s="20"/>
      <c r="F565" s="20"/>
      <c r="G565" s="20"/>
      <c r="H565" s="36"/>
      <c r="I565" s="22"/>
      <c r="J565" s="22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38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</row>
    <row r="566" ht="51.0" customHeight="1">
      <c r="A566" s="20"/>
      <c r="B566" s="20"/>
      <c r="C566" s="20"/>
      <c r="D566" s="20"/>
      <c r="E566" s="20"/>
      <c r="F566" s="20"/>
      <c r="G566" s="20"/>
      <c r="H566" s="36"/>
      <c r="I566" s="22"/>
      <c r="J566" s="22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38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</row>
    <row r="567" ht="51.0" customHeight="1">
      <c r="A567" s="20"/>
      <c r="B567" s="20"/>
      <c r="C567" s="20"/>
      <c r="D567" s="20"/>
      <c r="E567" s="20"/>
      <c r="F567" s="20"/>
      <c r="G567" s="20"/>
      <c r="H567" s="36"/>
      <c r="I567" s="22"/>
      <c r="J567" s="22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38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</row>
    <row r="568" ht="51.0" customHeight="1">
      <c r="A568" s="20"/>
      <c r="B568" s="20"/>
      <c r="C568" s="20"/>
      <c r="D568" s="20"/>
      <c r="E568" s="20"/>
      <c r="F568" s="20"/>
      <c r="G568" s="20"/>
      <c r="H568" s="36"/>
      <c r="I568" s="22"/>
      <c r="J568" s="22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38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</row>
    <row r="569" ht="51.0" customHeight="1">
      <c r="A569" s="20"/>
      <c r="B569" s="20"/>
      <c r="C569" s="20"/>
      <c r="D569" s="20"/>
      <c r="E569" s="20"/>
      <c r="F569" s="20"/>
      <c r="G569" s="20"/>
      <c r="H569" s="36"/>
      <c r="I569" s="22"/>
      <c r="J569" s="22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38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</row>
    <row r="570" ht="51.0" customHeight="1">
      <c r="A570" s="20"/>
      <c r="B570" s="20"/>
      <c r="C570" s="20"/>
      <c r="D570" s="20"/>
      <c r="E570" s="20"/>
      <c r="F570" s="20"/>
      <c r="G570" s="20"/>
      <c r="H570" s="36"/>
      <c r="I570" s="22"/>
      <c r="J570" s="22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38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</row>
    <row r="571" ht="51.0" customHeight="1">
      <c r="A571" s="20"/>
      <c r="B571" s="20"/>
      <c r="C571" s="20"/>
      <c r="D571" s="20"/>
      <c r="E571" s="20"/>
      <c r="F571" s="20"/>
      <c r="G571" s="20"/>
      <c r="H571" s="36"/>
      <c r="I571" s="22"/>
      <c r="J571" s="22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38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</row>
    <row r="572" ht="51.0" customHeight="1">
      <c r="A572" s="20"/>
      <c r="B572" s="20"/>
      <c r="C572" s="20"/>
      <c r="D572" s="20"/>
      <c r="E572" s="20"/>
      <c r="F572" s="20"/>
      <c r="G572" s="20"/>
      <c r="H572" s="36"/>
      <c r="I572" s="22"/>
      <c r="J572" s="22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38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</row>
    <row r="573" ht="51.0" customHeight="1">
      <c r="A573" s="20"/>
      <c r="B573" s="20"/>
      <c r="C573" s="20"/>
      <c r="D573" s="20"/>
      <c r="E573" s="20"/>
      <c r="F573" s="20"/>
      <c r="G573" s="20"/>
      <c r="H573" s="36"/>
      <c r="I573" s="22"/>
      <c r="J573" s="22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38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</row>
    <row r="574" ht="51.0" customHeight="1">
      <c r="A574" s="20"/>
      <c r="B574" s="20"/>
      <c r="C574" s="20"/>
      <c r="D574" s="20"/>
      <c r="E574" s="20"/>
      <c r="F574" s="20"/>
      <c r="G574" s="20"/>
      <c r="H574" s="36"/>
      <c r="I574" s="22"/>
      <c r="J574" s="22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38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</row>
    <row r="575" ht="51.0" customHeight="1">
      <c r="A575" s="20"/>
      <c r="B575" s="20"/>
      <c r="C575" s="20"/>
      <c r="D575" s="20"/>
      <c r="E575" s="20"/>
      <c r="F575" s="20"/>
      <c r="G575" s="20"/>
      <c r="H575" s="36"/>
      <c r="I575" s="22"/>
      <c r="J575" s="22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38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</row>
    <row r="576" ht="51.0" customHeight="1">
      <c r="A576" s="20"/>
      <c r="B576" s="20"/>
      <c r="C576" s="20"/>
      <c r="D576" s="20"/>
      <c r="E576" s="20"/>
      <c r="F576" s="20"/>
      <c r="G576" s="20"/>
      <c r="H576" s="36"/>
      <c r="I576" s="22"/>
      <c r="J576" s="22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38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</row>
    <row r="577" ht="51.0" customHeight="1">
      <c r="A577" s="20"/>
      <c r="B577" s="20"/>
      <c r="C577" s="20"/>
      <c r="D577" s="20"/>
      <c r="E577" s="20"/>
      <c r="F577" s="20"/>
      <c r="G577" s="20"/>
      <c r="H577" s="36"/>
      <c r="I577" s="22"/>
      <c r="J577" s="22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38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</row>
    <row r="578" ht="51.0" customHeight="1">
      <c r="A578" s="20"/>
      <c r="B578" s="20"/>
      <c r="C578" s="20"/>
      <c r="D578" s="20"/>
      <c r="E578" s="20"/>
      <c r="F578" s="20"/>
      <c r="G578" s="20"/>
      <c r="H578" s="36"/>
      <c r="I578" s="22"/>
      <c r="J578" s="22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38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</row>
    <row r="579" ht="51.0" customHeight="1">
      <c r="A579" s="20"/>
      <c r="B579" s="20"/>
      <c r="C579" s="20"/>
      <c r="D579" s="20"/>
      <c r="E579" s="20"/>
      <c r="F579" s="20"/>
      <c r="G579" s="20"/>
      <c r="H579" s="36"/>
      <c r="I579" s="22"/>
      <c r="J579" s="22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38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</row>
    <row r="580" ht="51.0" customHeight="1">
      <c r="A580" s="20"/>
      <c r="B580" s="20"/>
      <c r="C580" s="20"/>
      <c r="D580" s="20"/>
      <c r="E580" s="20"/>
      <c r="F580" s="20"/>
      <c r="G580" s="20"/>
      <c r="H580" s="36"/>
      <c r="I580" s="22"/>
      <c r="J580" s="22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38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</row>
    <row r="581" ht="51.0" customHeight="1">
      <c r="A581" s="20"/>
      <c r="B581" s="20"/>
      <c r="C581" s="20"/>
      <c r="D581" s="20"/>
      <c r="E581" s="20"/>
      <c r="F581" s="20"/>
      <c r="G581" s="20"/>
      <c r="H581" s="36"/>
      <c r="I581" s="22"/>
      <c r="J581" s="22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38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</row>
    <row r="582" ht="51.0" customHeight="1">
      <c r="A582" s="20"/>
      <c r="B582" s="20"/>
      <c r="C582" s="20"/>
      <c r="D582" s="20"/>
      <c r="E582" s="20"/>
      <c r="F582" s="20"/>
      <c r="G582" s="20"/>
      <c r="H582" s="36"/>
      <c r="I582" s="22"/>
      <c r="J582" s="22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38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</row>
    <row r="583" ht="51.0" customHeight="1">
      <c r="A583" s="20"/>
      <c r="B583" s="20"/>
      <c r="C583" s="20"/>
      <c r="D583" s="20"/>
      <c r="E583" s="20"/>
      <c r="F583" s="20"/>
      <c r="G583" s="20"/>
      <c r="H583" s="36"/>
      <c r="I583" s="22"/>
      <c r="J583" s="22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38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</row>
    <row r="584" ht="51.0" customHeight="1">
      <c r="A584" s="20"/>
      <c r="B584" s="20"/>
      <c r="C584" s="20"/>
      <c r="D584" s="20"/>
      <c r="E584" s="20"/>
      <c r="F584" s="20"/>
      <c r="G584" s="20"/>
      <c r="H584" s="36"/>
      <c r="I584" s="22"/>
      <c r="J584" s="22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38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</row>
    <row r="585" ht="51.0" customHeight="1">
      <c r="A585" s="20"/>
      <c r="B585" s="20"/>
      <c r="C585" s="20"/>
      <c r="D585" s="20"/>
      <c r="E585" s="20"/>
      <c r="F585" s="20"/>
      <c r="G585" s="20"/>
      <c r="H585" s="36"/>
      <c r="I585" s="22"/>
      <c r="J585" s="22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38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</row>
    <row r="586" ht="51.0" customHeight="1">
      <c r="A586" s="20"/>
      <c r="B586" s="20"/>
      <c r="C586" s="20"/>
      <c r="D586" s="20"/>
      <c r="E586" s="20"/>
      <c r="F586" s="20"/>
      <c r="G586" s="20"/>
      <c r="H586" s="36"/>
      <c r="I586" s="22"/>
      <c r="J586" s="22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38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</row>
    <row r="587" ht="51.0" customHeight="1">
      <c r="A587" s="20"/>
      <c r="B587" s="20"/>
      <c r="C587" s="20"/>
      <c r="D587" s="20"/>
      <c r="E587" s="20"/>
      <c r="F587" s="20"/>
      <c r="G587" s="20"/>
      <c r="H587" s="36"/>
      <c r="I587" s="22"/>
      <c r="J587" s="22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38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</row>
    <row r="588" ht="51.0" customHeight="1">
      <c r="A588" s="20"/>
      <c r="B588" s="20"/>
      <c r="C588" s="20"/>
      <c r="D588" s="20"/>
      <c r="E588" s="20"/>
      <c r="F588" s="20"/>
      <c r="G588" s="20"/>
      <c r="H588" s="36"/>
      <c r="I588" s="22"/>
      <c r="J588" s="22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38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</row>
    <row r="589" ht="51.0" customHeight="1">
      <c r="A589" s="20"/>
      <c r="B589" s="20"/>
      <c r="C589" s="20"/>
      <c r="D589" s="20"/>
      <c r="E589" s="20"/>
      <c r="F589" s="20"/>
      <c r="G589" s="20"/>
      <c r="H589" s="36"/>
      <c r="I589" s="22"/>
      <c r="J589" s="22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38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</row>
    <row r="590" ht="51.0" customHeight="1">
      <c r="A590" s="20"/>
      <c r="B590" s="20"/>
      <c r="C590" s="20"/>
      <c r="D590" s="20"/>
      <c r="E590" s="20"/>
      <c r="F590" s="20"/>
      <c r="G590" s="20"/>
      <c r="H590" s="36"/>
      <c r="I590" s="22"/>
      <c r="J590" s="22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38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</row>
    <row r="591" ht="51.0" customHeight="1">
      <c r="A591" s="20"/>
      <c r="B591" s="20"/>
      <c r="C591" s="20"/>
      <c r="D591" s="20"/>
      <c r="E591" s="20"/>
      <c r="F591" s="20"/>
      <c r="G591" s="20"/>
      <c r="H591" s="36"/>
      <c r="I591" s="22"/>
      <c r="J591" s="22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38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</row>
    <row r="592" ht="51.0" customHeight="1">
      <c r="A592" s="20"/>
      <c r="B592" s="20"/>
      <c r="C592" s="20"/>
      <c r="D592" s="20"/>
      <c r="E592" s="20"/>
      <c r="F592" s="20"/>
      <c r="G592" s="20"/>
      <c r="H592" s="36"/>
      <c r="I592" s="22"/>
      <c r="J592" s="22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38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</row>
    <row r="593" ht="51.0" customHeight="1">
      <c r="A593" s="20"/>
      <c r="B593" s="20"/>
      <c r="C593" s="20"/>
      <c r="D593" s="20"/>
      <c r="E593" s="20"/>
      <c r="F593" s="20"/>
      <c r="G593" s="20"/>
      <c r="H593" s="36"/>
      <c r="I593" s="22"/>
      <c r="J593" s="22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38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</row>
    <row r="594" ht="51.0" customHeight="1">
      <c r="A594" s="20"/>
      <c r="B594" s="20"/>
      <c r="C594" s="20"/>
      <c r="D594" s="20"/>
      <c r="E594" s="20"/>
      <c r="F594" s="20"/>
      <c r="G594" s="20"/>
      <c r="H594" s="36"/>
      <c r="I594" s="22"/>
      <c r="J594" s="22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38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</row>
    <row r="595" ht="51.0" customHeight="1">
      <c r="A595" s="20"/>
      <c r="B595" s="20"/>
      <c r="C595" s="20"/>
      <c r="D595" s="20"/>
      <c r="E595" s="20"/>
      <c r="F595" s="20"/>
      <c r="G595" s="20"/>
      <c r="H595" s="36"/>
      <c r="I595" s="22"/>
      <c r="J595" s="22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38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</row>
    <row r="596" ht="51.0" customHeight="1">
      <c r="A596" s="20"/>
      <c r="B596" s="20"/>
      <c r="C596" s="20"/>
      <c r="D596" s="20"/>
      <c r="E596" s="20"/>
      <c r="F596" s="20"/>
      <c r="G596" s="20"/>
      <c r="H596" s="36"/>
      <c r="I596" s="22"/>
      <c r="J596" s="22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38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</row>
    <row r="597" ht="51.0" customHeight="1">
      <c r="A597" s="20"/>
      <c r="B597" s="20"/>
      <c r="C597" s="20"/>
      <c r="D597" s="20"/>
      <c r="E597" s="20"/>
      <c r="F597" s="20"/>
      <c r="G597" s="20"/>
      <c r="H597" s="36"/>
      <c r="I597" s="22"/>
      <c r="J597" s="22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38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</row>
    <row r="598" ht="51.0" customHeight="1">
      <c r="A598" s="20"/>
      <c r="B598" s="20"/>
      <c r="C598" s="20"/>
      <c r="D598" s="20"/>
      <c r="E598" s="20"/>
      <c r="F598" s="20"/>
      <c r="G598" s="20"/>
      <c r="H598" s="36"/>
      <c r="I598" s="22"/>
      <c r="J598" s="22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38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</row>
    <row r="599" ht="51.0" customHeight="1">
      <c r="A599" s="20"/>
      <c r="B599" s="20"/>
      <c r="C599" s="20"/>
      <c r="D599" s="20"/>
      <c r="E599" s="20"/>
      <c r="F599" s="20"/>
      <c r="G599" s="20"/>
      <c r="H599" s="36"/>
      <c r="I599" s="22"/>
      <c r="J599" s="22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38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</row>
    <row r="600" ht="51.0" customHeight="1">
      <c r="A600" s="20"/>
      <c r="B600" s="20"/>
      <c r="C600" s="20"/>
      <c r="D600" s="20"/>
      <c r="E600" s="20"/>
      <c r="F600" s="20"/>
      <c r="G600" s="20"/>
      <c r="H600" s="36"/>
      <c r="I600" s="22"/>
      <c r="J600" s="22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38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</row>
    <row r="601" ht="51.0" customHeight="1">
      <c r="A601" s="20"/>
      <c r="B601" s="20"/>
      <c r="C601" s="20"/>
      <c r="D601" s="20"/>
      <c r="E601" s="20"/>
      <c r="F601" s="20"/>
      <c r="G601" s="20"/>
      <c r="H601" s="36"/>
      <c r="I601" s="22"/>
      <c r="J601" s="22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38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</row>
    <row r="602" ht="51.0" customHeight="1">
      <c r="A602" s="20"/>
      <c r="B602" s="20"/>
      <c r="C602" s="20"/>
      <c r="D602" s="20"/>
      <c r="E602" s="20"/>
      <c r="F602" s="20"/>
      <c r="G602" s="20"/>
      <c r="H602" s="36"/>
      <c r="I602" s="22"/>
      <c r="J602" s="22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38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</row>
    <row r="603" ht="51.0" customHeight="1">
      <c r="A603" s="20"/>
      <c r="B603" s="20"/>
      <c r="C603" s="20"/>
      <c r="D603" s="20"/>
      <c r="E603" s="20"/>
      <c r="F603" s="20"/>
      <c r="G603" s="20"/>
      <c r="H603" s="36"/>
      <c r="I603" s="22"/>
      <c r="J603" s="22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38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</row>
    <row r="604" ht="51.0" customHeight="1">
      <c r="A604" s="20"/>
      <c r="B604" s="20"/>
      <c r="C604" s="20"/>
      <c r="D604" s="20"/>
      <c r="E604" s="20"/>
      <c r="F604" s="20"/>
      <c r="G604" s="20"/>
      <c r="H604" s="36"/>
      <c r="I604" s="22"/>
      <c r="J604" s="22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38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</row>
    <row r="605" ht="51.0" customHeight="1">
      <c r="A605" s="20"/>
      <c r="B605" s="20"/>
      <c r="C605" s="20"/>
      <c r="D605" s="20"/>
      <c r="E605" s="20"/>
      <c r="F605" s="20"/>
      <c r="G605" s="20"/>
      <c r="H605" s="36"/>
      <c r="I605" s="22"/>
      <c r="J605" s="22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38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</row>
    <row r="606" ht="51.0" customHeight="1">
      <c r="A606" s="20"/>
      <c r="B606" s="20"/>
      <c r="C606" s="20"/>
      <c r="D606" s="20"/>
      <c r="E606" s="20"/>
      <c r="F606" s="20"/>
      <c r="G606" s="20"/>
      <c r="H606" s="36"/>
      <c r="I606" s="22"/>
      <c r="J606" s="22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38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</row>
    <row r="607" ht="51.0" customHeight="1">
      <c r="A607" s="20"/>
      <c r="B607" s="20"/>
      <c r="C607" s="20"/>
      <c r="D607" s="20"/>
      <c r="E607" s="20"/>
      <c r="F607" s="20"/>
      <c r="G607" s="20"/>
      <c r="H607" s="36"/>
      <c r="I607" s="22"/>
      <c r="J607" s="22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38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</row>
    <row r="608" ht="51.0" customHeight="1">
      <c r="A608" s="20"/>
      <c r="B608" s="20"/>
      <c r="C608" s="20"/>
      <c r="D608" s="20"/>
      <c r="E608" s="20"/>
      <c r="F608" s="20"/>
      <c r="G608" s="20"/>
      <c r="H608" s="36"/>
      <c r="I608" s="22"/>
      <c r="J608" s="22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38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</row>
    <row r="609" ht="51.0" customHeight="1">
      <c r="A609" s="20"/>
      <c r="B609" s="20"/>
      <c r="C609" s="20"/>
      <c r="D609" s="20"/>
      <c r="E609" s="20"/>
      <c r="F609" s="20"/>
      <c r="G609" s="20"/>
      <c r="H609" s="36"/>
      <c r="I609" s="22"/>
      <c r="J609" s="22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38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</row>
    <row r="610" ht="51.0" customHeight="1">
      <c r="A610" s="20"/>
      <c r="B610" s="20"/>
      <c r="C610" s="20"/>
      <c r="D610" s="20"/>
      <c r="E610" s="20"/>
      <c r="F610" s="20"/>
      <c r="G610" s="20"/>
      <c r="H610" s="36"/>
      <c r="I610" s="22"/>
      <c r="J610" s="22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38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</row>
    <row r="611" ht="51.0" customHeight="1">
      <c r="A611" s="20"/>
      <c r="B611" s="20"/>
      <c r="C611" s="20"/>
      <c r="D611" s="20"/>
      <c r="E611" s="20"/>
      <c r="F611" s="20"/>
      <c r="G611" s="20"/>
      <c r="H611" s="36"/>
      <c r="I611" s="22"/>
      <c r="J611" s="22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38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</row>
    <row r="612" ht="51.0" customHeight="1">
      <c r="A612" s="20"/>
      <c r="B612" s="20"/>
      <c r="C612" s="20"/>
      <c r="D612" s="20"/>
      <c r="E612" s="20"/>
      <c r="F612" s="20"/>
      <c r="G612" s="20"/>
      <c r="H612" s="36"/>
      <c r="I612" s="22"/>
      <c r="J612" s="22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38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</row>
    <row r="613" ht="51.0" customHeight="1">
      <c r="A613" s="20"/>
      <c r="B613" s="20"/>
      <c r="C613" s="20"/>
      <c r="D613" s="20"/>
      <c r="E613" s="20"/>
      <c r="F613" s="20"/>
      <c r="G613" s="20"/>
      <c r="H613" s="36"/>
      <c r="I613" s="22"/>
      <c r="J613" s="22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38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</row>
    <row r="614" ht="51.0" customHeight="1">
      <c r="A614" s="20"/>
      <c r="B614" s="20"/>
      <c r="C614" s="20"/>
      <c r="D614" s="20"/>
      <c r="E614" s="20"/>
      <c r="F614" s="20"/>
      <c r="G614" s="20"/>
      <c r="H614" s="36"/>
      <c r="I614" s="22"/>
      <c r="J614" s="22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38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</row>
    <row r="615" ht="51.0" customHeight="1">
      <c r="A615" s="20"/>
      <c r="B615" s="20"/>
      <c r="C615" s="20"/>
      <c r="D615" s="20"/>
      <c r="E615" s="20"/>
      <c r="F615" s="20"/>
      <c r="G615" s="20"/>
      <c r="H615" s="36"/>
      <c r="I615" s="22"/>
      <c r="J615" s="22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38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</row>
    <row r="616" ht="51.0" customHeight="1">
      <c r="A616" s="20"/>
      <c r="B616" s="20"/>
      <c r="C616" s="20"/>
      <c r="D616" s="20"/>
      <c r="E616" s="20"/>
      <c r="F616" s="20"/>
      <c r="G616" s="20"/>
      <c r="H616" s="36"/>
      <c r="I616" s="22"/>
      <c r="J616" s="22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38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</row>
    <row r="617" ht="51.0" customHeight="1">
      <c r="A617" s="20"/>
      <c r="B617" s="20"/>
      <c r="C617" s="20"/>
      <c r="D617" s="20"/>
      <c r="E617" s="20"/>
      <c r="F617" s="20"/>
      <c r="G617" s="20"/>
      <c r="H617" s="36"/>
      <c r="I617" s="22"/>
      <c r="J617" s="22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38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</row>
    <row r="618" ht="51.0" customHeight="1">
      <c r="A618" s="20"/>
      <c r="B618" s="20"/>
      <c r="C618" s="20"/>
      <c r="D618" s="20"/>
      <c r="E618" s="20"/>
      <c r="F618" s="20"/>
      <c r="G618" s="20"/>
      <c r="H618" s="36"/>
      <c r="I618" s="22"/>
      <c r="J618" s="22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38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</row>
    <row r="619" ht="51.0" customHeight="1">
      <c r="A619" s="20"/>
      <c r="B619" s="20"/>
      <c r="C619" s="20"/>
      <c r="D619" s="20"/>
      <c r="E619" s="20"/>
      <c r="F619" s="20"/>
      <c r="G619" s="20"/>
      <c r="H619" s="36"/>
      <c r="I619" s="22"/>
      <c r="J619" s="22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38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</row>
    <row r="620" ht="51.0" customHeight="1">
      <c r="A620" s="20"/>
      <c r="B620" s="20"/>
      <c r="C620" s="20"/>
      <c r="D620" s="20"/>
      <c r="E620" s="20"/>
      <c r="F620" s="20"/>
      <c r="G620" s="20"/>
      <c r="H620" s="36"/>
      <c r="I620" s="22"/>
      <c r="J620" s="22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38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</row>
    <row r="621" ht="51.0" customHeight="1">
      <c r="A621" s="20"/>
      <c r="B621" s="20"/>
      <c r="C621" s="20"/>
      <c r="D621" s="20"/>
      <c r="E621" s="20"/>
      <c r="F621" s="20"/>
      <c r="G621" s="20"/>
      <c r="H621" s="36"/>
      <c r="I621" s="22"/>
      <c r="J621" s="22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38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</row>
    <row r="622" ht="51.0" customHeight="1">
      <c r="A622" s="20"/>
      <c r="B622" s="20"/>
      <c r="C622" s="20"/>
      <c r="D622" s="20"/>
      <c r="E622" s="20"/>
      <c r="F622" s="20"/>
      <c r="G622" s="20"/>
      <c r="H622" s="36"/>
      <c r="I622" s="22"/>
      <c r="J622" s="22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38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</row>
    <row r="623" ht="51.0" customHeight="1">
      <c r="A623" s="20"/>
      <c r="B623" s="20"/>
      <c r="C623" s="20"/>
      <c r="D623" s="20"/>
      <c r="E623" s="20"/>
      <c r="F623" s="20"/>
      <c r="G623" s="20"/>
      <c r="H623" s="36"/>
      <c r="I623" s="22"/>
      <c r="J623" s="22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38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</row>
    <row r="624" ht="51.0" customHeight="1">
      <c r="A624" s="20"/>
      <c r="B624" s="20"/>
      <c r="C624" s="20"/>
      <c r="D624" s="20"/>
      <c r="E624" s="20"/>
      <c r="F624" s="20"/>
      <c r="G624" s="20"/>
      <c r="H624" s="36"/>
      <c r="I624" s="22"/>
      <c r="J624" s="22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38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</row>
    <row r="625" ht="51.0" customHeight="1">
      <c r="A625" s="20"/>
      <c r="B625" s="20"/>
      <c r="C625" s="20"/>
      <c r="D625" s="20"/>
      <c r="E625" s="20"/>
      <c r="F625" s="20"/>
      <c r="G625" s="20"/>
      <c r="H625" s="36"/>
      <c r="I625" s="22"/>
      <c r="J625" s="22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38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</row>
    <row r="626" ht="51.0" customHeight="1">
      <c r="A626" s="20"/>
      <c r="B626" s="20"/>
      <c r="C626" s="20"/>
      <c r="D626" s="20"/>
      <c r="E626" s="20"/>
      <c r="F626" s="20"/>
      <c r="G626" s="20"/>
      <c r="H626" s="36"/>
      <c r="I626" s="22"/>
      <c r="J626" s="22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38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</row>
    <row r="627" ht="51.0" customHeight="1">
      <c r="A627" s="20"/>
      <c r="B627" s="20"/>
      <c r="C627" s="20"/>
      <c r="D627" s="20"/>
      <c r="E627" s="20"/>
      <c r="F627" s="20"/>
      <c r="G627" s="20"/>
      <c r="H627" s="36"/>
      <c r="I627" s="22"/>
      <c r="J627" s="22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38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</row>
    <row r="628" ht="51.0" customHeight="1">
      <c r="A628" s="20"/>
      <c r="B628" s="20"/>
      <c r="C628" s="20"/>
      <c r="D628" s="20"/>
      <c r="E628" s="20"/>
      <c r="F628" s="20"/>
      <c r="G628" s="20"/>
      <c r="H628" s="36"/>
      <c r="I628" s="22"/>
      <c r="J628" s="22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38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</row>
    <row r="629" ht="51.0" customHeight="1">
      <c r="A629" s="20"/>
      <c r="B629" s="20"/>
      <c r="C629" s="20"/>
      <c r="D629" s="20"/>
      <c r="E629" s="20"/>
      <c r="F629" s="20"/>
      <c r="G629" s="20"/>
      <c r="H629" s="36"/>
      <c r="I629" s="22"/>
      <c r="J629" s="22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38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</row>
    <row r="630" ht="51.0" customHeight="1">
      <c r="A630" s="20"/>
      <c r="B630" s="20"/>
      <c r="C630" s="20"/>
      <c r="D630" s="20"/>
      <c r="E630" s="20"/>
      <c r="F630" s="20"/>
      <c r="G630" s="20"/>
      <c r="H630" s="36"/>
      <c r="I630" s="22"/>
      <c r="J630" s="22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38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</row>
    <row r="631" ht="51.0" customHeight="1">
      <c r="A631" s="20"/>
      <c r="B631" s="20"/>
      <c r="C631" s="20"/>
      <c r="D631" s="20"/>
      <c r="E631" s="20"/>
      <c r="F631" s="20"/>
      <c r="G631" s="20"/>
      <c r="H631" s="36"/>
      <c r="I631" s="22"/>
      <c r="J631" s="22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38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</row>
    <row r="632" ht="51.0" customHeight="1">
      <c r="A632" s="20"/>
      <c r="B632" s="20"/>
      <c r="C632" s="20"/>
      <c r="D632" s="20"/>
      <c r="E632" s="20"/>
      <c r="F632" s="20"/>
      <c r="G632" s="20"/>
      <c r="H632" s="36"/>
      <c r="I632" s="22"/>
      <c r="J632" s="22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38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</row>
    <row r="633" ht="51.0" customHeight="1">
      <c r="A633" s="20"/>
      <c r="B633" s="20"/>
      <c r="C633" s="20"/>
      <c r="D633" s="20"/>
      <c r="E633" s="20"/>
      <c r="F633" s="20"/>
      <c r="G633" s="20"/>
      <c r="H633" s="36"/>
      <c r="I633" s="22"/>
      <c r="J633" s="22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38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</row>
    <row r="634" ht="51.0" customHeight="1">
      <c r="A634" s="20"/>
      <c r="B634" s="20"/>
      <c r="C634" s="20"/>
      <c r="D634" s="20"/>
      <c r="E634" s="20"/>
      <c r="F634" s="20"/>
      <c r="G634" s="20"/>
      <c r="H634" s="36"/>
      <c r="I634" s="22"/>
      <c r="J634" s="22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38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</row>
    <row r="635" ht="51.0" customHeight="1">
      <c r="A635" s="20"/>
      <c r="B635" s="20"/>
      <c r="C635" s="20"/>
      <c r="D635" s="20"/>
      <c r="E635" s="20"/>
      <c r="F635" s="20"/>
      <c r="G635" s="20"/>
      <c r="H635" s="36"/>
      <c r="I635" s="22"/>
      <c r="J635" s="22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38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</row>
    <row r="636" ht="51.0" customHeight="1">
      <c r="A636" s="20"/>
      <c r="B636" s="20"/>
      <c r="C636" s="20"/>
      <c r="D636" s="20"/>
      <c r="E636" s="20"/>
      <c r="F636" s="20"/>
      <c r="G636" s="20"/>
      <c r="H636" s="36"/>
      <c r="I636" s="22"/>
      <c r="J636" s="22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38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</row>
    <row r="637" ht="51.0" customHeight="1">
      <c r="A637" s="20"/>
      <c r="B637" s="20"/>
      <c r="C637" s="20"/>
      <c r="D637" s="20"/>
      <c r="E637" s="20"/>
      <c r="F637" s="20"/>
      <c r="G637" s="20"/>
      <c r="H637" s="36"/>
      <c r="I637" s="22"/>
      <c r="J637" s="22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38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</row>
    <row r="638" ht="51.0" customHeight="1">
      <c r="A638" s="20"/>
      <c r="B638" s="20"/>
      <c r="C638" s="20"/>
      <c r="D638" s="20"/>
      <c r="E638" s="20"/>
      <c r="F638" s="20"/>
      <c r="G638" s="20"/>
      <c r="H638" s="36"/>
      <c r="I638" s="22"/>
      <c r="J638" s="22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38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</row>
    <row r="639" ht="51.0" customHeight="1">
      <c r="A639" s="20"/>
      <c r="B639" s="20"/>
      <c r="C639" s="20"/>
      <c r="D639" s="20"/>
      <c r="E639" s="20"/>
      <c r="F639" s="20"/>
      <c r="G639" s="20"/>
      <c r="H639" s="36"/>
      <c r="I639" s="22"/>
      <c r="J639" s="22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38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</row>
    <row r="640" ht="51.0" customHeight="1">
      <c r="A640" s="20"/>
      <c r="B640" s="20"/>
      <c r="C640" s="20"/>
      <c r="D640" s="20"/>
      <c r="E640" s="20"/>
      <c r="F640" s="20"/>
      <c r="G640" s="20"/>
      <c r="H640" s="36"/>
      <c r="I640" s="22"/>
      <c r="J640" s="22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38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</row>
    <row r="641" ht="51.0" customHeight="1">
      <c r="A641" s="20"/>
      <c r="B641" s="20"/>
      <c r="C641" s="20"/>
      <c r="D641" s="20"/>
      <c r="E641" s="20"/>
      <c r="F641" s="20"/>
      <c r="G641" s="20"/>
      <c r="H641" s="36"/>
      <c r="I641" s="22"/>
      <c r="J641" s="22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38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</row>
    <row r="642" ht="51.0" customHeight="1">
      <c r="A642" s="20"/>
      <c r="B642" s="20"/>
      <c r="C642" s="20"/>
      <c r="D642" s="20"/>
      <c r="E642" s="20"/>
      <c r="F642" s="20"/>
      <c r="G642" s="20"/>
      <c r="H642" s="36"/>
      <c r="I642" s="22"/>
      <c r="J642" s="22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38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</row>
    <row r="643" ht="51.0" customHeight="1">
      <c r="A643" s="20"/>
      <c r="B643" s="20"/>
      <c r="C643" s="20"/>
      <c r="D643" s="20"/>
      <c r="E643" s="20"/>
      <c r="F643" s="20"/>
      <c r="G643" s="20"/>
      <c r="H643" s="36"/>
      <c r="I643" s="22"/>
      <c r="J643" s="22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38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</row>
    <row r="644" ht="51.0" customHeight="1">
      <c r="A644" s="20"/>
      <c r="B644" s="20"/>
      <c r="C644" s="20"/>
      <c r="D644" s="20"/>
      <c r="E644" s="20"/>
      <c r="F644" s="20"/>
      <c r="G644" s="20"/>
      <c r="H644" s="36"/>
      <c r="I644" s="22"/>
      <c r="J644" s="22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38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</row>
    <row r="645" ht="51.0" customHeight="1">
      <c r="A645" s="20"/>
      <c r="B645" s="20"/>
      <c r="C645" s="20"/>
      <c r="D645" s="20"/>
      <c r="E645" s="20"/>
      <c r="F645" s="20"/>
      <c r="G645" s="20"/>
      <c r="H645" s="36"/>
      <c r="I645" s="22"/>
      <c r="J645" s="22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38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</row>
    <row r="646" ht="51.0" customHeight="1">
      <c r="A646" s="20"/>
      <c r="B646" s="20"/>
      <c r="C646" s="20"/>
      <c r="D646" s="20"/>
      <c r="E646" s="20"/>
      <c r="F646" s="20"/>
      <c r="G646" s="20"/>
      <c r="H646" s="36"/>
      <c r="I646" s="22"/>
      <c r="J646" s="22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38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</row>
    <row r="647" ht="51.0" customHeight="1">
      <c r="A647" s="20"/>
      <c r="B647" s="20"/>
      <c r="C647" s="20"/>
      <c r="D647" s="20"/>
      <c r="E647" s="20"/>
      <c r="F647" s="20"/>
      <c r="G647" s="20"/>
      <c r="H647" s="36"/>
      <c r="I647" s="22"/>
      <c r="J647" s="22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38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</row>
    <row r="648" ht="51.0" customHeight="1">
      <c r="A648" s="20"/>
      <c r="B648" s="20"/>
      <c r="C648" s="20"/>
      <c r="D648" s="20"/>
      <c r="E648" s="20"/>
      <c r="F648" s="20"/>
      <c r="G648" s="20"/>
      <c r="H648" s="36"/>
      <c r="I648" s="22"/>
      <c r="J648" s="22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38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</row>
    <row r="649" ht="51.0" customHeight="1">
      <c r="A649" s="20"/>
      <c r="B649" s="20"/>
      <c r="C649" s="20"/>
      <c r="D649" s="20"/>
      <c r="E649" s="20"/>
      <c r="F649" s="20"/>
      <c r="G649" s="20"/>
      <c r="H649" s="36"/>
      <c r="I649" s="22"/>
      <c r="J649" s="22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38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</row>
    <row r="650" ht="51.0" customHeight="1">
      <c r="A650" s="20"/>
      <c r="B650" s="20"/>
      <c r="C650" s="20"/>
      <c r="D650" s="20"/>
      <c r="E650" s="20"/>
      <c r="F650" s="20"/>
      <c r="G650" s="20"/>
      <c r="H650" s="36"/>
      <c r="I650" s="22"/>
      <c r="J650" s="22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38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</row>
    <row r="651" ht="51.0" customHeight="1">
      <c r="A651" s="20"/>
      <c r="B651" s="20"/>
      <c r="C651" s="20"/>
      <c r="D651" s="20"/>
      <c r="E651" s="20"/>
      <c r="F651" s="20"/>
      <c r="G651" s="20"/>
      <c r="H651" s="36"/>
      <c r="I651" s="22"/>
      <c r="J651" s="22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38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</row>
    <row r="652" ht="51.0" customHeight="1">
      <c r="A652" s="20"/>
      <c r="B652" s="20"/>
      <c r="C652" s="20"/>
      <c r="D652" s="20"/>
      <c r="E652" s="20"/>
      <c r="F652" s="20"/>
      <c r="G652" s="20"/>
      <c r="H652" s="36"/>
      <c r="I652" s="22"/>
      <c r="J652" s="22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38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</row>
    <row r="653" ht="51.0" customHeight="1">
      <c r="A653" s="20"/>
      <c r="B653" s="20"/>
      <c r="C653" s="20"/>
      <c r="D653" s="20"/>
      <c r="E653" s="20"/>
      <c r="F653" s="20"/>
      <c r="G653" s="20"/>
      <c r="H653" s="36"/>
      <c r="I653" s="22"/>
      <c r="J653" s="22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38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</row>
    <row r="654" ht="51.0" customHeight="1">
      <c r="A654" s="20"/>
      <c r="B654" s="20"/>
      <c r="C654" s="20"/>
      <c r="D654" s="20"/>
      <c r="E654" s="20"/>
      <c r="F654" s="20"/>
      <c r="G654" s="20"/>
      <c r="H654" s="36"/>
      <c r="I654" s="22"/>
      <c r="J654" s="22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38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</row>
    <row r="655" ht="51.0" customHeight="1">
      <c r="A655" s="20"/>
      <c r="B655" s="20"/>
      <c r="C655" s="20"/>
      <c r="D655" s="20"/>
      <c r="E655" s="20"/>
      <c r="F655" s="20"/>
      <c r="G655" s="20"/>
      <c r="H655" s="36"/>
      <c r="I655" s="22"/>
      <c r="J655" s="22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38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</row>
    <row r="656" ht="51.0" customHeight="1">
      <c r="A656" s="20"/>
      <c r="B656" s="20"/>
      <c r="C656" s="20"/>
      <c r="D656" s="20"/>
      <c r="E656" s="20"/>
      <c r="F656" s="20"/>
      <c r="G656" s="20"/>
      <c r="H656" s="36"/>
      <c r="I656" s="22"/>
      <c r="J656" s="22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38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</row>
    <row r="657" ht="51.0" customHeight="1">
      <c r="A657" s="20"/>
      <c r="B657" s="20"/>
      <c r="C657" s="20"/>
      <c r="D657" s="20"/>
      <c r="E657" s="20"/>
      <c r="F657" s="20"/>
      <c r="G657" s="20"/>
      <c r="H657" s="36"/>
      <c r="I657" s="22"/>
      <c r="J657" s="22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38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</row>
    <row r="658" ht="51.0" customHeight="1">
      <c r="A658" s="20"/>
      <c r="B658" s="20"/>
      <c r="C658" s="20"/>
      <c r="D658" s="20"/>
      <c r="E658" s="20"/>
      <c r="F658" s="20"/>
      <c r="G658" s="20"/>
      <c r="H658" s="36"/>
      <c r="I658" s="22"/>
      <c r="J658" s="22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38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</row>
    <row r="659" ht="51.0" customHeight="1">
      <c r="A659" s="20"/>
      <c r="B659" s="20"/>
      <c r="C659" s="20"/>
      <c r="D659" s="20"/>
      <c r="E659" s="20"/>
      <c r="F659" s="20"/>
      <c r="G659" s="20"/>
      <c r="H659" s="36"/>
      <c r="I659" s="22"/>
      <c r="J659" s="22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38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</row>
    <row r="660" ht="51.0" customHeight="1">
      <c r="A660" s="20"/>
      <c r="B660" s="20"/>
      <c r="C660" s="20"/>
      <c r="D660" s="20"/>
      <c r="E660" s="20"/>
      <c r="F660" s="20"/>
      <c r="G660" s="20"/>
      <c r="H660" s="36"/>
      <c r="I660" s="22"/>
      <c r="J660" s="22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38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</row>
    <row r="661" ht="51.0" customHeight="1">
      <c r="A661" s="20"/>
      <c r="B661" s="20"/>
      <c r="C661" s="20"/>
      <c r="D661" s="20"/>
      <c r="E661" s="20"/>
      <c r="F661" s="20"/>
      <c r="G661" s="20"/>
      <c r="H661" s="36"/>
      <c r="I661" s="22"/>
      <c r="J661" s="22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38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</row>
    <row r="662" ht="51.0" customHeight="1">
      <c r="A662" s="20"/>
      <c r="B662" s="20"/>
      <c r="C662" s="20"/>
      <c r="D662" s="20"/>
      <c r="E662" s="20"/>
      <c r="F662" s="20"/>
      <c r="G662" s="20"/>
      <c r="H662" s="36"/>
      <c r="I662" s="22"/>
      <c r="J662" s="22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38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</row>
    <row r="663" ht="51.0" customHeight="1">
      <c r="A663" s="20"/>
      <c r="B663" s="20"/>
      <c r="C663" s="20"/>
      <c r="D663" s="20"/>
      <c r="E663" s="20"/>
      <c r="F663" s="20"/>
      <c r="G663" s="20"/>
      <c r="H663" s="36"/>
      <c r="I663" s="22"/>
      <c r="J663" s="22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38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</row>
    <row r="664" ht="51.0" customHeight="1">
      <c r="A664" s="20"/>
      <c r="B664" s="20"/>
      <c r="C664" s="20"/>
      <c r="D664" s="20"/>
      <c r="E664" s="20"/>
      <c r="F664" s="20"/>
      <c r="G664" s="20"/>
      <c r="H664" s="36"/>
      <c r="I664" s="22"/>
      <c r="J664" s="22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38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</row>
    <row r="665" ht="51.0" customHeight="1">
      <c r="A665" s="20"/>
      <c r="B665" s="20"/>
      <c r="C665" s="20"/>
      <c r="D665" s="20"/>
      <c r="E665" s="20"/>
      <c r="F665" s="20"/>
      <c r="G665" s="20"/>
      <c r="H665" s="36"/>
      <c r="I665" s="22"/>
      <c r="J665" s="22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38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</row>
    <row r="666" ht="51.0" customHeight="1">
      <c r="A666" s="20"/>
      <c r="B666" s="20"/>
      <c r="C666" s="20"/>
      <c r="D666" s="20"/>
      <c r="E666" s="20"/>
      <c r="F666" s="20"/>
      <c r="G666" s="20"/>
      <c r="H666" s="36"/>
      <c r="I666" s="22"/>
      <c r="J666" s="22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38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</row>
    <row r="667" ht="51.0" customHeight="1">
      <c r="A667" s="20"/>
      <c r="B667" s="20"/>
      <c r="C667" s="20"/>
      <c r="D667" s="20"/>
      <c r="E667" s="20"/>
      <c r="F667" s="20"/>
      <c r="G667" s="20"/>
      <c r="H667" s="36"/>
      <c r="I667" s="22"/>
      <c r="J667" s="22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38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</row>
    <row r="668" ht="51.0" customHeight="1">
      <c r="A668" s="20"/>
      <c r="B668" s="20"/>
      <c r="C668" s="20"/>
      <c r="D668" s="20"/>
      <c r="E668" s="20"/>
      <c r="F668" s="20"/>
      <c r="G668" s="20"/>
      <c r="H668" s="36"/>
      <c r="I668" s="22"/>
      <c r="J668" s="22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38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</row>
    <row r="669" ht="51.0" customHeight="1">
      <c r="A669" s="20"/>
      <c r="B669" s="20"/>
      <c r="C669" s="20"/>
      <c r="D669" s="20"/>
      <c r="E669" s="20"/>
      <c r="F669" s="20"/>
      <c r="G669" s="20"/>
      <c r="H669" s="36"/>
      <c r="I669" s="22"/>
      <c r="J669" s="22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38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</row>
    <row r="670" ht="51.0" customHeight="1">
      <c r="A670" s="20"/>
      <c r="B670" s="20"/>
      <c r="C670" s="20"/>
      <c r="D670" s="20"/>
      <c r="E670" s="20"/>
      <c r="F670" s="20"/>
      <c r="G670" s="20"/>
      <c r="H670" s="36"/>
      <c r="I670" s="22"/>
      <c r="J670" s="22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38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</row>
    <row r="671" ht="51.0" customHeight="1">
      <c r="A671" s="20"/>
      <c r="B671" s="20"/>
      <c r="C671" s="20"/>
      <c r="D671" s="20"/>
      <c r="E671" s="20"/>
      <c r="F671" s="20"/>
      <c r="G671" s="20"/>
      <c r="H671" s="36"/>
      <c r="I671" s="22"/>
      <c r="J671" s="22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38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</row>
    <row r="672" ht="51.0" customHeight="1">
      <c r="A672" s="20"/>
      <c r="B672" s="20"/>
      <c r="C672" s="20"/>
      <c r="D672" s="20"/>
      <c r="E672" s="20"/>
      <c r="F672" s="20"/>
      <c r="G672" s="20"/>
      <c r="H672" s="36"/>
      <c r="I672" s="22"/>
      <c r="J672" s="22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38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</row>
    <row r="673" ht="51.0" customHeight="1">
      <c r="A673" s="20"/>
      <c r="B673" s="20"/>
      <c r="C673" s="20"/>
      <c r="D673" s="20"/>
      <c r="E673" s="20"/>
      <c r="F673" s="20"/>
      <c r="G673" s="20"/>
      <c r="H673" s="36"/>
      <c r="I673" s="22"/>
      <c r="J673" s="22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38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</row>
    <row r="674" ht="51.0" customHeight="1">
      <c r="A674" s="20"/>
      <c r="B674" s="20"/>
      <c r="C674" s="20"/>
      <c r="D674" s="20"/>
      <c r="E674" s="20"/>
      <c r="F674" s="20"/>
      <c r="G674" s="20"/>
      <c r="H674" s="36"/>
      <c r="I674" s="22"/>
      <c r="J674" s="22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38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</row>
    <row r="675" ht="51.0" customHeight="1">
      <c r="A675" s="20"/>
      <c r="B675" s="20"/>
      <c r="C675" s="20"/>
      <c r="D675" s="20"/>
      <c r="E675" s="20"/>
      <c r="F675" s="20"/>
      <c r="G675" s="20"/>
      <c r="H675" s="36"/>
      <c r="I675" s="22"/>
      <c r="J675" s="22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38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</row>
    <row r="676" ht="51.0" customHeight="1">
      <c r="A676" s="20"/>
      <c r="B676" s="20"/>
      <c r="C676" s="20"/>
      <c r="D676" s="20"/>
      <c r="E676" s="20"/>
      <c r="F676" s="20"/>
      <c r="G676" s="20"/>
      <c r="H676" s="36"/>
      <c r="I676" s="22"/>
      <c r="J676" s="22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38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</row>
    <row r="677" ht="51.0" customHeight="1">
      <c r="A677" s="20"/>
      <c r="B677" s="20"/>
      <c r="C677" s="20"/>
      <c r="D677" s="20"/>
      <c r="E677" s="20"/>
      <c r="F677" s="20"/>
      <c r="G677" s="20"/>
      <c r="H677" s="36"/>
      <c r="I677" s="22"/>
      <c r="J677" s="22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38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</row>
    <row r="678" ht="51.0" customHeight="1">
      <c r="A678" s="20"/>
      <c r="B678" s="20"/>
      <c r="C678" s="20"/>
      <c r="D678" s="20"/>
      <c r="E678" s="20"/>
      <c r="F678" s="20"/>
      <c r="G678" s="20"/>
      <c r="H678" s="36"/>
      <c r="I678" s="22"/>
      <c r="J678" s="22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38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</row>
    <row r="679" ht="51.0" customHeight="1">
      <c r="A679" s="20"/>
      <c r="B679" s="20"/>
      <c r="C679" s="20"/>
      <c r="D679" s="20"/>
      <c r="E679" s="20"/>
      <c r="F679" s="20"/>
      <c r="G679" s="20"/>
      <c r="H679" s="36"/>
      <c r="I679" s="22"/>
      <c r="J679" s="22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38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</row>
    <row r="680" ht="51.0" customHeight="1">
      <c r="A680" s="20"/>
      <c r="B680" s="20"/>
      <c r="C680" s="20"/>
      <c r="D680" s="20"/>
      <c r="E680" s="20"/>
      <c r="F680" s="20"/>
      <c r="G680" s="20"/>
      <c r="H680" s="36"/>
      <c r="I680" s="22"/>
      <c r="J680" s="22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38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</row>
    <row r="681" ht="51.0" customHeight="1">
      <c r="A681" s="20"/>
      <c r="B681" s="20"/>
      <c r="C681" s="20"/>
      <c r="D681" s="20"/>
      <c r="E681" s="20"/>
      <c r="F681" s="20"/>
      <c r="G681" s="20"/>
      <c r="H681" s="36"/>
      <c r="I681" s="22"/>
      <c r="J681" s="22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38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</row>
    <row r="682" ht="51.0" customHeight="1">
      <c r="A682" s="20"/>
      <c r="B682" s="20"/>
      <c r="C682" s="20"/>
      <c r="D682" s="20"/>
      <c r="E682" s="20"/>
      <c r="F682" s="20"/>
      <c r="G682" s="20"/>
      <c r="H682" s="36"/>
      <c r="I682" s="22"/>
      <c r="J682" s="22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38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</row>
    <row r="683" ht="51.0" customHeight="1">
      <c r="A683" s="20"/>
      <c r="B683" s="20"/>
      <c r="C683" s="20"/>
      <c r="D683" s="20"/>
      <c r="E683" s="20"/>
      <c r="F683" s="20"/>
      <c r="G683" s="20"/>
      <c r="H683" s="36"/>
      <c r="I683" s="22"/>
      <c r="J683" s="22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38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</row>
    <row r="684" ht="51.0" customHeight="1">
      <c r="A684" s="20"/>
      <c r="B684" s="20"/>
      <c r="C684" s="20"/>
      <c r="D684" s="20"/>
      <c r="E684" s="20"/>
      <c r="F684" s="20"/>
      <c r="G684" s="20"/>
      <c r="H684" s="36"/>
      <c r="I684" s="22"/>
      <c r="J684" s="22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38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</row>
    <row r="685" ht="51.0" customHeight="1">
      <c r="A685" s="20"/>
      <c r="B685" s="20"/>
      <c r="C685" s="20"/>
      <c r="D685" s="20"/>
      <c r="E685" s="20"/>
      <c r="F685" s="20"/>
      <c r="G685" s="20"/>
      <c r="H685" s="36"/>
      <c r="I685" s="22"/>
      <c r="J685" s="22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38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</row>
    <row r="686" ht="51.0" customHeight="1">
      <c r="A686" s="20"/>
      <c r="B686" s="20"/>
      <c r="C686" s="20"/>
      <c r="D686" s="20"/>
      <c r="E686" s="20"/>
      <c r="F686" s="20"/>
      <c r="G686" s="20"/>
      <c r="H686" s="36"/>
      <c r="I686" s="22"/>
      <c r="J686" s="22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38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</row>
    <row r="687" ht="51.0" customHeight="1">
      <c r="A687" s="20"/>
      <c r="B687" s="20"/>
      <c r="C687" s="20"/>
      <c r="D687" s="20"/>
      <c r="E687" s="20"/>
      <c r="F687" s="20"/>
      <c r="G687" s="20"/>
      <c r="H687" s="36"/>
      <c r="I687" s="22"/>
      <c r="J687" s="22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38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</row>
    <row r="688" ht="51.0" customHeight="1">
      <c r="A688" s="20"/>
      <c r="B688" s="20"/>
      <c r="C688" s="20"/>
      <c r="D688" s="20"/>
      <c r="E688" s="20"/>
      <c r="F688" s="20"/>
      <c r="G688" s="20"/>
      <c r="H688" s="36"/>
      <c r="I688" s="22"/>
      <c r="J688" s="22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38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</row>
    <row r="689" ht="51.0" customHeight="1">
      <c r="A689" s="20"/>
      <c r="B689" s="20"/>
      <c r="C689" s="20"/>
      <c r="D689" s="20"/>
      <c r="E689" s="20"/>
      <c r="F689" s="20"/>
      <c r="G689" s="20"/>
      <c r="H689" s="36"/>
      <c r="I689" s="22"/>
      <c r="J689" s="22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38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</row>
    <row r="690" ht="51.0" customHeight="1">
      <c r="A690" s="20"/>
      <c r="B690" s="20"/>
      <c r="C690" s="20"/>
      <c r="D690" s="20"/>
      <c r="E690" s="20"/>
      <c r="F690" s="20"/>
      <c r="G690" s="20"/>
      <c r="H690" s="36"/>
      <c r="I690" s="22"/>
      <c r="J690" s="22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38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</row>
    <row r="691" ht="51.0" customHeight="1">
      <c r="A691" s="20"/>
      <c r="B691" s="20"/>
      <c r="C691" s="20"/>
      <c r="D691" s="20"/>
      <c r="E691" s="20"/>
      <c r="F691" s="20"/>
      <c r="G691" s="20"/>
      <c r="H691" s="36"/>
      <c r="I691" s="22"/>
      <c r="J691" s="22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38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</row>
    <row r="692" ht="51.0" customHeight="1">
      <c r="A692" s="20"/>
      <c r="B692" s="20"/>
      <c r="C692" s="20"/>
      <c r="D692" s="20"/>
      <c r="E692" s="20"/>
      <c r="F692" s="20"/>
      <c r="G692" s="20"/>
      <c r="H692" s="36"/>
      <c r="I692" s="22"/>
      <c r="J692" s="22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38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</row>
    <row r="693" ht="51.0" customHeight="1">
      <c r="A693" s="20"/>
      <c r="B693" s="20"/>
      <c r="C693" s="20"/>
      <c r="D693" s="20"/>
      <c r="E693" s="20"/>
      <c r="F693" s="20"/>
      <c r="G693" s="20"/>
      <c r="H693" s="36"/>
      <c r="I693" s="22"/>
      <c r="J693" s="22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38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</row>
    <row r="694" ht="51.0" customHeight="1">
      <c r="A694" s="20"/>
      <c r="B694" s="20"/>
      <c r="C694" s="20"/>
      <c r="D694" s="20"/>
      <c r="E694" s="20"/>
      <c r="F694" s="20"/>
      <c r="G694" s="20"/>
      <c r="H694" s="36"/>
      <c r="I694" s="22"/>
      <c r="J694" s="22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38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</row>
    <row r="695" ht="51.0" customHeight="1">
      <c r="A695" s="20"/>
      <c r="B695" s="20"/>
      <c r="C695" s="20"/>
      <c r="D695" s="20"/>
      <c r="E695" s="20"/>
      <c r="F695" s="20"/>
      <c r="G695" s="20"/>
      <c r="H695" s="36"/>
      <c r="I695" s="22"/>
      <c r="J695" s="22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38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</row>
    <row r="696" ht="51.0" customHeight="1">
      <c r="A696" s="20"/>
      <c r="B696" s="20"/>
      <c r="C696" s="20"/>
      <c r="D696" s="20"/>
      <c r="E696" s="20"/>
      <c r="F696" s="20"/>
      <c r="G696" s="20"/>
      <c r="H696" s="36"/>
      <c r="I696" s="22"/>
      <c r="J696" s="22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38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</row>
    <row r="697" ht="51.0" customHeight="1">
      <c r="A697" s="20"/>
      <c r="B697" s="20"/>
      <c r="C697" s="20"/>
      <c r="D697" s="20"/>
      <c r="E697" s="20"/>
      <c r="F697" s="20"/>
      <c r="G697" s="20"/>
      <c r="H697" s="36"/>
      <c r="I697" s="22"/>
      <c r="J697" s="22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38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</row>
    <row r="698" ht="51.0" customHeight="1">
      <c r="A698" s="20"/>
      <c r="B698" s="20"/>
      <c r="C698" s="20"/>
      <c r="D698" s="20"/>
      <c r="E698" s="20"/>
      <c r="F698" s="20"/>
      <c r="G698" s="20"/>
      <c r="H698" s="36"/>
      <c r="I698" s="22"/>
      <c r="J698" s="22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38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</row>
    <row r="699" ht="51.0" customHeight="1">
      <c r="A699" s="20"/>
      <c r="B699" s="20"/>
      <c r="C699" s="20"/>
      <c r="D699" s="20"/>
      <c r="E699" s="20"/>
      <c r="F699" s="20"/>
      <c r="G699" s="20"/>
      <c r="H699" s="36"/>
      <c r="I699" s="22"/>
      <c r="J699" s="22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38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</row>
    <row r="700" ht="51.0" customHeight="1">
      <c r="A700" s="20"/>
      <c r="B700" s="20"/>
      <c r="C700" s="20"/>
      <c r="D700" s="20"/>
      <c r="E700" s="20"/>
      <c r="F700" s="20"/>
      <c r="G700" s="20"/>
      <c r="H700" s="36"/>
      <c r="I700" s="22"/>
      <c r="J700" s="22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38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</row>
    <row r="701" ht="51.0" customHeight="1">
      <c r="A701" s="20"/>
      <c r="B701" s="20"/>
      <c r="C701" s="20"/>
      <c r="D701" s="20"/>
      <c r="E701" s="20"/>
      <c r="F701" s="20"/>
      <c r="G701" s="20"/>
      <c r="H701" s="36"/>
      <c r="I701" s="22"/>
      <c r="J701" s="22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38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</row>
    <row r="702" ht="51.0" customHeight="1">
      <c r="A702" s="20"/>
      <c r="B702" s="20"/>
      <c r="C702" s="20"/>
      <c r="D702" s="20"/>
      <c r="E702" s="20"/>
      <c r="F702" s="20"/>
      <c r="G702" s="20"/>
      <c r="H702" s="36"/>
      <c r="I702" s="22"/>
      <c r="J702" s="22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38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</row>
    <row r="703" ht="51.0" customHeight="1">
      <c r="A703" s="20"/>
      <c r="B703" s="20"/>
      <c r="C703" s="20"/>
      <c r="D703" s="20"/>
      <c r="E703" s="20"/>
      <c r="F703" s="20"/>
      <c r="G703" s="20"/>
      <c r="H703" s="36"/>
      <c r="I703" s="22"/>
      <c r="J703" s="22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38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</row>
    <row r="704" ht="51.0" customHeight="1">
      <c r="A704" s="20"/>
      <c r="B704" s="20"/>
      <c r="C704" s="20"/>
      <c r="D704" s="20"/>
      <c r="E704" s="20"/>
      <c r="F704" s="20"/>
      <c r="G704" s="20"/>
      <c r="H704" s="36"/>
      <c r="I704" s="22"/>
      <c r="J704" s="22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38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</row>
    <row r="705" ht="51.0" customHeight="1">
      <c r="A705" s="20"/>
      <c r="B705" s="20"/>
      <c r="C705" s="20"/>
      <c r="D705" s="20"/>
      <c r="E705" s="20"/>
      <c r="F705" s="20"/>
      <c r="G705" s="20"/>
      <c r="H705" s="36"/>
      <c r="I705" s="22"/>
      <c r="J705" s="22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38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</row>
    <row r="706" ht="51.0" customHeight="1">
      <c r="A706" s="20"/>
      <c r="B706" s="20"/>
      <c r="C706" s="20"/>
      <c r="D706" s="20"/>
      <c r="E706" s="20"/>
      <c r="F706" s="20"/>
      <c r="G706" s="20"/>
      <c r="H706" s="36"/>
      <c r="I706" s="22"/>
      <c r="J706" s="22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38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</row>
    <row r="707" ht="51.0" customHeight="1">
      <c r="A707" s="20"/>
      <c r="B707" s="20"/>
      <c r="C707" s="20"/>
      <c r="D707" s="20"/>
      <c r="E707" s="20"/>
      <c r="F707" s="20"/>
      <c r="G707" s="20"/>
      <c r="H707" s="36"/>
      <c r="I707" s="22"/>
      <c r="J707" s="22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38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</row>
    <row r="708" ht="51.0" customHeight="1">
      <c r="A708" s="20"/>
      <c r="B708" s="20"/>
      <c r="C708" s="20"/>
      <c r="D708" s="20"/>
      <c r="E708" s="20"/>
      <c r="F708" s="20"/>
      <c r="G708" s="20"/>
      <c r="H708" s="36"/>
      <c r="I708" s="22"/>
      <c r="J708" s="22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38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</row>
    <row r="709" ht="51.0" customHeight="1">
      <c r="A709" s="20"/>
      <c r="B709" s="20"/>
      <c r="C709" s="20"/>
      <c r="D709" s="20"/>
      <c r="E709" s="20"/>
      <c r="F709" s="20"/>
      <c r="G709" s="20"/>
      <c r="H709" s="36"/>
      <c r="I709" s="22"/>
      <c r="J709" s="22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38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</row>
    <row r="710" ht="51.0" customHeight="1">
      <c r="A710" s="20"/>
      <c r="B710" s="20"/>
      <c r="C710" s="20"/>
      <c r="D710" s="20"/>
      <c r="E710" s="20"/>
      <c r="F710" s="20"/>
      <c r="G710" s="20"/>
      <c r="H710" s="36"/>
      <c r="I710" s="22"/>
      <c r="J710" s="22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38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</row>
    <row r="711" ht="51.0" customHeight="1">
      <c r="A711" s="20"/>
      <c r="B711" s="20"/>
      <c r="C711" s="20"/>
      <c r="D711" s="20"/>
      <c r="E711" s="20"/>
      <c r="F711" s="20"/>
      <c r="G711" s="20"/>
      <c r="H711" s="36"/>
      <c r="I711" s="22"/>
      <c r="J711" s="22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38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</row>
    <row r="712" ht="51.0" customHeight="1">
      <c r="A712" s="20"/>
      <c r="B712" s="20"/>
      <c r="C712" s="20"/>
      <c r="D712" s="20"/>
      <c r="E712" s="20"/>
      <c r="F712" s="20"/>
      <c r="G712" s="20"/>
      <c r="H712" s="36"/>
      <c r="I712" s="22"/>
      <c r="J712" s="22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38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</row>
    <row r="713" ht="51.0" customHeight="1">
      <c r="A713" s="20"/>
      <c r="B713" s="20"/>
      <c r="C713" s="20"/>
      <c r="D713" s="20"/>
      <c r="E713" s="20"/>
      <c r="F713" s="20"/>
      <c r="G713" s="20"/>
      <c r="H713" s="36"/>
      <c r="I713" s="22"/>
      <c r="J713" s="22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38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</row>
    <row r="714" ht="51.0" customHeight="1">
      <c r="A714" s="20"/>
      <c r="B714" s="20"/>
      <c r="C714" s="20"/>
      <c r="D714" s="20"/>
      <c r="E714" s="20"/>
      <c r="F714" s="20"/>
      <c r="G714" s="20"/>
      <c r="H714" s="36"/>
      <c r="I714" s="22"/>
      <c r="J714" s="22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38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</row>
    <row r="715" ht="51.0" customHeight="1">
      <c r="A715" s="20"/>
      <c r="B715" s="20"/>
      <c r="C715" s="20"/>
      <c r="D715" s="20"/>
      <c r="E715" s="20"/>
      <c r="F715" s="20"/>
      <c r="G715" s="20"/>
      <c r="H715" s="36"/>
      <c r="I715" s="22"/>
      <c r="J715" s="22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38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</row>
    <row r="716" ht="51.0" customHeight="1">
      <c r="A716" s="20"/>
      <c r="B716" s="20"/>
      <c r="C716" s="20"/>
      <c r="D716" s="20"/>
      <c r="E716" s="20"/>
      <c r="F716" s="20"/>
      <c r="G716" s="20"/>
      <c r="H716" s="36"/>
      <c r="I716" s="22"/>
      <c r="J716" s="22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38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</row>
    <row r="717" ht="51.0" customHeight="1">
      <c r="A717" s="20"/>
      <c r="B717" s="20"/>
      <c r="C717" s="20"/>
      <c r="D717" s="20"/>
      <c r="E717" s="20"/>
      <c r="F717" s="20"/>
      <c r="G717" s="20"/>
      <c r="H717" s="36"/>
      <c r="I717" s="22"/>
      <c r="J717" s="22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38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</row>
    <row r="718" ht="51.0" customHeight="1">
      <c r="A718" s="20"/>
      <c r="B718" s="20"/>
      <c r="C718" s="20"/>
      <c r="D718" s="20"/>
      <c r="E718" s="20"/>
      <c r="F718" s="20"/>
      <c r="G718" s="20"/>
      <c r="H718" s="36"/>
      <c r="I718" s="22"/>
      <c r="J718" s="22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38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</row>
    <row r="719" ht="51.0" customHeight="1">
      <c r="A719" s="20"/>
      <c r="B719" s="20"/>
      <c r="C719" s="20"/>
      <c r="D719" s="20"/>
      <c r="E719" s="20"/>
      <c r="F719" s="20"/>
      <c r="G719" s="20"/>
      <c r="H719" s="36"/>
      <c r="I719" s="22"/>
      <c r="J719" s="22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38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</row>
    <row r="720" ht="51.0" customHeight="1">
      <c r="A720" s="20"/>
      <c r="B720" s="20"/>
      <c r="C720" s="20"/>
      <c r="D720" s="20"/>
      <c r="E720" s="20"/>
      <c r="F720" s="20"/>
      <c r="G720" s="20"/>
      <c r="H720" s="36"/>
      <c r="I720" s="22"/>
      <c r="J720" s="22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38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</row>
    <row r="721" ht="51.0" customHeight="1">
      <c r="A721" s="20"/>
      <c r="B721" s="20"/>
      <c r="C721" s="20"/>
      <c r="D721" s="20"/>
      <c r="E721" s="20"/>
      <c r="F721" s="20"/>
      <c r="G721" s="20"/>
      <c r="H721" s="36"/>
      <c r="I721" s="22"/>
      <c r="J721" s="22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38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</row>
    <row r="722" ht="51.0" customHeight="1">
      <c r="A722" s="20"/>
      <c r="B722" s="20"/>
      <c r="C722" s="20"/>
      <c r="D722" s="20"/>
      <c r="E722" s="20"/>
      <c r="F722" s="20"/>
      <c r="G722" s="20"/>
      <c r="H722" s="36"/>
      <c r="I722" s="22"/>
      <c r="J722" s="22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38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</row>
    <row r="723" ht="51.0" customHeight="1">
      <c r="A723" s="20"/>
      <c r="B723" s="20"/>
      <c r="C723" s="20"/>
      <c r="D723" s="20"/>
      <c r="E723" s="20"/>
      <c r="F723" s="20"/>
      <c r="G723" s="20"/>
      <c r="H723" s="36"/>
      <c r="I723" s="22"/>
      <c r="J723" s="22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38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</row>
    <row r="724" ht="51.0" customHeight="1">
      <c r="A724" s="20"/>
      <c r="B724" s="20"/>
      <c r="C724" s="20"/>
      <c r="D724" s="20"/>
      <c r="E724" s="20"/>
      <c r="F724" s="20"/>
      <c r="G724" s="20"/>
      <c r="H724" s="36"/>
      <c r="I724" s="22"/>
      <c r="J724" s="22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38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</row>
    <row r="725" ht="51.0" customHeight="1">
      <c r="A725" s="20"/>
      <c r="B725" s="20"/>
      <c r="C725" s="20"/>
      <c r="D725" s="20"/>
      <c r="E725" s="20"/>
      <c r="F725" s="20"/>
      <c r="G725" s="20"/>
      <c r="H725" s="36"/>
      <c r="I725" s="22"/>
      <c r="J725" s="22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38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</row>
    <row r="726" ht="51.0" customHeight="1">
      <c r="A726" s="20"/>
      <c r="B726" s="20"/>
      <c r="C726" s="20"/>
      <c r="D726" s="20"/>
      <c r="E726" s="20"/>
      <c r="F726" s="20"/>
      <c r="G726" s="20"/>
      <c r="H726" s="36"/>
      <c r="I726" s="22"/>
      <c r="J726" s="22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38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</row>
    <row r="727" ht="51.0" customHeight="1">
      <c r="A727" s="20"/>
      <c r="B727" s="20"/>
      <c r="C727" s="20"/>
      <c r="D727" s="20"/>
      <c r="E727" s="20"/>
      <c r="F727" s="20"/>
      <c r="G727" s="20"/>
      <c r="H727" s="36"/>
      <c r="I727" s="22"/>
      <c r="J727" s="22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38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</row>
    <row r="728" ht="51.0" customHeight="1">
      <c r="A728" s="20"/>
      <c r="B728" s="20"/>
      <c r="C728" s="20"/>
      <c r="D728" s="20"/>
      <c r="E728" s="20"/>
      <c r="F728" s="20"/>
      <c r="G728" s="20"/>
      <c r="H728" s="36"/>
      <c r="I728" s="22"/>
      <c r="J728" s="22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38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</row>
    <row r="729" ht="51.0" customHeight="1">
      <c r="A729" s="20"/>
      <c r="B729" s="20"/>
      <c r="C729" s="20"/>
      <c r="D729" s="20"/>
      <c r="E729" s="20"/>
      <c r="F729" s="20"/>
      <c r="G729" s="20"/>
      <c r="H729" s="36"/>
      <c r="I729" s="22"/>
      <c r="J729" s="22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38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</row>
    <row r="730" ht="51.0" customHeight="1">
      <c r="A730" s="20"/>
      <c r="B730" s="20"/>
      <c r="C730" s="20"/>
      <c r="D730" s="20"/>
      <c r="E730" s="20"/>
      <c r="F730" s="20"/>
      <c r="G730" s="20"/>
      <c r="H730" s="36"/>
      <c r="I730" s="22"/>
      <c r="J730" s="22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38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</row>
    <row r="731" ht="51.0" customHeight="1">
      <c r="A731" s="20"/>
      <c r="B731" s="20"/>
      <c r="C731" s="20"/>
      <c r="D731" s="20"/>
      <c r="E731" s="20"/>
      <c r="F731" s="20"/>
      <c r="G731" s="20"/>
      <c r="H731" s="36"/>
      <c r="I731" s="22"/>
      <c r="J731" s="22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38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</row>
    <row r="732" ht="51.0" customHeight="1">
      <c r="A732" s="20"/>
      <c r="B732" s="20"/>
      <c r="C732" s="20"/>
      <c r="D732" s="20"/>
      <c r="E732" s="20"/>
      <c r="F732" s="20"/>
      <c r="G732" s="20"/>
      <c r="H732" s="36"/>
      <c r="I732" s="22"/>
      <c r="J732" s="22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38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</row>
    <row r="733" ht="51.0" customHeight="1">
      <c r="A733" s="20"/>
      <c r="B733" s="20"/>
      <c r="C733" s="20"/>
      <c r="D733" s="20"/>
      <c r="E733" s="20"/>
      <c r="F733" s="20"/>
      <c r="G733" s="20"/>
      <c r="H733" s="36"/>
      <c r="I733" s="22"/>
      <c r="J733" s="22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38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</row>
    <row r="734" ht="51.0" customHeight="1">
      <c r="A734" s="20"/>
      <c r="B734" s="20"/>
      <c r="C734" s="20"/>
      <c r="D734" s="20"/>
      <c r="E734" s="20"/>
      <c r="F734" s="20"/>
      <c r="G734" s="20"/>
      <c r="H734" s="36"/>
      <c r="I734" s="22"/>
      <c r="J734" s="22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38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</row>
    <row r="735" ht="51.0" customHeight="1">
      <c r="A735" s="20"/>
      <c r="B735" s="20"/>
      <c r="C735" s="20"/>
      <c r="D735" s="20"/>
      <c r="E735" s="20"/>
      <c r="F735" s="20"/>
      <c r="G735" s="20"/>
      <c r="H735" s="36"/>
      <c r="I735" s="22"/>
      <c r="J735" s="22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38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</row>
    <row r="736" ht="51.0" customHeight="1">
      <c r="A736" s="20"/>
      <c r="B736" s="20"/>
      <c r="C736" s="20"/>
      <c r="D736" s="20"/>
      <c r="E736" s="20"/>
      <c r="F736" s="20"/>
      <c r="G736" s="20"/>
      <c r="H736" s="36"/>
      <c r="I736" s="22"/>
      <c r="J736" s="22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38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</row>
    <row r="737" ht="51.0" customHeight="1">
      <c r="A737" s="20"/>
      <c r="B737" s="20"/>
      <c r="C737" s="20"/>
      <c r="D737" s="20"/>
      <c r="E737" s="20"/>
      <c r="F737" s="20"/>
      <c r="G737" s="20"/>
      <c r="H737" s="36"/>
      <c r="I737" s="22"/>
      <c r="J737" s="22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38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</row>
    <row r="738" ht="51.0" customHeight="1">
      <c r="A738" s="20"/>
      <c r="B738" s="20"/>
      <c r="C738" s="20"/>
      <c r="D738" s="20"/>
      <c r="E738" s="20"/>
      <c r="F738" s="20"/>
      <c r="G738" s="20"/>
      <c r="H738" s="36"/>
      <c r="I738" s="22"/>
      <c r="J738" s="22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38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</row>
    <row r="739" ht="51.0" customHeight="1">
      <c r="A739" s="20"/>
      <c r="B739" s="20"/>
      <c r="C739" s="20"/>
      <c r="D739" s="20"/>
      <c r="E739" s="20"/>
      <c r="F739" s="20"/>
      <c r="G739" s="20"/>
      <c r="H739" s="36"/>
      <c r="I739" s="22"/>
      <c r="J739" s="22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38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</row>
    <row r="740" ht="51.0" customHeight="1">
      <c r="A740" s="20"/>
      <c r="B740" s="20"/>
      <c r="C740" s="20"/>
      <c r="D740" s="20"/>
      <c r="E740" s="20"/>
      <c r="F740" s="20"/>
      <c r="G740" s="20"/>
      <c r="H740" s="36"/>
      <c r="I740" s="22"/>
      <c r="J740" s="22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38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</row>
    <row r="741" ht="51.0" customHeight="1">
      <c r="A741" s="20"/>
      <c r="B741" s="20"/>
      <c r="C741" s="20"/>
      <c r="D741" s="20"/>
      <c r="E741" s="20"/>
      <c r="F741" s="20"/>
      <c r="G741" s="20"/>
      <c r="H741" s="36"/>
      <c r="I741" s="22"/>
      <c r="J741" s="22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38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</row>
    <row r="742" ht="51.0" customHeight="1">
      <c r="A742" s="20"/>
      <c r="B742" s="20"/>
      <c r="C742" s="20"/>
      <c r="D742" s="20"/>
      <c r="E742" s="20"/>
      <c r="F742" s="20"/>
      <c r="G742" s="20"/>
      <c r="H742" s="36"/>
      <c r="I742" s="22"/>
      <c r="J742" s="22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38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</row>
    <row r="743" ht="51.0" customHeight="1">
      <c r="A743" s="20"/>
      <c r="B743" s="20"/>
      <c r="C743" s="20"/>
      <c r="D743" s="20"/>
      <c r="E743" s="20"/>
      <c r="F743" s="20"/>
      <c r="G743" s="20"/>
      <c r="H743" s="36"/>
      <c r="I743" s="22"/>
      <c r="J743" s="22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38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</row>
    <row r="744" ht="51.0" customHeight="1">
      <c r="A744" s="20"/>
      <c r="B744" s="20"/>
      <c r="C744" s="20"/>
      <c r="D744" s="20"/>
      <c r="E744" s="20"/>
      <c r="F744" s="20"/>
      <c r="G744" s="20"/>
      <c r="H744" s="36"/>
      <c r="I744" s="22"/>
      <c r="J744" s="22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38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</row>
    <row r="745" ht="51.0" customHeight="1">
      <c r="A745" s="20"/>
      <c r="B745" s="20"/>
      <c r="C745" s="20"/>
      <c r="D745" s="20"/>
      <c r="E745" s="20"/>
      <c r="F745" s="20"/>
      <c r="G745" s="20"/>
      <c r="H745" s="36"/>
      <c r="I745" s="22"/>
      <c r="J745" s="22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38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</row>
    <row r="746" ht="51.0" customHeight="1">
      <c r="A746" s="20"/>
      <c r="B746" s="20"/>
      <c r="C746" s="20"/>
      <c r="D746" s="20"/>
      <c r="E746" s="20"/>
      <c r="F746" s="20"/>
      <c r="G746" s="20"/>
      <c r="H746" s="36"/>
      <c r="I746" s="22"/>
      <c r="J746" s="22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38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</row>
    <row r="747" ht="51.0" customHeight="1">
      <c r="A747" s="20"/>
      <c r="B747" s="20"/>
      <c r="C747" s="20"/>
      <c r="D747" s="20"/>
      <c r="E747" s="20"/>
      <c r="F747" s="20"/>
      <c r="G747" s="20"/>
      <c r="H747" s="36"/>
      <c r="I747" s="22"/>
      <c r="J747" s="22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38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</row>
    <row r="748" ht="51.0" customHeight="1">
      <c r="A748" s="20"/>
      <c r="B748" s="20"/>
      <c r="C748" s="20"/>
      <c r="D748" s="20"/>
      <c r="E748" s="20"/>
      <c r="F748" s="20"/>
      <c r="G748" s="20"/>
      <c r="H748" s="36"/>
      <c r="I748" s="22"/>
      <c r="J748" s="22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38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</row>
    <row r="749" ht="51.0" customHeight="1">
      <c r="A749" s="20"/>
      <c r="B749" s="20"/>
      <c r="C749" s="20"/>
      <c r="D749" s="20"/>
      <c r="E749" s="20"/>
      <c r="F749" s="20"/>
      <c r="G749" s="20"/>
      <c r="H749" s="36"/>
      <c r="I749" s="22"/>
      <c r="J749" s="22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38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</row>
    <row r="750" ht="51.0" customHeight="1">
      <c r="A750" s="20"/>
      <c r="B750" s="20"/>
      <c r="C750" s="20"/>
      <c r="D750" s="20"/>
      <c r="E750" s="20"/>
      <c r="F750" s="20"/>
      <c r="G750" s="20"/>
      <c r="H750" s="36"/>
      <c r="I750" s="22"/>
      <c r="J750" s="22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38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</row>
    <row r="751" ht="51.0" customHeight="1">
      <c r="A751" s="20"/>
      <c r="B751" s="20"/>
      <c r="C751" s="20"/>
      <c r="D751" s="20"/>
      <c r="E751" s="20"/>
      <c r="F751" s="20"/>
      <c r="G751" s="20"/>
      <c r="H751" s="36"/>
      <c r="I751" s="22"/>
      <c r="J751" s="22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38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</row>
    <row r="752" ht="51.0" customHeight="1">
      <c r="A752" s="20"/>
      <c r="B752" s="20"/>
      <c r="C752" s="20"/>
      <c r="D752" s="20"/>
      <c r="E752" s="20"/>
      <c r="F752" s="20"/>
      <c r="G752" s="20"/>
      <c r="H752" s="36"/>
      <c r="I752" s="22"/>
      <c r="J752" s="22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38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</row>
    <row r="753" ht="51.0" customHeight="1">
      <c r="A753" s="20"/>
      <c r="B753" s="20"/>
      <c r="C753" s="20"/>
      <c r="D753" s="20"/>
      <c r="E753" s="20"/>
      <c r="F753" s="20"/>
      <c r="G753" s="20"/>
      <c r="H753" s="36"/>
      <c r="I753" s="22"/>
      <c r="J753" s="22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38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</row>
    <row r="754" ht="51.0" customHeight="1">
      <c r="A754" s="20"/>
      <c r="B754" s="20"/>
      <c r="C754" s="20"/>
      <c r="D754" s="20"/>
      <c r="E754" s="20"/>
      <c r="F754" s="20"/>
      <c r="G754" s="20"/>
      <c r="H754" s="36"/>
      <c r="I754" s="22"/>
      <c r="J754" s="22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38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</row>
    <row r="755" ht="51.0" customHeight="1">
      <c r="A755" s="20"/>
      <c r="B755" s="20"/>
      <c r="C755" s="20"/>
      <c r="D755" s="20"/>
      <c r="E755" s="20"/>
      <c r="F755" s="20"/>
      <c r="G755" s="20"/>
      <c r="H755" s="36"/>
      <c r="I755" s="22"/>
      <c r="J755" s="22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38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</row>
    <row r="756" ht="51.0" customHeight="1">
      <c r="A756" s="20"/>
      <c r="B756" s="20"/>
      <c r="C756" s="20"/>
      <c r="D756" s="20"/>
      <c r="E756" s="20"/>
      <c r="F756" s="20"/>
      <c r="G756" s="20"/>
      <c r="H756" s="36"/>
      <c r="I756" s="22"/>
      <c r="J756" s="22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38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</row>
    <row r="757" ht="51.0" customHeight="1">
      <c r="A757" s="20"/>
      <c r="B757" s="20"/>
      <c r="C757" s="20"/>
      <c r="D757" s="20"/>
      <c r="E757" s="20"/>
      <c r="F757" s="20"/>
      <c r="G757" s="20"/>
      <c r="H757" s="36"/>
      <c r="I757" s="22"/>
      <c r="J757" s="22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38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</row>
    <row r="758" ht="51.0" customHeight="1">
      <c r="A758" s="20"/>
      <c r="B758" s="20"/>
      <c r="C758" s="20"/>
      <c r="D758" s="20"/>
      <c r="E758" s="20"/>
      <c r="F758" s="20"/>
      <c r="G758" s="20"/>
      <c r="H758" s="36"/>
      <c r="I758" s="22"/>
      <c r="J758" s="22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38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</row>
    <row r="759" ht="51.0" customHeight="1">
      <c r="A759" s="20"/>
      <c r="B759" s="20"/>
      <c r="C759" s="20"/>
      <c r="D759" s="20"/>
      <c r="E759" s="20"/>
      <c r="F759" s="20"/>
      <c r="G759" s="20"/>
      <c r="H759" s="36"/>
      <c r="I759" s="22"/>
      <c r="J759" s="22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38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</row>
    <row r="760" ht="51.0" customHeight="1">
      <c r="A760" s="20"/>
      <c r="B760" s="20"/>
      <c r="C760" s="20"/>
      <c r="D760" s="20"/>
      <c r="E760" s="20"/>
      <c r="F760" s="20"/>
      <c r="G760" s="20"/>
      <c r="H760" s="36"/>
      <c r="I760" s="22"/>
      <c r="J760" s="22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38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</row>
    <row r="761" ht="51.0" customHeight="1">
      <c r="A761" s="20"/>
      <c r="B761" s="20"/>
      <c r="C761" s="20"/>
      <c r="D761" s="20"/>
      <c r="E761" s="20"/>
      <c r="F761" s="20"/>
      <c r="G761" s="20"/>
      <c r="H761" s="36"/>
      <c r="I761" s="22"/>
      <c r="J761" s="22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38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</row>
    <row r="762" ht="51.0" customHeight="1">
      <c r="A762" s="20"/>
      <c r="B762" s="20"/>
      <c r="C762" s="20"/>
      <c r="D762" s="20"/>
      <c r="E762" s="20"/>
      <c r="F762" s="20"/>
      <c r="G762" s="20"/>
      <c r="H762" s="36"/>
      <c r="I762" s="22"/>
      <c r="J762" s="22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38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</row>
    <row r="763" ht="51.0" customHeight="1">
      <c r="A763" s="20"/>
      <c r="B763" s="20"/>
      <c r="C763" s="20"/>
      <c r="D763" s="20"/>
      <c r="E763" s="20"/>
      <c r="F763" s="20"/>
      <c r="G763" s="20"/>
      <c r="H763" s="36"/>
      <c r="I763" s="22"/>
      <c r="J763" s="22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38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</row>
    <row r="764" ht="51.0" customHeight="1">
      <c r="A764" s="20"/>
      <c r="B764" s="20"/>
      <c r="C764" s="20"/>
      <c r="D764" s="20"/>
      <c r="E764" s="20"/>
      <c r="F764" s="20"/>
      <c r="G764" s="20"/>
      <c r="H764" s="36"/>
      <c r="I764" s="22"/>
      <c r="J764" s="22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38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</row>
    <row r="765" ht="51.0" customHeight="1">
      <c r="A765" s="20"/>
      <c r="B765" s="20"/>
      <c r="C765" s="20"/>
      <c r="D765" s="20"/>
      <c r="E765" s="20"/>
      <c r="F765" s="20"/>
      <c r="G765" s="20"/>
      <c r="H765" s="36"/>
      <c r="I765" s="22"/>
      <c r="J765" s="22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38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</row>
    <row r="766" ht="51.0" customHeight="1">
      <c r="A766" s="20"/>
      <c r="B766" s="20"/>
      <c r="C766" s="20"/>
      <c r="D766" s="20"/>
      <c r="E766" s="20"/>
      <c r="F766" s="20"/>
      <c r="G766" s="20"/>
      <c r="H766" s="36"/>
      <c r="I766" s="22"/>
      <c r="J766" s="22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38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</row>
    <row r="767" ht="51.0" customHeight="1">
      <c r="A767" s="20"/>
      <c r="B767" s="20"/>
      <c r="C767" s="20"/>
      <c r="D767" s="20"/>
      <c r="E767" s="20"/>
      <c r="F767" s="20"/>
      <c r="G767" s="20"/>
      <c r="H767" s="36"/>
      <c r="I767" s="22"/>
      <c r="J767" s="22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38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</row>
    <row r="768" ht="51.0" customHeight="1">
      <c r="A768" s="20"/>
      <c r="B768" s="20"/>
      <c r="C768" s="20"/>
      <c r="D768" s="20"/>
      <c r="E768" s="20"/>
      <c r="F768" s="20"/>
      <c r="G768" s="20"/>
      <c r="H768" s="36"/>
      <c r="I768" s="22"/>
      <c r="J768" s="22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38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</row>
    <row r="769" ht="51.0" customHeight="1">
      <c r="A769" s="20"/>
      <c r="B769" s="20"/>
      <c r="C769" s="20"/>
      <c r="D769" s="20"/>
      <c r="E769" s="20"/>
      <c r="F769" s="20"/>
      <c r="G769" s="20"/>
      <c r="H769" s="36"/>
      <c r="I769" s="22"/>
      <c r="J769" s="22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38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</row>
    <row r="770" ht="51.0" customHeight="1">
      <c r="A770" s="20"/>
      <c r="B770" s="20"/>
      <c r="C770" s="20"/>
      <c r="D770" s="20"/>
      <c r="E770" s="20"/>
      <c r="F770" s="20"/>
      <c r="G770" s="20"/>
      <c r="H770" s="36"/>
      <c r="I770" s="22"/>
      <c r="J770" s="22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38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</row>
    <row r="771" ht="51.0" customHeight="1">
      <c r="A771" s="20"/>
      <c r="B771" s="20"/>
      <c r="C771" s="20"/>
      <c r="D771" s="20"/>
      <c r="E771" s="20"/>
      <c r="F771" s="20"/>
      <c r="G771" s="20"/>
      <c r="H771" s="36"/>
      <c r="I771" s="22"/>
      <c r="J771" s="22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38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</row>
    <row r="772" ht="51.0" customHeight="1">
      <c r="A772" s="20"/>
      <c r="B772" s="20"/>
      <c r="C772" s="20"/>
      <c r="D772" s="20"/>
      <c r="E772" s="20"/>
      <c r="F772" s="20"/>
      <c r="G772" s="20"/>
      <c r="H772" s="36"/>
      <c r="I772" s="22"/>
      <c r="J772" s="22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38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</row>
    <row r="773" ht="51.0" customHeight="1">
      <c r="A773" s="20"/>
      <c r="B773" s="20"/>
      <c r="C773" s="20"/>
      <c r="D773" s="20"/>
      <c r="E773" s="20"/>
      <c r="F773" s="20"/>
      <c r="G773" s="20"/>
      <c r="H773" s="36"/>
      <c r="I773" s="22"/>
      <c r="J773" s="22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38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</row>
    <row r="774" ht="51.0" customHeight="1">
      <c r="A774" s="20"/>
      <c r="B774" s="20"/>
      <c r="C774" s="20"/>
      <c r="D774" s="20"/>
      <c r="E774" s="20"/>
      <c r="F774" s="20"/>
      <c r="G774" s="20"/>
      <c r="H774" s="36"/>
      <c r="I774" s="22"/>
      <c r="J774" s="22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38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</row>
    <row r="775" ht="51.0" customHeight="1">
      <c r="A775" s="20"/>
      <c r="B775" s="20"/>
      <c r="C775" s="20"/>
      <c r="D775" s="20"/>
      <c r="E775" s="20"/>
      <c r="F775" s="20"/>
      <c r="G775" s="20"/>
      <c r="H775" s="36"/>
      <c r="I775" s="22"/>
      <c r="J775" s="22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38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</row>
    <row r="776" ht="51.0" customHeight="1">
      <c r="A776" s="20"/>
      <c r="B776" s="20"/>
      <c r="C776" s="20"/>
      <c r="D776" s="20"/>
      <c r="E776" s="20"/>
      <c r="F776" s="20"/>
      <c r="G776" s="20"/>
      <c r="H776" s="36"/>
      <c r="I776" s="22"/>
      <c r="J776" s="22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38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</row>
    <row r="777" ht="51.0" customHeight="1">
      <c r="A777" s="20"/>
      <c r="B777" s="20"/>
      <c r="C777" s="20"/>
      <c r="D777" s="20"/>
      <c r="E777" s="20"/>
      <c r="F777" s="20"/>
      <c r="G777" s="20"/>
      <c r="H777" s="36"/>
      <c r="I777" s="22"/>
      <c r="J777" s="22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38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</row>
    <row r="778" ht="51.0" customHeight="1">
      <c r="A778" s="20"/>
      <c r="B778" s="20"/>
      <c r="C778" s="20"/>
      <c r="D778" s="20"/>
      <c r="E778" s="20"/>
      <c r="F778" s="20"/>
      <c r="G778" s="20"/>
      <c r="H778" s="36"/>
      <c r="I778" s="22"/>
      <c r="J778" s="22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38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</row>
    <row r="779" ht="51.0" customHeight="1">
      <c r="A779" s="20"/>
      <c r="B779" s="20"/>
      <c r="C779" s="20"/>
      <c r="D779" s="20"/>
      <c r="E779" s="20"/>
      <c r="F779" s="20"/>
      <c r="G779" s="20"/>
      <c r="H779" s="36"/>
      <c r="I779" s="22"/>
      <c r="J779" s="22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38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</row>
    <row r="780" ht="51.0" customHeight="1">
      <c r="A780" s="20"/>
      <c r="B780" s="20"/>
      <c r="C780" s="20"/>
      <c r="D780" s="20"/>
      <c r="E780" s="20"/>
      <c r="F780" s="20"/>
      <c r="G780" s="20"/>
      <c r="H780" s="36"/>
      <c r="I780" s="22"/>
      <c r="J780" s="22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38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</row>
    <row r="781" ht="51.0" customHeight="1">
      <c r="A781" s="20"/>
      <c r="B781" s="20"/>
      <c r="C781" s="20"/>
      <c r="D781" s="20"/>
      <c r="E781" s="20"/>
      <c r="F781" s="20"/>
      <c r="G781" s="20"/>
      <c r="H781" s="36"/>
      <c r="I781" s="22"/>
      <c r="J781" s="22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38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</row>
    <row r="782" ht="51.0" customHeight="1">
      <c r="A782" s="20"/>
      <c r="B782" s="20"/>
      <c r="C782" s="20"/>
      <c r="D782" s="20"/>
      <c r="E782" s="20"/>
      <c r="F782" s="20"/>
      <c r="G782" s="20"/>
      <c r="H782" s="36"/>
      <c r="I782" s="22"/>
      <c r="J782" s="22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38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</row>
    <row r="783" ht="51.0" customHeight="1">
      <c r="A783" s="20"/>
      <c r="B783" s="20"/>
      <c r="C783" s="20"/>
      <c r="D783" s="20"/>
      <c r="E783" s="20"/>
      <c r="F783" s="20"/>
      <c r="G783" s="20"/>
      <c r="H783" s="36"/>
      <c r="I783" s="22"/>
      <c r="J783" s="22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38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</row>
    <row r="784" ht="51.0" customHeight="1">
      <c r="A784" s="20"/>
      <c r="B784" s="20"/>
      <c r="C784" s="20"/>
      <c r="D784" s="20"/>
      <c r="E784" s="20"/>
      <c r="F784" s="20"/>
      <c r="G784" s="20"/>
      <c r="H784" s="36"/>
      <c r="I784" s="22"/>
      <c r="J784" s="22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38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</row>
    <row r="785" ht="51.0" customHeight="1">
      <c r="A785" s="20"/>
      <c r="B785" s="20"/>
      <c r="C785" s="20"/>
      <c r="D785" s="20"/>
      <c r="E785" s="20"/>
      <c r="F785" s="20"/>
      <c r="G785" s="20"/>
      <c r="H785" s="36"/>
      <c r="I785" s="22"/>
      <c r="J785" s="22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38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</row>
    <row r="786" ht="51.0" customHeight="1">
      <c r="A786" s="20"/>
      <c r="B786" s="20"/>
      <c r="C786" s="20"/>
      <c r="D786" s="20"/>
      <c r="E786" s="20"/>
      <c r="F786" s="20"/>
      <c r="G786" s="20"/>
      <c r="H786" s="36"/>
      <c r="I786" s="22"/>
      <c r="J786" s="22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38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</row>
    <row r="787" ht="51.0" customHeight="1">
      <c r="A787" s="20"/>
      <c r="B787" s="20"/>
      <c r="C787" s="20"/>
      <c r="D787" s="20"/>
      <c r="E787" s="20"/>
      <c r="F787" s="20"/>
      <c r="G787" s="20"/>
      <c r="H787" s="36"/>
      <c r="I787" s="22"/>
      <c r="J787" s="22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38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</row>
    <row r="788" ht="51.0" customHeight="1">
      <c r="A788" s="20"/>
      <c r="B788" s="20"/>
      <c r="C788" s="20"/>
      <c r="D788" s="20"/>
      <c r="E788" s="20"/>
      <c r="F788" s="20"/>
      <c r="G788" s="20"/>
      <c r="H788" s="36"/>
      <c r="I788" s="22"/>
      <c r="J788" s="22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38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</row>
    <row r="789" ht="51.0" customHeight="1">
      <c r="A789" s="20"/>
      <c r="B789" s="20"/>
      <c r="C789" s="20"/>
      <c r="D789" s="20"/>
      <c r="E789" s="20"/>
      <c r="F789" s="20"/>
      <c r="G789" s="20"/>
      <c r="H789" s="36"/>
      <c r="I789" s="22"/>
      <c r="J789" s="22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38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</row>
    <row r="790" ht="51.0" customHeight="1">
      <c r="A790" s="20"/>
      <c r="B790" s="20"/>
      <c r="C790" s="20"/>
      <c r="D790" s="20"/>
      <c r="E790" s="20"/>
      <c r="F790" s="20"/>
      <c r="G790" s="20"/>
      <c r="H790" s="36"/>
      <c r="I790" s="22"/>
      <c r="J790" s="22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38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</row>
    <row r="791" ht="51.0" customHeight="1">
      <c r="A791" s="20"/>
      <c r="B791" s="20"/>
      <c r="C791" s="20"/>
      <c r="D791" s="20"/>
      <c r="E791" s="20"/>
      <c r="F791" s="20"/>
      <c r="G791" s="20"/>
      <c r="H791" s="36"/>
      <c r="I791" s="22"/>
      <c r="J791" s="22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38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</row>
    <row r="792" ht="51.0" customHeight="1">
      <c r="A792" s="20"/>
      <c r="B792" s="20"/>
      <c r="C792" s="20"/>
      <c r="D792" s="20"/>
      <c r="E792" s="20"/>
      <c r="F792" s="20"/>
      <c r="G792" s="20"/>
      <c r="H792" s="36"/>
      <c r="I792" s="22"/>
      <c r="J792" s="22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38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</row>
    <row r="793" ht="51.0" customHeight="1">
      <c r="A793" s="20"/>
      <c r="B793" s="20"/>
      <c r="C793" s="20"/>
      <c r="D793" s="20"/>
      <c r="E793" s="20"/>
      <c r="F793" s="20"/>
      <c r="G793" s="20"/>
      <c r="H793" s="36"/>
      <c r="I793" s="22"/>
      <c r="J793" s="22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38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</row>
    <row r="794" ht="51.0" customHeight="1">
      <c r="A794" s="20"/>
      <c r="B794" s="20"/>
      <c r="C794" s="20"/>
      <c r="D794" s="20"/>
      <c r="E794" s="20"/>
      <c r="F794" s="20"/>
      <c r="G794" s="20"/>
      <c r="H794" s="36"/>
      <c r="I794" s="22"/>
      <c r="J794" s="22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38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</row>
    <row r="795" ht="51.0" customHeight="1">
      <c r="A795" s="20"/>
      <c r="B795" s="20"/>
      <c r="C795" s="20"/>
      <c r="D795" s="20"/>
      <c r="E795" s="20"/>
      <c r="F795" s="20"/>
      <c r="G795" s="20"/>
      <c r="H795" s="36"/>
      <c r="I795" s="22"/>
      <c r="J795" s="22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38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</row>
    <row r="796" ht="51.0" customHeight="1">
      <c r="A796" s="20"/>
      <c r="B796" s="20"/>
      <c r="C796" s="20"/>
      <c r="D796" s="20"/>
      <c r="E796" s="20"/>
      <c r="F796" s="20"/>
      <c r="G796" s="20"/>
      <c r="H796" s="36"/>
      <c r="I796" s="22"/>
      <c r="J796" s="22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38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</row>
    <row r="797" ht="51.0" customHeight="1">
      <c r="A797" s="20"/>
      <c r="B797" s="20"/>
      <c r="C797" s="20"/>
      <c r="D797" s="20"/>
      <c r="E797" s="20"/>
      <c r="F797" s="20"/>
      <c r="G797" s="20"/>
      <c r="H797" s="36"/>
      <c r="I797" s="22"/>
      <c r="J797" s="22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38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</row>
    <row r="798" ht="51.0" customHeight="1">
      <c r="A798" s="20"/>
      <c r="B798" s="20"/>
      <c r="C798" s="20"/>
      <c r="D798" s="20"/>
      <c r="E798" s="20"/>
      <c r="F798" s="20"/>
      <c r="G798" s="20"/>
      <c r="H798" s="36"/>
      <c r="I798" s="22"/>
      <c r="J798" s="22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38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</row>
    <row r="799" ht="51.0" customHeight="1">
      <c r="A799" s="20"/>
      <c r="B799" s="20"/>
      <c r="C799" s="20"/>
      <c r="D799" s="20"/>
      <c r="E799" s="20"/>
      <c r="F799" s="20"/>
      <c r="G799" s="20"/>
      <c r="H799" s="36"/>
      <c r="I799" s="22"/>
      <c r="J799" s="22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38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</row>
    <row r="800" ht="51.0" customHeight="1">
      <c r="A800" s="20"/>
      <c r="B800" s="20"/>
      <c r="C800" s="20"/>
      <c r="D800" s="20"/>
      <c r="E800" s="20"/>
      <c r="F800" s="20"/>
      <c r="G800" s="20"/>
      <c r="H800" s="36"/>
      <c r="I800" s="22"/>
      <c r="J800" s="22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38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</row>
    <row r="801" ht="51.0" customHeight="1">
      <c r="A801" s="20"/>
      <c r="B801" s="20"/>
      <c r="C801" s="20"/>
      <c r="D801" s="20"/>
      <c r="E801" s="20"/>
      <c r="F801" s="20"/>
      <c r="G801" s="20"/>
      <c r="H801" s="36"/>
      <c r="I801" s="22"/>
      <c r="J801" s="22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38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</row>
    <row r="802" ht="51.0" customHeight="1">
      <c r="A802" s="20"/>
      <c r="B802" s="20"/>
      <c r="C802" s="20"/>
      <c r="D802" s="20"/>
      <c r="E802" s="20"/>
      <c r="F802" s="20"/>
      <c r="G802" s="20"/>
      <c r="H802" s="36"/>
      <c r="I802" s="22"/>
      <c r="J802" s="22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38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</row>
    <row r="803" ht="51.0" customHeight="1">
      <c r="A803" s="20"/>
      <c r="B803" s="20"/>
      <c r="C803" s="20"/>
      <c r="D803" s="20"/>
      <c r="E803" s="20"/>
      <c r="F803" s="20"/>
      <c r="G803" s="20"/>
      <c r="H803" s="36"/>
      <c r="I803" s="22"/>
      <c r="J803" s="22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38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</row>
    <row r="804" ht="51.0" customHeight="1">
      <c r="A804" s="20"/>
      <c r="B804" s="20"/>
      <c r="C804" s="20"/>
      <c r="D804" s="20"/>
      <c r="E804" s="20"/>
      <c r="F804" s="20"/>
      <c r="G804" s="20"/>
      <c r="H804" s="36"/>
      <c r="I804" s="22"/>
      <c r="J804" s="22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38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</row>
    <row r="805" ht="51.0" customHeight="1">
      <c r="A805" s="20"/>
      <c r="B805" s="20"/>
      <c r="C805" s="20"/>
      <c r="D805" s="20"/>
      <c r="E805" s="20"/>
      <c r="F805" s="20"/>
      <c r="G805" s="20"/>
      <c r="H805" s="36"/>
      <c r="I805" s="22"/>
      <c r="J805" s="22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38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</row>
    <row r="806" ht="51.0" customHeight="1">
      <c r="A806" s="20"/>
      <c r="B806" s="20"/>
      <c r="C806" s="20"/>
      <c r="D806" s="20"/>
      <c r="E806" s="20"/>
      <c r="F806" s="20"/>
      <c r="G806" s="20"/>
      <c r="H806" s="36"/>
      <c r="I806" s="22"/>
      <c r="J806" s="22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38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</row>
    <row r="807" ht="51.0" customHeight="1">
      <c r="A807" s="20"/>
      <c r="B807" s="20"/>
      <c r="C807" s="20"/>
      <c r="D807" s="20"/>
      <c r="E807" s="20"/>
      <c r="F807" s="20"/>
      <c r="G807" s="20"/>
      <c r="H807" s="36"/>
      <c r="I807" s="22"/>
      <c r="J807" s="22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38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</row>
    <row r="808" ht="51.0" customHeight="1">
      <c r="A808" s="20"/>
      <c r="B808" s="20"/>
      <c r="C808" s="20"/>
      <c r="D808" s="20"/>
      <c r="E808" s="20"/>
      <c r="F808" s="20"/>
      <c r="G808" s="20"/>
      <c r="H808" s="36"/>
      <c r="I808" s="22"/>
      <c r="J808" s="22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38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</row>
    <row r="809" ht="51.0" customHeight="1">
      <c r="A809" s="20"/>
      <c r="B809" s="20"/>
      <c r="C809" s="20"/>
      <c r="D809" s="20"/>
      <c r="E809" s="20"/>
      <c r="F809" s="20"/>
      <c r="G809" s="20"/>
      <c r="H809" s="36"/>
      <c r="I809" s="22"/>
      <c r="J809" s="22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38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</row>
    <row r="810" ht="51.0" customHeight="1">
      <c r="A810" s="20"/>
      <c r="B810" s="20"/>
      <c r="C810" s="20"/>
      <c r="D810" s="20"/>
      <c r="E810" s="20"/>
      <c r="F810" s="20"/>
      <c r="G810" s="20"/>
      <c r="H810" s="36"/>
      <c r="I810" s="22"/>
      <c r="J810" s="22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38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</row>
    <row r="811" ht="51.0" customHeight="1">
      <c r="A811" s="20"/>
      <c r="B811" s="20"/>
      <c r="C811" s="20"/>
      <c r="D811" s="20"/>
      <c r="E811" s="20"/>
      <c r="F811" s="20"/>
      <c r="G811" s="20"/>
      <c r="H811" s="36"/>
      <c r="I811" s="22"/>
      <c r="J811" s="22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38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</row>
    <row r="812" ht="51.0" customHeight="1">
      <c r="A812" s="20"/>
      <c r="B812" s="20"/>
      <c r="C812" s="20"/>
      <c r="D812" s="20"/>
      <c r="E812" s="20"/>
      <c r="F812" s="20"/>
      <c r="G812" s="20"/>
      <c r="H812" s="36"/>
      <c r="I812" s="22"/>
      <c r="J812" s="22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38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</row>
    <row r="813" ht="51.0" customHeight="1">
      <c r="A813" s="20"/>
      <c r="B813" s="20"/>
      <c r="C813" s="20"/>
      <c r="D813" s="20"/>
      <c r="E813" s="20"/>
      <c r="F813" s="20"/>
      <c r="G813" s="20"/>
      <c r="H813" s="36"/>
      <c r="I813" s="22"/>
      <c r="J813" s="22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38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</row>
    <row r="814" ht="51.0" customHeight="1">
      <c r="A814" s="20"/>
      <c r="B814" s="20"/>
      <c r="C814" s="20"/>
      <c r="D814" s="20"/>
      <c r="E814" s="20"/>
      <c r="F814" s="20"/>
      <c r="G814" s="20"/>
      <c r="H814" s="36"/>
      <c r="I814" s="22"/>
      <c r="J814" s="22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38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</row>
    <row r="815" ht="51.0" customHeight="1">
      <c r="A815" s="20"/>
      <c r="B815" s="20"/>
      <c r="C815" s="20"/>
      <c r="D815" s="20"/>
      <c r="E815" s="20"/>
      <c r="F815" s="20"/>
      <c r="G815" s="20"/>
      <c r="H815" s="36"/>
      <c r="I815" s="22"/>
      <c r="J815" s="22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38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</row>
    <row r="816" ht="51.0" customHeight="1">
      <c r="A816" s="20"/>
      <c r="B816" s="20"/>
      <c r="C816" s="20"/>
      <c r="D816" s="20"/>
      <c r="E816" s="20"/>
      <c r="F816" s="20"/>
      <c r="G816" s="20"/>
      <c r="H816" s="36"/>
      <c r="I816" s="22"/>
      <c r="J816" s="22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38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</row>
    <row r="817" ht="51.0" customHeight="1">
      <c r="A817" s="20"/>
      <c r="B817" s="20"/>
      <c r="C817" s="20"/>
      <c r="D817" s="20"/>
      <c r="E817" s="20"/>
      <c r="F817" s="20"/>
      <c r="G817" s="20"/>
      <c r="H817" s="36"/>
      <c r="I817" s="22"/>
      <c r="J817" s="22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38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</row>
    <row r="818" ht="51.0" customHeight="1">
      <c r="A818" s="20"/>
      <c r="B818" s="20"/>
      <c r="C818" s="20"/>
      <c r="D818" s="20"/>
      <c r="E818" s="20"/>
      <c r="F818" s="20"/>
      <c r="G818" s="20"/>
      <c r="H818" s="36"/>
      <c r="I818" s="22"/>
      <c r="J818" s="22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38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</row>
    <row r="819" ht="51.0" customHeight="1">
      <c r="A819" s="20"/>
      <c r="B819" s="20"/>
      <c r="C819" s="20"/>
      <c r="D819" s="20"/>
      <c r="E819" s="20"/>
      <c r="F819" s="20"/>
      <c r="G819" s="20"/>
      <c r="H819" s="36"/>
      <c r="I819" s="22"/>
      <c r="J819" s="22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38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</row>
    <row r="820" ht="51.0" customHeight="1">
      <c r="A820" s="20"/>
      <c r="B820" s="20"/>
      <c r="C820" s="20"/>
      <c r="D820" s="20"/>
      <c r="E820" s="20"/>
      <c r="F820" s="20"/>
      <c r="G820" s="20"/>
      <c r="H820" s="36"/>
      <c r="I820" s="22"/>
      <c r="J820" s="22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38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</row>
    <row r="821" ht="51.0" customHeight="1">
      <c r="A821" s="20"/>
      <c r="B821" s="20"/>
      <c r="C821" s="20"/>
      <c r="D821" s="20"/>
      <c r="E821" s="20"/>
      <c r="F821" s="20"/>
      <c r="G821" s="20"/>
      <c r="H821" s="36"/>
      <c r="I821" s="22"/>
      <c r="J821" s="22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38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</row>
    <row r="822" ht="51.0" customHeight="1">
      <c r="A822" s="20"/>
      <c r="B822" s="20"/>
      <c r="C822" s="20"/>
      <c r="D822" s="20"/>
      <c r="E822" s="20"/>
      <c r="F822" s="20"/>
      <c r="G822" s="20"/>
      <c r="H822" s="36"/>
      <c r="I822" s="22"/>
      <c r="J822" s="22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38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</row>
    <row r="823" ht="51.0" customHeight="1">
      <c r="A823" s="20"/>
      <c r="B823" s="20"/>
      <c r="C823" s="20"/>
      <c r="D823" s="20"/>
      <c r="E823" s="20"/>
      <c r="F823" s="20"/>
      <c r="G823" s="20"/>
      <c r="H823" s="36"/>
      <c r="I823" s="22"/>
      <c r="J823" s="22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38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</row>
    <row r="824" ht="51.0" customHeight="1">
      <c r="A824" s="20"/>
      <c r="B824" s="20"/>
      <c r="C824" s="20"/>
      <c r="D824" s="20"/>
      <c r="E824" s="20"/>
      <c r="F824" s="20"/>
      <c r="G824" s="20"/>
      <c r="H824" s="36"/>
      <c r="I824" s="22"/>
      <c r="J824" s="22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38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</row>
    <row r="825" ht="51.0" customHeight="1">
      <c r="A825" s="20"/>
      <c r="B825" s="20"/>
      <c r="C825" s="20"/>
      <c r="D825" s="20"/>
      <c r="E825" s="20"/>
      <c r="F825" s="20"/>
      <c r="G825" s="20"/>
      <c r="H825" s="36"/>
      <c r="I825" s="22"/>
      <c r="J825" s="22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38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</row>
    <row r="826" ht="51.0" customHeight="1">
      <c r="A826" s="20"/>
      <c r="B826" s="20"/>
      <c r="C826" s="20"/>
      <c r="D826" s="20"/>
      <c r="E826" s="20"/>
      <c r="F826" s="20"/>
      <c r="G826" s="20"/>
      <c r="H826" s="36"/>
      <c r="I826" s="22"/>
      <c r="J826" s="22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38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</row>
    <row r="827" ht="51.0" customHeight="1">
      <c r="A827" s="20"/>
      <c r="B827" s="20"/>
      <c r="C827" s="20"/>
      <c r="D827" s="20"/>
      <c r="E827" s="20"/>
      <c r="F827" s="20"/>
      <c r="G827" s="20"/>
      <c r="H827" s="36"/>
      <c r="I827" s="22"/>
      <c r="J827" s="22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38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</row>
    <row r="828" ht="51.0" customHeight="1">
      <c r="A828" s="20"/>
      <c r="B828" s="20"/>
      <c r="C828" s="20"/>
      <c r="D828" s="20"/>
      <c r="E828" s="20"/>
      <c r="F828" s="20"/>
      <c r="G828" s="20"/>
      <c r="H828" s="36"/>
      <c r="I828" s="22"/>
      <c r="J828" s="22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38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</row>
    <row r="829" ht="51.0" customHeight="1">
      <c r="A829" s="20"/>
      <c r="B829" s="20"/>
      <c r="C829" s="20"/>
      <c r="D829" s="20"/>
      <c r="E829" s="20"/>
      <c r="F829" s="20"/>
      <c r="G829" s="20"/>
      <c r="H829" s="36"/>
      <c r="I829" s="22"/>
      <c r="J829" s="22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38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</row>
    <row r="830" ht="51.0" customHeight="1">
      <c r="A830" s="20"/>
      <c r="B830" s="20"/>
      <c r="C830" s="20"/>
      <c r="D830" s="20"/>
      <c r="E830" s="20"/>
      <c r="F830" s="20"/>
      <c r="G830" s="20"/>
      <c r="H830" s="36"/>
      <c r="I830" s="22"/>
      <c r="J830" s="22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38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</row>
    <row r="831" ht="51.0" customHeight="1">
      <c r="A831" s="20"/>
      <c r="B831" s="20"/>
      <c r="C831" s="20"/>
      <c r="D831" s="20"/>
      <c r="E831" s="20"/>
      <c r="F831" s="20"/>
      <c r="G831" s="20"/>
      <c r="H831" s="36"/>
      <c r="I831" s="22"/>
      <c r="J831" s="22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38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</row>
    <row r="832" ht="51.0" customHeight="1">
      <c r="A832" s="20"/>
      <c r="B832" s="20"/>
      <c r="C832" s="20"/>
      <c r="D832" s="20"/>
      <c r="E832" s="20"/>
      <c r="F832" s="20"/>
      <c r="G832" s="20"/>
      <c r="H832" s="36"/>
      <c r="I832" s="22"/>
      <c r="J832" s="22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38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</row>
    <row r="833" ht="51.0" customHeight="1">
      <c r="A833" s="20"/>
      <c r="B833" s="20"/>
      <c r="C833" s="20"/>
      <c r="D833" s="20"/>
      <c r="E833" s="20"/>
      <c r="F833" s="20"/>
      <c r="G833" s="20"/>
      <c r="H833" s="36"/>
      <c r="I833" s="22"/>
      <c r="J833" s="22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38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</row>
    <row r="834" ht="51.0" customHeight="1">
      <c r="A834" s="20"/>
      <c r="B834" s="20"/>
      <c r="C834" s="20"/>
      <c r="D834" s="20"/>
      <c r="E834" s="20"/>
      <c r="F834" s="20"/>
      <c r="G834" s="20"/>
      <c r="H834" s="36"/>
      <c r="I834" s="22"/>
      <c r="J834" s="22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38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</row>
    <row r="835" ht="51.0" customHeight="1">
      <c r="A835" s="20"/>
      <c r="B835" s="20"/>
      <c r="C835" s="20"/>
      <c r="D835" s="20"/>
      <c r="E835" s="20"/>
      <c r="F835" s="20"/>
      <c r="G835" s="20"/>
      <c r="H835" s="36"/>
      <c r="I835" s="22"/>
      <c r="J835" s="22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38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</row>
    <row r="836" ht="51.0" customHeight="1">
      <c r="A836" s="20"/>
      <c r="B836" s="20"/>
      <c r="C836" s="20"/>
      <c r="D836" s="20"/>
      <c r="E836" s="20"/>
      <c r="F836" s="20"/>
      <c r="G836" s="20"/>
      <c r="H836" s="36"/>
      <c r="I836" s="22"/>
      <c r="J836" s="22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38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</row>
    <row r="837" ht="51.0" customHeight="1">
      <c r="A837" s="20"/>
      <c r="B837" s="20"/>
      <c r="C837" s="20"/>
      <c r="D837" s="20"/>
      <c r="E837" s="20"/>
      <c r="F837" s="20"/>
      <c r="G837" s="20"/>
      <c r="H837" s="36"/>
      <c r="I837" s="22"/>
      <c r="J837" s="22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38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</row>
    <row r="838" ht="51.0" customHeight="1">
      <c r="A838" s="20"/>
      <c r="B838" s="20"/>
      <c r="C838" s="20"/>
      <c r="D838" s="20"/>
      <c r="E838" s="20"/>
      <c r="F838" s="20"/>
      <c r="G838" s="20"/>
      <c r="H838" s="36"/>
      <c r="I838" s="22"/>
      <c r="J838" s="22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38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</row>
    <row r="839" ht="51.0" customHeight="1">
      <c r="A839" s="20"/>
      <c r="B839" s="20"/>
      <c r="C839" s="20"/>
      <c r="D839" s="20"/>
      <c r="E839" s="20"/>
      <c r="F839" s="20"/>
      <c r="G839" s="20"/>
      <c r="H839" s="36"/>
      <c r="I839" s="22"/>
      <c r="J839" s="22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38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</row>
    <row r="840" ht="51.0" customHeight="1">
      <c r="A840" s="20"/>
      <c r="B840" s="20"/>
      <c r="C840" s="20"/>
      <c r="D840" s="20"/>
      <c r="E840" s="20"/>
      <c r="F840" s="20"/>
      <c r="G840" s="20"/>
      <c r="H840" s="36"/>
      <c r="I840" s="22"/>
      <c r="J840" s="22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38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</row>
    <row r="841" ht="51.0" customHeight="1">
      <c r="A841" s="20"/>
      <c r="B841" s="20"/>
      <c r="C841" s="20"/>
      <c r="D841" s="20"/>
      <c r="E841" s="20"/>
      <c r="F841" s="20"/>
      <c r="G841" s="20"/>
      <c r="H841" s="36"/>
      <c r="I841" s="22"/>
      <c r="J841" s="22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38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</row>
    <row r="842" ht="51.0" customHeight="1">
      <c r="A842" s="20"/>
      <c r="B842" s="20"/>
      <c r="C842" s="20"/>
      <c r="D842" s="20"/>
      <c r="E842" s="20"/>
      <c r="F842" s="20"/>
      <c r="G842" s="20"/>
      <c r="H842" s="36"/>
      <c r="I842" s="22"/>
      <c r="J842" s="22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38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</row>
    <row r="843" ht="51.0" customHeight="1">
      <c r="A843" s="20"/>
      <c r="B843" s="20"/>
      <c r="C843" s="20"/>
      <c r="D843" s="20"/>
      <c r="E843" s="20"/>
      <c r="F843" s="20"/>
      <c r="G843" s="20"/>
      <c r="H843" s="36"/>
      <c r="I843" s="22"/>
      <c r="J843" s="22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38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</row>
    <row r="844" ht="51.0" customHeight="1">
      <c r="A844" s="20"/>
      <c r="B844" s="20"/>
      <c r="C844" s="20"/>
      <c r="D844" s="20"/>
      <c r="E844" s="20"/>
      <c r="F844" s="20"/>
      <c r="G844" s="20"/>
      <c r="H844" s="36"/>
      <c r="I844" s="22"/>
      <c r="J844" s="22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38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</row>
    <row r="845" ht="51.0" customHeight="1">
      <c r="A845" s="20"/>
      <c r="B845" s="20"/>
      <c r="C845" s="20"/>
      <c r="D845" s="20"/>
      <c r="E845" s="20"/>
      <c r="F845" s="20"/>
      <c r="G845" s="20"/>
      <c r="H845" s="36"/>
      <c r="I845" s="22"/>
      <c r="J845" s="22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38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</row>
    <row r="846" ht="51.0" customHeight="1">
      <c r="A846" s="20"/>
      <c r="B846" s="20"/>
      <c r="C846" s="20"/>
      <c r="D846" s="20"/>
      <c r="E846" s="20"/>
      <c r="F846" s="20"/>
      <c r="G846" s="20"/>
      <c r="H846" s="36"/>
      <c r="I846" s="22"/>
      <c r="J846" s="22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38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</row>
    <row r="847" ht="51.0" customHeight="1">
      <c r="A847" s="20"/>
      <c r="B847" s="20"/>
      <c r="C847" s="20"/>
      <c r="D847" s="20"/>
      <c r="E847" s="20"/>
      <c r="F847" s="20"/>
      <c r="G847" s="20"/>
      <c r="H847" s="36"/>
      <c r="I847" s="22"/>
      <c r="J847" s="22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38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</row>
    <row r="848" ht="51.0" customHeight="1">
      <c r="A848" s="20"/>
      <c r="B848" s="20"/>
      <c r="C848" s="20"/>
      <c r="D848" s="20"/>
      <c r="E848" s="20"/>
      <c r="F848" s="20"/>
      <c r="G848" s="20"/>
      <c r="H848" s="36"/>
      <c r="I848" s="22"/>
      <c r="J848" s="22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38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</row>
    <row r="849" ht="51.0" customHeight="1">
      <c r="A849" s="20"/>
      <c r="B849" s="20"/>
      <c r="C849" s="20"/>
      <c r="D849" s="20"/>
      <c r="E849" s="20"/>
      <c r="F849" s="20"/>
      <c r="G849" s="20"/>
      <c r="H849" s="36"/>
      <c r="I849" s="22"/>
      <c r="J849" s="22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38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</row>
    <row r="850" ht="51.0" customHeight="1">
      <c r="A850" s="20"/>
      <c r="B850" s="20"/>
      <c r="C850" s="20"/>
      <c r="D850" s="20"/>
      <c r="E850" s="20"/>
      <c r="F850" s="20"/>
      <c r="G850" s="20"/>
      <c r="H850" s="36"/>
      <c r="I850" s="22"/>
      <c r="J850" s="22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38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</row>
    <row r="851" ht="51.0" customHeight="1">
      <c r="A851" s="20"/>
      <c r="B851" s="20"/>
      <c r="C851" s="20"/>
      <c r="D851" s="20"/>
      <c r="E851" s="20"/>
      <c r="F851" s="20"/>
      <c r="G851" s="20"/>
      <c r="H851" s="36"/>
      <c r="I851" s="22"/>
      <c r="J851" s="22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38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</row>
    <row r="852" ht="51.0" customHeight="1">
      <c r="A852" s="20"/>
      <c r="B852" s="20"/>
      <c r="C852" s="20"/>
      <c r="D852" s="20"/>
      <c r="E852" s="20"/>
      <c r="F852" s="20"/>
      <c r="G852" s="20"/>
      <c r="H852" s="36"/>
      <c r="I852" s="22"/>
      <c r="J852" s="22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38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</row>
    <row r="853" ht="51.0" customHeight="1">
      <c r="A853" s="20"/>
      <c r="B853" s="20"/>
      <c r="C853" s="20"/>
      <c r="D853" s="20"/>
      <c r="E853" s="20"/>
      <c r="F853" s="20"/>
      <c r="G853" s="20"/>
      <c r="H853" s="36"/>
      <c r="I853" s="22"/>
      <c r="J853" s="22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38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</row>
    <row r="854" ht="51.0" customHeight="1">
      <c r="A854" s="20"/>
      <c r="B854" s="20"/>
      <c r="C854" s="20"/>
      <c r="D854" s="20"/>
      <c r="E854" s="20"/>
      <c r="F854" s="20"/>
      <c r="G854" s="20"/>
      <c r="H854" s="36"/>
      <c r="I854" s="22"/>
      <c r="J854" s="22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38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</row>
    <row r="855" ht="51.0" customHeight="1">
      <c r="A855" s="20"/>
      <c r="B855" s="20"/>
      <c r="C855" s="20"/>
      <c r="D855" s="20"/>
      <c r="E855" s="20"/>
      <c r="F855" s="20"/>
      <c r="G855" s="20"/>
      <c r="H855" s="36"/>
      <c r="I855" s="22"/>
      <c r="J855" s="22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38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</row>
    <row r="856" ht="51.0" customHeight="1">
      <c r="A856" s="20"/>
      <c r="B856" s="20"/>
      <c r="C856" s="20"/>
      <c r="D856" s="20"/>
      <c r="E856" s="20"/>
      <c r="F856" s="20"/>
      <c r="G856" s="20"/>
      <c r="H856" s="36"/>
      <c r="I856" s="22"/>
      <c r="J856" s="22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38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</row>
    <row r="857" ht="51.0" customHeight="1">
      <c r="A857" s="20"/>
      <c r="B857" s="20"/>
      <c r="C857" s="20"/>
      <c r="D857" s="20"/>
      <c r="E857" s="20"/>
      <c r="F857" s="20"/>
      <c r="G857" s="20"/>
      <c r="H857" s="36"/>
      <c r="I857" s="22"/>
      <c r="J857" s="22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38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</row>
    <row r="858" ht="51.0" customHeight="1">
      <c r="A858" s="20"/>
      <c r="B858" s="20"/>
      <c r="C858" s="20"/>
      <c r="D858" s="20"/>
      <c r="E858" s="20"/>
      <c r="F858" s="20"/>
      <c r="G858" s="20"/>
      <c r="H858" s="36"/>
      <c r="I858" s="22"/>
      <c r="J858" s="22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38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</row>
    <row r="859" ht="51.0" customHeight="1">
      <c r="A859" s="20"/>
      <c r="B859" s="20"/>
      <c r="C859" s="20"/>
      <c r="D859" s="20"/>
      <c r="E859" s="20"/>
      <c r="F859" s="20"/>
      <c r="G859" s="20"/>
      <c r="H859" s="36"/>
      <c r="I859" s="22"/>
      <c r="J859" s="22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38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</row>
    <row r="860" ht="51.0" customHeight="1">
      <c r="A860" s="20"/>
      <c r="B860" s="20"/>
      <c r="C860" s="20"/>
      <c r="D860" s="20"/>
      <c r="E860" s="20"/>
      <c r="F860" s="20"/>
      <c r="G860" s="20"/>
      <c r="H860" s="36"/>
      <c r="I860" s="22"/>
      <c r="J860" s="22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38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</row>
    <row r="861" ht="51.0" customHeight="1">
      <c r="A861" s="20"/>
      <c r="B861" s="20"/>
      <c r="C861" s="20"/>
      <c r="D861" s="20"/>
      <c r="E861" s="20"/>
      <c r="F861" s="20"/>
      <c r="G861" s="20"/>
      <c r="H861" s="36"/>
      <c r="I861" s="22"/>
      <c r="J861" s="22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38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</row>
    <row r="862" ht="51.0" customHeight="1">
      <c r="A862" s="20"/>
      <c r="B862" s="20"/>
      <c r="C862" s="20"/>
      <c r="D862" s="20"/>
      <c r="E862" s="20"/>
      <c r="F862" s="20"/>
      <c r="G862" s="20"/>
      <c r="H862" s="36"/>
      <c r="I862" s="22"/>
      <c r="J862" s="22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38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</row>
    <row r="863" ht="51.0" customHeight="1">
      <c r="A863" s="20"/>
      <c r="B863" s="20"/>
      <c r="C863" s="20"/>
      <c r="D863" s="20"/>
      <c r="E863" s="20"/>
      <c r="F863" s="20"/>
      <c r="G863" s="20"/>
      <c r="H863" s="36"/>
      <c r="I863" s="22"/>
      <c r="J863" s="22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38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</row>
    <row r="864" ht="51.0" customHeight="1">
      <c r="A864" s="20"/>
      <c r="B864" s="20"/>
      <c r="C864" s="20"/>
      <c r="D864" s="20"/>
      <c r="E864" s="20"/>
      <c r="F864" s="20"/>
      <c r="G864" s="20"/>
      <c r="H864" s="36"/>
      <c r="I864" s="22"/>
      <c r="J864" s="22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38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</row>
    <row r="865" ht="51.0" customHeight="1">
      <c r="A865" s="20"/>
      <c r="B865" s="20"/>
      <c r="C865" s="20"/>
      <c r="D865" s="20"/>
      <c r="E865" s="20"/>
      <c r="F865" s="20"/>
      <c r="G865" s="20"/>
      <c r="H865" s="36"/>
      <c r="I865" s="22"/>
      <c r="J865" s="22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38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</row>
    <row r="866" ht="51.0" customHeight="1">
      <c r="A866" s="20"/>
      <c r="B866" s="20"/>
      <c r="C866" s="20"/>
      <c r="D866" s="20"/>
      <c r="E866" s="20"/>
      <c r="F866" s="20"/>
      <c r="G866" s="20"/>
      <c r="H866" s="36"/>
      <c r="I866" s="22"/>
      <c r="J866" s="22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38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</row>
    <row r="867" ht="51.0" customHeight="1">
      <c r="A867" s="20"/>
      <c r="B867" s="20"/>
      <c r="C867" s="20"/>
      <c r="D867" s="20"/>
      <c r="E867" s="20"/>
      <c r="F867" s="20"/>
      <c r="G867" s="20"/>
      <c r="H867" s="36"/>
      <c r="I867" s="22"/>
      <c r="J867" s="22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38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</row>
    <row r="868" ht="51.0" customHeight="1">
      <c r="A868" s="20"/>
      <c r="B868" s="20"/>
      <c r="C868" s="20"/>
      <c r="D868" s="20"/>
      <c r="E868" s="20"/>
      <c r="F868" s="20"/>
      <c r="G868" s="20"/>
      <c r="H868" s="36"/>
      <c r="I868" s="22"/>
      <c r="J868" s="22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38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</row>
    <row r="869" ht="51.0" customHeight="1">
      <c r="A869" s="20"/>
      <c r="B869" s="20"/>
      <c r="C869" s="20"/>
      <c r="D869" s="20"/>
      <c r="E869" s="20"/>
      <c r="F869" s="20"/>
      <c r="G869" s="20"/>
      <c r="H869" s="36"/>
      <c r="I869" s="22"/>
      <c r="J869" s="22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38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</row>
    <row r="870" ht="51.0" customHeight="1">
      <c r="A870" s="20"/>
      <c r="B870" s="20"/>
      <c r="C870" s="20"/>
      <c r="D870" s="20"/>
      <c r="E870" s="20"/>
      <c r="F870" s="20"/>
      <c r="G870" s="20"/>
      <c r="H870" s="36"/>
      <c r="I870" s="22"/>
      <c r="J870" s="22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38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</row>
    <row r="871" ht="51.0" customHeight="1">
      <c r="A871" s="20"/>
      <c r="B871" s="20"/>
      <c r="C871" s="20"/>
      <c r="D871" s="20"/>
      <c r="E871" s="20"/>
      <c r="F871" s="20"/>
      <c r="G871" s="20"/>
      <c r="H871" s="36"/>
      <c r="I871" s="22"/>
      <c r="J871" s="22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38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</row>
    <row r="872" ht="51.0" customHeight="1">
      <c r="A872" s="20"/>
      <c r="B872" s="20"/>
      <c r="C872" s="20"/>
      <c r="D872" s="20"/>
      <c r="E872" s="20"/>
      <c r="F872" s="20"/>
      <c r="G872" s="20"/>
      <c r="H872" s="36"/>
      <c r="I872" s="22"/>
      <c r="J872" s="22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38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</row>
    <row r="873" ht="51.0" customHeight="1">
      <c r="A873" s="20"/>
      <c r="B873" s="20"/>
      <c r="C873" s="20"/>
      <c r="D873" s="20"/>
      <c r="E873" s="20"/>
      <c r="F873" s="20"/>
      <c r="G873" s="20"/>
      <c r="H873" s="36"/>
      <c r="I873" s="22"/>
      <c r="J873" s="22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38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</row>
    <row r="874" ht="51.0" customHeight="1">
      <c r="A874" s="20"/>
      <c r="B874" s="20"/>
      <c r="C874" s="20"/>
      <c r="D874" s="20"/>
      <c r="E874" s="20"/>
      <c r="F874" s="20"/>
      <c r="G874" s="20"/>
      <c r="H874" s="36"/>
      <c r="I874" s="22"/>
      <c r="J874" s="22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38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</row>
    <row r="875" ht="51.0" customHeight="1">
      <c r="A875" s="20"/>
      <c r="B875" s="20"/>
      <c r="C875" s="20"/>
      <c r="D875" s="20"/>
      <c r="E875" s="20"/>
      <c r="F875" s="20"/>
      <c r="G875" s="20"/>
      <c r="H875" s="36"/>
      <c r="I875" s="22"/>
      <c r="J875" s="22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38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</row>
    <row r="876" ht="51.0" customHeight="1">
      <c r="A876" s="20"/>
      <c r="B876" s="20"/>
      <c r="C876" s="20"/>
      <c r="D876" s="20"/>
      <c r="E876" s="20"/>
      <c r="F876" s="20"/>
      <c r="G876" s="20"/>
      <c r="H876" s="36"/>
      <c r="I876" s="22"/>
      <c r="J876" s="22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38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</row>
    <row r="877" ht="51.0" customHeight="1">
      <c r="A877" s="20"/>
      <c r="B877" s="20"/>
      <c r="C877" s="20"/>
      <c r="D877" s="20"/>
      <c r="E877" s="20"/>
      <c r="F877" s="20"/>
      <c r="G877" s="20"/>
      <c r="H877" s="36"/>
      <c r="I877" s="22"/>
      <c r="J877" s="22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38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</row>
    <row r="878" ht="51.0" customHeight="1">
      <c r="A878" s="20"/>
      <c r="B878" s="20"/>
      <c r="C878" s="20"/>
      <c r="D878" s="20"/>
      <c r="E878" s="20"/>
      <c r="F878" s="20"/>
      <c r="G878" s="20"/>
      <c r="H878" s="36"/>
      <c r="I878" s="22"/>
      <c r="J878" s="22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38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</row>
    <row r="879" ht="51.0" customHeight="1">
      <c r="A879" s="20"/>
      <c r="B879" s="20"/>
      <c r="C879" s="20"/>
      <c r="D879" s="20"/>
      <c r="E879" s="20"/>
      <c r="F879" s="20"/>
      <c r="G879" s="20"/>
      <c r="H879" s="36"/>
      <c r="I879" s="22"/>
      <c r="J879" s="22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38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</row>
    <row r="880" ht="51.0" customHeight="1">
      <c r="A880" s="20"/>
      <c r="B880" s="20"/>
      <c r="C880" s="20"/>
      <c r="D880" s="20"/>
      <c r="E880" s="20"/>
      <c r="F880" s="20"/>
      <c r="G880" s="20"/>
      <c r="H880" s="36"/>
      <c r="I880" s="22"/>
      <c r="J880" s="22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38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</row>
    <row r="881" ht="51.0" customHeight="1">
      <c r="A881" s="20"/>
      <c r="B881" s="20"/>
      <c r="C881" s="20"/>
      <c r="D881" s="20"/>
      <c r="E881" s="20"/>
      <c r="F881" s="20"/>
      <c r="G881" s="20"/>
      <c r="H881" s="36"/>
      <c r="I881" s="22"/>
      <c r="J881" s="22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38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</row>
    <row r="882" ht="51.0" customHeight="1">
      <c r="A882" s="20"/>
      <c r="B882" s="20"/>
      <c r="C882" s="20"/>
      <c r="D882" s="20"/>
      <c r="E882" s="20"/>
      <c r="F882" s="20"/>
      <c r="G882" s="20"/>
      <c r="H882" s="36"/>
      <c r="I882" s="22"/>
      <c r="J882" s="22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38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</row>
    <row r="883" ht="51.0" customHeight="1">
      <c r="A883" s="20"/>
      <c r="B883" s="20"/>
      <c r="C883" s="20"/>
      <c r="D883" s="20"/>
      <c r="E883" s="20"/>
      <c r="F883" s="20"/>
      <c r="G883" s="20"/>
      <c r="H883" s="36"/>
      <c r="I883" s="22"/>
      <c r="J883" s="22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38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</row>
    <row r="884" ht="51.0" customHeight="1">
      <c r="A884" s="20"/>
      <c r="B884" s="20"/>
      <c r="C884" s="20"/>
      <c r="D884" s="20"/>
      <c r="E884" s="20"/>
      <c r="F884" s="20"/>
      <c r="G884" s="20"/>
      <c r="H884" s="36"/>
      <c r="I884" s="22"/>
      <c r="J884" s="22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38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</row>
    <row r="885" ht="51.0" customHeight="1">
      <c r="A885" s="20"/>
      <c r="B885" s="20"/>
      <c r="C885" s="20"/>
      <c r="D885" s="20"/>
      <c r="E885" s="20"/>
      <c r="F885" s="20"/>
      <c r="G885" s="20"/>
      <c r="H885" s="36"/>
      <c r="I885" s="22"/>
      <c r="J885" s="22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38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</row>
    <row r="886" ht="51.0" customHeight="1">
      <c r="A886" s="20"/>
      <c r="B886" s="20"/>
      <c r="C886" s="20"/>
      <c r="D886" s="20"/>
      <c r="E886" s="20"/>
      <c r="F886" s="20"/>
      <c r="G886" s="20"/>
      <c r="H886" s="36"/>
      <c r="I886" s="22"/>
      <c r="J886" s="22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38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</row>
    <row r="887" ht="51.0" customHeight="1">
      <c r="A887" s="20"/>
      <c r="B887" s="20"/>
      <c r="C887" s="20"/>
      <c r="D887" s="20"/>
      <c r="E887" s="20"/>
      <c r="F887" s="20"/>
      <c r="G887" s="20"/>
      <c r="H887" s="36"/>
      <c r="I887" s="22"/>
      <c r="J887" s="22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38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</row>
    <row r="888" ht="51.0" customHeight="1">
      <c r="A888" s="20"/>
      <c r="B888" s="20"/>
      <c r="C888" s="20"/>
      <c r="D888" s="20"/>
      <c r="E888" s="20"/>
      <c r="F888" s="20"/>
      <c r="G888" s="20"/>
      <c r="H888" s="36"/>
      <c r="I888" s="22"/>
      <c r="J888" s="22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38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</row>
    <row r="889" ht="51.0" customHeight="1">
      <c r="A889" s="20"/>
      <c r="B889" s="20"/>
      <c r="C889" s="20"/>
      <c r="D889" s="20"/>
      <c r="E889" s="20"/>
      <c r="F889" s="20"/>
      <c r="G889" s="20"/>
      <c r="H889" s="36"/>
      <c r="I889" s="22"/>
      <c r="J889" s="22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38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</row>
    <row r="890" ht="51.0" customHeight="1">
      <c r="A890" s="20"/>
      <c r="B890" s="20"/>
      <c r="C890" s="20"/>
      <c r="D890" s="20"/>
      <c r="E890" s="20"/>
      <c r="F890" s="20"/>
      <c r="G890" s="20"/>
      <c r="H890" s="36"/>
      <c r="I890" s="22"/>
      <c r="J890" s="22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38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</row>
    <row r="891" ht="51.0" customHeight="1">
      <c r="A891" s="20"/>
      <c r="B891" s="20"/>
      <c r="C891" s="20"/>
      <c r="D891" s="20"/>
      <c r="E891" s="20"/>
      <c r="F891" s="20"/>
      <c r="G891" s="20"/>
      <c r="H891" s="36"/>
      <c r="I891" s="22"/>
      <c r="J891" s="22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38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</row>
    <row r="892" ht="51.0" customHeight="1">
      <c r="A892" s="20"/>
      <c r="B892" s="20"/>
      <c r="C892" s="20"/>
      <c r="D892" s="20"/>
      <c r="E892" s="20"/>
      <c r="F892" s="20"/>
      <c r="G892" s="20"/>
      <c r="H892" s="36"/>
      <c r="I892" s="22"/>
      <c r="J892" s="22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38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</row>
    <row r="893" ht="51.0" customHeight="1">
      <c r="A893" s="20"/>
      <c r="B893" s="20"/>
      <c r="C893" s="20"/>
      <c r="D893" s="20"/>
      <c r="E893" s="20"/>
      <c r="F893" s="20"/>
      <c r="G893" s="20"/>
      <c r="H893" s="36"/>
      <c r="I893" s="22"/>
      <c r="J893" s="22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38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</row>
    <row r="894" ht="51.0" customHeight="1">
      <c r="A894" s="20"/>
      <c r="B894" s="20"/>
      <c r="C894" s="20"/>
      <c r="D894" s="20"/>
      <c r="E894" s="20"/>
      <c r="F894" s="20"/>
      <c r="G894" s="20"/>
      <c r="H894" s="36"/>
      <c r="I894" s="22"/>
      <c r="J894" s="22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38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</row>
    <row r="895" ht="51.0" customHeight="1">
      <c r="A895" s="20"/>
      <c r="B895" s="20"/>
      <c r="C895" s="20"/>
      <c r="D895" s="20"/>
      <c r="E895" s="20"/>
      <c r="F895" s="20"/>
      <c r="G895" s="20"/>
      <c r="H895" s="36"/>
      <c r="I895" s="22"/>
      <c r="J895" s="22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38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</row>
    <row r="896" ht="51.0" customHeight="1">
      <c r="A896" s="20"/>
      <c r="B896" s="20"/>
      <c r="C896" s="20"/>
      <c r="D896" s="20"/>
      <c r="E896" s="20"/>
      <c r="F896" s="20"/>
      <c r="G896" s="20"/>
      <c r="H896" s="36"/>
      <c r="I896" s="22"/>
      <c r="J896" s="22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38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</row>
    <row r="897" ht="51.0" customHeight="1">
      <c r="A897" s="20"/>
      <c r="B897" s="20"/>
      <c r="C897" s="20"/>
      <c r="D897" s="20"/>
      <c r="E897" s="20"/>
      <c r="F897" s="20"/>
      <c r="G897" s="20"/>
      <c r="H897" s="36"/>
      <c r="I897" s="22"/>
      <c r="J897" s="22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38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</row>
    <row r="898" ht="51.0" customHeight="1">
      <c r="A898" s="20"/>
      <c r="B898" s="20"/>
      <c r="C898" s="20"/>
      <c r="D898" s="20"/>
      <c r="E898" s="20"/>
      <c r="F898" s="20"/>
      <c r="G898" s="20"/>
      <c r="H898" s="36"/>
      <c r="I898" s="22"/>
      <c r="J898" s="22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38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</row>
    <row r="899" ht="51.0" customHeight="1">
      <c r="A899" s="20"/>
      <c r="B899" s="20"/>
      <c r="C899" s="20"/>
      <c r="D899" s="20"/>
      <c r="E899" s="20"/>
      <c r="F899" s="20"/>
      <c r="G899" s="20"/>
      <c r="H899" s="36"/>
      <c r="I899" s="22"/>
      <c r="J899" s="22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38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</row>
    <row r="900" ht="51.0" customHeight="1">
      <c r="A900" s="20"/>
      <c r="B900" s="20"/>
      <c r="C900" s="20"/>
      <c r="D900" s="20"/>
      <c r="E900" s="20"/>
      <c r="F900" s="20"/>
      <c r="G900" s="20"/>
      <c r="H900" s="36"/>
      <c r="I900" s="22"/>
      <c r="J900" s="22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38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</row>
    <row r="901" ht="51.0" customHeight="1">
      <c r="A901" s="20"/>
      <c r="B901" s="20"/>
      <c r="C901" s="20"/>
      <c r="D901" s="20"/>
      <c r="E901" s="20"/>
      <c r="F901" s="20"/>
      <c r="G901" s="20"/>
      <c r="H901" s="36"/>
      <c r="I901" s="22"/>
      <c r="J901" s="22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38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</row>
    <row r="902" ht="51.0" customHeight="1">
      <c r="A902" s="20"/>
      <c r="B902" s="20"/>
      <c r="C902" s="20"/>
      <c r="D902" s="20"/>
      <c r="E902" s="20"/>
      <c r="F902" s="20"/>
      <c r="G902" s="20"/>
      <c r="H902" s="36"/>
      <c r="I902" s="22"/>
      <c r="J902" s="22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38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</row>
    <row r="903" ht="51.0" customHeight="1">
      <c r="A903" s="20"/>
      <c r="B903" s="20"/>
      <c r="C903" s="20"/>
      <c r="D903" s="20"/>
      <c r="E903" s="20"/>
      <c r="F903" s="20"/>
      <c r="G903" s="20"/>
      <c r="H903" s="36"/>
      <c r="I903" s="22"/>
      <c r="J903" s="22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38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</row>
    <row r="904" ht="51.0" customHeight="1">
      <c r="A904" s="20"/>
      <c r="B904" s="20"/>
      <c r="C904" s="20"/>
      <c r="D904" s="20"/>
      <c r="E904" s="20"/>
      <c r="F904" s="20"/>
      <c r="G904" s="20"/>
      <c r="H904" s="36"/>
      <c r="I904" s="22"/>
      <c r="J904" s="22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38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</row>
    <row r="905" ht="51.0" customHeight="1">
      <c r="A905" s="20"/>
      <c r="B905" s="20"/>
      <c r="C905" s="20"/>
      <c r="D905" s="20"/>
      <c r="E905" s="20"/>
      <c r="F905" s="20"/>
      <c r="G905" s="20"/>
      <c r="H905" s="36"/>
      <c r="I905" s="22"/>
      <c r="J905" s="22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38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</row>
    <row r="906" ht="51.0" customHeight="1">
      <c r="A906" s="20"/>
      <c r="B906" s="20"/>
      <c r="C906" s="20"/>
      <c r="D906" s="20"/>
      <c r="E906" s="20"/>
      <c r="F906" s="20"/>
      <c r="G906" s="20"/>
      <c r="H906" s="36"/>
      <c r="I906" s="22"/>
      <c r="J906" s="22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38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</row>
    <row r="907" ht="51.0" customHeight="1">
      <c r="A907" s="20"/>
      <c r="B907" s="20"/>
      <c r="C907" s="20"/>
      <c r="D907" s="20"/>
      <c r="E907" s="20"/>
      <c r="F907" s="20"/>
      <c r="G907" s="20"/>
      <c r="H907" s="36"/>
      <c r="I907" s="22"/>
      <c r="J907" s="22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38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</row>
    <row r="908" ht="51.0" customHeight="1">
      <c r="A908" s="20"/>
      <c r="B908" s="20"/>
      <c r="C908" s="20"/>
      <c r="D908" s="20"/>
      <c r="E908" s="20"/>
      <c r="F908" s="20"/>
      <c r="G908" s="20"/>
      <c r="H908" s="36"/>
      <c r="I908" s="22"/>
      <c r="J908" s="22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38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</row>
    <row r="909" ht="51.0" customHeight="1">
      <c r="A909" s="20"/>
      <c r="B909" s="20"/>
      <c r="C909" s="20"/>
      <c r="D909" s="20"/>
      <c r="E909" s="20"/>
      <c r="F909" s="20"/>
      <c r="G909" s="20"/>
      <c r="H909" s="36"/>
      <c r="I909" s="22"/>
      <c r="J909" s="22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38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</row>
    <row r="910" ht="51.0" customHeight="1">
      <c r="A910" s="20"/>
      <c r="B910" s="20"/>
      <c r="C910" s="20"/>
      <c r="D910" s="20"/>
      <c r="E910" s="20"/>
      <c r="F910" s="20"/>
      <c r="G910" s="20"/>
      <c r="H910" s="36"/>
      <c r="I910" s="22"/>
      <c r="J910" s="22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38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</row>
    <row r="911" ht="51.0" customHeight="1">
      <c r="A911" s="20"/>
      <c r="B911" s="20"/>
      <c r="C911" s="20"/>
      <c r="D911" s="20"/>
      <c r="E911" s="20"/>
      <c r="F911" s="20"/>
      <c r="G911" s="20"/>
      <c r="H911" s="36"/>
      <c r="I911" s="22"/>
      <c r="J911" s="22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38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</row>
    <row r="912" ht="51.0" customHeight="1">
      <c r="A912" s="20"/>
      <c r="B912" s="20"/>
      <c r="C912" s="20"/>
      <c r="D912" s="20"/>
      <c r="E912" s="20"/>
      <c r="F912" s="20"/>
      <c r="G912" s="20"/>
      <c r="H912" s="36"/>
      <c r="I912" s="22"/>
      <c r="J912" s="22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38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</row>
    <row r="913" ht="51.0" customHeight="1">
      <c r="A913" s="20"/>
      <c r="B913" s="20"/>
      <c r="C913" s="20"/>
      <c r="D913" s="20"/>
      <c r="E913" s="20"/>
      <c r="F913" s="20"/>
      <c r="G913" s="20"/>
      <c r="H913" s="36"/>
      <c r="I913" s="22"/>
      <c r="J913" s="22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38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</row>
    <row r="914" ht="51.0" customHeight="1">
      <c r="A914" s="20"/>
      <c r="B914" s="20"/>
      <c r="C914" s="20"/>
      <c r="D914" s="20"/>
      <c r="E914" s="20"/>
      <c r="F914" s="20"/>
      <c r="G914" s="20"/>
      <c r="H914" s="36"/>
      <c r="I914" s="22"/>
      <c r="J914" s="22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38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</row>
    <row r="915" ht="51.0" customHeight="1">
      <c r="A915" s="20"/>
      <c r="B915" s="20"/>
      <c r="C915" s="20"/>
      <c r="D915" s="20"/>
      <c r="E915" s="20"/>
      <c r="F915" s="20"/>
      <c r="G915" s="20"/>
      <c r="H915" s="36"/>
      <c r="I915" s="22"/>
      <c r="J915" s="22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38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</row>
    <row r="916" ht="51.0" customHeight="1">
      <c r="A916" s="20"/>
      <c r="B916" s="20"/>
      <c r="C916" s="20"/>
      <c r="D916" s="20"/>
      <c r="E916" s="20"/>
      <c r="F916" s="20"/>
      <c r="G916" s="20"/>
      <c r="H916" s="36"/>
      <c r="I916" s="22"/>
      <c r="J916" s="22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38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</row>
    <row r="917" ht="51.0" customHeight="1">
      <c r="A917" s="20"/>
      <c r="B917" s="20"/>
      <c r="C917" s="20"/>
      <c r="D917" s="20"/>
      <c r="E917" s="20"/>
      <c r="F917" s="20"/>
      <c r="G917" s="20"/>
      <c r="H917" s="36"/>
      <c r="I917" s="22"/>
      <c r="J917" s="22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38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</row>
    <row r="918" ht="51.0" customHeight="1">
      <c r="A918" s="20"/>
      <c r="B918" s="20"/>
      <c r="C918" s="20"/>
      <c r="D918" s="20"/>
      <c r="E918" s="20"/>
      <c r="F918" s="20"/>
      <c r="G918" s="20"/>
      <c r="H918" s="36"/>
      <c r="I918" s="22"/>
      <c r="J918" s="22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38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</row>
    <row r="919" ht="51.0" customHeight="1">
      <c r="A919" s="20"/>
      <c r="B919" s="20"/>
      <c r="C919" s="20"/>
      <c r="D919" s="20"/>
      <c r="E919" s="20"/>
      <c r="F919" s="20"/>
      <c r="G919" s="20"/>
      <c r="H919" s="36"/>
      <c r="I919" s="22"/>
      <c r="J919" s="22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38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</row>
    <row r="920" ht="51.0" customHeight="1">
      <c r="A920" s="20"/>
      <c r="B920" s="20"/>
      <c r="C920" s="20"/>
      <c r="D920" s="20"/>
      <c r="E920" s="20"/>
      <c r="F920" s="20"/>
      <c r="G920" s="20"/>
      <c r="H920" s="36"/>
      <c r="I920" s="22"/>
      <c r="J920" s="22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38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</row>
    <row r="921" ht="51.0" customHeight="1">
      <c r="A921" s="20"/>
      <c r="B921" s="20"/>
      <c r="C921" s="20"/>
      <c r="D921" s="20"/>
      <c r="E921" s="20"/>
      <c r="F921" s="20"/>
      <c r="G921" s="20"/>
      <c r="H921" s="36"/>
      <c r="I921" s="22"/>
      <c r="J921" s="22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38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</row>
    <row r="922" ht="51.0" customHeight="1">
      <c r="A922" s="20"/>
      <c r="B922" s="20"/>
      <c r="C922" s="20"/>
      <c r="D922" s="20"/>
      <c r="E922" s="20"/>
      <c r="F922" s="20"/>
      <c r="G922" s="20"/>
      <c r="H922" s="36"/>
      <c r="I922" s="22"/>
      <c r="J922" s="22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38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</row>
    <row r="923" ht="51.0" customHeight="1">
      <c r="A923" s="20"/>
      <c r="B923" s="20"/>
      <c r="C923" s="20"/>
      <c r="D923" s="20"/>
      <c r="E923" s="20"/>
      <c r="F923" s="20"/>
      <c r="G923" s="20"/>
      <c r="H923" s="36"/>
      <c r="I923" s="22"/>
      <c r="J923" s="22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38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</row>
    <row r="924" ht="51.0" customHeight="1">
      <c r="A924" s="20"/>
      <c r="B924" s="20"/>
      <c r="C924" s="20"/>
      <c r="D924" s="20"/>
      <c r="E924" s="20"/>
      <c r="F924" s="20"/>
      <c r="G924" s="20"/>
      <c r="H924" s="36"/>
      <c r="I924" s="22"/>
      <c r="J924" s="22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38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</row>
    <row r="925" ht="51.0" customHeight="1">
      <c r="A925" s="20"/>
      <c r="B925" s="20"/>
      <c r="C925" s="20"/>
      <c r="D925" s="20"/>
      <c r="E925" s="20"/>
      <c r="F925" s="20"/>
      <c r="G925" s="20"/>
      <c r="H925" s="36"/>
      <c r="I925" s="22"/>
      <c r="J925" s="22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38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</row>
    <row r="926" ht="51.0" customHeight="1">
      <c r="A926" s="20"/>
      <c r="B926" s="20"/>
      <c r="C926" s="20"/>
      <c r="D926" s="20"/>
      <c r="E926" s="20"/>
      <c r="F926" s="20"/>
      <c r="G926" s="20"/>
      <c r="H926" s="36"/>
      <c r="I926" s="22"/>
      <c r="J926" s="22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38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</row>
    <row r="927" ht="51.0" customHeight="1">
      <c r="A927" s="20"/>
      <c r="B927" s="20"/>
      <c r="C927" s="20"/>
      <c r="D927" s="20"/>
      <c r="E927" s="20"/>
      <c r="F927" s="20"/>
      <c r="G927" s="20"/>
      <c r="H927" s="36"/>
      <c r="I927" s="22"/>
      <c r="J927" s="22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38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</row>
    <row r="928" ht="51.0" customHeight="1">
      <c r="A928" s="20"/>
      <c r="B928" s="20"/>
      <c r="C928" s="20"/>
      <c r="D928" s="20"/>
      <c r="E928" s="20"/>
      <c r="F928" s="20"/>
      <c r="G928" s="20"/>
      <c r="H928" s="36"/>
      <c r="I928" s="22"/>
      <c r="J928" s="22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38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</row>
    <row r="929" ht="51.0" customHeight="1">
      <c r="A929" s="20"/>
      <c r="B929" s="20"/>
      <c r="C929" s="20"/>
      <c r="D929" s="20"/>
      <c r="E929" s="20"/>
      <c r="F929" s="20"/>
      <c r="G929" s="20"/>
      <c r="H929" s="36"/>
      <c r="I929" s="22"/>
      <c r="J929" s="22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38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</row>
    <row r="930" ht="51.0" customHeight="1">
      <c r="A930" s="20"/>
      <c r="B930" s="20"/>
      <c r="C930" s="20"/>
      <c r="D930" s="20"/>
      <c r="E930" s="20"/>
      <c r="F930" s="20"/>
      <c r="G930" s="20"/>
      <c r="H930" s="36"/>
      <c r="I930" s="22"/>
      <c r="J930" s="22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38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</row>
    <row r="931" ht="51.0" customHeight="1">
      <c r="A931" s="20"/>
      <c r="B931" s="20"/>
      <c r="C931" s="20"/>
      <c r="D931" s="20"/>
      <c r="E931" s="20"/>
      <c r="F931" s="20"/>
      <c r="G931" s="20"/>
      <c r="H931" s="36"/>
      <c r="I931" s="22"/>
      <c r="J931" s="22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38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</row>
    <row r="932" ht="51.0" customHeight="1">
      <c r="A932" s="20"/>
      <c r="B932" s="20"/>
      <c r="C932" s="20"/>
      <c r="D932" s="20"/>
      <c r="E932" s="20"/>
      <c r="F932" s="20"/>
      <c r="G932" s="20"/>
      <c r="H932" s="36"/>
      <c r="I932" s="22"/>
      <c r="J932" s="22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38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</row>
    <row r="933" ht="51.0" customHeight="1">
      <c r="A933" s="20"/>
      <c r="B933" s="20"/>
      <c r="C933" s="20"/>
      <c r="D933" s="20"/>
      <c r="E933" s="20"/>
      <c r="F933" s="20"/>
      <c r="G933" s="20"/>
      <c r="H933" s="36"/>
      <c r="I933" s="22"/>
      <c r="J933" s="22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38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</row>
    <row r="934" ht="51.0" customHeight="1">
      <c r="A934" s="20"/>
      <c r="B934" s="20"/>
      <c r="C934" s="20"/>
      <c r="D934" s="20"/>
      <c r="E934" s="20"/>
      <c r="F934" s="20"/>
      <c r="G934" s="20"/>
      <c r="H934" s="36"/>
      <c r="I934" s="22"/>
      <c r="J934" s="22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38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</row>
    <row r="935" ht="51.0" customHeight="1">
      <c r="A935" s="20"/>
      <c r="B935" s="20"/>
      <c r="C935" s="20"/>
      <c r="D935" s="20"/>
      <c r="E935" s="20"/>
      <c r="F935" s="20"/>
      <c r="G935" s="20"/>
      <c r="H935" s="36"/>
      <c r="I935" s="22"/>
      <c r="J935" s="22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38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</row>
    <row r="936" ht="51.0" customHeight="1">
      <c r="A936" s="20"/>
      <c r="B936" s="20"/>
      <c r="C936" s="20"/>
      <c r="D936" s="20"/>
      <c r="E936" s="20"/>
      <c r="F936" s="20"/>
      <c r="G936" s="20"/>
      <c r="H936" s="36"/>
      <c r="I936" s="22"/>
      <c r="J936" s="22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38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</row>
    <row r="937" ht="51.0" customHeight="1">
      <c r="A937" s="20"/>
      <c r="B937" s="20"/>
      <c r="C937" s="20"/>
      <c r="D937" s="20"/>
      <c r="E937" s="20"/>
      <c r="F937" s="20"/>
      <c r="G937" s="20"/>
      <c r="H937" s="36"/>
      <c r="I937" s="22"/>
      <c r="J937" s="22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38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</row>
    <row r="938" ht="51.0" customHeight="1">
      <c r="A938" s="20"/>
      <c r="B938" s="20"/>
      <c r="C938" s="20"/>
      <c r="D938" s="20"/>
      <c r="E938" s="20"/>
      <c r="F938" s="20"/>
      <c r="G938" s="20"/>
      <c r="H938" s="36"/>
      <c r="I938" s="22"/>
      <c r="J938" s="22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38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</row>
    <row r="939" ht="51.0" customHeight="1">
      <c r="A939" s="20"/>
      <c r="B939" s="20"/>
      <c r="C939" s="20"/>
      <c r="D939" s="20"/>
      <c r="E939" s="20"/>
      <c r="F939" s="20"/>
      <c r="G939" s="20"/>
      <c r="H939" s="36"/>
      <c r="I939" s="22"/>
      <c r="J939" s="22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38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</row>
    <row r="940" ht="51.0" customHeight="1">
      <c r="A940" s="20"/>
      <c r="B940" s="20"/>
      <c r="C940" s="20"/>
      <c r="D940" s="20"/>
      <c r="E940" s="20"/>
      <c r="F940" s="20"/>
      <c r="G940" s="20"/>
      <c r="H940" s="36"/>
      <c r="I940" s="22"/>
      <c r="J940" s="22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38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</row>
    <row r="941" ht="51.0" customHeight="1">
      <c r="A941" s="20"/>
      <c r="B941" s="20"/>
      <c r="C941" s="20"/>
      <c r="D941" s="20"/>
      <c r="E941" s="20"/>
      <c r="F941" s="20"/>
      <c r="G941" s="20"/>
      <c r="H941" s="36"/>
      <c r="I941" s="22"/>
      <c r="J941" s="22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38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</row>
    <row r="942" ht="51.0" customHeight="1">
      <c r="A942" s="20"/>
      <c r="B942" s="20"/>
      <c r="C942" s="20"/>
      <c r="D942" s="20"/>
      <c r="E942" s="20"/>
      <c r="F942" s="20"/>
      <c r="G942" s="20"/>
      <c r="H942" s="36"/>
      <c r="I942" s="22"/>
      <c r="J942" s="22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38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</row>
    <row r="943" ht="51.0" customHeight="1">
      <c r="A943" s="20"/>
      <c r="B943" s="20"/>
      <c r="C943" s="20"/>
      <c r="D943" s="20"/>
      <c r="E943" s="20"/>
      <c r="F943" s="20"/>
      <c r="G943" s="20"/>
      <c r="H943" s="36"/>
      <c r="I943" s="22"/>
      <c r="J943" s="22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38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</row>
    <row r="944" ht="51.0" customHeight="1">
      <c r="A944" s="20"/>
      <c r="B944" s="20"/>
      <c r="C944" s="20"/>
      <c r="D944" s="20"/>
      <c r="E944" s="20"/>
      <c r="F944" s="20"/>
      <c r="G944" s="20"/>
      <c r="H944" s="36"/>
      <c r="I944" s="22"/>
      <c r="J944" s="22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38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</row>
    <row r="945" ht="51.0" customHeight="1">
      <c r="A945" s="20"/>
      <c r="B945" s="20"/>
      <c r="C945" s="20"/>
      <c r="D945" s="20"/>
      <c r="E945" s="20"/>
      <c r="F945" s="20"/>
      <c r="G945" s="20"/>
      <c r="H945" s="36"/>
      <c r="I945" s="22"/>
      <c r="J945" s="22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38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</row>
    <row r="946" ht="51.0" customHeight="1">
      <c r="A946" s="20"/>
      <c r="B946" s="20"/>
      <c r="C946" s="20"/>
      <c r="D946" s="20"/>
      <c r="E946" s="20"/>
      <c r="F946" s="20"/>
      <c r="G946" s="20"/>
      <c r="H946" s="36"/>
      <c r="I946" s="22"/>
      <c r="J946" s="22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38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</row>
    <row r="947" ht="51.0" customHeight="1">
      <c r="A947" s="20"/>
      <c r="B947" s="20"/>
      <c r="C947" s="20"/>
      <c r="D947" s="20"/>
      <c r="E947" s="20"/>
      <c r="F947" s="20"/>
      <c r="G947" s="20"/>
      <c r="H947" s="36"/>
      <c r="I947" s="22"/>
      <c r="J947" s="22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38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</row>
    <row r="948" ht="51.0" customHeight="1">
      <c r="A948" s="20"/>
      <c r="B948" s="20"/>
      <c r="C948" s="20"/>
      <c r="D948" s="20"/>
      <c r="E948" s="20"/>
      <c r="F948" s="20"/>
      <c r="G948" s="20"/>
      <c r="H948" s="36"/>
      <c r="I948" s="22"/>
      <c r="J948" s="22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38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</row>
    <row r="949" ht="51.0" customHeight="1">
      <c r="A949" s="20"/>
      <c r="B949" s="20"/>
      <c r="C949" s="20"/>
      <c r="D949" s="20"/>
      <c r="E949" s="20"/>
      <c r="F949" s="20"/>
      <c r="G949" s="20"/>
      <c r="H949" s="36"/>
      <c r="I949" s="22"/>
      <c r="J949" s="22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38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</row>
    <row r="950" ht="51.0" customHeight="1">
      <c r="A950" s="20"/>
      <c r="B950" s="20"/>
      <c r="C950" s="20"/>
      <c r="D950" s="20"/>
      <c r="E950" s="20"/>
      <c r="F950" s="20"/>
      <c r="G950" s="20"/>
      <c r="H950" s="36"/>
      <c r="I950" s="22"/>
      <c r="J950" s="22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38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</row>
    <row r="951" ht="51.0" customHeight="1">
      <c r="A951" s="20"/>
      <c r="B951" s="20"/>
      <c r="C951" s="20"/>
      <c r="D951" s="20"/>
      <c r="E951" s="20"/>
      <c r="F951" s="20"/>
      <c r="G951" s="20"/>
      <c r="H951" s="36"/>
      <c r="I951" s="22"/>
      <c r="J951" s="22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38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</row>
    <row r="952" ht="51.0" customHeight="1">
      <c r="A952" s="20"/>
      <c r="B952" s="20"/>
      <c r="C952" s="20"/>
      <c r="D952" s="20"/>
      <c r="E952" s="20"/>
      <c r="F952" s="20"/>
      <c r="G952" s="20"/>
      <c r="H952" s="36"/>
      <c r="I952" s="22"/>
      <c r="J952" s="22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38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</row>
    <row r="953" ht="51.0" customHeight="1">
      <c r="A953" s="20"/>
      <c r="B953" s="20"/>
      <c r="C953" s="20"/>
      <c r="D953" s="20"/>
      <c r="E953" s="20"/>
      <c r="F953" s="20"/>
      <c r="G953" s="20"/>
      <c r="H953" s="36"/>
      <c r="I953" s="22"/>
      <c r="J953" s="22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38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</row>
    <row r="954" ht="51.0" customHeight="1">
      <c r="A954" s="20"/>
      <c r="B954" s="20"/>
      <c r="C954" s="20"/>
      <c r="D954" s="20"/>
      <c r="E954" s="20"/>
      <c r="F954" s="20"/>
      <c r="G954" s="20"/>
      <c r="H954" s="36"/>
      <c r="I954" s="22"/>
      <c r="J954" s="22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38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</row>
    <row r="955" ht="51.0" customHeight="1">
      <c r="A955" s="20"/>
      <c r="B955" s="20"/>
      <c r="C955" s="20"/>
      <c r="D955" s="20"/>
      <c r="E955" s="20"/>
      <c r="F955" s="20"/>
      <c r="G955" s="20"/>
      <c r="H955" s="36"/>
      <c r="I955" s="22"/>
      <c r="J955" s="22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38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</row>
    <row r="956" ht="51.0" customHeight="1">
      <c r="A956" s="20"/>
      <c r="B956" s="20"/>
      <c r="C956" s="20"/>
      <c r="D956" s="20"/>
      <c r="E956" s="20"/>
      <c r="F956" s="20"/>
      <c r="G956" s="20"/>
      <c r="H956" s="36"/>
      <c r="I956" s="22"/>
      <c r="J956" s="22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38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</row>
    <row r="957" ht="51.0" customHeight="1">
      <c r="A957" s="20"/>
      <c r="B957" s="20"/>
      <c r="C957" s="20"/>
      <c r="D957" s="20"/>
      <c r="E957" s="20"/>
      <c r="F957" s="20"/>
      <c r="G957" s="20"/>
      <c r="H957" s="36"/>
      <c r="I957" s="22"/>
      <c r="J957" s="22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38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</row>
    <row r="958" ht="51.0" customHeight="1">
      <c r="A958" s="20"/>
      <c r="B958" s="20"/>
      <c r="C958" s="20"/>
      <c r="D958" s="20"/>
      <c r="E958" s="20"/>
      <c r="F958" s="20"/>
      <c r="G958" s="20"/>
      <c r="H958" s="36"/>
      <c r="I958" s="22"/>
      <c r="J958" s="22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38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</row>
    <row r="959" ht="51.0" customHeight="1">
      <c r="A959" s="20"/>
      <c r="B959" s="20"/>
      <c r="C959" s="20"/>
      <c r="D959" s="20"/>
      <c r="E959" s="20"/>
      <c r="F959" s="20"/>
      <c r="G959" s="20"/>
      <c r="H959" s="36"/>
      <c r="I959" s="22"/>
      <c r="J959" s="22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38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</row>
    <row r="960" ht="51.0" customHeight="1">
      <c r="A960" s="20"/>
      <c r="B960" s="20"/>
      <c r="C960" s="20"/>
      <c r="D960" s="20"/>
      <c r="E960" s="20"/>
      <c r="F960" s="20"/>
      <c r="G960" s="20"/>
      <c r="H960" s="36"/>
      <c r="I960" s="22"/>
      <c r="J960" s="22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38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</row>
    <row r="961" ht="51.0" customHeight="1">
      <c r="A961" s="20"/>
      <c r="B961" s="20"/>
      <c r="C961" s="20"/>
      <c r="D961" s="20"/>
      <c r="E961" s="20"/>
      <c r="F961" s="20"/>
      <c r="G961" s="20"/>
      <c r="H961" s="36"/>
      <c r="I961" s="22"/>
      <c r="J961" s="22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38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</row>
    <row r="962" ht="51.0" customHeight="1">
      <c r="A962" s="20"/>
      <c r="B962" s="20"/>
      <c r="C962" s="20"/>
      <c r="D962" s="20"/>
      <c r="E962" s="20"/>
      <c r="F962" s="20"/>
      <c r="G962" s="20"/>
      <c r="H962" s="36"/>
      <c r="I962" s="22"/>
      <c r="J962" s="22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38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</row>
    <row r="963" ht="51.0" customHeight="1">
      <c r="A963" s="20"/>
      <c r="B963" s="20"/>
      <c r="C963" s="20"/>
      <c r="D963" s="20"/>
      <c r="E963" s="20"/>
      <c r="F963" s="20"/>
      <c r="G963" s="20"/>
      <c r="H963" s="36"/>
      <c r="I963" s="22"/>
      <c r="J963" s="22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38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</row>
    <row r="964" ht="51.0" customHeight="1">
      <c r="A964" s="20"/>
      <c r="B964" s="20"/>
      <c r="C964" s="20"/>
      <c r="D964" s="20"/>
      <c r="E964" s="20"/>
      <c r="F964" s="20"/>
      <c r="G964" s="20"/>
      <c r="H964" s="36"/>
      <c r="I964" s="22"/>
      <c r="J964" s="22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38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</row>
    <row r="965" ht="51.0" customHeight="1">
      <c r="A965" s="20"/>
      <c r="B965" s="20"/>
      <c r="C965" s="20"/>
      <c r="D965" s="20"/>
      <c r="E965" s="20"/>
      <c r="F965" s="20"/>
      <c r="G965" s="20"/>
      <c r="H965" s="36"/>
      <c r="I965" s="22"/>
      <c r="J965" s="22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38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</row>
    <row r="966" ht="51.0" customHeight="1">
      <c r="A966" s="20"/>
      <c r="B966" s="20"/>
      <c r="C966" s="20"/>
      <c r="D966" s="20"/>
      <c r="E966" s="20"/>
      <c r="F966" s="20"/>
      <c r="G966" s="20"/>
      <c r="H966" s="36"/>
      <c r="I966" s="22"/>
      <c r="J966" s="22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38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</row>
    <row r="967" ht="51.0" customHeight="1">
      <c r="A967" s="20"/>
      <c r="B967" s="20"/>
      <c r="C967" s="20"/>
      <c r="D967" s="20"/>
      <c r="E967" s="20"/>
      <c r="F967" s="20"/>
      <c r="G967" s="20"/>
      <c r="H967" s="36"/>
      <c r="I967" s="22"/>
      <c r="J967" s="22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38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</row>
    <row r="968" ht="51.0" customHeight="1">
      <c r="A968" s="20"/>
      <c r="B968" s="20"/>
      <c r="C968" s="20"/>
      <c r="D968" s="20"/>
      <c r="E968" s="20"/>
      <c r="F968" s="20"/>
      <c r="G968" s="20"/>
      <c r="H968" s="36"/>
      <c r="I968" s="22"/>
      <c r="J968" s="22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38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</row>
    <row r="969" ht="51.0" customHeight="1">
      <c r="A969" s="20"/>
      <c r="B969" s="20"/>
      <c r="C969" s="20"/>
      <c r="D969" s="20"/>
      <c r="E969" s="20"/>
      <c r="F969" s="20"/>
      <c r="G969" s="20"/>
      <c r="H969" s="36"/>
      <c r="I969" s="22"/>
      <c r="J969" s="22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38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</row>
    <row r="970" ht="51.0" customHeight="1">
      <c r="A970" s="20"/>
      <c r="B970" s="20"/>
      <c r="C970" s="20"/>
      <c r="D970" s="20"/>
      <c r="E970" s="20"/>
      <c r="F970" s="20"/>
      <c r="G970" s="20"/>
      <c r="H970" s="36"/>
      <c r="I970" s="22"/>
      <c r="J970" s="22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38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</row>
    <row r="971" ht="51.0" customHeight="1">
      <c r="A971" s="20"/>
      <c r="B971" s="20"/>
      <c r="C971" s="20"/>
      <c r="D971" s="20"/>
      <c r="E971" s="20"/>
      <c r="F971" s="20"/>
      <c r="G971" s="20"/>
      <c r="H971" s="36"/>
      <c r="I971" s="22"/>
      <c r="J971" s="22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38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</row>
    <row r="972" ht="51.0" customHeight="1">
      <c r="A972" s="20"/>
      <c r="B972" s="20"/>
      <c r="C972" s="20"/>
      <c r="D972" s="20"/>
      <c r="E972" s="20"/>
      <c r="F972" s="20"/>
      <c r="G972" s="20"/>
      <c r="H972" s="36"/>
      <c r="I972" s="22"/>
      <c r="J972" s="22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38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</row>
    <row r="973" ht="51.0" customHeight="1">
      <c r="A973" s="20"/>
      <c r="B973" s="20"/>
      <c r="C973" s="20"/>
      <c r="D973" s="20"/>
      <c r="E973" s="20"/>
      <c r="F973" s="20"/>
      <c r="G973" s="20"/>
      <c r="H973" s="36"/>
      <c r="I973" s="22"/>
      <c r="J973" s="22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38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</row>
    <row r="974" ht="51.0" customHeight="1">
      <c r="A974" s="20"/>
      <c r="B974" s="20"/>
      <c r="C974" s="20"/>
      <c r="D974" s="20"/>
      <c r="E974" s="20"/>
      <c r="F974" s="20"/>
      <c r="G974" s="20"/>
      <c r="H974" s="36"/>
      <c r="I974" s="22"/>
      <c r="J974" s="22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38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</row>
    <row r="975" ht="51.0" customHeight="1">
      <c r="A975" s="20"/>
      <c r="B975" s="20"/>
      <c r="C975" s="20"/>
      <c r="D975" s="20"/>
      <c r="E975" s="20"/>
      <c r="F975" s="20"/>
      <c r="G975" s="20"/>
      <c r="H975" s="36"/>
      <c r="I975" s="22"/>
      <c r="J975" s="22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38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</row>
    <row r="976" ht="51.0" customHeight="1">
      <c r="A976" s="20"/>
      <c r="B976" s="20"/>
      <c r="C976" s="20"/>
      <c r="D976" s="20"/>
      <c r="E976" s="20"/>
      <c r="F976" s="20"/>
      <c r="G976" s="20"/>
      <c r="H976" s="36"/>
      <c r="I976" s="22"/>
      <c r="J976" s="22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38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</row>
    <row r="977" ht="51.0" customHeight="1">
      <c r="A977" s="20"/>
      <c r="B977" s="20"/>
      <c r="C977" s="20"/>
      <c r="D977" s="20"/>
      <c r="E977" s="20"/>
      <c r="F977" s="20"/>
      <c r="G977" s="20"/>
      <c r="H977" s="36"/>
      <c r="I977" s="22"/>
      <c r="J977" s="22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38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</row>
    <row r="978" ht="51.0" customHeight="1">
      <c r="A978" s="20"/>
      <c r="B978" s="20"/>
      <c r="C978" s="20"/>
      <c r="D978" s="20"/>
      <c r="E978" s="20"/>
      <c r="F978" s="20"/>
      <c r="G978" s="20"/>
      <c r="H978" s="36"/>
      <c r="I978" s="22"/>
      <c r="J978" s="22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38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</row>
    <row r="979" ht="51.0" customHeight="1">
      <c r="A979" s="20"/>
      <c r="B979" s="20"/>
      <c r="C979" s="20"/>
      <c r="D979" s="20"/>
      <c r="E979" s="20"/>
      <c r="F979" s="20"/>
      <c r="G979" s="20"/>
      <c r="H979" s="36"/>
      <c r="I979" s="22"/>
      <c r="J979" s="22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38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</row>
    <row r="980" ht="51.0" customHeight="1">
      <c r="A980" s="20"/>
      <c r="B980" s="20"/>
      <c r="C980" s="20"/>
      <c r="D980" s="20"/>
      <c r="E980" s="20"/>
      <c r="F980" s="20"/>
      <c r="G980" s="20"/>
      <c r="H980" s="36"/>
      <c r="I980" s="22"/>
      <c r="J980" s="22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38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</row>
    <row r="981" ht="51.0" customHeight="1">
      <c r="A981" s="20"/>
      <c r="B981" s="20"/>
      <c r="C981" s="20"/>
      <c r="D981" s="20"/>
      <c r="E981" s="20"/>
      <c r="F981" s="20"/>
      <c r="G981" s="20"/>
      <c r="H981" s="36"/>
      <c r="I981" s="22"/>
      <c r="J981" s="22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38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</row>
    <row r="982" ht="51.0" customHeight="1">
      <c r="A982" s="20"/>
      <c r="B982" s="20"/>
      <c r="C982" s="20"/>
      <c r="D982" s="20"/>
      <c r="E982" s="20"/>
      <c r="F982" s="20"/>
      <c r="G982" s="20"/>
      <c r="H982" s="36"/>
      <c r="I982" s="22"/>
      <c r="J982" s="22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38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</row>
    <row r="983" ht="51.0" customHeight="1">
      <c r="A983" s="20"/>
      <c r="B983" s="20"/>
      <c r="C983" s="20"/>
      <c r="D983" s="20"/>
      <c r="E983" s="20"/>
      <c r="F983" s="20"/>
      <c r="G983" s="20"/>
      <c r="H983" s="36"/>
      <c r="I983" s="22"/>
      <c r="J983" s="22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38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</row>
    <row r="984" ht="51.0" customHeight="1">
      <c r="A984" s="20"/>
      <c r="B984" s="20"/>
      <c r="C984" s="20"/>
      <c r="D984" s="20"/>
      <c r="E984" s="20"/>
      <c r="F984" s="20"/>
      <c r="G984" s="20"/>
      <c r="H984" s="36"/>
      <c r="I984" s="22"/>
      <c r="J984" s="22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38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</row>
    <row r="985" ht="51.0" customHeight="1">
      <c r="A985" s="20"/>
      <c r="B985" s="20"/>
      <c r="C985" s="20"/>
      <c r="D985" s="20"/>
      <c r="E985" s="20"/>
      <c r="F985" s="20"/>
      <c r="G985" s="20"/>
      <c r="H985" s="36"/>
      <c r="I985" s="22"/>
      <c r="J985" s="22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38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</row>
    <row r="986" ht="51.0" customHeight="1">
      <c r="A986" s="20"/>
      <c r="B986" s="20"/>
      <c r="C986" s="20"/>
      <c r="D986" s="20"/>
      <c r="E986" s="20"/>
      <c r="F986" s="20"/>
      <c r="G986" s="20"/>
      <c r="H986" s="36"/>
      <c r="I986" s="22"/>
      <c r="J986" s="22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38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</row>
    <row r="987" ht="51.0" customHeight="1">
      <c r="A987" s="20"/>
      <c r="B987" s="20"/>
      <c r="C987" s="20"/>
      <c r="D987" s="20"/>
      <c r="E987" s="20"/>
      <c r="F987" s="20"/>
      <c r="G987" s="20"/>
      <c r="H987" s="36"/>
      <c r="I987" s="22"/>
      <c r="J987" s="22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38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</row>
    <row r="988" ht="51.0" customHeight="1">
      <c r="A988" s="20"/>
      <c r="B988" s="20"/>
      <c r="C988" s="20"/>
      <c r="D988" s="20"/>
      <c r="E988" s="20"/>
      <c r="F988" s="20"/>
      <c r="G988" s="20"/>
      <c r="H988" s="36"/>
      <c r="I988" s="22"/>
      <c r="J988" s="22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38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</row>
    <row r="989" ht="51.0" customHeight="1">
      <c r="A989" s="20"/>
      <c r="B989" s="20"/>
      <c r="C989" s="20"/>
      <c r="D989" s="20"/>
      <c r="E989" s="20"/>
      <c r="F989" s="20"/>
      <c r="G989" s="20"/>
      <c r="H989" s="36"/>
      <c r="I989" s="22"/>
      <c r="J989" s="22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38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</row>
    <row r="990" ht="51.0" customHeight="1">
      <c r="A990" s="20"/>
      <c r="B990" s="20"/>
      <c r="C990" s="20"/>
      <c r="D990" s="20"/>
      <c r="E990" s="20"/>
      <c r="F990" s="20"/>
      <c r="G990" s="20"/>
      <c r="H990" s="36"/>
      <c r="I990" s="22"/>
      <c r="J990" s="22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38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</row>
    <row r="991" ht="51.0" customHeight="1">
      <c r="A991" s="20"/>
      <c r="B991" s="20"/>
      <c r="C991" s="20"/>
      <c r="D991" s="20"/>
      <c r="E991" s="20"/>
      <c r="F991" s="20"/>
      <c r="G991" s="20"/>
      <c r="H991" s="36"/>
      <c r="I991" s="22"/>
      <c r="J991" s="22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38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</row>
    <row r="992" ht="51.0" customHeight="1">
      <c r="A992" s="20"/>
      <c r="B992" s="20"/>
      <c r="C992" s="20"/>
      <c r="D992" s="20"/>
      <c r="E992" s="20"/>
      <c r="F992" s="20"/>
      <c r="G992" s="20"/>
      <c r="H992" s="36"/>
      <c r="I992" s="22"/>
      <c r="J992" s="22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38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</row>
    <row r="993" ht="51.0" customHeight="1">
      <c r="A993" s="20"/>
      <c r="B993" s="20"/>
      <c r="C993" s="20"/>
      <c r="D993" s="20"/>
      <c r="E993" s="20"/>
      <c r="F993" s="20"/>
      <c r="G993" s="20"/>
      <c r="H993" s="36"/>
      <c r="I993" s="22"/>
      <c r="J993" s="22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38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</row>
    <row r="994" ht="51.0" customHeight="1">
      <c r="A994" s="20"/>
      <c r="B994" s="20"/>
      <c r="C994" s="20"/>
      <c r="D994" s="20"/>
      <c r="E994" s="20"/>
      <c r="F994" s="20"/>
      <c r="G994" s="20"/>
      <c r="H994" s="36"/>
      <c r="I994" s="22"/>
      <c r="J994" s="22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38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</row>
    <row r="995" ht="51.0" customHeight="1">
      <c r="A995" s="20"/>
      <c r="B995" s="20"/>
      <c r="C995" s="20"/>
      <c r="D995" s="20"/>
      <c r="E995" s="20"/>
      <c r="F995" s="20"/>
      <c r="G995" s="20"/>
      <c r="H995" s="36"/>
      <c r="I995" s="22"/>
      <c r="J995" s="22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38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</row>
    <row r="996" ht="51.0" customHeight="1">
      <c r="A996" s="20"/>
      <c r="B996" s="20"/>
      <c r="C996" s="20"/>
      <c r="D996" s="20"/>
      <c r="E996" s="20"/>
      <c r="F996" s="20"/>
      <c r="G996" s="20"/>
      <c r="H996" s="36"/>
      <c r="I996" s="22"/>
      <c r="J996" s="22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38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</row>
    <row r="997" ht="51.0" customHeight="1">
      <c r="A997" s="20"/>
      <c r="B997" s="20"/>
      <c r="C997" s="20"/>
      <c r="D997" s="20"/>
      <c r="E997" s="20"/>
      <c r="F997" s="20"/>
      <c r="G997" s="20"/>
      <c r="H997" s="36"/>
      <c r="I997" s="22"/>
      <c r="J997" s="22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38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</row>
    <row r="998" ht="51.0" customHeight="1">
      <c r="A998" s="20"/>
      <c r="B998" s="20"/>
      <c r="C998" s="20"/>
      <c r="D998" s="20"/>
      <c r="E998" s="20"/>
      <c r="F998" s="20"/>
      <c r="G998" s="20"/>
      <c r="H998" s="36"/>
      <c r="I998" s="22"/>
      <c r="J998" s="22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38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</row>
    <row r="999" ht="51.0" customHeight="1">
      <c r="A999" s="20"/>
      <c r="B999" s="20"/>
      <c r="C999" s="20"/>
      <c r="D999" s="20"/>
      <c r="E999" s="20"/>
      <c r="F999" s="20"/>
      <c r="G999" s="20"/>
      <c r="H999" s="36"/>
      <c r="I999" s="22"/>
      <c r="J999" s="22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38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</row>
    <row r="1000" ht="51.0" customHeight="1">
      <c r="A1000" s="20"/>
      <c r="B1000" s="20"/>
      <c r="C1000" s="20"/>
      <c r="D1000" s="20"/>
      <c r="E1000" s="20"/>
      <c r="F1000" s="20"/>
      <c r="G1000" s="20"/>
      <c r="H1000" s="36"/>
      <c r="I1000" s="22"/>
      <c r="J1000" s="22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38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</row>
    <row r="1001" ht="51.0" customHeight="1">
      <c r="A1001" s="20"/>
      <c r="B1001" s="20"/>
      <c r="C1001" s="20"/>
      <c r="D1001" s="20"/>
      <c r="E1001" s="20"/>
      <c r="F1001" s="20"/>
      <c r="G1001" s="20"/>
      <c r="H1001" s="36"/>
      <c r="I1001" s="22"/>
      <c r="J1001" s="22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38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</row>
    <row r="1002" ht="51.0" customHeight="1">
      <c r="A1002" s="20"/>
      <c r="B1002" s="20"/>
      <c r="C1002" s="20"/>
      <c r="D1002" s="20"/>
      <c r="E1002" s="20"/>
      <c r="F1002" s="20"/>
      <c r="G1002" s="20"/>
      <c r="H1002" s="36"/>
      <c r="I1002" s="22"/>
      <c r="J1002" s="22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38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</row>
    <row r="1003" ht="51.0" customHeight="1">
      <c r="A1003" s="20"/>
      <c r="B1003" s="20"/>
      <c r="C1003" s="20"/>
      <c r="D1003" s="20"/>
      <c r="E1003" s="20"/>
      <c r="F1003" s="20"/>
      <c r="G1003" s="20"/>
      <c r="H1003" s="36"/>
      <c r="I1003" s="22"/>
      <c r="J1003" s="22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38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</row>
    <row r="1004" ht="51.0" customHeight="1">
      <c r="A1004" s="20"/>
      <c r="B1004" s="20"/>
      <c r="C1004" s="20"/>
      <c r="D1004" s="20"/>
      <c r="E1004" s="20"/>
      <c r="F1004" s="20"/>
      <c r="G1004" s="20"/>
      <c r="H1004" s="36"/>
      <c r="I1004" s="22"/>
      <c r="J1004" s="22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38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</row>
    <row r="1005" ht="51.0" customHeight="1">
      <c r="A1005" s="20"/>
      <c r="B1005" s="20"/>
      <c r="C1005" s="20"/>
      <c r="D1005" s="20"/>
      <c r="E1005" s="20"/>
      <c r="F1005" s="20"/>
      <c r="G1005" s="20"/>
      <c r="H1005" s="36"/>
      <c r="I1005" s="22"/>
      <c r="J1005" s="22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38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</row>
    <row r="1006" ht="51.0" customHeight="1">
      <c r="A1006" s="20"/>
      <c r="B1006" s="20"/>
      <c r="C1006" s="20"/>
      <c r="D1006" s="20"/>
      <c r="E1006" s="20"/>
      <c r="F1006" s="20"/>
      <c r="G1006" s="20"/>
      <c r="H1006" s="36"/>
      <c r="I1006" s="22"/>
      <c r="J1006" s="22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38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</row>
    <row r="1007" ht="51.0" customHeight="1">
      <c r="A1007" s="20"/>
      <c r="B1007" s="20"/>
      <c r="C1007" s="20"/>
      <c r="D1007" s="20"/>
      <c r="E1007" s="20"/>
      <c r="F1007" s="20"/>
      <c r="G1007" s="20"/>
      <c r="H1007" s="36"/>
      <c r="I1007" s="22"/>
      <c r="J1007" s="22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38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</row>
    <row r="1008" ht="51.0" customHeight="1">
      <c r="A1008" s="20"/>
      <c r="B1008" s="20"/>
      <c r="C1008" s="20"/>
      <c r="D1008" s="20"/>
      <c r="E1008" s="20"/>
      <c r="F1008" s="20"/>
      <c r="G1008" s="20"/>
      <c r="H1008" s="36"/>
      <c r="I1008" s="22"/>
      <c r="J1008" s="22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38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</row>
    <row r="1009" ht="51.0" customHeight="1">
      <c r="A1009" s="20"/>
      <c r="B1009" s="20"/>
      <c r="C1009" s="20"/>
      <c r="D1009" s="20"/>
      <c r="E1009" s="20"/>
      <c r="F1009" s="20"/>
      <c r="G1009" s="20"/>
      <c r="H1009" s="36"/>
      <c r="I1009" s="22"/>
      <c r="J1009" s="22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38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</row>
    <row r="1010" ht="51.0" customHeight="1">
      <c r="A1010" s="20"/>
      <c r="B1010" s="20"/>
      <c r="C1010" s="20"/>
      <c r="D1010" s="20"/>
      <c r="E1010" s="20"/>
      <c r="F1010" s="20"/>
      <c r="G1010" s="20"/>
      <c r="H1010" s="36"/>
      <c r="I1010" s="22"/>
      <c r="J1010" s="22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38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</row>
    <row r="1011" ht="51.0" customHeight="1">
      <c r="A1011" s="20"/>
      <c r="B1011" s="20"/>
      <c r="C1011" s="20"/>
      <c r="D1011" s="20"/>
      <c r="E1011" s="20"/>
      <c r="F1011" s="20"/>
      <c r="G1011" s="20"/>
      <c r="H1011" s="36"/>
      <c r="I1011" s="22"/>
      <c r="J1011" s="22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38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</row>
    <row r="1012" ht="51.0" customHeight="1">
      <c r="A1012" s="20"/>
      <c r="B1012" s="20"/>
      <c r="C1012" s="20"/>
      <c r="D1012" s="20"/>
      <c r="E1012" s="20"/>
      <c r="F1012" s="20"/>
      <c r="G1012" s="20"/>
      <c r="H1012" s="36"/>
      <c r="I1012" s="22"/>
      <c r="J1012" s="22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38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</row>
    <row r="1013" ht="51.0" customHeight="1">
      <c r="A1013" s="20"/>
      <c r="B1013" s="20"/>
      <c r="C1013" s="20"/>
      <c r="D1013" s="20"/>
      <c r="E1013" s="20"/>
      <c r="F1013" s="20"/>
      <c r="G1013" s="20"/>
      <c r="H1013" s="36"/>
      <c r="I1013" s="22"/>
      <c r="J1013" s="22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38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</row>
    <row r="1014" ht="51.0" customHeight="1">
      <c r="A1014" s="20"/>
      <c r="B1014" s="20"/>
      <c r="C1014" s="20"/>
      <c r="D1014" s="20"/>
      <c r="E1014" s="20"/>
      <c r="F1014" s="20"/>
      <c r="G1014" s="20"/>
      <c r="H1014" s="36"/>
      <c r="I1014" s="22"/>
      <c r="J1014" s="22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38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</row>
    <row r="1015" ht="51.0" customHeight="1">
      <c r="A1015" s="20"/>
      <c r="B1015" s="20"/>
      <c r="C1015" s="20"/>
      <c r="D1015" s="20"/>
      <c r="E1015" s="20"/>
      <c r="F1015" s="20"/>
      <c r="G1015" s="20"/>
      <c r="H1015" s="36"/>
      <c r="I1015" s="22"/>
      <c r="J1015" s="22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38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/>
      <c r="BB1015" s="20"/>
    </row>
    <row r="1016" ht="51.0" customHeight="1">
      <c r="A1016" s="20"/>
      <c r="B1016" s="20"/>
      <c r="C1016" s="20"/>
      <c r="D1016" s="20"/>
      <c r="E1016" s="20"/>
      <c r="F1016" s="20"/>
      <c r="G1016" s="20"/>
      <c r="H1016" s="36"/>
      <c r="I1016" s="22"/>
      <c r="J1016" s="22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38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/>
      <c r="BB1016" s="20"/>
    </row>
    <row r="1017" ht="51.0" customHeight="1">
      <c r="A1017" s="20"/>
      <c r="B1017" s="20"/>
      <c r="C1017" s="20"/>
      <c r="D1017" s="20"/>
      <c r="E1017" s="20"/>
      <c r="F1017" s="20"/>
      <c r="G1017" s="20"/>
      <c r="H1017" s="36"/>
      <c r="I1017" s="22"/>
      <c r="J1017" s="22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38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  <c r="BA1017" s="20"/>
      <c r="BB1017" s="20"/>
    </row>
    <row r="1018" ht="51.0" customHeight="1">
      <c r="A1018" s="20"/>
      <c r="B1018" s="20"/>
      <c r="C1018" s="20"/>
      <c r="D1018" s="20"/>
      <c r="E1018" s="20"/>
      <c r="F1018" s="20"/>
      <c r="G1018" s="20"/>
      <c r="H1018" s="36"/>
      <c r="I1018" s="22"/>
      <c r="J1018" s="22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38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  <c r="BA1018" s="20"/>
      <c r="BB1018" s="20"/>
    </row>
    <row r="1019" ht="51.0" customHeight="1">
      <c r="A1019" s="20"/>
      <c r="B1019" s="20"/>
      <c r="C1019" s="20"/>
      <c r="D1019" s="20"/>
      <c r="E1019" s="20"/>
      <c r="F1019" s="20"/>
      <c r="G1019" s="20"/>
      <c r="H1019" s="36"/>
      <c r="I1019" s="22"/>
      <c r="J1019" s="22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38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  <c r="BA1019" s="20"/>
      <c r="BB1019" s="20"/>
    </row>
    <row r="1020" ht="51.0" customHeight="1">
      <c r="A1020" s="20"/>
      <c r="B1020" s="20"/>
      <c r="C1020" s="20"/>
      <c r="D1020" s="20"/>
      <c r="E1020" s="20"/>
      <c r="F1020" s="20"/>
      <c r="G1020" s="20"/>
      <c r="H1020" s="36"/>
      <c r="I1020" s="22"/>
      <c r="J1020" s="22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38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/>
    </row>
    <row r="1021" ht="51.0" customHeight="1">
      <c r="A1021" s="20"/>
      <c r="B1021" s="20"/>
      <c r="C1021" s="20"/>
      <c r="D1021" s="20"/>
      <c r="E1021" s="20"/>
      <c r="F1021" s="20"/>
      <c r="G1021" s="20"/>
      <c r="H1021" s="36"/>
      <c r="I1021" s="22"/>
      <c r="J1021" s="22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38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  <c r="BA1021" s="20"/>
      <c r="BB1021" s="20"/>
    </row>
    <row r="1022" ht="51.0" customHeight="1">
      <c r="A1022" s="20"/>
      <c r="B1022" s="20"/>
      <c r="C1022" s="20"/>
      <c r="D1022" s="20"/>
      <c r="E1022" s="20"/>
      <c r="F1022" s="20"/>
      <c r="G1022" s="20"/>
      <c r="H1022" s="36"/>
      <c r="I1022" s="22"/>
      <c r="J1022" s="22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38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</row>
    <row r="1023" ht="51.0" customHeight="1">
      <c r="A1023" s="20"/>
      <c r="B1023" s="20"/>
      <c r="C1023" s="20"/>
      <c r="D1023" s="20"/>
      <c r="E1023" s="20"/>
      <c r="F1023" s="20"/>
      <c r="G1023" s="20"/>
      <c r="H1023" s="36"/>
      <c r="I1023" s="22"/>
      <c r="J1023" s="22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38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</row>
    <row r="1024" ht="51.0" customHeight="1">
      <c r="A1024" s="20"/>
      <c r="B1024" s="20"/>
      <c r="C1024" s="20"/>
      <c r="D1024" s="20"/>
      <c r="E1024" s="20"/>
      <c r="F1024" s="20"/>
      <c r="G1024" s="20"/>
      <c r="H1024" s="36"/>
      <c r="I1024" s="22"/>
      <c r="J1024" s="22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38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/>
    </row>
    <row r="1025" ht="51.0" customHeight="1">
      <c r="A1025" s="20"/>
      <c r="B1025" s="20"/>
      <c r="C1025" s="20"/>
      <c r="D1025" s="20"/>
      <c r="E1025" s="20"/>
      <c r="F1025" s="20"/>
      <c r="G1025" s="20"/>
      <c r="H1025" s="36"/>
      <c r="I1025" s="22"/>
      <c r="J1025" s="22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38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/>
      <c r="BB1025" s="20"/>
    </row>
    <row r="1026" ht="51.0" customHeight="1">
      <c r="A1026" s="20"/>
      <c r="B1026" s="20"/>
      <c r="C1026" s="20"/>
      <c r="D1026" s="20"/>
      <c r="E1026" s="20"/>
      <c r="F1026" s="20"/>
      <c r="G1026" s="20"/>
      <c r="H1026" s="36"/>
      <c r="I1026" s="22"/>
      <c r="J1026" s="22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38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/>
      <c r="BB1026" s="20"/>
    </row>
    <row r="1027" ht="51.0" customHeight="1">
      <c r="A1027" s="20"/>
      <c r="B1027" s="20"/>
      <c r="C1027" s="20"/>
      <c r="D1027" s="20"/>
      <c r="E1027" s="20"/>
      <c r="F1027" s="20"/>
      <c r="G1027" s="20"/>
      <c r="H1027" s="36"/>
      <c r="I1027" s="22"/>
      <c r="J1027" s="22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38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20"/>
      <c r="BB1027" s="20"/>
    </row>
    <row r="1028" ht="51.0" customHeight="1">
      <c r="A1028" s="20"/>
      <c r="B1028" s="20"/>
      <c r="C1028" s="20"/>
      <c r="D1028" s="20"/>
      <c r="E1028" s="20"/>
      <c r="F1028" s="20"/>
      <c r="G1028" s="20"/>
      <c r="H1028" s="36"/>
      <c r="I1028" s="22"/>
      <c r="J1028" s="22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38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</row>
    <row r="1029" ht="51.0" customHeight="1">
      <c r="A1029" s="20"/>
      <c r="B1029" s="20"/>
      <c r="C1029" s="20"/>
      <c r="D1029" s="20"/>
      <c r="E1029" s="20"/>
      <c r="F1029" s="20"/>
      <c r="G1029" s="20"/>
      <c r="H1029" s="36"/>
      <c r="I1029" s="22"/>
      <c r="J1029" s="22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38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  <c r="BA1029" s="20"/>
      <c r="BB1029" s="20"/>
    </row>
    <row r="1030" ht="51.0" customHeight="1">
      <c r="A1030" s="20"/>
      <c r="B1030" s="20"/>
      <c r="C1030" s="20"/>
      <c r="D1030" s="20"/>
      <c r="E1030" s="20"/>
      <c r="F1030" s="20"/>
      <c r="G1030" s="20"/>
      <c r="H1030" s="36"/>
      <c r="I1030" s="22"/>
      <c r="J1030" s="22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38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</row>
    <row r="1031" ht="51.0" customHeight="1">
      <c r="A1031" s="20"/>
      <c r="B1031" s="20"/>
      <c r="C1031" s="20"/>
      <c r="D1031" s="20"/>
      <c r="E1031" s="20"/>
      <c r="F1031" s="20"/>
      <c r="G1031" s="20"/>
      <c r="H1031" s="36"/>
      <c r="I1031" s="22"/>
      <c r="J1031" s="22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38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</row>
    <row r="1032" ht="51.0" customHeight="1">
      <c r="A1032" s="20"/>
      <c r="B1032" s="20"/>
      <c r="C1032" s="20"/>
      <c r="D1032" s="20"/>
      <c r="E1032" s="20"/>
      <c r="F1032" s="20"/>
      <c r="G1032" s="20"/>
      <c r="H1032" s="36"/>
      <c r="I1032" s="22"/>
      <c r="J1032" s="22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38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/>
      <c r="BB1032" s="20"/>
    </row>
    <row r="1033" ht="51.0" customHeight="1">
      <c r="A1033" s="20"/>
      <c r="B1033" s="20"/>
      <c r="C1033" s="20"/>
      <c r="D1033" s="20"/>
      <c r="E1033" s="20"/>
      <c r="F1033" s="20"/>
      <c r="G1033" s="20"/>
      <c r="H1033" s="36"/>
      <c r="I1033" s="22"/>
      <c r="J1033" s="22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38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/>
      <c r="BB1033" s="20"/>
    </row>
    <row r="1034" ht="51.0" customHeight="1">
      <c r="A1034" s="20"/>
      <c r="B1034" s="20"/>
      <c r="C1034" s="20"/>
      <c r="D1034" s="20"/>
      <c r="E1034" s="20"/>
      <c r="F1034" s="20"/>
      <c r="G1034" s="20"/>
      <c r="H1034" s="36"/>
      <c r="I1034" s="22"/>
      <c r="J1034" s="22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38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20"/>
      <c r="BB1034" s="20"/>
    </row>
    <row r="1035" ht="51.0" customHeight="1">
      <c r="A1035" s="20"/>
      <c r="B1035" s="20"/>
      <c r="C1035" s="20"/>
      <c r="D1035" s="20"/>
      <c r="E1035" s="20"/>
      <c r="F1035" s="20"/>
      <c r="G1035" s="20"/>
      <c r="H1035" s="36"/>
      <c r="I1035" s="22"/>
      <c r="J1035" s="22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38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  <c r="BA1035" s="20"/>
      <c r="BB1035" s="20"/>
    </row>
    <row r="1036" ht="51.0" customHeight="1">
      <c r="A1036" s="20"/>
      <c r="B1036" s="20"/>
      <c r="C1036" s="20"/>
      <c r="D1036" s="20"/>
      <c r="E1036" s="20"/>
      <c r="F1036" s="20"/>
      <c r="G1036" s="20"/>
      <c r="H1036" s="36"/>
      <c r="I1036" s="22"/>
      <c r="J1036" s="22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38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/>
      <c r="BB1036" s="20"/>
    </row>
    <row r="1037" ht="51.0" customHeight="1">
      <c r="A1037" s="20"/>
      <c r="B1037" s="20"/>
      <c r="C1037" s="20"/>
      <c r="D1037" s="20"/>
      <c r="E1037" s="20"/>
      <c r="F1037" s="20"/>
      <c r="G1037" s="20"/>
      <c r="H1037" s="36"/>
      <c r="I1037" s="22"/>
      <c r="J1037" s="22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38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  <c r="BA1037" s="20"/>
      <c r="BB1037" s="20"/>
    </row>
    <row r="1038" ht="51.0" customHeight="1">
      <c r="A1038" s="20"/>
      <c r="B1038" s="20"/>
      <c r="C1038" s="20"/>
      <c r="D1038" s="20"/>
      <c r="E1038" s="20"/>
      <c r="F1038" s="20"/>
      <c r="G1038" s="20"/>
      <c r="H1038" s="36"/>
      <c r="I1038" s="22"/>
      <c r="J1038" s="22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38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/>
      <c r="BB1038" s="20"/>
    </row>
    <row r="1039" ht="51.0" customHeight="1">
      <c r="A1039" s="20"/>
      <c r="B1039" s="20"/>
      <c r="C1039" s="20"/>
      <c r="D1039" s="20"/>
      <c r="E1039" s="20"/>
      <c r="F1039" s="20"/>
      <c r="G1039" s="20"/>
      <c r="H1039" s="36"/>
      <c r="I1039" s="22"/>
      <c r="J1039" s="22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38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</row>
    <row r="1040" ht="51.0" customHeight="1">
      <c r="A1040" s="20"/>
      <c r="B1040" s="20"/>
      <c r="C1040" s="20"/>
      <c r="D1040" s="20"/>
      <c r="E1040" s="20"/>
      <c r="F1040" s="20"/>
      <c r="G1040" s="20"/>
      <c r="H1040" s="36"/>
      <c r="I1040" s="22"/>
      <c r="J1040" s="22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38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</row>
    <row r="1041" ht="51.0" customHeight="1">
      <c r="A1041" s="20"/>
      <c r="B1041" s="20"/>
      <c r="C1041" s="20"/>
      <c r="D1041" s="20"/>
      <c r="E1041" s="20"/>
      <c r="F1041" s="20"/>
      <c r="G1041" s="20"/>
      <c r="H1041" s="36"/>
      <c r="I1041" s="22"/>
      <c r="J1041" s="22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38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  <c r="BA1041" s="20"/>
      <c r="BB1041" s="20"/>
    </row>
    <row r="1042" ht="51.0" customHeight="1">
      <c r="A1042" s="20"/>
      <c r="B1042" s="20"/>
      <c r="C1042" s="20"/>
      <c r="D1042" s="20"/>
      <c r="E1042" s="20"/>
      <c r="F1042" s="20"/>
      <c r="G1042" s="20"/>
      <c r="H1042" s="36"/>
      <c r="I1042" s="22"/>
      <c r="J1042" s="22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38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  <c r="BA1042" s="20"/>
      <c r="BB1042" s="20"/>
    </row>
    <row r="1043" ht="51.0" customHeight="1">
      <c r="A1043" s="20"/>
      <c r="B1043" s="20"/>
      <c r="C1043" s="20"/>
      <c r="D1043" s="20"/>
      <c r="E1043" s="20"/>
      <c r="F1043" s="20"/>
      <c r="G1043" s="20"/>
      <c r="H1043" s="36"/>
      <c r="I1043" s="22"/>
      <c r="J1043" s="22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38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  <c r="BA1043" s="20"/>
      <c r="BB1043" s="20"/>
    </row>
    <row r="1044" ht="51.0" customHeight="1">
      <c r="A1044" s="20"/>
      <c r="B1044" s="20"/>
      <c r="C1044" s="20"/>
      <c r="D1044" s="20"/>
      <c r="E1044" s="20"/>
      <c r="F1044" s="20"/>
      <c r="G1044" s="20"/>
      <c r="H1044" s="36"/>
      <c r="I1044" s="22"/>
      <c r="J1044" s="22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38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</row>
    <row r="1045" ht="51.0" customHeight="1">
      <c r="A1045" s="20"/>
      <c r="B1045" s="20"/>
      <c r="C1045" s="20"/>
      <c r="D1045" s="20"/>
      <c r="E1045" s="20"/>
      <c r="F1045" s="20"/>
      <c r="G1045" s="20"/>
      <c r="H1045" s="36"/>
      <c r="I1045" s="22"/>
      <c r="J1045" s="22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38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/>
      <c r="BB1045" s="20"/>
    </row>
    <row r="1046" ht="51.0" customHeight="1">
      <c r="A1046" s="20"/>
      <c r="B1046" s="20"/>
      <c r="C1046" s="20"/>
      <c r="D1046" s="20"/>
      <c r="E1046" s="20"/>
      <c r="F1046" s="20"/>
      <c r="G1046" s="20"/>
      <c r="H1046" s="36"/>
      <c r="I1046" s="22"/>
      <c r="J1046" s="22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38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  <c r="BA1046" s="20"/>
      <c r="BB1046" s="20"/>
    </row>
    <row r="1047" ht="51.0" customHeight="1">
      <c r="A1047" s="20"/>
      <c r="B1047" s="20"/>
      <c r="C1047" s="20"/>
      <c r="D1047" s="20"/>
      <c r="E1047" s="20"/>
      <c r="F1047" s="20"/>
      <c r="G1047" s="20"/>
      <c r="H1047" s="36"/>
      <c r="I1047" s="22"/>
      <c r="J1047" s="22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38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/>
      <c r="BB1047" s="20"/>
    </row>
    <row r="1048" ht="51.0" customHeight="1">
      <c r="A1048" s="20"/>
      <c r="B1048" s="20"/>
      <c r="C1048" s="20"/>
      <c r="D1048" s="20"/>
      <c r="E1048" s="20"/>
      <c r="F1048" s="20"/>
      <c r="G1048" s="20"/>
      <c r="H1048" s="36"/>
      <c r="I1048" s="22"/>
      <c r="J1048" s="22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38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/>
      <c r="BB1048" s="20"/>
    </row>
    <row r="1049" ht="51.0" customHeight="1">
      <c r="A1049" s="20"/>
      <c r="B1049" s="20"/>
      <c r="C1049" s="20"/>
      <c r="D1049" s="20"/>
      <c r="E1049" s="20"/>
      <c r="F1049" s="20"/>
      <c r="G1049" s="20"/>
      <c r="H1049" s="36"/>
      <c r="I1049" s="22"/>
      <c r="J1049" s="22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38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</row>
    <row r="1050" ht="51.0" customHeight="1">
      <c r="A1050" s="20"/>
      <c r="B1050" s="20"/>
      <c r="C1050" s="20"/>
      <c r="D1050" s="20"/>
      <c r="E1050" s="20"/>
      <c r="F1050" s="20"/>
      <c r="G1050" s="20"/>
      <c r="H1050" s="36"/>
      <c r="I1050" s="22"/>
      <c r="J1050" s="22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38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</row>
    <row r="1051" ht="51.0" customHeight="1">
      <c r="A1051" s="20"/>
      <c r="B1051" s="20"/>
      <c r="C1051" s="20"/>
      <c r="D1051" s="20"/>
      <c r="E1051" s="20"/>
      <c r="F1051" s="20"/>
      <c r="G1051" s="20"/>
      <c r="H1051" s="36"/>
      <c r="I1051" s="22"/>
      <c r="J1051" s="22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38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</row>
    <row r="1052" ht="51.0" customHeight="1">
      <c r="A1052" s="20"/>
      <c r="B1052" s="20"/>
      <c r="C1052" s="20"/>
      <c r="D1052" s="20"/>
      <c r="E1052" s="20"/>
      <c r="F1052" s="20"/>
      <c r="G1052" s="20"/>
      <c r="H1052" s="36"/>
      <c r="I1052" s="22"/>
      <c r="J1052" s="22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38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</row>
    <row r="1053" ht="51.0" customHeight="1">
      <c r="A1053" s="20"/>
      <c r="B1053" s="20"/>
      <c r="C1053" s="20"/>
      <c r="D1053" s="20"/>
      <c r="E1053" s="20"/>
      <c r="F1053" s="20"/>
      <c r="G1053" s="20"/>
      <c r="H1053" s="36"/>
      <c r="I1053" s="22"/>
      <c r="J1053" s="22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38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</row>
    <row r="1054" ht="51.0" customHeight="1">
      <c r="A1054" s="20"/>
      <c r="B1054" s="20"/>
      <c r="C1054" s="20"/>
      <c r="D1054" s="20"/>
      <c r="E1054" s="20"/>
      <c r="F1054" s="20"/>
      <c r="G1054" s="20"/>
      <c r="H1054" s="36"/>
      <c r="I1054" s="22"/>
      <c r="J1054" s="22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38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</row>
    <row r="1055" ht="51.0" customHeight="1">
      <c r="A1055" s="20"/>
      <c r="B1055" s="20"/>
      <c r="C1055" s="20"/>
      <c r="D1055" s="20"/>
      <c r="E1055" s="20"/>
      <c r="F1055" s="20"/>
      <c r="G1055" s="20"/>
      <c r="H1055" s="36"/>
      <c r="I1055" s="22"/>
      <c r="J1055" s="22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38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</row>
    <row r="1056" ht="51.0" customHeight="1">
      <c r="A1056" s="20"/>
      <c r="B1056" s="20"/>
      <c r="C1056" s="20"/>
      <c r="D1056" s="20"/>
      <c r="E1056" s="20"/>
      <c r="F1056" s="20"/>
      <c r="G1056" s="20"/>
      <c r="H1056" s="36"/>
      <c r="I1056" s="22"/>
      <c r="J1056" s="22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38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</row>
    <row r="1057" ht="51.0" customHeight="1">
      <c r="A1057" s="20"/>
      <c r="B1057" s="20"/>
      <c r="C1057" s="20"/>
      <c r="D1057" s="20"/>
      <c r="E1057" s="20"/>
      <c r="F1057" s="20"/>
      <c r="G1057" s="20"/>
      <c r="H1057" s="36"/>
      <c r="I1057" s="22"/>
      <c r="J1057" s="22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38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</row>
    <row r="1058" ht="51.0" customHeight="1">
      <c r="A1058" s="20"/>
      <c r="B1058" s="20"/>
      <c r="C1058" s="20"/>
      <c r="D1058" s="20"/>
      <c r="E1058" s="20"/>
      <c r="F1058" s="20"/>
      <c r="G1058" s="20"/>
      <c r="H1058" s="36"/>
      <c r="I1058" s="22"/>
      <c r="J1058" s="22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38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</row>
    <row r="1059" ht="51.0" customHeight="1">
      <c r="A1059" s="20"/>
      <c r="B1059" s="20"/>
      <c r="C1059" s="20"/>
      <c r="D1059" s="20"/>
      <c r="E1059" s="20"/>
      <c r="F1059" s="20"/>
      <c r="G1059" s="20"/>
      <c r="H1059" s="36"/>
      <c r="I1059" s="22"/>
      <c r="J1059" s="22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38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</row>
    <row r="1060" ht="51.0" customHeight="1">
      <c r="A1060" s="20"/>
      <c r="B1060" s="20"/>
      <c r="C1060" s="20"/>
      <c r="D1060" s="20"/>
      <c r="E1060" s="20"/>
      <c r="F1060" s="20"/>
      <c r="G1060" s="20"/>
      <c r="H1060" s="36"/>
      <c r="I1060" s="22"/>
      <c r="J1060" s="22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38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</row>
    <row r="1061" ht="51.0" customHeight="1">
      <c r="A1061" s="20"/>
      <c r="B1061" s="20"/>
      <c r="C1061" s="20"/>
      <c r="D1061" s="20"/>
      <c r="E1061" s="20"/>
      <c r="F1061" s="20"/>
      <c r="G1061" s="20"/>
      <c r="H1061" s="36"/>
      <c r="I1061" s="22"/>
      <c r="J1061" s="22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38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</row>
    <row r="1062" ht="51.0" customHeight="1">
      <c r="A1062" s="20"/>
      <c r="B1062" s="20"/>
      <c r="C1062" s="20"/>
      <c r="D1062" s="20"/>
      <c r="E1062" s="20"/>
      <c r="F1062" s="20"/>
      <c r="G1062" s="20"/>
      <c r="H1062" s="36"/>
      <c r="I1062" s="22"/>
      <c r="J1062" s="22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38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</row>
    <row r="1063" ht="51.0" customHeight="1">
      <c r="A1063" s="20"/>
      <c r="B1063" s="20"/>
      <c r="C1063" s="20"/>
      <c r="D1063" s="20"/>
      <c r="E1063" s="20"/>
      <c r="F1063" s="20"/>
      <c r="G1063" s="20"/>
      <c r="H1063" s="36"/>
      <c r="I1063" s="22"/>
      <c r="J1063" s="22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38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</row>
    <row r="1064" ht="51.0" customHeight="1">
      <c r="A1064" s="20"/>
      <c r="B1064" s="20"/>
      <c r="C1064" s="20"/>
      <c r="D1064" s="20"/>
      <c r="E1064" s="20"/>
      <c r="F1064" s="20"/>
      <c r="G1064" s="20"/>
      <c r="H1064" s="36"/>
      <c r="I1064" s="22"/>
      <c r="J1064" s="22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38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</row>
    <row r="1065" ht="51.0" customHeight="1">
      <c r="A1065" s="20"/>
      <c r="B1065" s="20"/>
      <c r="C1065" s="20"/>
      <c r="D1065" s="20"/>
      <c r="E1065" s="20"/>
      <c r="F1065" s="20"/>
      <c r="G1065" s="20"/>
      <c r="H1065" s="36"/>
      <c r="I1065" s="22"/>
      <c r="J1065" s="22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38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</row>
    <row r="1066" ht="51.0" customHeight="1">
      <c r="A1066" s="20"/>
      <c r="B1066" s="20"/>
      <c r="C1066" s="20"/>
      <c r="D1066" s="20"/>
      <c r="E1066" s="20"/>
      <c r="F1066" s="20"/>
      <c r="G1066" s="20"/>
      <c r="H1066" s="36"/>
      <c r="I1066" s="22"/>
      <c r="J1066" s="22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38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</row>
    <row r="1067" ht="51.0" customHeight="1">
      <c r="A1067" s="20"/>
      <c r="B1067" s="20"/>
      <c r="C1067" s="20"/>
      <c r="D1067" s="20"/>
      <c r="E1067" s="20"/>
      <c r="F1067" s="20"/>
      <c r="G1067" s="20"/>
      <c r="H1067" s="36"/>
      <c r="I1067" s="22"/>
      <c r="J1067" s="22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38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</row>
    <row r="1068" ht="51.0" customHeight="1">
      <c r="A1068" s="20"/>
      <c r="B1068" s="20"/>
      <c r="C1068" s="20"/>
      <c r="D1068" s="20"/>
      <c r="E1068" s="20"/>
      <c r="F1068" s="20"/>
      <c r="G1068" s="20"/>
      <c r="H1068" s="36"/>
      <c r="I1068" s="22"/>
      <c r="J1068" s="22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38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</row>
    <row r="1069" ht="51.0" customHeight="1">
      <c r="A1069" s="20"/>
      <c r="B1069" s="20"/>
      <c r="C1069" s="20"/>
      <c r="D1069" s="20"/>
      <c r="E1069" s="20"/>
      <c r="F1069" s="20"/>
      <c r="G1069" s="20"/>
      <c r="H1069" s="36"/>
      <c r="I1069" s="22"/>
      <c r="J1069" s="22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38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</row>
    <row r="1070" ht="51.0" customHeight="1">
      <c r="A1070" s="20"/>
      <c r="B1070" s="20"/>
      <c r="C1070" s="20"/>
      <c r="D1070" s="20"/>
      <c r="E1070" s="20"/>
      <c r="F1070" s="20"/>
      <c r="G1070" s="20"/>
      <c r="H1070" s="36"/>
      <c r="I1070" s="22"/>
      <c r="J1070" s="22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38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</row>
    <row r="1071" ht="51.0" customHeight="1">
      <c r="A1071" s="20"/>
      <c r="B1071" s="20"/>
      <c r="C1071" s="20"/>
      <c r="D1071" s="20"/>
      <c r="E1071" s="20"/>
      <c r="F1071" s="20"/>
      <c r="G1071" s="20"/>
      <c r="H1071" s="36"/>
      <c r="I1071" s="22"/>
      <c r="J1071" s="22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38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</row>
    <row r="1072" ht="51.0" customHeight="1">
      <c r="A1072" s="20"/>
      <c r="B1072" s="20"/>
      <c r="C1072" s="20"/>
      <c r="D1072" s="20"/>
      <c r="E1072" s="20"/>
      <c r="F1072" s="20"/>
      <c r="G1072" s="20"/>
      <c r="H1072" s="36"/>
      <c r="I1072" s="22"/>
      <c r="J1072" s="22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38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</row>
    <row r="1073" ht="51.0" customHeight="1">
      <c r="A1073" s="20"/>
      <c r="B1073" s="20"/>
      <c r="C1073" s="20"/>
      <c r="D1073" s="20"/>
      <c r="E1073" s="20"/>
      <c r="F1073" s="20"/>
      <c r="G1073" s="20"/>
      <c r="H1073" s="36"/>
      <c r="I1073" s="22"/>
      <c r="J1073" s="22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38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</row>
    <row r="1074" ht="51.0" customHeight="1">
      <c r="A1074" s="20"/>
      <c r="B1074" s="20"/>
      <c r="C1074" s="20"/>
      <c r="D1074" s="20"/>
      <c r="E1074" s="20"/>
      <c r="F1074" s="20"/>
      <c r="G1074" s="20"/>
      <c r="H1074" s="36"/>
      <c r="I1074" s="22"/>
      <c r="J1074" s="22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38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</row>
    <row r="1075" ht="51.0" customHeight="1">
      <c r="A1075" s="20"/>
      <c r="B1075" s="20"/>
      <c r="C1075" s="20"/>
      <c r="D1075" s="20"/>
      <c r="E1075" s="20"/>
      <c r="F1075" s="20"/>
      <c r="G1075" s="20"/>
      <c r="H1075" s="36"/>
      <c r="I1075" s="22"/>
      <c r="J1075" s="22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38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</row>
    <row r="1076" ht="51.0" customHeight="1">
      <c r="A1076" s="20"/>
      <c r="B1076" s="20"/>
      <c r="C1076" s="20"/>
      <c r="D1076" s="20"/>
      <c r="E1076" s="20"/>
      <c r="F1076" s="20"/>
      <c r="G1076" s="20"/>
      <c r="H1076" s="36"/>
      <c r="I1076" s="22"/>
      <c r="J1076" s="22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38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</row>
    <row r="1077" ht="51.0" customHeight="1">
      <c r="A1077" s="20"/>
      <c r="B1077" s="20"/>
      <c r="C1077" s="20"/>
      <c r="D1077" s="20"/>
      <c r="E1077" s="20"/>
      <c r="F1077" s="20"/>
      <c r="G1077" s="20"/>
      <c r="H1077" s="36"/>
      <c r="I1077" s="22"/>
      <c r="J1077" s="22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38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</row>
    <row r="1078" ht="51.0" customHeight="1">
      <c r="A1078" s="20"/>
      <c r="B1078" s="20"/>
      <c r="C1078" s="20"/>
      <c r="D1078" s="20"/>
      <c r="E1078" s="20"/>
      <c r="F1078" s="20"/>
      <c r="G1078" s="20"/>
      <c r="H1078" s="36"/>
      <c r="I1078" s="22"/>
      <c r="J1078" s="22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38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</row>
    <row r="1079" ht="51.0" customHeight="1">
      <c r="A1079" s="20"/>
      <c r="B1079" s="20"/>
      <c r="C1079" s="20"/>
      <c r="D1079" s="20"/>
      <c r="E1079" s="20"/>
      <c r="F1079" s="20"/>
      <c r="G1079" s="20"/>
      <c r="H1079" s="36"/>
      <c r="I1079" s="22"/>
      <c r="J1079" s="22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38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</row>
    <row r="1080" ht="51.0" customHeight="1">
      <c r="A1080" s="20"/>
      <c r="B1080" s="20"/>
      <c r="C1080" s="20"/>
      <c r="D1080" s="20"/>
      <c r="E1080" s="20"/>
      <c r="F1080" s="20"/>
      <c r="G1080" s="20"/>
      <c r="H1080" s="36"/>
      <c r="I1080" s="22"/>
      <c r="J1080" s="22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38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</row>
    <row r="1081" ht="51.0" customHeight="1">
      <c r="A1081" s="20"/>
      <c r="B1081" s="20"/>
      <c r="C1081" s="20"/>
      <c r="D1081" s="20"/>
      <c r="E1081" s="20"/>
      <c r="F1081" s="20"/>
      <c r="G1081" s="20"/>
      <c r="H1081" s="36"/>
      <c r="I1081" s="22"/>
      <c r="J1081" s="22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38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</row>
    <row r="1082" ht="51.0" customHeight="1">
      <c r="A1082" s="20"/>
      <c r="B1082" s="20"/>
      <c r="C1082" s="20"/>
      <c r="D1082" s="20"/>
      <c r="E1082" s="20"/>
      <c r="F1082" s="20"/>
      <c r="G1082" s="20"/>
      <c r="H1082" s="36"/>
      <c r="I1082" s="22"/>
      <c r="J1082" s="22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38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</row>
    <row r="1083" ht="51.0" customHeight="1">
      <c r="A1083" s="20"/>
      <c r="B1083" s="20"/>
      <c r="C1083" s="20"/>
      <c r="D1083" s="20"/>
      <c r="E1083" s="20"/>
      <c r="F1083" s="20"/>
      <c r="G1083" s="20"/>
      <c r="H1083" s="36"/>
      <c r="I1083" s="22"/>
      <c r="J1083" s="22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38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</row>
    <row r="1084" ht="51.0" customHeight="1">
      <c r="A1084" s="20"/>
      <c r="B1084" s="20"/>
      <c r="C1084" s="20"/>
      <c r="D1084" s="20"/>
      <c r="E1084" s="20"/>
      <c r="F1084" s="20"/>
      <c r="G1084" s="20"/>
      <c r="H1084" s="36"/>
      <c r="I1084" s="22"/>
      <c r="J1084" s="22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38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</row>
    <row r="1085" ht="51.0" customHeight="1">
      <c r="A1085" s="20"/>
      <c r="B1085" s="20"/>
      <c r="C1085" s="20"/>
      <c r="D1085" s="20"/>
      <c r="E1085" s="20"/>
      <c r="F1085" s="20"/>
      <c r="G1085" s="20"/>
      <c r="H1085" s="36"/>
      <c r="I1085" s="22"/>
      <c r="J1085" s="22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38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  <c r="BA1085" s="20"/>
      <c r="BB1085" s="20"/>
    </row>
    <row r="1086" ht="51.0" customHeight="1">
      <c r="A1086" s="20"/>
      <c r="B1086" s="20"/>
      <c r="C1086" s="20"/>
      <c r="D1086" s="20"/>
      <c r="E1086" s="20"/>
      <c r="F1086" s="20"/>
      <c r="G1086" s="20"/>
      <c r="H1086" s="36"/>
      <c r="I1086" s="22"/>
      <c r="J1086" s="22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38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/>
      <c r="BB1086" s="20"/>
    </row>
    <row r="1087" ht="51.0" customHeight="1">
      <c r="A1087" s="20"/>
      <c r="B1087" s="20"/>
      <c r="C1087" s="20"/>
      <c r="D1087" s="20"/>
      <c r="E1087" s="20"/>
      <c r="F1087" s="20"/>
      <c r="G1087" s="20"/>
      <c r="H1087" s="36"/>
      <c r="I1087" s="22"/>
      <c r="J1087" s="22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38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/>
      <c r="BB1087" s="20"/>
    </row>
    <row r="1088" ht="51.0" customHeight="1">
      <c r="A1088" s="20"/>
      <c r="B1088" s="20"/>
      <c r="C1088" s="20"/>
      <c r="D1088" s="20"/>
      <c r="E1088" s="20"/>
      <c r="F1088" s="20"/>
      <c r="G1088" s="20"/>
      <c r="H1088" s="36"/>
      <c r="I1088" s="22"/>
      <c r="J1088" s="22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38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  <c r="BA1088" s="20"/>
      <c r="BB1088" s="20"/>
    </row>
    <row r="1089" ht="51.0" customHeight="1">
      <c r="A1089" s="20"/>
      <c r="B1089" s="20"/>
      <c r="C1089" s="20"/>
      <c r="D1089" s="20"/>
      <c r="E1089" s="20"/>
      <c r="F1089" s="20"/>
      <c r="G1089" s="20"/>
      <c r="H1089" s="36"/>
      <c r="I1089" s="22"/>
      <c r="J1089" s="22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38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  <c r="BA1089" s="20"/>
      <c r="BB1089" s="20"/>
    </row>
    <row r="1090" ht="51.0" customHeight="1">
      <c r="A1090" s="20"/>
      <c r="B1090" s="20"/>
      <c r="C1090" s="20"/>
      <c r="D1090" s="20"/>
      <c r="E1090" s="20"/>
      <c r="F1090" s="20"/>
      <c r="G1090" s="20"/>
      <c r="H1090" s="36"/>
      <c r="I1090" s="22"/>
      <c r="J1090" s="22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38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/>
      <c r="BB1090" s="20"/>
    </row>
    <row r="1091" ht="51.0" customHeight="1">
      <c r="A1091" s="20"/>
      <c r="B1091" s="20"/>
      <c r="C1091" s="20"/>
      <c r="D1091" s="20"/>
      <c r="E1091" s="20"/>
      <c r="F1091" s="20"/>
      <c r="G1091" s="20"/>
      <c r="H1091" s="36"/>
      <c r="I1091" s="22"/>
      <c r="J1091" s="22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38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  <c r="BA1091" s="20"/>
      <c r="BB1091" s="20"/>
    </row>
    <row r="1092" ht="51.0" customHeight="1">
      <c r="A1092" s="20"/>
      <c r="B1092" s="20"/>
      <c r="C1092" s="20"/>
      <c r="D1092" s="20"/>
      <c r="E1092" s="20"/>
      <c r="F1092" s="20"/>
      <c r="G1092" s="20"/>
      <c r="H1092" s="36"/>
      <c r="I1092" s="22"/>
      <c r="J1092" s="22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38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/>
      <c r="BB1092" s="20"/>
    </row>
    <row r="1093" ht="51.0" customHeight="1">
      <c r="A1093" s="20"/>
      <c r="B1093" s="20"/>
      <c r="C1093" s="20"/>
      <c r="D1093" s="20"/>
      <c r="E1093" s="20"/>
      <c r="F1093" s="20"/>
      <c r="G1093" s="20"/>
      <c r="H1093" s="36"/>
      <c r="I1093" s="22"/>
      <c r="J1093" s="22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38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  <c r="BA1093" s="20"/>
      <c r="BB1093" s="20"/>
    </row>
    <row r="1094" ht="51.0" customHeight="1">
      <c r="A1094" s="20"/>
      <c r="B1094" s="20"/>
      <c r="C1094" s="20"/>
      <c r="D1094" s="20"/>
      <c r="E1094" s="20"/>
      <c r="F1094" s="20"/>
      <c r="G1094" s="20"/>
      <c r="H1094" s="36"/>
      <c r="I1094" s="22"/>
      <c r="J1094" s="22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38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/>
      <c r="BB1094" s="20"/>
    </row>
    <row r="1095" ht="51.0" customHeight="1">
      <c r="A1095" s="20"/>
      <c r="B1095" s="20"/>
      <c r="C1095" s="20"/>
      <c r="D1095" s="20"/>
      <c r="E1095" s="20"/>
      <c r="F1095" s="20"/>
      <c r="G1095" s="20"/>
      <c r="H1095" s="36"/>
      <c r="I1095" s="22"/>
      <c r="J1095" s="22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38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  <c r="BA1095" s="20"/>
      <c r="BB1095" s="20"/>
    </row>
    <row r="1096" ht="51.0" customHeight="1">
      <c r="A1096" s="20"/>
      <c r="B1096" s="20"/>
      <c r="C1096" s="20"/>
      <c r="D1096" s="20"/>
      <c r="E1096" s="20"/>
      <c r="F1096" s="20"/>
      <c r="G1096" s="20"/>
      <c r="H1096" s="36"/>
      <c r="I1096" s="22"/>
      <c r="J1096" s="22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38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/>
      <c r="BB1096" s="20"/>
    </row>
    <row r="1097" ht="51.0" customHeight="1">
      <c r="A1097" s="20"/>
      <c r="B1097" s="20"/>
      <c r="C1097" s="20"/>
      <c r="D1097" s="20"/>
      <c r="E1097" s="20"/>
      <c r="F1097" s="20"/>
      <c r="G1097" s="20"/>
      <c r="H1097" s="36"/>
      <c r="I1097" s="22"/>
      <c r="J1097" s="22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38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/>
      <c r="BB1097" s="20"/>
    </row>
    <row r="1098" ht="51.0" customHeight="1">
      <c r="A1098" s="20"/>
      <c r="B1098" s="20"/>
      <c r="C1098" s="20"/>
      <c r="D1098" s="20"/>
      <c r="E1098" s="20"/>
      <c r="F1098" s="20"/>
      <c r="G1098" s="20"/>
      <c r="H1098" s="36"/>
      <c r="I1098" s="22"/>
      <c r="J1098" s="22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38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  <c r="BA1098" s="20"/>
      <c r="BB1098" s="20"/>
    </row>
    <row r="1099" ht="51.0" customHeight="1">
      <c r="A1099" s="20"/>
      <c r="B1099" s="20"/>
      <c r="C1099" s="20"/>
      <c r="D1099" s="20"/>
      <c r="E1099" s="20"/>
      <c r="F1099" s="20"/>
      <c r="G1099" s="20"/>
      <c r="H1099" s="36"/>
      <c r="I1099" s="22"/>
      <c r="J1099" s="22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38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</row>
    <row r="1100" ht="51.0" customHeight="1">
      <c r="A1100" s="20"/>
      <c r="B1100" s="20"/>
      <c r="C1100" s="20"/>
      <c r="D1100" s="20"/>
      <c r="E1100" s="20"/>
      <c r="F1100" s="20"/>
      <c r="G1100" s="20"/>
      <c r="H1100" s="36"/>
      <c r="I1100" s="22"/>
      <c r="J1100" s="22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38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</row>
    <row r="1101" ht="51.0" customHeight="1">
      <c r="A1101" s="20"/>
      <c r="B1101" s="20"/>
      <c r="C1101" s="20"/>
      <c r="D1101" s="20"/>
      <c r="E1101" s="20"/>
      <c r="F1101" s="20"/>
      <c r="G1101" s="20"/>
      <c r="H1101" s="36"/>
      <c r="I1101" s="22"/>
      <c r="J1101" s="22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38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  <c r="BA1101" s="20"/>
      <c r="BB1101" s="20"/>
    </row>
    <row r="1102" ht="51.0" customHeight="1">
      <c r="A1102" s="20"/>
      <c r="B1102" s="20"/>
      <c r="C1102" s="20"/>
      <c r="D1102" s="20"/>
      <c r="E1102" s="20"/>
      <c r="F1102" s="20"/>
      <c r="G1102" s="20"/>
      <c r="H1102" s="36"/>
      <c r="I1102" s="22"/>
      <c r="J1102" s="22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38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/>
      <c r="BB1102" s="20"/>
    </row>
    <row r="1103" ht="51.0" customHeight="1">
      <c r="A1103" s="20"/>
      <c r="B1103" s="20"/>
      <c r="C1103" s="20"/>
      <c r="D1103" s="20"/>
      <c r="E1103" s="20"/>
      <c r="F1103" s="20"/>
      <c r="G1103" s="20"/>
      <c r="H1103" s="36"/>
      <c r="I1103" s="22"/>
      <c r="J1103" s="22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38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  <c r="BA1103" s="20"/>
      <c r="BB1103" s="20"/>
    </row>
  </sheetData>
  <autoFilter ref="$U$1:$AG$1103"/>
  <mergeCells count="1">
    <mergeCell ref="B71:B77"/>
  </mergeCells>
  <conditionalFormatting sqref="P27">
    <cfRule type="notContainsBlanks" dxfId="0" priority="1">
      <formula>LEN(TRIM(P27))&gt;0</formula>
    </cfRule>
  </conditionalFormatting>
  <conditionalFormatting sqref="P18:P24">
    <cfRule type="notContainsBlanks" dxfId="0" priority="2">
      <formula>LEN(TRIM(P18))&gt;0</formula>
    </cfRule>
  </conditionalFormatting>
  <conditionalFormatting sqref="AJ25">
    <cfRule type="notContainsBlanks" dxfId="0" priority="3">
      <formula>LEN(TRIM(AJ25))&gt;0</formula>
    </cfRule>
  </conditionalFormatting>
  <conditionalFormatting sqref="AK2:AK60 AL2:AL70">
    <cfRule type="containsText" dxfId="0" priority="4" operator="containsText" text="Implementado">
      <formula>NOT(ISERROR(SEARCH(("Implementado"),(AK2))))</formula>
    </cfRule>
  </conditionalFormatting>
  <conditionalFormatting sqref="AK2:AK60 AL2:AL70">
    <cfRule type="containsText" dxfId="1" priority="5" operator="containsText" text="En Proceso">
      <formula>NOT(ISERROR(SEARCH(("En Proceso"),(AK2))))</formula>
    </cfRule>
  </conditionalFormatting>
  <conditionalFormatting sqref="AK2:AK60 AL2:AL70">
    <cfRule type="containsText" dxfId="2" priority="6" operator="containsText" text="Detenido">
      <formula>NOT(ISERROR(SEARCH(("Detenido"),(AK2))))</formula>
    </cfRule>
  </conditionalFormatting>
  <conditionalFormatting sqref="AK2:AK60 AL2:AL70">
    <cfRule type="containsText" dxfId="3" priority="7" operator="containsText" text="No Iniciado">
      <formula>NOT(ISERROR(SEARCH(("No Iniciado"),(AK2))))</formula>
    </cfRule>
  </conditionalFormatting>
  <conditionalFormatting sqref="AK2:AK60 AL2:AL70">
    <cfRule type="containsText" dxfId="4" priority="8" operator="containsText" text="No Requerido">
      <formula>NOT(ISERROR(SEARCH(("No Requerido"),(AK2))))</formula>
    </cfRule>
  </conditionalFormatting>
  <conditionalFormatting sqref="AD2">
    <cfRule type="notContainsBlanks" dxfId="0" priority="9">
      <formula>LEN(TRIM(AD2))&gt;0</formula>
    </cfRule>
  </conditionalFormatting>
  <dataValidations>
    <dataValidation type="list" allowBlank="1" sqref="AK2:AL6 AL7:AL11 AK12:AL20 AL21 AK22:AL58 AL59:AL60 AK61:AL66 AL67 AK68:AL69 AL70">
      <formula1>"Implementado,En Proceso,Detenido,No Requerido,No inciado"</formula1>
    </dataValidation>
  </dataValidations>
  <hyperlinks>
    <hyperlink r:id="rId1" ref="AR2"/>
    <hyperlink r:id="rId2" ref="AR5"/>
    <hyperlink r:id="rId3" ref="AS5"/>
    <hyperlink r:id="rId4" ref="AR7"/>
    <hyperlink r:id="rId5" ref="AR9"/>
    <hyperlink r:id="rId6" ref="AR16"/>
    <hyperlink r:id="rId7" ref="AR27"/>
    <hyperlink r:id="rId8" ref="AR40"/>
    <hyperlink r:id="rId9" ref="AR41"/>
    <hyperlink r:id="rId10" ref="AR42"/>
    <hyperlink r:id="rId11" ref="AQ49"/>
    <hyperlink r:id="rId12" ref="AR50"/>
    <hyperlink r:id="rId13" ref="AR51"/>
    <hyperlink r:id="rId14" ref="AR55"/>
    <hyperlink r:id="rId15" ref="AR63"/>
    <hyperlink r:id="rId16" ref="AT63"/>
    <hyperlink r:id="rId17" ref="AR64"/>
    <hyperlink r:id="rId18" ref="AR66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3.43"/>
    <col customWidth="1" min="4" max="4" width="31.71"/>
    <col customWidth="1" min="6" max="6" width="14.29"/>
    <col customWidth="1" min="7" max="7" width="18.71"/>
    <col customWidth="1" min="8" max="8" width="13.29"/>
    <col customWidth="1" min="9" max="9" width="32.43"/>
    <col customWidth="1" min="10" max="11" width="16.29"/>
    <col customWidth="1" min="12" max="12" width="27.43"/>
    <col customWidth="1" min="13" max="13" width="24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14</v>
      </c>
      <c r="L1" s="2" t="s">
        <v>15</v>
      </c>
      <c r="M1" s="2" t="s">
        <v>16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1" t="s">
        <v>18</v>
      </c>
      <c r="B2" s="1" t="s">
        <v>19</v>
      </c>
      <c r="C2" s="3" t="s">
        <v>20</v>
      </c>
      <c r="D2" s="3" t="s">
        <v>21</v>
      </c>
      <c r="E2" s="7" t="s">
        <v>22</v>
      </c>
      <c r="F2" s="7" t="s">
        <v>23</v>
      </c>
      <c r="G2" s="8" t="s">
        <v>24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7" t="s">
        <v>22</v>
      </c>
      <c r="F3" s="7" t="s">
        <v>35</v>
      </c>
      <c r="G3" s="8" t="s">
        <v>36</v>
      </c>
      <c r="H3" s="8" t="s">
        <v>25</v>
      </c>
      <c r="I3" s="7"/>
      <c r="J3" s="7"/>
      <c r="K3" s="7"/>
      <c r="L3" s="7"/>
      <c r="M3" s="7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>
      <c r="A4" s="1" t="s">
        <v>38</v>
      </c>
      <c r="B4" s="3" t="s">
        <v>39</v>
      </c>
      <c r="C4" s="3" t="s">
        <v>40</v>
      </c>
      <c r="D4" s="3" t="s">
        <v>42</v>
      </c>
      <c r="E4" s="7" t="s">
        <v>43</v>
      </c>
      <c r="F4" s="7" t="s">
        <v>23</v>
      </c>
      <c r="G4" s="7"/>
      <c r="H4" s="7"/>
      <c r="I4" s="7" t="s">
        <v>44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hidden="1">
      <c r="A5" s="7" t="s">
        <v>45</v>
      </c>
      <c r="B5" s="7" t="s">
        <v>46</v>
      </c>
      <c r="C5" s="7" t="s">
        <v>46</v>
      </c>
      <c r="D5" s="7" t="s">
        <v>46</v>
      </c>
      <c r="E5" s="16">
        <v>42509.0</v>
      </c>
      <c r="F5" s="7" t="s">
        <v>68</v>
      </c>
      <c r="G5" s="7"/>
      <c r="H5" s="7"/>
      <c r="I5" s="7" t="s">
        <v>73</v>
      </c>
      <c r="J5" s="11"/>
      <c r="K5" s="11"/>
      <c r="L5" s="7" t="s">
        <v>75</v>
      </c>
      <c r="M5" s="7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>
      <c r="A6" s="1" t="s">
        <v>38</v>
      </c>
      <c r="B6" s="1" t="s">
        <v>39</v>
      </c>
      <c r="C6" s="1" t="s">
        <v>38</v>
      </c>
      <c r="D6" s="1" t="s">
        <v>86</v>
      </c>
      <c r="E6" s="31"/>
      <c r="F6" s="7" t="s">
        <v>23</v>
      </c>
      <c r="G6" s="7"/>
      <c r="H6" s="7"/>
      <c r="I6" s="7" t="s">
        <v>73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>
      <c r="A7" s="1" t="s">
        <v>38</v>
      </c>
      <c r="B7" s="3" t="s">
        <v>131</v>
      </c>
      <c r="C7" s="3" t="s">
        <v>132</v>
      </c>
      <c r="D7" s="3" t="s">
        <v>133</v>
      </c>
      <c r="E7" s="33">
        <v>42593.0</v>
      </c>
      <c r="F7" s="7" t="s">
        <v>23</v>
      </c>
      <c r="G7" s="8" t="s">
        <v>24</v>
      </c>
      <c r="H7" s="8"/>
      <c r="I7" s="7" t="s">
        <v>73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>
      <c r="A8" s="1" t="s">
        <v>38</v>
      </c>
      <c r="B8" s="3" t="s">
        <v>97</v>
      </c>
      <c r="C8" s="3" t="s">
        <v>98</v>
      </c>
      <c r="D8" s="3" t="s">
        <v>100</v>
      </c>
      <c r="E8" s="33">
        <v>42557.0</v>
      </c>
      <c r="F8" s="7" t="s">
        <v>23</v>
      </c>
      <c r="G8" s="8" t="s">
        <v>24</v>
      </c>
      <c r="H8" s="8"/>
      <c r="I8" s="7" t="s">
        <v>26</v>
      </c>
      <c r="J8" s="7" t="s">
        <v>137</v>
      </c>
      <c r="K8" s="7" t="s">
        <v>138</v>
      </c>
      <c r="L8" s="7" t="s">
        <v>140</v>
      </c>
      <c r="M8" s="7" t="s">
        <v>30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" t="s">
        <v>38</v>
      </c>
      <c r="B9" s="3" t="s">
        <v>141</v>
      </c>
      <c r="C9" s="3" t="s">
        <v>98</v>
      </c>
      <c r="D9" s="3" t="s">
        <v>100</v>
      </c>
      <c r="E9" s="33">
        <v>42557.0</v>
      </c>
      <c r="F9" s="7" t="s">
        <v>35</v>
      </c>
      <c r="G9" s="8" t="s">
        <v>36</v>
      </c>
      <c r="H9" s="8"/>
      <c r="I9" s="7"/>
      <c r="J9" s="7"/>
      <c r="K9" s="7"/>
      <c r="L9" s="7"/>
      <c r="M9" s="7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hidden="1">
      <c r="A10" s="7" t="s">
        <v>45</v>
      </c>
      <c r="B10" s="7" t="s">
        <v>142</v>
      </c>
      <c r="C10" s="7" t="s">
        <v>144</v>
      </c>
      <c r="D10" s="7" t="s">
        <v>144</v>
      </c>
      <c r="E10" s="11"/>
      <c r="F10" s="7" t="s">
        <v>146</v>
      </c>
      <c r="G10" s="7"/>
      <c r="H10" s="7"/>
      <c r="I10" s="7" t="s">
        <v>44</v>
      </c>
      <c r="J10" s="7"/>
      <c r="K10" s="7" t="s">
        <v>147</v>
      </c>
      <c r="L10" s="7" t="s">
        <v>148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>
      <c r="A11" s="1" t="s">
        <v>38</v>
      </c>
      <c r="B11" s="1" t="s">
        <v>39</v>
      </c>
      <c r="C11" s="34" t="s">
        <v>134</v>
      </c>
      <c r="D11" s="34" t="s">
        <v>135</v>
      </c>
      <c r="E11" s="31"/>
      <c r="F11" s="7" t="s">
        <v>23</v>
      </c>
      <c r="G11" s="7"/>
      <c r="H11" s="7"/>
      <c r="I11" s="7" t="s">
        <v>73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>
      <c r="A12" s="1" t="s">
        <v>38</v>
      </c>
      <c r="B12" s="1" t="s">
        <v>131</v>
      </c>
      <c r="C12" s="1" t="s">
        <v>151</v>
      </c>
      <c r="D12" s="1" t="s">
        <v>151</v>
      </c>
      <c r="E12" s="31"/>
      <c r="F12" s="7" t="s">
        <v>23</v>
      </c>
      <c r="G12" s="7"/>
      <c r="H12" s="7"/>
      <c r="I12" s="7" t="s">
        <v>73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>
      <c r="A13" s="1" t="s">
        <v>38</v>
      </c>
      <c r="B13" s="1" t="s">
        <v>131</v>
      </c>
      <c r="C13" s="1" t="s">
        <v>152</v>
      </c>
      <c r="D13" s="1" t="s">
        <v>153</v>
      </c>
      <c r="E13" s="31"/>
      <c r="F13" s="7" t="s">
        <v>23</v>
      </c>
      <c r="G13" s="7"/>
      <c r="H13" s="7"/>
      <c r="I13" s="7" t="s">
        <v>73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>
      <c r="A14" s="1" t="s">
        <v>38</v>
      </c>
      <c r="B14" s="1" t="s">
        <v>131</v>
      </c>
      <c r="C14" s="1" t="s">
        <v>154</v>
      </c>
      <c r="D14" s="1" t="s">
        <v>154</v>
      </c>
      <c r="E14" s="33">
        <v>42607.0</v>
      </c>
      <c r="F14" s="7" t="s">
        <v>23</v>
      </c>
      <c r="G14" s="8" t="s">
        <v>24</v>
      </c>
      <c r="H14" s="8"/>
      <c r="I14" s="7" t="s">
        <v>73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>
      <c r="A15" s="1" t="s">
        <v>18</v>
      </c>
      <c r="B15" s="1" t="s">
        <v>19</v>
      </c>
      <c r="C15" s="3" t="s">
        <v>156</v>
      </c>
      <c r="D15" s="3" t="s">
        <v>157</v>
      </c>
      <c r="E15" s="31"/>
      <c r="F15" s="7" t="s">
        <v>23</v>
      </c>
      <c r="G15" s="7"/>
      <c r="H15" s="7"/>
      <c r="I15" s="7" t="s">
        <v>73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>
      <c r="A16" s="1" t="s">
        <v>18</v>
      </c>
      <c r="B16" s="3" t="s">
        <v>160</v>
      </c>
      <c r="C16" s="3" t="s">
        <v>160</v>
      </c>
      <c r="D16" s="3" t="s">
        <v>161</v>
      </c>
      <c r="E16" s="33">
        <v>42572.0</v>
      </c>
      <c r="F16" s="7" t="s">
        <v>23</v>
      </c>
      <c r="G16" s="8" t="s">
        <v>24</v>
      </c>
      <c r="H16" s="8"/>
      <c r="I16" s="7" t="s">
        <v>26</v>
      </c>
      <c r="J16" s="7" t="s">
        <v>27</v>
      </c>
      <c r="K16" s="11"/>
      <c r="L16" s="7" t="s">
        <v>29</v>
      </c>
      <c r="M16" s="7" t="s">
        <v>30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>
      <c r="A17" s="1" t="s">
        <v>18</v>
      </c>
      <c r="B17" s="1" t="s">
        <v>19</v>
      </c>
      <c r="C17" s="34" t="s">
        <v>162</v>
      </c>
      <c r="D17" s="34"/>
      <c r="E17" s="31"/>
      <c r="F17" s="7" t="s">
        <v>23</v>
      </c>
      <c r="G17" s="7"/>
      <c r="H17" s="7"/>
      <c r="I17" s="7" t="s">
        <v>73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>
      <c r="A18" s="1" t="s">
        <v>18</v>
      </c>
      <c r="B18" s="1" t="s">
        <v>19</v>
      </c>
      <c r="C18" s="34" t="s">
        <v>164</v>
      </c>
      <c r="D18" s="34" t="s">
        <v>166</v>
      </c>
      <c r="E18" s="31"/>
      <c r="F18" s="7" t="s">
        <v>23</v>
      </c>
      <c r="G18" s="7"/>
      <c r="H18" s="7"/>
      <c r="I18" s="7" t="s">
        <v>73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>
      <c r="A19" s="1" t="s">
        <v>18</v>
      </c>
      <c r="B19" s="1" t="s">
        <v>160</v>
      </c>
      <c r="C19" s="35" t="s">
        <v>170</v>
      </c>
      <c r="D19" s="34" t="s">
        <v>172</v>
      </c>
      <c r="E19" s="31"/>
      <c r="F19" s="7" t="s">
        <v>23</v>
      </c>
      <c r="G19" s="7"/>
      <c r="H19" s="7"/>
      <c r="I19" s="7" t="s">
        <v>73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>
      <c r="A20" s="1" t="s">
        <v>18</v>
      </c>
      <c r="B20" s="1" t="s">
        <v>160</v>
      </c>
      <c r="C20" s="34" t="s">
        <v>173</v>
      </c>
      <c r="D20" s="34" t="s">
        <v>174</v>
      </c>
      <c r="E20" s="31"/>
      <c r="F20" s="7" t="s">
        <v>23</v>
      </c>
      <c r="G20" s="7"/>
      <c r="H20" s="7"/>
      <c r="I20" s="7" t="s">
        <v>73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>
      <c r="A21" s="1" t="s">
        <v>18</v>
      </c>
      <c r="B21" s="1" t="s">
        <v>46</v>
      </c>
      <c r="C21" s="34" t="s">
        <v>177</v>
      </c>
      <c r="D21" s="34" t="s">
        <v>178</v>
      </c>
      <c r="E21" s="31"/>
      <c r="F21" s="7" t="s">
        <v>23</v>
      </c>
      <c r="G21" s="7"/>
      <c r="H21" s="7"/>
      <c r="I21" s="7" t="s">
        <v>73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>
      <c r="A22" s="1" t="s">
        <v>18</v>
      </c>
      <c r="B22" s="1" t="s">
        <v>179</v>
      </c>
      <c r="C22" s="1" t="s">
        <v>180</v>
      </c>
      <c r="D22" s="1" t="s">
        <v>180</v>
      </c>
      <c r="E22" s="31"/>
      <c r="F22" s="7" t="s">
        <v>23</v>
      </c>
      <c r="G22" s="7"/>
      <c r="H22" s="7"/>
      <c r="I22" s="7" t="s">
        <v>73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>
      <c r="A23" s="1" t="s">
        <v>18</v>
      </c>
      <c r="B23" s="1" t="s">
        <v>46</v>
      </c>
      <c r="C23" s="1" t="s">
        <v>183</v>
      </c>
      <c r="D23" s="1" t="s">
        <v>183</v>
      </c>
      <c r="E23" s="31"/>
      <c r="F23" s="7" t="s">
        <v>23</v>
      </c>
      <c r="G23" s="7"/>
      <c r="H23" s="7"/>
      <c r="I23" s="7" t="s">
        <v>73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>
      <c r="A24" s="1" t="s">
        <v>18</v>
      </c>
      <c r="B24" s="1" t="s">
        <v>19</v>
      </c>
      <c r="C24" s="1" t="s">
        <v>188</v>
      </c>
      <c r="D24" s="1" t="s">
        <v>188</v>
      </c>
      <c r="E24" s="31"/>
      <c r="F24" s="7" t="s">
        <v>23</v>
      </c>
      <c r="G24" s="7"/>
      <c r="H24" s="7"/>
      <c r="I24" s="7" t="s">
        <v>73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>
      <c r="A25" s="7" t="s">
        <v>83</v>
      </c>
      <c r="B25" s="7" t="s">
        <v>83</v>
      </c>
      <c r="C25" s="7" t="s">
        <v>83</v>
      </c>
      <c r="D25" s="7" t="s">
        <v>85</v>
      </c>
      <c r="E25" s="31"/>
      <c r="F25" s="7" t="s">
        <v>23</v>
      </c>
      <c r="G25" s="7"/>
      <c r="H25" s="7"/>
      <c r="I25" s="7" t="s">
        <v>126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>
      <c r="A26" s="7" t="s">
        <v>83</v>
      </c>
      <c r="B26" s="7" t="s">
        <v>83</v>
      </c>
      <c r="C26" s="7" t="s">
        <v>197</v>
      </c>
      <c r="D26" s="7" t="s">
        <v>197</v>
      </c>
      <c r="E26" s="33">
        <v>42594.0</v>
      </c>
      <c r="F26" s="7" t="s">
        <v>23</v>
      </c>
      <c r="G26" s="8" t="s">
        <v>198</v>
      </c>
      <c r="H26" s="8"/>
      <c r="I26" s="7" t="s">
        <v>126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>
      <c r="A27" s="1" t="s">
        <v>83</v>
      </c>
      <c r="B27" s="3" t="s">
        <v>201</v>
      </c>
      <c r="C27" s="3" t="s">
        <v>202</v>
      </c>
      <c r="D27" s="3" t="s">
        <v>203</v>
      </c>
      <c r="E27" s="7" t="s">
        <v>43</v>
      </c>
      <c r="F27" s="7" t="s">
        <v>23</v>
      </c>
      <c r="G27" s="8"/>
      <c r="H27" s="8"/>
      <c r="I27" s="7" t="s">
        <v>204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>
      <c r="A28" s="1" t="s">
        <v>83</v>
      </c>
      <c r="B28" s="1" t="s">
        <v>201</v>
      </c>
      <c r="C28" s="1" t="s">
        <v>202</v>
      </c>
      <c r="D28" s="1" t="s">
        <v>203</v>
      </c>
      <c r="E28" s="7" t="s">
        <v>22</v>
      </c>
      <c r="F28" s="7" t="s">
        <v>35</v>
      </c>
      <c r="G28" s="8" t="s">
        <v>207</v>
      </c>
      <c r="H28" s="8"/>
      <c r="I28" s="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>
      <c r="A29" s="1" t="s">
        <v>83</v>
      </c>
      <c r="B29" s="3" t="s">
        <v>209</v>
      </c>
      <c r="C29" s="3" t="s">
        <v>210</v>
      </c>
      <c r="D29" s="3" t="s">
        <v>211</v>
      </c>
      <c r="E29" s="33">
        <v>42552.0</v>
      </c>
      <c r="F29" s="7" t="s">
        <v>23</v>
      </c>
      <c r="G29" s="8" t="s">
        <v>198</v>
      </c>
      <c r="H29" s="8"/>
      <c r="I29" s="7" t="s">
        <v>212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>
      <c r="A30" s="1" t="s">
        <v>83</v>
      </c>
      <c r="B30" s="1" t="s">
        <v>209</v>
      </c>
      <c r="C30" s="1" t="s">
        <v>210</v>
      </c>
      <c r="D30" s="1" t="s">
        <v>211</v>
      </c>
      <c r="E30" s="33">
        <v>42552.0</v>
      </c>
      <c r="F30" s="7" t="s">
        <v>35</v>
      </c>
      <c r="G30" s="8" t="s">
        <v>213</v>
      </c>
      <c r="H30" s="8"/>
      <c r="I30" s="7" t="s">
        <v>44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>
      <c r="A31" s="1" t="s">
        <v>83</v>
      </c>
      <c r="B31" s="1" t="s">
        <v>209</v>
      </c>
      <c r="C31" s="1" t="s">
        <v>210</v>
      </c>
      <c r="D31" s="1" t="s">
        <v>211</v>
      </c>
      <c r="E31" s="7" t="s">
        <v>214</v>
      </c>
      <c r="F31" s="7" t="s">
        <v>59</v>
      </c>
      <c r="G31" s="8" t="s">
        <v>213</v>
      </c>
      <c r="H31" s="8"/>
      <c r="I31" s="7" t="s">
        <v>73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>
      <c r="A32" s="1" t="s">
        <v>83</v>
      </c>
      <c r="B32" s="3" t="s">
        <v>83</v>
      </c>
      <c r="C32" s="3" t="s">
        <v>215</v>
      </c>
      <c r="D32" s="3" t="s">
        <v>216</v>
      </c>
      <c r="E32" s="7" t="s">
        <v>43</v>
      </c>
      <c r="F32" s="7" t="s">
        <v>23</v>
      </c>
      <c r="G32" s="8" t="s">
        <v>198</v>
      </c>
      <c r="H32" s="8"/>
      <c r="I32" s="7" t="s">
        <v>204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>
      <c r="A33" s="1" t="s">
        <v>83</v>
      </c>
      <c r="B33" s="1" t="s">
        <v>201</v>
      </c>
      <c r="C33" s="1" t="s">
        <v>217</v>
      </c>
      <c r="D33" s="1" t="s">
        <v>218</v>
      </c>
      <c r="E33" s="31"/>
      <c r="F33" s="7" t="s">
        <v>23</v>
      </c>
      <c r="G33" s="7"/>
      <c r="H33" s="7"/>
      <c r="I33" s="7" t="s">
        <v>73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>
      <c r="A34" s="1" t="s">
        <v>83</v>
      </c>
      <c r="B34" s="3" t="s">
        <v>83</v>
      </c>
      <c r="C34" s="3" t="s">
        <v>220</v>
      </c>
      <c r="D34" s="3" t="s">
        <v>221</v>
      </c>
      <c r="E34" s="31"/>
      <c r="F34" s="7" t="s">
        <v>23</v>
      </c>
      <c r="G34" s="7"/>
      <c r="H34" s="7"/>
      <c r="I34" s="7" t="s">
        <v>222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>
      <c r="A35" s="1" t="s">
        <v>83</v>
      </c>
      <c r="B35" s="3" t="s">
        <v>223</v>
      </c>
      <c r="C35" s="3" t="s">
        <v>224</v>
      </c>
      <c r="D35" s="3" t="s">
        <v>225</v>
      </c>
      <c r="E35" s="33">
        <v>42573.0</v>
      </c>
      <c r="F35" s="7" t="s">
        <v>23</v>
      </c>
      <c r="G35" s="8" t="s">
        <v>198</v>
      </c>
      <c r="H35" s="8"/>
      <c r="I35" s="7" t="s">
        <v>226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>
      <c r="A36" s="1" t="s">
        <v>83</v>
      </c>
      <c r="B36" s="1" t="s">
        <v>223</v>
      </c>
      <c r="C36" s="1" t="s">
        <v>224</v>
      </c>
      <c r="D36" s="1" t="s">
        <v>225</v>
      </c>
      <c r="E36" s="33">
        <v>42573.0</v>
      </c>
      <c r="F36" s="7" t="s">
        <v>35</v>
      </c>
      <c r="G36" s="8" t="s">
        <v>213</v>
      </c>
      <c r="H36" s="8"/>
      <c r="I36" s="7" t="s">
        <v>44</v>
      </c>
      <c r="J36" s="11"/>
      <c r="K36" s="11"/>
      <c r="L36" s="7" t="s">
        <v>229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>
      <c r="A37" s="1" t="s">
        <v>83</v>
      </c>
      <c r="B37" s="3" t="s">
        <v>223</v>
      </c>
      <c r="C37" s="3" t="s">
        <v>230</v>
      </c>
      <c r="D37" s="3" t="s">
        <v>231</v>
      </c>
      <c r="E37" s="31"/>
      <c r="F37" s="7" t="s">
        <v>23</v>
      </c>
      <c r="G37" s="7"/>
      <c r="H37" s="7"/>
      <c r="I37" s="7" t="s">
        <v>226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>
      <c r="A38" s="1" t="s">
        <v>83</v>
      </c>
      <c r="B38" s="3" t="s">
        <v>83</v>
      </c>
      <c r="C38" s="3" t="s">
        <v>83</v>
      </c>
      <c r="D38" s="3" t="s">
        <v>233</v>
      </c>
      <c r="E38" s="31"/>
      <c r="F38" s="7" t="s">
        <v>23</v>
      </c>
      <c r="G38" s="7"/>
      <c r="H38" s="7"/>
      <c r="I38" s="7" t="s">
        <v>44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>
      <c r="A39" s="1" t="s">
        <v>83</v>
      </c>
      <c r="B39" s="3" t="s">
        <v>83</v>
      </c>
      <c r="C39" s="3" t="s">
        <v>234</v>
      </c>
      <c r="D39" s="3" t="s">
        <v>235</v>
      </c>
      <c r="E39" s="31"/>
      <c r="F39" s="7" t="s">
        <v>23</v>
      </c>
      <c r="G39" s="7"/>
      <c r="H39" s="7"/>
      <c r="I39" s="7" t="s">
        <v>226</v>
      </c>
      <c r="J39" s="7" t="s">
        <v>236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>
      <c r="A40" s="7" t="s">
        <v>45</v>
      </c>
      <c r="B40" s="7" t="s">
        <v>142</v>
      </c>
      <c r="C40" s="7" t="s">
        <v>237</v>
      </c>
      <c r="D40" s="7" t="s">
        <v>237</v>
      </c>
      <c r="E40" s="7" t="s">
        <v>238</v>
      </c>
      <c r="F40" s="7" t="s">
        <v>23</v>
      </c>
      <c r="G40" s="8"/>
      <c r="H40" s="8"/>
      <c r="I40" s="7" t="s">
        <v>204</v>
      </c>
      <c r="J40" s="11"/>
      <c r="K40" s="11"/>
      <c r="L40" s="7" t="s">
        <v>239</v>
      </c>
      <c r="M40" s="7" t="s">
        <v>240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>
      <c r="A41" s="7" t="s">
        <v>45</v>
      </c>
      <c r="B41" s="7" t="s">
        <v>46</v>
      </c>
      <c r="C41" s="7" t="s">
        <v>46</v>
      </c>
      <c r="D41" s="7" t="s">
        <v>46</v>
      </c>
      <c r="E41" s="7" t="s">
        <v>238</v>
      </c>
      <c r="F41" s="7" t="s">
        <v>23</v>
      </c>
      <c r="G41" s="8"/>
      <c r="H41" s="8"/>
      <c r="I41" s="7" t="s">
        <v>204</v>
      </c>
      <c r="J41" s="11"/>
      <c r="K41" s="11"/>
      <c r="L41" s="7" t="s">
        <v>242</v>
      </c>
      <c r="M41" s="7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>
      <c r="A42" s="7" t="s">
        <v>45</v>
      </c>
      <c r="B42" s="7" t="s">
        <v>142</v>
      </c>
      <c r="C42" s="7" t="s">
        <v>144</v>
      </c>
      <c r="D42" s="7" t="s">
        <v>144</v>
      </c>
      <c r="E42" s="31"/>
      <c r="F42" s="7" t="s">
        <v>23</v>
      </c>
      <c r="G42" s="7"/>
      <c r="H42" s="7"/>
      <c r="I42" s="7" t="s">
        <v>73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>
      <c r="A43" s="7" t="s">
        <v>45</v>
      </c>
      <c r="B43" s="7" t="s">
        <v>245</v>
      </c>
      <c r="C43" s="7" t="s">
        <v>246</v>
      </c>
      <c r="D43" s="7" t="s">
        <v>246</v>
      </c>
      <c r="E43" s="7" t="s">
        <v>43</v>
      </c>
      <c r="F43" s="7" t="s">
        <v>23</v>
      </c>
      <c r="G43" s="7"/>
      <c r="H43" s="7"/>
      <c r="I43" s="7" t="s">
        <v>44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>
      <c r="A44" s="7" t="s">
        <v>45</v>
      </c>
      <c r="B44" s="7" t="s">
        <v>249</v>
      </c>
      <c r="C44" s="7" t="s">
        <v>250</v>
      </c>
      <c r="D44" s="7" t="s">
        <v>250</v>
      </c>
      <c r="E44" s="31"/>
      <c r="F44" s="7" t="s">
        <v>23</v>
      </c>
      <c r="G44" s="7"/>
      <c r="H44" s="7"/>
      <c r="I44" s="7" t="s">
        <v>251</v>
      </c>
      <c r="J44" s="7"/>
      <c r="K44" s="7" t="s">
        <v>252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>
      <c r="A45" s="1" t="s">
        <v>45</v>
      </c>
      <c r="B45" s="3" t="s">
        <v>253</v>
      </c>
      <c r="C45" s="3" t="s">
        <v>253</v>
      </c>
      <c r="D45" s="3" t="s">
        <v>254</v>
      </c>
      <c r="E45" s="33">
        <v>42579.0</v>
      </c>
      <c r="F45" s="7" t="s">
        <v>23</v>
      </c>
      <c r="G45" s="8" t="s">
        <v>24</v>
      </c>
      <c r="H45" s="8"/>
      <c r="I45" s="7" t="s">
        <v>204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>
      <c r="A46" s="1" t="s">
        <v>45</v>
      </c>
      <c r="B46" s="3" t="s">
        <v>256</v>
      </c>
      <c r="C46" s="3" t="s">
        <v>257</v>
      </c>
      <c r="D46" s="3" t="s">
        <v>258</v>
      </c>
      <c r="E46" s="31"/>
      <c r="F46" s="7" t="s">
        <v>23</v>
      </c>
      <c r="G46" s="7"/>
      <c r="H46" s="7"/>
      <c r="I46" s="7" t="s">
        <v>44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>
      <c r="A47" s="1" t="s">
        <v>45</v>
      </c>
      <c r="B47" s="1" t="s">
        <v>245</v>
      </c>
      <c r="C47" s="3" t="s">
        <v>259</v>
      </c>
      <c r="D47" s="3" t="s">
        <v>260</v>
      </c>
      <c r="E47" s="33">
        <v>42600.0</v>
      </c>
      <c r="F47" s="7" t="s">
        <v>23</v>
      </c>
      <c r="G47" s="8" t="s">
        <v>24</v>
      </c>
      <c r="H47" s="8"/>
      <c r="I47" s="7" t="s">
        <v>204</v>
      </c>
      <c r="J47" s="11"/>
      <c r="K47" s="11"/>
      <c r="L47" s="11"/>
      <c r="M47" s="7" t="s">
        <v>240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>
      <c r="A48" s="1" t="s">
        <v>45</v>
      </c>
      <c r="B48" s="1" t="s">
        <v>249</v>
      </c>
      <c r="C48" s="3" t="s">
        <v>262</v>
      </c>
      <c r="D48" s="1" t="s">
        <v>264</v>
      </c>
      <c r="E48" s="31"/>
      <c r="F48" s="7" t="s">
        <v>23</v>
      </c>
      <c r="G48" s="7"/>
      <c r="H48" s="7"/>
      <c r="I48" s="7" t="s">
        <v>44</v>
      </c>
      <c r="J48" s="11"/>
      <c r="K48" s="11"/>
      <c r="L48" s="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>
      <c r="A49" s="1" t="s">
        <v>45</v>
      </c>
      <c r="B49" s="1" t="s">
        <v>249</v>
      </c>
      <c r="C49" s="3" t="s">
        <v>270</v>
      </c>
      <c r="D49" s="1" t="s">
        <v>271</v>
      </c>
      <c r="E49" s="7" t="s">
        <v>43</v>
      </c>
      <c r="F49" s="7" t="s">
        <v>23</v>
      </c>
      <c r="G49" s="7"/>
      <c r="H49" s="7"/>
      <c r="I49" s="7" t="s">
        <v>44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>
      <c r="A50" s="1" t="s">
        <v>45</v>
      </c>
      <c r="B50" s="3" t="s">
        <v>273</v>
      </c>
      <c r="C50" s="3" t="s">
        <v>275</v>
      </c>
      <c r="D50" s="3" t="s">
        <v>276</v>
      </c>
      <c r="E50" s="7" t="s">
        <v>181</v>
      </c>
      <c r="F50" s="7" t="s">
        <v>23</v>
      </c>
      <c r="G50" s="7"/>
      <c r="H50" s="7"/>
      <c r="I50" s="7" t="s">
        <v>73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>
      <c r="A51" s="1" t="s">
        <v>45</v>
      </c>
      <c r="B51" s="3" t="s">
        <v>253</v>
      </c>
      <c r="C51" s="3" t="s">
        <v>280</v>
      </c>
      <c r="D51" s="3" t="s">
        <v>281</v>
      </c>
      <c r="E51" s="31"/>
      <c r="F51" s="7" t="s">
        <v>23</v>
      </c>
      <c r="G51" s="7"/>
      <c r="H51" s="7"/>
      <c r="I51" s="7" t="s">
        <v>73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>
      <c r="A52" s="1" t="s">
        <v>45</v>
      </c>
      <c r="B52" s="1" t="s">
        <v>142</v>
      </c>
      <c r="C52" s="34" t="s">
        <v>285</v>
      </c>
      <c r="D52" s="34" t="s">
        <v>286</v>
      </c>
      <c r="E52" s="31"/>
      <c r="F52" s="7" t="s">
        <v>23</v>
      </c>
      <c r="G52" s="7"/>
      <c r="H52" s="7"/>
      <c r="I52" s="7" t="s">
        <v>126</v>
      </c>
      <c r="J52" s="7"/>
      <c r="K52" s="7" t="s">
        <v>287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>
      <c r="A53" s="1" t="s">
        <v>45</v>
      </c>
      <c r="B53" s="1" t="s">
        <v>142</v>
      </c>
      <c r="C53" s="1" t="s">
        <v>289</v>
      </c>
      <c r="D53" s="1" t="s">
        <v>289</v>
      </c>
      <c r="E53" s="31"/>
      <c r="F53" s="7" t="s">
        <v>23</v>
      </c>
      <c r="G53" s="7"/>
      <c r="H53" s="7"/>
      <c r="I53" s="7" t="s">
        <v>73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>
      <c r="A54" s="7" t="s">
        <v>45</v>
      </c>
      <c r="B54" s="7" t="s">
        <v>142</v>
      </c>
      <c r="C54" s="7" t="s">
        <v>292</v>
      </c>
      <c r="D54" s="11"/>
      <c r="E54" s="7" t="s">
        <v>43</v>
      </c>
      <c r="F54" s="7" t="s">
        <v>23</v>
      </c>
      <c r="G54" s="7"/>
      <c r="H54" s="7"/>
      <c r="I54" s="7" t="s">
        <v>44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>
      <c r="A55" s="7" t="s">
        <v>45</v>
      </c>
      <c r="B55" s="7" t="s">
        <v>142</v>
      </c>
      <c r="C55" s="7" t="s">
        <v>293</v>
      </c>
      <c r="D55" s="11"/>
      <c r="E55" s="31"/>
      <c r="F55" s="7" t="s">
        <v>23</v>
      </c>
      <c r="G55" s="7"/>
      <c r="H55" s="7"/>
      <c r="I55" s="7" t="s">
        <v>226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>
      <c r="A56" s="1" t="s">
        <v>45</v>
      </c>
      <c r="B56" s="1" t="s">
        <v>249</v>
      </c>
      <c r="C56" s="1" t="s">
        <v>294</v>
      </c>
      <c r="D56" s="20"/>
      <c r="E56" s="7" t="s">
        <v>43</v>
      </c>
      <c r="F56" s="7" t="s">
        <v>23</v>
      </c>
      <c r="G56" s="7"/>
      <c r="H56" s="7"/>
      <c r="I56" s="7" t="s">
        <v>44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>
      <c r="A57" s="1" t="s">
        <v>45</v>
      </c>
      <c r="B57" s="3" t="s">
        <v>256</v>
      </c>
      <c r="C57" s="3" t="s">
        <v>45</v>
      </c>
      <c r="D57" s="3" t="s">
        <v>298</v>
      </c>
      <c r="E57" s="31"/>
      <c r="F57" s="7" t="s">
        <v>23</v>
      </c>
      <c r="G57" s="7"/>
      <c r="H57" s="7"/>
      <c r="I57" s="7" t="s">
        <v>44</v>
      </c>
      <c r="J57" s="11"/>
      <c r="K57" s="11"/>
      <c r="L57" s="11"/>
      <c r="M57" s="7" t="s">
        <v>299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>
      <c r="A58" s="1" t="s">
        <v>106</v>
      </c>
      <c r="B58" s="3" t="s">
        <v>300</v>
      </c>
      <c r="C58" s="3" t="s">
        <v>106</v>
      </c>
      <c r="D58" s="3" t="s">
        <v>301</v>
      </c>
      <c r="E58" s="7" t="s">
        <v>22</v>
      </c>
      <c r="F58" s="7" t="s">
        <v>23</v>
      </c>
      <c r="G58" s="7" t="s">
        <v>198</v>
      </c>
      <c r="H58" s="7"/>
      <c r="I58" s="7" t="s">
        <v>126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>
      <c r="A59" s="1" t="s">
        <v>106</v>
      </c>
      <c r="B59" s="3" t="s">
        <v>300</v>
      </c>
      <c r="C59" s="3" t="s">
        <v>106</v>
      </c>
      <c r="D59" s="3" t="s">
        <v>301</v>
      </c>
      <c r="E59" s="7" t="s">
        <v>22</v>
      </c>
      <c r="F59" s="7" t="s">
        <v>35</v>
      </c>
      <c r="G59" s="7" t="s">
        <v>213</v>
      </c>
      <c r="H59" s="7"/>
      <c r="I59" s="7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>
      <c r="A60" s="7" t="s">
        <v>310</v>
      </c>
      <c r="B60" s="7" t="s">
        <v>311</v>
      </c>
      <c r="C60" s="7" t="s">
        <v>312</v>
      </c>
      <c r="D60" s="7" t="s">
        <v>312</v>
      </c>
      <c r="E60" s="33">
        <v>42587.0</v>
      </c>
      <c r="F60" s="7" t="s">
        <v>23</v>
      </c>
      <c r="G60" s="8" t="s">
        <v>198</v>
      </c>
      <c r="H60" s="8"/>
      <c r="I60" s="7" t="s">
        <v>314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>
      <c r="A61" s="7" t="s">
        <v>106</v>
      </c>
      <c r="B61" s="7" t="s">
        <v>311</v>
      </c>
      <c r="C61" s="7" t="s">
        <v>312</v>
      </c>
      <c r="D61" s="7" t="s">
        <v>312</v>
      </c>
      <c r="E61" s="33">
        <v>42544.0</v>
      </c>
      <c r="F61" s="7" t="s">
        <v>35</v>
      </c>
      <c r="G61" s="8" t="s">
        <v>213</v>
      </c>
      <c r="H61" s="8"/>
      <c r="I61" s="7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>
      <c r="A62" s="7" t="s">
        <v>83</v>
      </c>
      <c r="B62" s="7" t="s">
        <v>201</v>
      </c>
      <c r="C62" s="7" t="s">
        <v>317</v>
      </c>
      <c r="D62" s="7" t="s">
        <v>317</v>
      </c>
      <c r="E62" s="31"/>
      <c r="F62" s="7" t="s">
        <v>23</v>
      </c>
      <c r="G62" s="11"/>
      <c r="H62" s="11"/>
      <c r="I62" s="7" t="s">
        <v>73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>
      <c r="A63" s="7" t="s">
        <v>83</v>
      </c>
      <c r="B63" s="7" t="s">
        <v>83</v>
      </c>
      <c r="C63" s="7" t="s">
        <v>83</v>
      </c>
      <c r="D63" s="7" t="s">
        <v>109</v>
      </c>
      <c r="E63" s="31"/>
      <c r="F63" s="7" t="s">
        <v>23</v>
      </c>
      <c r="G63" s="11"/>
      <c r="H63" s="11"/>
      <c r="I63" s="7" t="s">
        <v>318</v>
      </c>
      <c r="J63" s="7" t="s">
        <v>319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>
      <c r="A64" s="7" t="s">
        <v>83</v>
      </c>
      <c r="B64" s="7" t="s">
        <v>323</v>
      </c>
      <c r="C64" s="7" t="s">
        <v>324</v>
      </c>
      <c r="D64" s="11"/>
      <c r="E64" s="33">
        <v>42566.0</v>
      </c>
      <c r="F64" s="7" t="s">
        <v>23</v>
      </c>
      <c r="G64" s="8" t="s">
        <v>198</v>
      </c>
      <c r="H64" s="52"/>
      <c r="I64" s="7" t="s">
        <v>212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>
      <c r="A65" s="7" t="s">
        <v>83</v>
      </c>
      <c r="B65" s="7" t="s">
        <v>323</v>
      </c>
      <c r="C65" s="7" t="s">
        <v>324</v>
      </c>
      <c r="D65" s="11"/>
      <c r="E65" s="33">
        <v>42566.0</v>
      </c>
      <c r="F65" s="7" t="s">
        <v>35</v>
      </c>
      <c r="G65" s="8" t="s">
        <v>213</v>
      </c>
      <c r="H65" s="52"/>
      <c r="I65" s="7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>
      <c r="A66" s="7" t="s">
        <v>83</v>
      </c>
      <c r="B66" s="7" t="s">
        <v>300</v>
      </c>
      <c r="C66" s="7" t="s">
        <v>326</v>
      </c>
      <c r="D66" s="11"/>
      <c r="E66" s="33">
        <v>42580.0</v>
      </c>
      <c r="F66" s="7" t="s">
        <v>23</v>
      </c>
      <c r="G66" s="8" t="s">
        <v>198</v>
      </c>
      <c r="H66" s="52"/>
      <c r="I66" s="7" t="s">
        <v>212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>
      <c r="A67" s="7" t="s">
        <v>83</v>
      </c>
      <c r="B67" s="7" t="s">
        <v>330</v>
      </c>
      <c r="C67" s="7" t="s">
        <v>331</v>
      </c>
      <c r="D67" s="11"/>
      <c r="E67" s="33">
        <v>42601.0</v>
      </c>
      <c r="F67" s="7" t="s">
        <v>23</v>
      </c>
      <c r="G67" s="8" t="s">
        <v>198</v>
      </c>
      <c r="H67" s="52"/>
      <c r="I67" s="7" t="s">
        <v>212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>
      <c r="A68" s="7" t="s">
        <v>45</v>
      </c>
      <c r="B68" s="7" t="s">
        <v>245</v>
      </c>
      <c r="C68" s="7" t="s">
        <v>275</v>
      </c>
      <c r="D68" s="11"/>
      <c r="E68" s="33">
        <v>42579.0</v>
      </c>
      <c r="F68" s="7" t="s">
        <v>35</v>
      </c>
      <c r="G68" s="7" t="s">
        <v>36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</row>
  </sheetData>
  <autoFilter ref="$A$1:$AE$1007">
    <filterColumn colId="5">
      <filters blank="1">
        <filter val="Guardia"/>
        <filter val="Diagnose OEA"/>
        <filter val="Laboratorio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5.86"/>
    <col customWidth="1" min="8" max="8" width="28.71"/>
  </cols>
  <sheetData>
    <row r="1">
      <c r="A1" s="9" t="s">
        <v>0</v>
      </c>
      <c r="B1" s="9" t="s">
        <v>3</v>
      </c>
      <c r="C1" s="9" t="s">
        <v>31</v>
      </c>
      <c r="D1" s="10" t="s">
        <v>32</v>
      </c>
      <c r="E1" s="9" t="s">
        <v>33</v>
      </c>
      <c r="F1" s="9" t="s">
        <v>34</v>
      </c>
      <c r="G1" s="9" t="s">
        <v>37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 t="s">
        <v>45</v>
      </c>
      <c r="B2" s="15" t="s">
        <v>58</v>
      </c>
      <c r="C2" s="15" t="s">
        <v>60</v>
      </c>
      <c r="D2" s="17" t="s">
        <v>62</v>
      </c>
      <c r="E2" s="15" t="s">
        <v>79</v>
      </c>
      <c r="F2" s="15" t="s">
        <v>81</v>
      </c>
    </row>
    <row r="3">
      <c r="A3" s="15" t="s">
        <v>83</v>
      </c>
      <c r="B3" s="15" t="s">
        <v>85</v>
      </c>
      <c r="C3" s="15" t="s">
        <v>60</v>
      </c>
      <c r="D3" s="17" t="s">
        <v>87</v>
      </c>
      <c r="E3" s="15" t="s">
        <v>79</v>
      </c>
      <c r="F3" s="15" t="s">
        <v>81</v>
      </c>
      <c r="G3" s="15"/>
      <c r="H3" s="15"/>
    </row>
    <row r="4">
      <c r="A4" s="15" t="s">
        <v>38</v>
      </c>
      <c r="B4" s="1" t="s">
        <v>86</v>
      </c>
      <c r="C4" s="15" t="s">
        <v>88</v>
      </c>
      <c r="D4" s="19"/>
    </row>
    <row r="5">
      <c r="A5" s="15" t="s">
        <v>83</v>
      </c>
      <c r="B5" s="15" t="s">
        <v>93</v>
      </c>
      <c r="C5" s="15" t="s">
        <v>60</v>
      </c>
      <c r="D5" s="17" t="s">
        <v>62</v>
      </c>
      <c r="E5" s="15" t="s">
        <v>79</v>
      </c>
      <c r="F5" s="15" t="s">
        <v>81</v>
      </c>
    </row>
    <row r="6">
      <c r="A6" s="15" t="s">
        <v>18</v>
      </c>
      <c r="B6" s="3" t="s">
        <v>94</v>
      </c>
      <c r="C6" s="15" t="s">
        <v>60</v>
      </c>
      <c r="D6" s="17" t="s">
        <v>95</v>
      </c>
      <c r="E6" s="15" t="s">
        <v>79</v>
      </c>
      <c r="F6" s="15" t="s">
        <v>81</v>
      </c>
    </row>
    <row r="7">
      <c r="A7" s="15" t="s">
        <v>45</v>
      </c>
      <c r="B7" s="15" t="s">
        <v>96</v>
      </c>
      <c r="C7" s="15" t="s">
        <v>60</v>
      </c>
      <c r="D7" s="17" t="s">
        <v>99</v>
      </c>
      <c r="E7" s="15" t="s">
        <v>79</v>
      </c>
      <c r="F7" s="15" t="s">
        <v>101</v>
      </c>
    </row>
    <row r="8">
      <c r="A8" s="15" t="s">
        <v>83</v>
      </c>
      <c r="B8" s="15" t="s">
        <v>103</v>
      </c>
      <c r="C8" s="15" t="s">
        <v>60</v>
      </c>
      <c r="D8" s="17" t="s">
        <v>104</v>
      </c>
      <c r="E8" s="15" t="s">
        <v>79</v>
      </c>
      <c r="F8" s="15" t="s">
        <v>81</v>
      </c>
      <c r="H8" s="15" t="s">
        <v>105</v>
      </c>
    </row>
    <row r="9">
      <c r="A9" s="15" t="s">
        <v>106</v>
      </c>
      <c r="B9" s="15" t="s">
        <v>106</v>
      </c>
      <c r="C9" s="15" t="s">
        <v>60</v>
      </c>
      <c r="D9" s="17" t="s">
        <v>62</v>
      </c>
      <c r="E9" s="15" t="s">
        <v>79</v>
      </c>
      <c r="F9" s="15" t="s">
        <v>107</v>
      </c>
      <c r="G9" s="15" t="s">
        <v>108</v>
      </c>
    </row>
    <row r="10">
      <c r="A10" s="15" t="s">
        <v>83</v>
      </c>
      <c r="B10" s="15" t="s">
        <v>109</v>
      </c>
      <c r="C10" s="15" t="s">
        <v>60</v>
      </c>
      <c r="D10" s="17" t="s">
        <v>110</v>
      </c>
      <c r="E10" s="15" t="s">
        <v>79</v>
      </c>
      <c r="F10" s="15" t="s">
        <v>81</v>
      </c>
    </row>
    <row r="11">
      <c r="A11" s="15" t="s">
        <v>45</v>
      </c>
      <c r="B11" s="15" t="s">
        <v>111</v>
      </c>
      <c r="C11" s="15" t="s">
        <v>60</v>
      </c>
      <c r="D11" s="17" t="s">
        <v>62</v>
      </c>
      <c r="E11" s="15" t="s">
        <v>79</v>
      </c>
      <c r="F11" s="15" t="s">
        <v>81</v>
      </c>
    </row>
    <row r="12">
      <c r="A12" s="15" t="s">
        <v>83</v>
      </c>
      <c r="B12" s="15" t="s">
        <v>112</v>
      </c>
      <c r="C12" s="15" t="s">
        <v>60</v>
      </c>
      <c r="D12" s="17" t="s">
        <v>62</v>
      </c>
      <c r="E12" s="15" t="s">
        <v>79</v>
      </c>
      <c r="F12" s="15" t="s">
        <v>107</v>
      </c>
      <c r="G12" s="15" t="s">
        <v>113</v>
      </c>
    </row>
    <row r="13">
      <c r="A13" s="15" t="s">
        <v>83</v>
      </c>
      <c r="B13" s="15" t="s">
        <v>114</v>
      </c>
      <c r="C13" s="15" t="s">
        <v>60</v>
      </c>
      <c r="D13" s="17" t="s">
        <v>62</v>
      </c>
      <c r="E13" s="15" t="s">
        <v>79</v>
      </c>
      <c r="F13" s="15" t="s">
        <v>81</v>
      </c>
    </row>
    <row r="14">
      <c r="D14" s="19"/>
    </row>
    <row r="15">
      <c r="D15" s="19"/>
    </row>
    <row r="16">
      <c r="D16" s="19"/>
    </row>
    <row r="17">
      <c r="D17" s="19"/>
    </row>
    <row r="18">
      <c r="D18" s="19"/>
    </row>
    <row r="19">
      <c r="D19" s="19"/>
    </row>
    <row r="20">
      <c r="D20" s="19"/>
    </row>
    <row r="21">
      <c r="D21" s="19"/>
    </row>
    <row r="22">
      <c r="D22" s="19"/>
    </row>
    <row r="23">
      <c r="D23" s="19"/>
    </row>
    <row r="24">
      <c r="D24" s="19"/>
    </row>
    <row r="25">
      <c r="D25" s="19"/>
    </row>
    <row r="26">
      <c r="D26" s="19"/>
    </row>
    <row r="27">
      <c r="D27" s="19"/>
    </row>
    <row r="28">
      <c r="D28" s="19"/>
    </row>
    <row r="29">
      <c r="D29" s="19"/>
    </row>
    <row r="30">
      <c r="D30" s="19"/>
    </row>
    <row r="31">
      <c r="D31" s="19"/>
    </row>
    <row r="32">
      <c r="D32" s="19"/>
    </row>
    <row r="33">
      <c r="D33" s="19"/>
    </row>
    <row r="34">
      <c r="D34" s="19"/>
    </row>
    <row r="35">
      <c r="D35" s="19"/>
    </row>
    <row r="36">
      <c r="D36" s="19"/>
    </row>
    <row r="37">
      <c r="D37" s="19"/>
    </row>
    <row r="38">
      <c r="D38" s="19"/>
    </row>
    <row r="39">
      <c r="D39" s="19"/>
    </row>
    <row r="40">
      <c r="D40" s="19"/>
    </row>
    <row r="41">
      <c r="D41" s="19"/>
    </row>
    <row r="42">
      <c r="D42" s="19"/>
    </row>
    <row r="43">
      <c r="D43" s="19"/>
    </row>
    <row r="44">
      <c r="D44" s="19"/>
    </row>
    <row r="45">
      <c r="D45" s="19"/>
    </row>
    <row r="46">
      <c r="D46" s="19"/>
    </row>
    <row r="47">
      <c r="D47" s="19"/>
    </row>
    <row r="48">
      <c r="D48" s="19"/>
    </row>
    <row r="49">
      <c r="D49" s="19"/>
    </row>
    <row r="50">
      <c r="D50" s="19"/>
    </row>
    <row r="51">
      <c r="D51" s="19"/>
    </row>
    <row r="52">
      <c r="D52" s="19"/>
    </row>
    <row r="53">
      <c r="D53" s="19"/>
    </row>
    <row r="54">
      <c r="D54" s="19"/>
    </row>
    <row r="55">
      <c r="D55" s="19"/>
    </row>
    <row r="56">
      <c r="D56" s="19"/>
    </row>
    <row r="57">
      <c r="D57" s="19"/>
    </row>
    <row r="58">
      <c r="D58" s="19"/>
    </row>
    <row r="59">
      <c r="D59" s="19"/>
    </row>
    <row r="60">
      <c r="D60" s="19"/>
    </row>
    <row r="61">
      <c r="D61" s="19"/>
    </row>
    <row r="62">
      <c r="D62" s="19"/>
    </row>
    <row r="63">
      <c r="D63" s="19"/>
    </row>
    <row r="64">
      <c r="D64" s="19"/>
    </row>
    <row r="65">
      <c r="D65" s="19"/>
    </row>
    <row r="66">
      <c r="D66" s="19"/>
    </row>
    <row r="67">
      <c r="D67" s="19"/>
    </row>
    <row r="68">
      <c r="D68" s="19"/>
    </row>
    <row r="69">
      <c r="D69" s="19"/>
    </row>
    <row r="70">
      <c r="D70" s="19"/>
    </row>
    <row r="71">
      <c r="D71" s="19"/>
    </row>
    <row r="72">
      <c r="D72" s="19"/>
    </row>
    <row r="73">
      <c r="D73" s="19"/>
    </row>
    <row r="74">
      <c r="D74" s="19"/>
    </row>
    <row r="75">
      <c r="D75" s="19"/>
    </row>
    <row r="76">
      <c r="D76" s="19"/>
    </row>
    <row r="77">
      <c r="D77" s="19"/>
    </row>
    <row r="78">
      <c r="D78" s="19"/>
    </row>
    <row r="79">
      <c r="D79" s="19"/>
    </row>
    <row r="80">
      <c r="D80" s="19"/>
    </row>
    <row r="81">
      <c r="D81" s="19"/>
    </row>
    <row r="82">
      <c r="D82" s="19"/>
    </row>
    <row r="83">
      <c r="D83" s="19"/>
    </row>
    <row r="84">
      <c r="D84" s="19"/>
    </row>
    <row r="85">
      <c r="D85" s="19"/>
    </row>
    <row r="86">
      <c r="D86" s="19"/>
    </row>
    <row r="87">
      <c r="D87" s="19"/>
    </row>
    <row r="88">
      <c r="D88" s="19"/>
    </row>
    <row r="89">
      <c r="D89" s="19"/>
    </row>
    <row r="90">
      <c r="D90" s="19"/>
    </row>
    <row r="91">
      <c r="D91" s="19"/>
    </row>
    <row r="92">
      <c r="D92" s="19"/>
    </row>
    <row r="93">
      <c r="D93" s="19"/>
    </row>
    <row r="94">
      <c r="D94" s="19"/>
    </row>
    <row r="95">
      <c r="D95" s="19"/>
    </row>
    <row r="96">
      <c r="D96" s="19"/>
    </row>
    <row r="97">
      <c r="D97" s="19"/>
    </row>
    <row r="98">
      <c r="D98" s="19"/>
    </row>
    <row r="99">
      <c r="D99" s="19"/>
    </row>
    <row r="100">
      <c r="D100" s="19"/>
    </row>
    <row r="101">
      <c r="D101" s="19"/>
    </row>
    <row r="102">
      <c r="D102" s="19"/>
    </row>
    <row r="103">
      <c r="D103" s="19"/>
    </row>
    <row r="104">
      <c r="D104" s="19"/>
    </row>
    <row r="105">
      <c r="D105" s="19"/>
    </row>
    <row r="106">
      <c r="D106" s="19"/>
    </row>
    <row r="107">
      <c r="D107" s="19"/>
    </row>
    <row r="108">
      <c r="D108" s="19"/>
    </row>
    <row r="109">
      <c r="D109" s="19"/>
    </row>
    <row r="110">
      <c r="D110" s="19"/>
    </row>
    <row r="111">
      <c r="D111" s="19"/>
    </row>
    <row r="112">
      <c r="D112" s="19"/>
    </row>
    <row r="113">
      <c r="D113" s="19"/>
    </row>
    <row r="114">
      <c r="D114" s="19"/>
    </row>
    <row r="115">
      <c r="D115" s="19"/>
    </row>
    <row r="116">
      <c r="D116" s="19"/>
    </row>
    <row r="117">
      <c r="D117" s="19"/>
    </row>
    <row r="118">
      <c r="D118" s="19"/>
    </row>
    <row r="119">
      <c r="D119" s="19"/>
    </row>
    <row r="120">
      <c r="D120" s="19"/>
    </row>
    <row r="121">
      <c r="D121" s="19"/>
    </row>
    <row r="122">
      <c r="D122" s="19"/>
    </row>
    <row r="123">
      <c r="D123" s="19"/>
    </row>
    <row r="124">
      <c r="D124" s="19"/>
    </row>
    <row r="125">
      <c r="D125" s="19"/>
    </row>
    <row r="126">
      <c r="D126" s="19"/>
    </row>
    <row r="127">
      <c r="D127" s="19"/>
    </row>
    <row r="128">
      <c r="D128" s="19"/>
    </row>
    <row r="129">
      <c r="D129" s="19"/>
    </row>
    <row r="130">
      <c r="D130" s="19"/>
    </row>
    <row r="131">
      <c r="D131" s="19"/>
    </row>
    <row r="132">
      <c r="D132" s="19"/>
    </row>
    <row r="133">
      <c r="D133" s="19"/>
    </row>
    <row r="134">
      <c r="D134" s="19"/>
    </row>
    <row r="135">
      <c r="D135" s="19"/>
    </row>
    <row r="136">
      <c r="D136" s="19"/>
    </row>
    <row r="137">
      <c r="D137" s="19"/>
    </row>
    <row r="138">
      <c r="D138" s="19"/>
    </row>
    <row r="139">
      <c r="D139" s="19"/>
    </row>
    <row r="140">
      <c r="D140" s="19"/>
    </row>
    <row r="141">
      <c r="D141" s="19"/>
    </row>
    <row r="142">
      <c r="D142" s="19"/>
    </row>
    <row r="143">
      <c r="D143" s="19"/>
    </row>
    <row r="144">
      <c r="D144" s="19"/>
    </row>
    <row r="145">
      <c r="D145" s="19"/>
    </row>
    <row r="146">
      <c r="D146" s="19"/>
    </row>
    <row r="147">
      <c r="D147" s="19"/>
    </row>
    <row r="148">
      <c r="D148" s="19"/>
    </row>
    <row r="149">
      <c r="D149" s="19"/>
    </row>
    <row r="150">
      <c r="D150" s="19"/>
    </row>
    <row r="151">
      <c r="D151" s="19"/>
    </row>
    <row r="152">
      <c r="D152" s="19"/>
    </row>
    <row r="153">
      <c r="D153" s="19"/>
    </row>
    <row r="154">
      <c r="D154" s="19"/>
    </row>
    <row r="155">
      <c r="D155" s="19"/>
    </row>
    <row r="156">
      <c r="D156" s="19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1.43"/>
    <col customWidth="1" min="2" max="2" width="14.0"/>
    <col customWidth="1" min="3" max="3" width="13.0"/>
    <col customWidth="1" min="4" max="4" width="15.86"/>
    <col customWidth="1" min="5" max="5" width="13.71"/>
    <col customWidth="1" min="6" max="6" width="34.29"/>
    <col customWidth="1" min="7" max="7" width="9.14"/>
    <col customWidth="1" min="9" max="9" width="12.43"/>
    <col customWidth="1" min="10" max="10" width="11.29"/>
    <col customWidth="1" min="11" max="11" width="12.86"/>
    <col customWidth="1" min="12" max="12" width="11.86"/>
    <col customWidth="1" min="13" max="13" width="32.43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4" t="s">
        <v>365</v>
      </c>
      <c r="F1" s="54" t="s">
        <v>366</v>
      </c>
      <c r="G1" s="54" t="s">
        <v>367</v>
      </c>
      <c r="H1" s="54" t="s">
        <v>368</v>
      </c>
      <c r="I1" s="54" t="s">
        <v>369</v>
      </c>
      <c r="J1" s="54" t="s">
        <v>370</v>
      </c>
      <c r="K1" s="54" t="s">
        <v>371</v>
      </c>
      <c r="L1" s="54" t="s">
        <v>372</v>
      </c>
      <c r="M1" s="54" t="s">
        <v>373</v>
      </c>
    </row>
    <row r="2">
      <c r="A2" s="56" t="s">
        <v>18</v>
      </c>
      <c r="B2" s="56" t="s">
        <v>19</v>
      </c>
      <c r="C2" s="57" t="s">
        <v>18</v>
      </c>
      <c r="D2" s="57" t="s">
        <v>94</v>
      </c>
      <c r="E2" s="58" t="s">
        <v>380</v>
      </c>
      <c r="F2" s="58" t="s">
        <v>381</v>
      </c>
      <c r="G2" s="58" t="s">
        <v>88</v>
      </c>
      <c r="H2" s="58" t="s">
        <v>382</v>
      </c>
      <c r="I2" s="58"/>
      <c r="J2" s="58" t="s">
        <v>346</v>
      </c>
      <c r="K2" s="58" t="s">
        <v>383</v>
      </c>
      <c r="L2" s="58" t="s">
        <v>384</v>
      </c>
      <c r="M2" s="58" t="s">
        <v>385</v>
      </c>
    </row>
    <row r="3">
      <c r="A3" s="60"/>
      <c r="B3" s="60"/>
      <c r="C3" s="62"/>
      <c r="D3" s="63"/>
      <c r="E3" s="64"/>
      <c r="F3" s="64" t="s">
        <v>398</v>
      </c>
      <c r="G3" s="64" t="s">
        <v>399</v>
      </c>
      <c r="H3" s="64"/>
      <c r="I3" s="64"/>
      <c r="J3" s="64"/>
      <c r="K3" s="64" t="s">
        <v>401</v>
      </c>
      <c r="L3" s="64"/>
      <c r="M3" s="65" t="s">
        <v>402</v>
      </c>
    </row>
    <row r="4">
      <c r="A4" s="66" t="s">
        <v>83</v>
      </c>
      <c r="B4" s="66" t="s">
        <v>83</v>
      </c>
      <c r="C4" s="63" t="s">
        <v>83</v>
      </c>
      <c r="D4" s="63" t="s">
        <v>408</v>
      </c>
      <c r="E4" s="65" t="s">
        <v>409</v>
      </c>
      <c r="F4" s="67" t="s">
        <v>410</v>
      </c>
      <c r="G4" s="67" t="s">
        <v>399</v>
      </c>
      <c r="H4" s="68"/>
      <c r="I4" s="68"/>
      <c r="J4" s="67" t="s">
        <v>416</v>
      </c>
      <c r="K4" s="67" t="s">
        <v>417</v>
      </c>
      <c r="L4" s="67" t="s">
        <v>418</v>
      </c>
      <c r="M4" s="67" t="s">
        <v>419</v>
      </c>
    </row>
    <row r="5">
      <c r="A5" s="26" t="s">
        <v>83</v>
      </c>
      <c r="B5" s="69" t="s">
        <v>83</v>
      </c>
      <c r="C5" s="69" t="s">
        <v>234</v>
      </c>
      <c r="D5" s="69" t="s">
        <v>235</v>
      </c>
      <c r="E5" s="67" t="s">
        <v>425</v>
      </c>
      <c r="F5" s="67" t="s">
        <v>426</v>
      </c>
      <c r="G5" s="67" t="s">
        <v>399</v>
      </c>
      <c r="H5" s="68"/>
      <c r="I5" s="68"/>
      <c r="J5" s="58" t="s">
        <v>346</v>
      </c>
      <c r="K5" s="67" t="s">
        <v>427</v>
      </c>
      <c r="L5" s="67" t="s">
        <v>429</v>
      </c>
      <c r="M5" s="67" t="s">
        <v>419</v>
      </c>
    </row>
    <row r="6">
      <c r="A6" s="26" t="s">
        <v>83</v>
      </c>
      <c r="B6" s="69" t="s">
        <v>83</v>
      </c>
      <c r="C6" s="69" t="s">
        <v>83</v>
      </c>
      <c r="D6" s="69" t="s">
        <v>435</v>
      </c>
      <c r="E6" s="67" t="s">
        <v>436</v>
      </c>
      <c r="F6" s="67" t="s">
        <v>439</v>
      </c>
      <c r="G6" s="67" t="s">
        <v>88</v>
      </c>
      <c r="H6" s="68"/>
      <c r="I6" s="68"/>
      <c r="J6" s="67" t="s">
        <v>416</v>
      </c>
      <c r="K6" s="67" t="s">
        <v>442</v>
      </c>
      <c r="L6" s="67" t="s">
        <v>443</v>
      </c>
      <c r="M6" s="67" t="s">
        <v>445</v>
      </c>
    </row>
    <row r="7">
      <c r="A7" s="26" t="s">
        <v>83</v>
      </c>
      <c r="B7" s="69" t="s">
        <v>197</v>
      </c>
      <c r="C7" s="69" t="s">
        <v>197</v>
      </c>
      <c r="D7" s="69" t="s">
        <v>446</v>
      </c>
      <c r="E7" s="67" t="s">
        <v>447</v>
      </c>
      <c r="F7" s="71" t="s">
        <v>448</v>
      </c>
      <c r="G7" s="67" t="s">
        <v>399</v>
      </c>
      <c r="H7" s="68"/>
      <c r="I7" s="68"/>
      <c r="J7" s="67" t="s">
        <v>346</v>
      </c>
      <c r="K7" s="67" t="s">
        <v>454</v>
      </c>
      <c r="L7" s="67" t="s">
        <v>455</v>
      </c>
      <c r="M7" s="67" t="s">
        <v>419</v>
      </c>
    </row>
    <row r="8">
      <c r="A8" s="26" t="s">
        <v>83</v>
      </c>
      <c r="B8" s="69" t="s">
        <v>223</v>
      </c>
      <c r="C8" s="69" t="s">
        <v>224</v>
      </c>
      <c r="D8" s="69" t="s">
        <v>225</v>
      </c>
      <c r="E8" s="67" t="s">
        <v>459</v>
      </c>
      <c r="F8" s="67" t="s">
        <v>462</v>
      </c>
      <c r="G8" s="67" t="s">
        <v>88</v>
      </c>
      <c r="H8" s="68"/>
      <c r="I8" s="68"/>
      <c r="J8" s="58" t="s">
        <v>346</v>
      </c>
      <c r="K8" s="67" t="s">
        <v>464</v>
      </c>
      <c r="L8" s="67" t="s">
        <v>465</v>
      </c>
      <c r="M8" s="67" t="s">
        <v>419</v>
      </c>
    </row>
    <row r="9">
      <c r="A9" s="26" t="s">
        <v>45</v>
      </c>
      <c r="B9" s="69" t="s">
        <v>256</v>
      </c>
      <c r="C9" s="69" t="s">
        <v>45</v>
      </c>
      <c r="D9" s="69" t="s">
        <v>466</v>
      </c>
      <c r="E9" s="67" t="s">
        <v>467</v>
      </c>
      <c r="F9" s="67" t="s">
        <v>426</v>
      </c>
      <c r="G9" s="67" t="s">
        <v>399</v>
      </c>
      <c r="H9" s="68"/>
      <c r="I9" s="68"/>
      <c r="J9" s="67" t="s">
        <v>416</v>
      </c>
      <c r="K9" s="67" t="s">
        <v>468</v>
      </c>
      <c r="L9" s="67" t="s">
        <v>469</v>
      </c>
      <c r="M9" s="67" t="s">
        <v>419</v>
      </c>
    </row>
    <row r="10">
      <c r="A10" s="26" t="s">
        <v>45</v>
      </c>
      <c r="B10" s="69" t="s">
        <v>256</v>
      </c>
      <c r="C10" s="69" t="s">
        <v>45</v>
      </c>
      <c r="D10" s="69" t="s">
        <v>472</v>
      </c>
      <c r="E10" s="67" t="s">
        <v>473</v>
      </c>
      <c r="F10" s="67" t="s">
        <v>426</v>
      </c>
      <c r="G10" s="67" t="s">
        <v>399</v>
      </c>
      <c r="H10" s="68"/>
      <c r="I10" s="68"/>
      <c r="J10" s="67" t="s">
        <v>416</v>
      </c>
      <c r="K10" s="67" t="s">
        <v>474</v>
      </c>
      <c r="L10" s="67" t="s">
        <v>475</v>
      </c>
      <c r="M10" s="67" t="s">
        <v>476</v>
      </c>
    </row>
    <row r="11">
      <c r="A11" s="26" t="s">
        <v>106</v>
      </c>
      <c r="B11" s="26" t="s">
        <v>477</v>
      </c>
      <c r="C11" s="26" t="s">
        <v>106</v>
      </c>
      <c r="D11" s="26" t="s">
        <v>478</v>
      </c>
      <c r="E11" s="26" t="s">
        <v>380</v>
      </c>
      <c r="F11" s="67" t="s">
        <v>462</v>
      </c>
      <c r="G11" s="26" t="s">
        <v>88</v>
      </c>
      <c r="H11" s="26"/>
      <c r="I11" s="26"/>
      <c r="J11" s="58" t="s">
        <v>346</v>
      </c>
      <c r="K11" s="67" t="s">
        <v>479</v>
      </c>
      <c r="L11" s="67" t="s">
        <v>419</v>
      </c>
      <c r="M11" s="67" t="s">
        <v>480</v>
      </c>
    </row>
    <row r="12">
      <c r="A12" s="74" t="s">
        <v>45</v>
      </c>
      <c r="B12" s="76" t="s">
        <v>256</v>
      </c>
      <c r="C12" s="77" t="s">
        <v>45</v>
      </c>
      <c r="D12" s="76" t="s">
        <v>498</v>
      </c>
      <c r="E12" s="78" t="s">
        <v>419</v>
      </c>
      <c r="F12" s="78" t="s">
        <v>419</v>
      </c>
      <c r="G12" s="78" t="s">
        <v>419</v>
      </c>
      <c r="H12" s="78" t="s">
        <v>419</v>
      </c>
      <c r="I12" s="78" t="s">
        <v>419</v>
      </c>
      <c r="J12" s="78"/>
      <c r="K12" s="78" t="s">
        <v>419</v>
      </c>
      <c r="L12" s="78" t="s">
        <v>419</v>
      </c>
      <c r="M12" s="78" t="s">
        <v>419</v>
      </c>
    </row>
    <row r="13">
      <c r="A13" s="67" t="s">
        <v>83</v>
      </c>
      <c r="B13" s="67" t="s">
        <v>330</v>
      </c>
      <c r="C13" s="67" t="s">
        <v>506</v>
      </c>
      <c r="D13" s="67" t="s">
        <v>507</v>
      </c>
      <c r="E13" s="67" t="s">
        <v>508</v>
      </c>
      <c r="F13" s="79" t="s">
        <v>509</v>
      </c>
      <c r="G13" s="79" t="s">
        <v>88</v>
      </c>
      <c r="H13" s="68"/>
      <c r="I13" s="68"/>
      <c r="J13" s="79" t="s">
        <v>514</v>
      </c>
      <c r="K13" s="67" t="s">
        <v>419</v>
      </c>
      <c r="L13" s="68"/>
      <c r="M13" s="79" t="s">
        <v>516</v>
      </c>
    </row>
    <row r="14">
      <c r="A14" s="67" t="s">
        <v>83</v>
      </c>
      <c r="B14" s="67" t="s">
        <v>83</v>
      </c>
      <c r="C14" s="67" t="s">
        <v>220</v>
      </c>
      <c r="D14" s="67" t="s">
        <v>518</v>
      </c>
      <c r="E14" s="79" t="s">
        <v>519</v>
      </c>
      <c r="F14" s="79" t="s">
        <v>509</v>
      </c>
      <c r="G14" s="79" t="s">
        <v>88</v>
      </c>
      <c r="H14" s="68"/>
      <c r="I14" s="68"/>
      <c r="J14" s="67" t="s">
        <v>514</v>
      </c>
      <c r="K14" s="79" t="s">
        <v>523</v>
      </c>
      <c r="L14" s="68"/>
      <c r="M14" s="79" t="s">
        <v>516</v>
      </c>
    </row>
    <row r="15">
      <c r="A15" s="67" t="s">
        <v>83</v>
      </c>
      <c r="B15" s="15" t="s">
        <v>209</v>
      </c>
      <c r="C15" s="15" t="s">
        <v>527</v>
      </c>
      <c r="D15" s="15" t="s">
        <v>529</v>
      </c>
      <c r="E15" s="79" t="s">
        <v>519</v>
      </c>
      <c r="F15" s="79" t="s">
        <v>509</v>
      </c>
      <c r="G15" s="79" t="s">
        <v>88</v>
      </c>
      <c r="J15" s="79" t="s">
        <v>514</v>
      </c>
      <c r="K15" s="15" t="s">
        <v>419</v>
      </c>
      <c r="M15" s="79" t="s">
        <v>516</v>
      </c>
    </row>
    <row r="16">
      <c r="A16" s="67" t="s">
        <v>83</v>
      </c>
      <c r="B16" s="15" t="s">
        <v>209</v>
      </c>
      <c r="C16" s="15" t="s">
        <v>530</v>
      </c>
      <c r="D16" s="15" t="s">
        <v>531</v>
      </c>
      <c r="E16" s="79" t="s">
        <v>519</v>
      </c>
      <c r="F16" s="79" t="s">
        <v>509</v>
      </c>
      <c r="G16" s="79" t="s">
        <v>88</v>
      </c>
      <c r="J16" s="79" t="s">
        <v>514</v>
      </c>
      <c r="K16" s="15" t="s">
        <v>419</v>
      </c>
      <c r="M16" s="79" t="s">
        <v>516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1.57"/>
    <col customWidth="1" min="3" max="4" width="21.14"/>
    <col customWidth="1" min="6" max="6" width="19.71"/>
    <col customWidth="1" min="8" max="8" width="27.43"/>
    <col customWidth="1" min="9" max="9" width="18.29"/>
    <col customWidth="1" min="10" max="10" width="31.57"/>
  </cols>
  <sheetData>
    <row r="1">
      <c r="A1" s="81" t="s">
        <v>568</v>
      </c>
      <c r="B1" s="81" t="s">
        <v>578</v>
      </c>
      <c r="C1" s="81" t="s">
        <v>579</v>
      </c>
      <c r="D1" s="81" t="s">
        <v>581</v>
      </c>
      <c r="E1" s="82" t="s">
        <v>582</v>
      </c>
      <c r="F1" s="83" t="s">
        <v>585</v>
      </c>
      <c r="G1" s="83" t="s">
        <v>1</v>
      </c>
      <c r="H1" s="83" t="s">
        <v>2</v>
      </c>
      <c r="I1" s="83" t="s">
        <v>586</v>
      </c>
      <c r="J1" s="83" t="s">
        <v>587</v>
      </c>
      <c r="K1" s="83" t="s">
        <v>588</v>
      </c>
      <c r="L1" s="83" t="s">
        <v>589</v>
      </c>
      <c r="M1" s="83" t="s">
        <v>590</v>
      </c>
      <c r="N1" s="83" t="s">
        <v>591</v>
      </c>
      <c r="O1" s="83" t="s">
        <v>592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85" t="s">
        <v>297</v>
      </c>
      <c r="B2" s="85"/>
      <c r="C2" s="85"/>
      <c r="D2" s="85"/>
      <c r="E2" s="86" t="s">
        <v>597</v>
      </c>
      <c r="F2" s="87" t="s">
        <v>600</v>
      </c>
      <c r="G2" s="87" t="s">
        <v>602</v>
      </c>
      <c r="H2" s="87" t="s">
        <v>603</v>
      </c>
      <c r="I2" s="87" t="s">
        <v>604</v>
      </c>
      <c r="J2" s="87" t="s">
        <v>605</v>
      </c>
      <c r="K2" s="87">
        <v>0.0</v>
      </c>
      <c r="L2" s="87">
        <v>0.0</v>
      </c>
      <c r="M2" s="87" t="s">
        <v>88</v>
      </c>
      <c r="N2" s="87" t="s">
        <v>606</v>
      </c>
      <c r="O2" s="87" t="s">
        <v>607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85" t="s">
        <v>297</v>
      </c>
      <c r="B3" s="85"/>
      <c r="C3" s="85"/>
      <c r="D3" s="85"/>
      <c r="E3" s="86" t="s">
        <v>597</v>
      </c>
      <c r="F3" s="87" t="s">
        <v>609</v>
      </c>
      <c r="G3" s="87" t="s">
        <v>602</v>
      </c>
      <c r="H3" s="87" t="s">
        <v>610</v>
      </c>
      <c r="I3" s="87" t="s">
        <v>611</v>
      </c>
      <c r="J3" s="87" t="s">
        <v>605</v>
      </c>
      <c r="K3" s="87">
        <v>0.0</v>
      </c>
      <c r="L3" s="87">
        <v>0.0</v>
      </c>
      <c r="M3" s="87" t="s">
        <v>88</v>
      </c>
      <c r="N3" s="87" t="s">
        <v>606</v>
      </c>
      <c r="O3" s="87" t="s">
        <v>606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85" t="s">
        <v>613</v>
      </c>
      <c r="B4" s="89" t="s">
        <v>378</v>
      </c>
      <c r="C4" s="85"/>
      <c r="D4" s="85"/>
      <c r="E4" s="86" t="s">
        <v>597</v>
      </c>
      <c r="F4" s="87" t="s">
        <v>600</v>
      </c>
      <c r="G4" s="87" t="s">
        <v>602</v>
      </c>
      <c r="H4" s="87" t="s">
        <v>621</v>
      </c>
      <c r="I4" s="87" t="s">
        <v>623</v>
      </c>
      <c r="J4" s="87" t="s">
        <v>624</v>
      </c>
      <c r="K4" s="87">
        <v>27.0</v>
      </c>
      <c r="L4" s="87">
        <v>0.0</v>
      </c>
      <c r="M4" s="87" t="s">
        <v>60</v>
      </c>
      <c r="N4" s="87" t="s">
        <v>626</v>
      </c>
      <c r="O4" s="87" t="s">
        <v>628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85" t="s">
        <v>613</v>
      </c>
      <c r="B5" s="90" t="s">
        <v>73</v>
      </c>
      <c r="C5" s="85"/>
      <c r="D5" s="85"/>
      <c r="E5" s="86" t="s">
        <v>597</v>
      </c>
      <c r="F5" s="87" t="s">
        <v>600</v>
      </c>
      <c r="G5" s="87" t="s">
        <v>602</v>
      </c>
      <c r="H5" s="87" t="s">
        <v>610</v>
      </c>
      <c r="I5" s="87" t="s">
        <v>642</v>
      </c>
      <c r="J5" s="87" t="s">
        <v>624</v>
      </c>
      <c r="K5" s="87">
        <v>42.0</v>
      </c>
      <c r="L5" s="87">
        <v>0.0</v>
      </c>
      <c r="M5" s="87" t="s">
        <v>60</v>
      </c>
      <c r="N5" s="87" t="s">
        <v>626</v>
      </c>
      <c r="O5" s="87" t="s">
        <v>644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85" t="s">
        <v>613</v>
      </c>
      <c r="B6" s="91" t="s">
        <v>647</v>
      </c>
      <c r="C6" s="85"/>
      <c r="D6" s="85"/>
      <c r="E6" s="86" t="s">
        <v>597</v>
      </c>
      <c r="F6" s="87" t="s">
        <v>600</v>
      </c>
      <c r="G6" s="87" t="s">
        <v>602</v>
      </c>
      <c r="H6" s="87" t="s">
        <v>657</v>
      </c>
      <c r="I6" s="87" t="s">
        <v>658</v>
      </c>
      <c r="J6" s="87" t="s">
        <v>624</v>
      </c>
      <c r="K6" s="87">
        <v>35.0</v>
      </c>
      <c r="L6" s="87">
        <v>0.0</v>
      </c>
      <c r="M6" s="87" t="s">
        <v>60</v>
      </c>
      <c r="N6" s="87" t="s">
        <v>626</v>
      </c>
      <c r="O6" s="87" t="s">
        <v>628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85" t="s">
        <v>613</v>
      </c>
      <c r="B7" s="89" t="s">
        <v>378</v>
      </c>
      <c r="C7" s="85"/>
      <c r="D7" s="85"/>
      <c r="E7" s="86" t="s">
        <v>597</v>
      </c>
      <c r="F7" s="87" t="s">
        <v>600</v>
      </c>
      <c r="G7" s="87" t="s">
        <v>602</v>
      </c>
      <c r="H7" s="87" t="s">
        <v>603</v>
      </c>
      <c r="I7" s="87" t="s">
        <v>661</v>
      </c>
      <c r="J7" s="87" t="s">
        <v>662</v>
      </c>
      <c r="K7" s="87">
        <v>13.0</v>
      </c>
      <c r="L7" s="87">
        <v>0.0</v>
      </c>
      <c r="M7" s="87" t="s">
        <v>60</v>
      </c>
      <c r="N7" s="87" t="s">
        <v>626</v>
      </c>
      <c r="O7" s="87" t="s">
        <v>628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85" t="s">
        <v>613</v>
      </c>
      <c r="B8" s="89" t="s">
        <v>378</v>
      </c>
      <c r="C8" s="85"/>
      <c r="D8" s="85"/>
      <c r="E8" s="86" t="s">
        <v>597</v>
      </c>
      <c r="F8" s="87" t="s">
        <v>600</v>
      </c>
      <c r="G8" s="87" t="s">
        <v>602</v>
      </c>
      <c r="H8" s="87" t="s">
        <v>669</v>
      </c>
      <c r="I8" s="87" t="s">
        <v>670</v>
      </c>
      <c r="J8" s="87" t="s">
        <v>662</v>
      </c>
      <c r="K8" s="87">
        <v>13.0</v>
      </c>
      <c r="L8" s="87">
        <v>0.0</v>
      </c>
      <c r="M8" s="87" t="s">
        <v>60</v>
      </c>
      <c r="N8" s="87" t="s">
        <v>626</v>
      </c>
      <c r="O8" s="87" t="s">
        <v>628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85" t="s">
        <v>613</v>
      </c>
      <c r="B9" s="89" t="s">
        <v>378</v>
      </c>
      <c r="C9" s="85"/>
      <c r="D9" s="85"/>
      <c r="E9" s="86" t="s">
        <v>597</v>
      </c>
      <c r="F9" s="87" t="s">
        <v>600</v>
      </c>
      <c r="G9" s="87" t="s">
        <v>602</v>
      </c>
      <c r="H9" s="87" t="s">
        <v>674</v>
      </c>
      <c r="I9" s="87" t="s">
        <v>675</v>
      </c>
      <c r="J9" s="87" t="s">
        <v>662</v>
      </c>
      <c r="K9" s="87">
        <v>12.0</v>
      </c>
      <c r="L9" s="87">
        <v>0.0</v>
      </c>
      <c r="M9" s="87" t="s">
        <v>60</v>
      </c>
      <c r="N9" s="87" t="s">
        <v>626</v>
      </c>
      <c r="O9" s="87" t="s">
        <v>628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85" t="s">
        <v>613</v>
      </c>
      <c r="B10" s="90" t="s">
        <v>73</v>
      </c>
      <c r="C10" s="85"/>
      <c r="D10" s="85"/>
      <c r="E10" s="86" t="s">
        <v>597</v>
      </c>
      <c r="F10" s="87" t="s">
        <v>600</v>
      </c>
      <c r="G10" s="87" t="s">
        <v>602</v>
      </c>
      <c r="H10" s="87" t="s">
        <v>678</v>
      </c>
      <c r="I10" s="87" t="s">
        <v>680</v>
      </c>
      <c r="J10" s="87" t="s">
        <v>662</v>
      </c>
      <c r="K10" s="87">
        <v>12.0</v>
      </c>
      <c r="L10" s="87">
        <v>0.0</v>
      </c>
      <c r="M10" s="87" t="s">
        <v>60</v>
      </c>
      <c r="N10" s="87" t="s">
        <v>626</v>
      </c>
      <c r="O10" s="87" t="s">
        <v>628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85" t="s">
        <v>613</v>
      </c>
      <c r="B11" s="91" t="s">
        <v>647</v>
      </c>
      <c r="C11" s="85"/>
      <c r="D11" s="85"/>
      <c r="E11" s="86" t="s">
        <v>597</v>
      </c>
      <c r="F11" s="87" t="s">
        <v>600</v>
      </c>
      <c r="G11" s="87" t="s">
        <v>602</v>
      </c>
      <c r="H11" s="87" t="s">
        <v>687</v>
      </c>
      <c r="I11" s="87" t="s">
        <v>688</v>
      </c>
      <c r="J11" s="87" t="s">
        <v>662</v>
      </c>
      <c r="K11" s="87">
        <v>24.0</v>
      </c>
      <c r="L11" s="87">
        <v>0.0</v>
      </c>
      <c r="M11" s="87" t="s">
        <v>60</v>
      </c>
      <c r="N11" s="87" t="s">
        <v>626</v>
      </c>
      <c r="O11" s="87" t="s">
        <v>628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85" t="s">
        <v>297</v>
      </c>
      <c r="B12" s="85"/>
      <c r="C12" s="85"/>
      <c r="D12" s="85"/>
      <c r="E12" s="86" t="s">
        <v>597</v>
      </c>
      <c r="F12" s="87" t="s">
        <v>600</v>
      </c>
      <c r="G12" s="87" t="s">
        <v>602</v>
      </c>
      <c r="H12" s="87" t="s">
        <v>691</v>
      </c>
      <c r="I12" s="87" t="s">
        <v>692</v>
      </c>
      <c r="J12" s="87" t="s">
        <v>694</v>
      </c>
      <c r="K12" s="87">
        <v>0.0</v>
      </c>
      <c r="L12" s="87">
        <v>0.0</v>
      </c>
      <c r="M12" s="87" t="s">
        <v>88</v>
      </c>
      <c r="N12" s="87" t="s">
        <v>626</v>
      </c>
      <c r="O12" s="87" t="s">
        <v>628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85" t="s">
        <v>297</v>
      </c>
      <c r="B13" s="85"/>
      <c r="C13" s="85"/>
      <c r="D13" s="85"/>
      <c r="E13" s="86" t="s">
        <v>597</v>
      </c>
      <c r="F13" s="87" t="s">
        <v>600</v>
      </c>
      <c r="G13" s="87" t="s">
        <v>602</v>
      </c>
      <c r="H13" s="87" t="s">
        <v>696</v>
      </c>
      <c r="I13" s="87" t="s">
        <v>697</v>
      </c>
      <c r="J13" s="87" t="s">
        <v>694</v>
      </c>
      <c r="K13" s="87">
        <v>0.0</v>
      </c>
      <c r="L13" s="87">
        <v>0.0</v>
      </c>
      <c r="M13" s="87" t="s">
        <v>88</v>
      </c>
      <c r="N13" s="87" t="s">
        <v>626</v>
      </c>
      <c r="O13" s="87" t="s">
        <v>628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85" t="s">
        <v>297</v>
      </c>
      <c r="B14" s="85"/>
      <c r="C14" s="85"/>
      <c r="D14" s="85"/>
      <c r="E14" s="86" t="s">
        <v>597</v>
      </c>
      <c r="F14" s="87" t="s">
        <v>600</v>
      </c>
      <c r="G14" s="87" t="s">
        <v>602</v>
      </c>
      <c r="H14" s="87" t="s">
        <v>702</v>
      </c>
      <c r="I14" s="87" t="s">
        <v>703</v>
      </c>
      <c r="J14" s="87" t="s">
        <v>694</v>
      </c>
      <c r="K14" s="87">
        <v>0.0</v>
      </c>
      <c r="L14" s="87">
        <v>0.0</v>
      </c>
      <c r="M14" s="87" t="s">
        <v>88</v>
      </c>
      <c r="N14" s="87" t="s">
        <v>626</v>
      </c>
      <c r="O14" s="87" t="s">
        <v>628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85" t="s">
        <v>297</v>
      </c>
      <c r="B15" s="85"/>
      <c r="C15" s="85"/>
      <c r="D15" s="85"/>
      <c r="E15" s="86" t="s">
        <v>597</v>
      </c>
      <c r="F15" s="87" t="s">
        <v>600</v>
      </c>
      <c r="G15" s="87" t="s">
        <v>602</v>
      </c>
      <c r="H15" s="87" t="s">
        <v>705</v>
      </c>
      <c r="I15" s="87" t="s">
        <v>706</v>
      </c>
      <c r="J15" s="87" t="s">
        <v>694</v>
      </c>
      <c r="K15" s="87">
        <v>0.0</v>
      </c>
      <c r="L15" s="87">
        <v>0.0</v>
      </c>
      <c r="M15" s="87" t="s">
        <v>88</v>
      </c>
      <c r="N15" s="87" t="s">
        <v>626</v>
      </c>
      <c r="O15" s="87" t="s">
        <v>628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85" t="s">
        <v>297</v>
      </c>
      <c r="B16" s="85"/>
      <c r="C16" s="85"/>
      <c r="D16" s="85"/>
      <c r="E16" s="86" t="s">
        <v>597</v>
      </c>
      <c r="F16" s="87" t="s">
        <v>600</v>
      </c>
      <c r="G16" s="87" t="s">
        <v>602</v>
      </c>
      <c r="H16" s="87" t="s">
        <v>711</v>
      </c>
      <c r="I16" s="87" t="s">
        <v>712</v>
      </c>
      <c r="J16" s="87" t="s">
        <v>694</v>
      </c>
      <c r="K16" s="87">
        <v>0.0</v>
      </c>
      <c r="L16" s="87">
        <v>0.0</v>
      </c>
      <c r="M16" s="87" t="s">
        <v>88</v>
      </c>
      <c r="N16" s="87" t="s">
        <v>626</v>
      </c>
      <c r="O16" s="87" t="s">
        <v>628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85" t="s">
        <v>297</v>
      </c>
      <c r="B17" s="85"/>
      <c r="C17" s="85"/>
      <c r="D17" s="85"/>
      <c r="E17" s="86" t="s">
        <v>597</v>
      </c>
      <c r="F17" s="87" t="s">
        <v>600</v>
      </c>
      <c r="G17" s="87" t="s">
        <v>602</v>
      </c>
      <c r="H17" s="87" t="s">
        <v>716</v>
      </c>
      <c r="I17" s="87" t="s">
        <v>718</v>
      </c>
      <c r="J17" s="87" t="s">
        <v>694</v>
      </c>
      <c r="K17" s="87">
        <v>0.0</v>
      </c>
      <c r="L17" s="87">
        <v>0.0</v>
      </c>
      <c r="M17" s="87" t="s">
        <v>88</v>
      </c>
      <c r="N17" s="87" t="s">
        <v>626</v>
      </c>
      <c r="O17" s="87" t="s">
        <v>628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85" t="s">
        <v>297</v>
      </c>
      <c r="B18" s="85"/>
      <c r="C18" s="85"/>
      <c r="D18" s="85"/>
      <c r="E18" s="86" t="s">
        <v>597</v>
      </c>
      <c r="F18" s="87" t="s">
        <v>600</v>
      </c>
      <c r="G18" s="87" t="s">
        <v>602</v>
      </c>
      <c r="H18" s="87" t="s">
        <v>657</v>
      </c>
      <c r="I18" s="87" t="s">
        <v>721</v>
      </c>
      <c r="J18" s="87" t="s">
        <v>694</v>
      </c>
      <c r="K18" s="87">
        <v>0.0</v>
      </c>
      <c r="L18" s="87">
        <v>0.0</v>
      </c>
      <c r="M18" s="87" t="s">
        <v>88</v>
      </c>
      <c r="N18" s="87" t="s">
        <v>722</v>
      </c>
      <c r="O18" s="87" t="s">
        <v>644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85" t="s">
        <v>297</v>
      </c>
      <c r="B19" s="85"/>
      <c r="C19" s="85"/>
      <c r="D19" s="85"/>
      <c r="E19" s="86" t="s">
        <v>597</v>
      </c>
      <c r="F19" s="87" t="s">
        <v>600</v>
      </c>
      <c r="G19" s="87" t="s">
        <v>602</v>
      </c>
      <c r="H19" s="87" t="s">
        <v>725</v>
      </c>
      <c r="I19" s="87" t="s">
        <v>726</v>
      </c>
      <c r="J19" s="87" t="s">
        <v>694</v>
      </c>
      <c r="K19" s="87">
        <v>0.0</v>
      </c>
      <c r="L19" s="87">
        <v>0.0</v>
      </c>
      <c r="M19" s="87" t="s">
        <v>88</v>
      </c>
      <c r="N19" s="87" t="s">
        <v>626</v>
      </c>
      <c r="O19" s="87" t="s">
        <v>628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85" t="s">
        <v>297</v>
      </c>
      <c r="B20" s="85"/>
      <c r="C20" s="85"/>
      <c r="D20" s="85"/>
      <c r="E20" s="86" t="s">
        <v>597</v>
      </c>
      <c r="F20" s="87" t="s">
        <v>732</v>
      </c>
      <c r="G20" s="87" t="s">
        <v>602</v>
      </c>
      <c r="H20" s="87" t="s">
        <v>734</v>
      </c>
      <c r="I20" s="87" t="s">
        <v>735</v>
      </c>
      <c r="J20" s="87" t="s">
        <v>737</v>
      </c>
      <c r="K20" s="87">
        <v>0.0</v>
      </c>
      <c r="L20" s="87">
        <v>0.0</v>
      </c>
      <c r="M20" s="87" t="s">
        <v>88</v>
      </c>
      <c r="N20" s="87" t="s">
        <v>626</v>
      </c>
      <c r="O20" s="87" t="s">
        <v>628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85" t="s">
        <v>297</v>
      </c>
      <c r="B21" s="85"/>
      <c r="C21" s="85"/>
      <c r="D21" s="85"/>
      <c r="E21" s="86" t="s">
        <v>597</v>
      </c>
      <c r="F21" s="87" t="s">
        <v>600</v>
      </c>
      <c r="G21" s="87" t="s">
        <v>602</v>
      </c>
      <c r="H21" s="87" t="s">
        <v>739</v>
      </c>
      <c r="I21" s="87" t="s">
        <v>740</v>
      </c>
      <c r="J21" s="87" t="s">
        <v>737</v>
      </c>
      <c r="K21" s="87">
        <v>0.0</v>
      </c>
      <c r="L21" s="87">
        <v>0.0</v>
      </c>
      <c r="M21" s="87" t="s">
        <v>88</v>
      </c>
      <c r="N21" s="87" t="s">
        <v>626</v>
      </c>
      <c r="O21" s="87" t="s">
        <v>628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85" t="s">
        <v>297</v>
      </c>
      <c r="B22" s="85"/>
      <c r="C22" s="85"/>
      <c r="D22" s="85"/>
      <c r="E22" s="86" t="s">
        <v>597</v>
      </c>
      <c r="F22" s="87" t="s">
        <v>600</v>
      </c>
      <c r="G22" s="87" t="s">
        <v>602</v>
      </c>
      <c r="H22" s="87" t="s">
        <v>610</v>
      </c>
      <c r="I22" s="87" t="s">
        <v>744</v>
      </c>
      <c r="J22" s="87">
        <v>0.0</v>
      </c>
      <c r="K22" s="87">
        <v>0.0</v>
      </c>
      <c r="L22" s="87">
        <v>0.0</v>
      </c>
      <c r="M22" s="87" t="s">
        <v>88</v>
      </c>
      <c r="N22" s="87" t="s">
        <v>606</v>
      </c>
      <c r="O22" s="87" t="s">
        <v>606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0"/>
    <col customWidth="1" min="2" max="2" width="25.57"/>
    <col customWidth="1" min="3" max="3" width="17.29"/>
    <col customWidth="1" min="4" max="4" width="27.0"/>
    <col customWidth="1" min="5" max="21" width="17.29"/>
  </cols>
  <sheetData>
    <row r="1">
      <c r="A1" s="103" t="s">
        <v>845</v>
      </c>
      <c r="B1" s="103" t="s">
        <v>846</v>
      </c>
      <c r="C1" s="103" t="s">
        <v>0</v>
      </c>
      <c r="D1" s="103" t="s">
        <v>1</v>
      </c>
      <c r="E1" s="103" t="s">
        <v>2</v>
      </c>
      <c r="F1" s="103" t="s">
        <v>3</v>
      </c>
    </row>
    <row r="2">
      <c r="A2" s="103" t="s">
        <v>847</v>
      </c>
      <c r="B2" s="103" t="s">
        <v>848</v>
      </c>
      <c r="C2" s="104" t="s">
        <v>45</v>
      </c>
      <c r="D2" s="104" t="s">
        <v>256</v>
      </c>
      <c r="E2" s="104" t="s">
        <v>45</v>
      </c>
      <c r="F2" s="104" t="s">
        <v>666</v>
      </c>
    </row>
    <row r="3">
      <c r="A3" s="103" t="s">
        <v>849</v>
      </c>
      <c r="B3" s="103" t="s">
        <v>850</v>
      </c>
      <c r="C3" s="103" t="s">
        <v>851</v>
      </c>
      <c r="D3" s="105"/>
      <c r="E3" s="105"/>
      <c r="F3" s="105"/>
    </row>
    <row r="4">
      <c r="A4" s="103" t="s">
        <v>852</v>
      </c>
      <c r="B4" s="103" t="s">
        <v>853</v>
      </c>
      <c r="C4" s="104" t="s">
        <v>83</v>
      </c>
      <c r="D4" s="104" t="s">
        <v>83</v>
      </c>
      <c r="E4" s="104" t="s">
        <v>83</v>
      </c>
      <c r="F4" s="104" t="s">
        <v>233</v>
      </c>
    </row>
    <row r="5">
      <c r="A5" s="103" t="s">
        <v>654</v>
      </c>
      <c r="B5" s="103" t="s">
        <v>854</v>
      </c>
      <c r="C5" s="104" t="s">
        <v>45</v>
      </c>
      <c r="D5" s="104" t="s">
        <v>256</v>
      </c>
      <c r="E5" s="104" t="s">
        <v>45</v>
      </c>
      <c r="F5" s="104" t="s">
        <v>650</v>
      </c>
    </row>
    <row r="6">
      <c r="A6" s="103" t="s">
        <v>641</v>
      </c>
      <c r="B6" s="103" t="s">
        <v>855</v>
      </c>
      <c r="C6" s="104" t="s">
        <v>45</v>
      </c>
      <c r="D6" s="104" t="s">
        <v>256</v>
      </c>
      <c r="E6" s="104" t="s">
        <v>45</v>
      </c>
      <c r="F6" s="104" t="s">
        <v>466</v>
      </c>
    </row>
    <row r="7">
      <c r="A7" s="103" t="s">
        <v>856</v>
      </c>
      <c r="B7" s="103" t="s">
        <v>857</v>
      </c>
      <c r="C7" s="104" t="s">
        <v>83</v>
      </c>
      <c r="D7" s="104" t="s">
        <v>83</v>
      </c>
      <c r="E7" s="104" t="s">
        <v>83</v>
      </c>
      <c r="F7" s="104" t="s">
        <v>408</v>
      </c>
    </row>
    <row r="8">
      <c r="A8" s="103" t="s">
        <v>858</v>
      </c>
      <c r="B8" s="103" t="s">
        <v>859</v>
      </c>
      <c r="C8" s="103" t="s">
        <v>851</v>
      </c>
      <c r="D8" s="105"/>
      <c r="E8" s="105"/>
      <c r="F8" s="105"/>
    </row>
    <row r="9">
      <c r="A9" s="103" t="s">
        <v>860</v>
      </c>
      <c r="B9" s="103" t="s">
        <v>861</v>
      </c>
      <c r="C9" s="104" t="s">
        <v>83</v>
      </c>
      <c r="D9" s="104" t="s">
        <v>83</v>
      </c>
      <c r="E9" s="104" t="s">
        <v>234</v>
      </c>
      <c r="F9" s="104" t="s">
        <v>235</v>
      </c>
    </row>
    <row r="10">
      <c r="A10" s="103" t="s">
        <v>486</v>
      </c>
      <c r="B10" s="103" t="s">
        <v>862</v>
      </c>
      <c r="C10" s="104" t="s">
        <v>83</v>
      </c>
      <c r="D10" s="104" t="s">
        <v>83</v>
      </c>
      <c r="E10" s="104" t="s">
        <v>83</v>
      </c>
      <c r="F10" s="104" t="s">
        <v>435</v>
      </c>
    </row>
    <row r="11">
      <c r="A11" s="103" t="s">
        <v>139</v>
      </c>
      <c r="B11" s="103" t="s">
        <v>863</v>
      </c>
      <c r="C11" s="103" t="s">
        <v>851</v>
      </c>
      <c r="D11" s="105"/>
      <c r="E11" s="105"/>
      <c r="F11" s="105"/>
    </row>
    <row r="12">
      <c r="A12" s="103" t="s">
        <v>701</v>
      </c>
      <c r="B12" s="103" t="s">
        <v>864</v>
      </c>
      <c r="C12" s="104" t="s">
        <v>45</v>
      </c>
      <c r="D12" s="104" t="s">
        <v>256</v>
      </c>
      <c r="E12" s="104" t="s">
        <v>45</v>
      </c>
      <c r="F12" s="104" t="s">
        <v>498</v>
      </c>
    </row>
    <row r="13">
      <c r="A13" s="103" t="s">
        <v>865</v>
      </c>
      <c r="B13" s="103" t="s">
        <v>866</v>
      </c>
      <c r="C13" s="104" t="s">
        <v>83</v>
      </c>
      <c r="D13" s="104" t="s">
        <v>83</v>
      </c>
      <c r="E13" s="104" t="s">
        <v>83</v>
      </c>
      <c r="F13" s="104" t="s">
        <v>452</v>
      </c>
    </row>
    <row r="14">
      <c r="A14" s="103" t="s">
        <v>867</v>
      </c>
      <c r="B14" s="103" t="s">
        <v>868</v>
      </c>
      <c r="C14" s="104" t="s">
        <v>83</v>
      </c>
      <c r="D14" s="104" t="s">
        <v>330</v>
      </c>
      <c r="E14" s="104" t="s">
        <v>331</v>
      </c>
      <c r="F14" s="104" t="s">
        <v>337</v>
      </c>
    </row>
    <row r="15">
      <c r="A15" s="103" t="s">
        <v>869</v>
      </c>
      <c r="B15" s="103" t="s">
        <v>870</v>
      </c>
      <c r="C15" s="104" t="s">
        <v>45</v>
      </c>
      <c r="D15" s="104" t="s">
        <v>256</v>
      </c>
      <c r="E15" s="104" t="s">
        <v>45</v>
      </c>
      <c r="F15" s="104" t="s">
        <v>713</v>
      </c>
    </row>
    <row r="16">
      <c r="A16" s="103" t="s">
        <v>871</v>
      </c>
      <c r="B16" s="103" t="s">
        <v>872</v>
      </c>
      <c r="C16" s="103" t="s">
        <v>851</v>
      </c>
      <c r="D16" s="105"/>
      <c r="E16" s="105"/>
      <c r="F16" s="105"/>
    </row>
    <row r="17">
      <c r="A17" s="103" t="s">
        <v>873</v>
      </c>
      <c r="B17" s="103" t="s">
        <v>874</v>
      </c>
      <c r="C17" s="104" t="s">
        <v>83</v>
      </c>
      <c r="D17" s="104" t="s">
        <v>197</v>
      </c>
      <c r="E17" s="104" t="s">
        <v>197</v>
      </c>
      <c r="F17" s="104" t="s">
        <v>446</v>
      </c>
    </row>
    <row r="18">
      <c r="A18" s="103" t="s">
        <v>875</v>
      </c>
      <c r="B18" s="103" t="s">
        <v>876</v>
      </c>
      <c r="C18" s="103" t="s">
        <v>851</v>
      </c>
      <c r="D18" s="105"/>
      <c r="E18" s="105"/>
      <c r="F18" s="105"/>
    </row>
    <row r="19">
      <c r="A19" s="103" t="s">
        <v>877</v>
      </c>
      <c r="B19" s="103" t="s">
        <v>878</v>
      </c>
      <c r="C19" s="104" t="s">
        <v>18</v>
      </c>
      <c r="D19" s="104" t="s">
        <v>19</v>
      </c>
      <c r="E19" s="104" t="s">
        <v>18</v>
      </c>
      <c r="F19" s="104" t="s">
        <v>94</v>
      </c>
    </row>
    <row r="20">
      <c r="A20" s="103" t="s">
        <v>879</v>
      </c>
      <c r="B20" s="103" t="s">
        <v>880</v>
      </c>
      <c r="C20" s="104" t="s">
        <v>83</v>
      </c>
      <c r="D20" s="104" t="s">
        <v>223</v>
      </c>
      <c r="E20" s="104" t="s">
        <v>230</v>
      </c>
      <c r="F20" s="104" t="s">
        <v>231</v>
      </c>
    </row>
    <row r="21">
      <c r="A21" s="103" t="s">
        <v>881</v>
      </c>
      <c r="B21" s="103" t="s">
        <v>882</v>
      </c>
      <c r="C21" s="103" t="s">
        <v>883</v>
      </c>
      <c r="D21" s="105"/>
      <c r="E21" s="105"/>
      <c r="F21" s="105"/>
    </row>
    <row r="22">
      <c r="A22" s="103" t="s">
        <v>884</v>
      </c>
      <c r="B22" s="103" t="s">
        <v>885</v>
      </c>
      <c r="C22" s="104" t="s">
        <v>83</v>
      </c>
      <c r="D22" s="104" t="s">
        <v>223</v>
      </c>
      <c r="E22" s="104" t="s">
        <v>224</v>
      </c>
      <c r="F22" s="104" t="s">
        <v>225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3" max="3" width="19.71"/>
    <col customWidth="1" min="4" max="4" width="23.0"/>
    <col customWidth="1" min="5" max="5" width="49.14"/>
    <col customWidth="1" min="6" max="6" width="44.71"/>
    <col customWidth="1" min="7" max="7" width="25.71"/>
  </cols>
  <sheetData>
    <row r="1">
      <c r="A1" s="106" t="s">
        <v>3</v>
      </c>
      <c r="B1" s="106" t="s">
        <v>886</v>
      </c>
      <c r="C1" s="106" t="s">
        <v>887</v>
      </c>
      <c r="D1" s="106" t="s">
        <v>888</v>
      </c>
      <c r="E1" s="106" t="s">
        <v>889</v>
      </c>
      <c r="F1" s="106" t="s">
        <v>82</v>
      </c>
      <c r="G1" s="106" t="s">
        <v>890</v>
      </c>
      <c r="H1" s="106" t="s">
        <v>891</v>
      </c>
      <c r="I1" s="106" t="s">
        <v>892</v>
      </c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8" t="s">
        <v>253</v>
      </c>
      <c r="B2" s="109">
        <v>42474.0</v>
      </c>
      <c r="C2" s="108" t="s">
        <v>168</v>
      </c>
      <c r="D2" s="108" t="s">
        <v>364</v>
      </c>
      <c r="E2" s="108" t="s">
        <v>893</v>
      </c>
      <c r="F2" s="108" t="s">
        <v>894</v>
      </c>
      <c r="G2" s="108" t="s">
        <v>895</v>
      </c>
      <c r="H2" s="108" t="s">
        <v>115</v>
      </c>
      <c r="I2" s="108">
        <v>4.0</v>
      </c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08" t="s">
        <v>280</v>
      </c>
      <c r="B3" s="109">
        <v>42474.0</v>
      </c>
      <c r="C3" s="108" t="s">
        <v>36</v>
      </c>
      <c r="D3" s="108" t="s">
        <v>364</v>
      </c>
      <c r="E3" s="108" t="s">
        <v>896</v>
      </c>
      <c r="F3" s="108" t="s">
        <v>894</v>
      </c>
      <c r="G3" s="108" t="s">
        <v>897</v>
      </c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7" t="s">
        <v>237</v>
      </c>
      <c r="B4" s="16">
        <v>42475.0</v>
      </c>
      <c r="C4" s="7" t="s">
        <v>168</v>
      </c>
      <c r="D4" s="7" t="s">
        <v>419</v>
      </c>
      <c r="E4" s="7" t="s">
        <v>898</v>
      </c>
      <c r="F4" s="7" t="s">
        <v>899</v>
      </c>
      <c r="G4" s="11"/>
      <c r="H4" s="7" t="s">
        <v>598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8" t="s">
        <v>18</v>
      </c>
      <c r="B5" s="109">
        <v>42479.0</v>
      </c>
      <c r="C5" s="110"/>
      <c r="D5" s="108" t="s">
        <v>900</v>
      </c>
      <c r="E5" s="108" t="s">
        <v>901</v>
      </c>
      <c r="F5" s="108" t="s">
        <v>902</v>
      </c>
      <c r="G5" s="110"/>
      <c r="H5" s="108" t="s">
        <v>115</v>
      </c>
      <c r="I5" s="108">
        <v>5.0</v>
      </c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108" t="s">
        <v>156</v>
      </c>
      <c r="B6" s="109">
        <v>42479.0</v>
      </c>
      <c r="C6" s="108" t="s">
        <v>36</v>
      </c>
      <c r="D6" s="108" t="s">
        <v>364</v>
      </c>
      <c r="E6" s="108" t="s">
        <v>903</v>
      </c>
      <c r="G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108" t="s">
        <v>904</v>
      </c>
      <c r="B7" s="109">
        <v>42479.0</v>
      </c>
      <c r="E7" s="108" t="s">
        <v>905</v>
      </c>
      <c r="G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108" t="s">
        <v>246</v>
      </c>
      <c r="B8" s="109">
        <v>42481.0</v>
      </c>
      <c r="C8" s="108" t="s">
        <v>364</v>
      </c>
      <c r="D8" s="108" t="s">
        <v>364</v>
      </c>
      <c r="E8" s="108" t="s">
        <v>906</v>
      </c>
      <c r="F8" s="108" t="s">
        <v>894</v>
      </c>
      <c r="G8" s="110"/>
      <c r="H8" s="108" t="s">
        <v>115</v>
      </c>
      <c r="I8" s="108">
        <v>1.0</v>
      </c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08" t="s">
        <v>259</v>
      </c>
      <c r="B9" s="109">
        <v>42481.0</v>
      </c>
      <c r="E9" s="108" t="s">
        <v>906</v>
      </c>
      <c r="G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>
      <c r="A10" s="7" t="s">
        <v>257</v>
      </c>
      <c r="B10" s="16">
        <v>42486.0</v>
      </c>
      <c r="C10" s="7" t="s">
        <v>168</v>
      </c>
      <c r="D10" s="7" t="s">
        <v>419</v>
      </c>
      <c r="E10" s="7" t="s">
        <v>907</v>
      </c>
      <c r="F10" s="7" t="s">
        <v>899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8" t="s">
        <v>40</v>
      </c>
      <c r="B11" s="109">
        <v>42488.0</v>
      </c>
      <c r="C11" s="108" t="s">
        <v>168</v>
      </c>
      <c r="D11" s="108" t="s">
        <v>364</v>
      </c>
      <c r="E11" s="108" t="s">
        <v>908</v>
      </c>
      <c r="F11" s="108" t="s">
        <v>899</v>
      </c>
      <c r="G11" s="110"/>
      <c r="H11" s="108" t="s">
        <v>115</v>
      </c>
      <c r="I11" s="108">
        <v>3.0</v>
      </c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08" t="s">
        <v>38</v>
      </c>
      <c r="B12" s="109">
        <v>42488.0</v>
      </c>
      <c r="C12" s="108" t="s">
        <v>36</v>
      </c>
      <c r="D12" s="108" t="s">
        <v>419</v>
      </c>
      <c r="E12" s="108" t="s">
        <v>909</v>
      </c>
      <c r="G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7" t="s">
        <v>910</v>
      </c>
      <c r="B13" s="16">
        <v>42495.0</v>
      </c>
      <c r="C13" s="7" t="s">
        <v>364</v>
      </c>
      <c r="D13" s="11"/>
      <c r="E13" s="7" t="s">
        <v>911</v>
      </c>
      <c r="F13" s="11"/>
      <c r="G13" s="11"/>
      <c r="H13" s="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275</v>
      </c>
      <c r="B14" s="16">
        <v>42495.0</v>
      </c>
      <c r="C14" s="7" t="s">
        <v>364</v>
      </c>
      <c r="D14" s="11"/>
      <c r="E14" s="7" t="s">
        <v>912</v>
      </c>
      <c r="F14" s="11"/>
      <c r="G14" s="11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1" t="s">
        <v>45</v>
      </c>
      <c r="B15" s="112">
        <v>42502.0</v>
      </c>
      <c r="C15" s="111" t="s">
        <v>913</v>
      </c>
      <c r="D15" s="111" t="s">
        <v>419</v>
      </c>
      <c r="E15" s="111" t="s">
        <v>914</v>
      </c>
      <c r="F15" s="111" t="s">
        <v>419</v>
      </c>
      <c r="G15" s="111" t="s">
        <v>419</v>
      </c>
      <c r="H15" s="111" t="s">
        <v>419</v>
      </c>
      <c r="I15" s="111" t="s">
        <v>419</v>
      </c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5">
    <mergeCell ref="H5:H7"/>
    <mergeCell ref="H2:H3"/>
    <mergeCell ref="I2:I3"/>
    <mergeCell ref="I5:I7"/>
    <mergeCell ref="C6:C7"/>
    <mergeCell ref="D6:D7"/>
    <mergeCell ref="C8:C9"/>
    <mergeCell ref="D8:D9"/>
    <mergeCell ref="H8:H9"/>
    <mergeCell ref="H11:H12"/>
    <mergeCell ref="F11:F12"/>
    <mergeCell ref="F8:F9"/>
    <mergeCell ref="I11:I12"/>
    <mergeCell ref="I8:I9"/>
    <mergeCell ref="F5:F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7" width="17.29"/>
  </cols>
  <sheetData>
    <row r="1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915</v>
      </c>
      <c r="F1" s="114" t="s">
        <v>68</v>
      </c>
      <c r="G1" s="115"/>
      <c r="H1" s="116"/>
      <c r="I1" s="115"/>
      <c r="J1" s="115"/>
      <c r="K1" s="115"/>
      <c r="L1" s="115"/>
      <c r="M1" s="116"/>
      <c r="N1" s="116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</row>
    <row r="2">
      <c r="A2" s="104" t="s">
        <v>38</v>
      </c>
      <c r="B2" s="118">
        <v>42194.0</v>
      </c>
      <c r="C2" s="104" t="s">
        <v>98</v>
      </c>
      <c r="D2" s="104" t="s">
        <v>100</v>
      </c>
      <c r="E2" s="104" t="s">
        <v>36</v>
      </c>
      <c r="F2" s="119" t="s">
        <v>362</v>
      </c>
      <c r="G2" s="120"/>
      <c r="H2" s="121"/>
      <c r="I2" s="121"/>
      <c r="J2" s="120"/>
      <c r="K2" s="120"/>
      <c r="L2" s="120"/>
      <c r="M2" s="120"/>
      <c r="N2" s="120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</row>
    <row r="3">
      <c r="A3" s="104" t="s">
        <v>38</v>
      </c>
      <c r="B3" s="104" t="s">
        <v>39</v>
      </c>
      <c r="C3" s="104" t="s">
        <v>40</v>
      </c>
      <c r="D3" s="104" t="s">
        <v>42</v>
      </c>
      <c r="E3" s="104" t="s">
        <v>150</v>
      </c>
      <c r="F3" s="122" t="s">
        <v>916</v>
      </c>
      <c r="G3" s="120"/>
      <c r="H3" s="121"/>
      <c r="I3" s="121"/>
      <c r="J3" s="120"/>
      <c r="K3" s="120"/>
      <c r="L3" s="120"/>
      <c r="M3" s="120"/>
      <c r="N3" s="120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</row>
    <row r="4">
      <c r="A4" s="104" t="s">
        <v>38</v>
      </c>
      <c r="B4" s="104" t="s">
        <v>131</v>
      </c>
      <c r="C4" s="104" t="s">
        <v>132</v>
      </c>
      <c r="D4" s="104" t="s">
        <v>133</v>
      </c>
      <c r="E4" s="104" t="s">
        <v>36</v>
      </c>
      <c r="F4" s="119" t="s">
        <v>362</v>
      </c>
      <c r="G4" s="120"/>
      <c r="H4" s="121"/>
      <c r="I4" s="121"/>
      <c r="J4" s="121"/>
      <c r="K4" s="120"/>
      <c r="L4" s="120"/>
      <c r="M4" s="120"/>
      <c r="N4" s="120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</row>
    <row r="5">
      <c r="A5" s="104" t="s">
        <v>18</v>
      </c>
      <c r="B5" s="104" t="s">
        <v>19</v>
      </c>
      <c r="C5" s="103" t="s">
        <v>164</v>
      </c>
      <c r="D5" s="103" t="s">
        <v>917</v>
      </c>
      <c r="E5" s="120"/>
      <c r="F5" s="123" t="s">
        <v>334</v>
      </c>
      <c r="G5" s="120"/>
      <c r="H5" s="121"/>
      <c r="I5" s="120"/>
      <c r="J5" s="121"/>
      <c r="K5" s="120"/>
      <c r="L5" s="120"/>
      <c r="M5" s="120"/>
      <c r="N5" s="120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</row>
    <row r="6">
      <c r="A6" s="104" t="s">
        <v>18</v>
      </c>
      <c r="B6" s="104" t="s">
        <v>19</v>
      </c>
      <c r="C6" s="104" t="s">
        <v>18</v>
      </c>
      <c r="D6" s="104" t="s">
        <v>94</v>
      </c>
      <c r="E6" s="104" t="s">
        <v>267</v>
      </c>
      <c r="F6" s="122" t="s">
        <v>277</v>
      </c>
      <c r="G6" s="120"/>
      <c r="H6" s="121"/>
      <c r="I6" s="121"/>
      <c r="J6" s="120"/>
      <c r="K6" s="120"/>
      <c r="L6" s="120"/>
      <c r="M6" s="120"/>
      <c r="N6" s="120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</row>
    <row r="7">
      <c r="A7" s="104" t="s">
        <v>18</v>
      </c>
      <c r="B7" s="104" t="s">
        <v>179</v>
      </c>
      <c r="C7" s="104" t="s">
        <v>20</v>
      </c>
      <c r="D7" s="104" t="s">
        <v>21</v>
      </c>
      <c r="E7" s="104" t="s">
        <v>36</v>
      </c>
      <c r="F7" s="122" t="s">
        <v>918</v>
      </c>
      <c r="G7" s="120"/>
      <c r="H7" s="120"/>
      <c r="I7" s="120"/>
      <c r="J7" s="120"/>
      <c r="K7" s="120"/>
      <c r="L7" s="120"/>
      <c r="M7" s="120"/>
      <c r="N7" s="120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</row>
    <row r="8">
      <c r="A8" s="104" t="s">
        <v>18</v>
      </c>
      <c r="B8" s="104" t="s">
        <v>160</v>
      </c>
      <c r="C8" s="104" t="s">
        <v>160</v>
      </c>
      <c r="D8" s="104" t="s">
        <v>161</v>
      </c>
      <c r="E8" s="104" t="s">
        <v>36</v>
      </c>
      <c r="F8" s="123" t="s">
        <v>334</v>
      </c>
      <c r="G8" s="120"/>
      <c r="H8" s="120"/>
      <c r="I8" s="120"/>
      <c r="J8" s="120"/>
      <c r="K8" s="120"/>
      <c r="L8" s="120"/>
      <c r="M8" s="120"/>
      <c r="N8" s="120"/>
      <c r="O8" s="120"/>
      <c r="P8" s="124"/>
      <c r="Q8" s="124"/>
      <c r="R8" s="124"/>
      <c r="S8" s="125"/>
      <c r="T8" s="125"/>
      <c r="U8" s="125"/>
      <c r="V8" s="125"/>
      <c r="W8" s="125"/>
      <c r="X8" s="120"/>
      <c r="Y8" s="126"/>
      <c r="Z8" s="125"/>
      <c r="AA8" s="125"/>
      <c r="AB8" s="125"/>
      <c r="AC8" s="125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</row>
    <row r="9">
      <c r="A9" s="104" t="s">
        <v>83</v>
      </c>
      <c r="B9" s="104" t="s">
        <v>224</v>
      </c>
      <c r="C9" s="104" t="s">
        <v>343</v>
      </c>
      <c r="D9" s="104" t="s">
        <v>344</v>
      </c>
      <c r="E9" s="104" t="s">
        <v>213</v>
      </c>
      <c r="F9" s="122" t="s">
        <v>353</v>
      </c>
      <c r="G9" s="120"/>
      <c r="H9" s="120"/>
      <c r="I9" s="120"/>
      <c r="J9" s="120"/>
      <c r="K9" s="120"/>
      <c r="L9" s="120"/>
      <c r="M9" s="120"/>
      <c r="N9" s="120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</row>
    <row r="10">
      <c r="A10" s="104" t="s">
        <v>83</v>
      </c>
      <c r="B10" s="104" t="s">
        <v>209</v>
      </c>
      <c r="C10" s="104" t="s">
        <v>210</v>
      </c>
      <c r="D10" s="104" t="s">
        <v>211</v>
      </c>
      <c r="E10" s="104" t="s">
        <v>213</v>
      </c>
      <c r="F10" s="119" t="s">
        <v>362</v>
      </c>
      <c r="G10" s="120"/>
      <c r="H10" s="120"/>
      <c r="I10" s="120"/>
      <c r="J10" s="120"/>
      <c r="K10" s="120"/>
      <c r="L10" s="120"/>
      <c r="M10" s="120"/>
      <c r="N10" s="120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</row>
    <row r="11">
      <c r="A11" s="104" t="s">
        <v>83</v>
      </c>
      <c r="B11" s="104" t="s">
        <v>223</v>
      </c>
      <c r="C11" s="104" t="s">
        <v>230</v>
      </c>
      <c r="D11" s="104" t="s">
        <v>231</v>
      </c>
      <c r="E11" s="104" t="s">
        <v>404</v>
      </c>
      <c r="F11" s="122" t="s">
        <v>60</v>
      </c>
      <c r="G11" s="120"/>
      <c r="H11" s="120"/>
      <c r="I11" s="120"/>
      <c r="J11" s="120"/>
      <c r="K11" s="120"/>
      <c r="L11" s="120"/>
      <c r="M11" s="120"/>
      <c r="N11" s="120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</row>
    <row r="12">
      <c r="A12" s="104" t="s">
        <v>83</v>
      </c>
      <c r="B12" s="104" t="s">
        <v>83</v>
      </c>
      <c r="C12" s="104" t="s">
        <v>220</v>
      </c>
      <c r="D12" s="104" t="s">
        <v>221</v>
      </c>
      <c r="E12" s="104" t="s">
        <v>213</v>
      </c>
      <c r="F12" s="122" t="s">
        <v>347</v>
      </c>
      <c r="G12" s="120"/>
      <c r="H12" s="120"/>
      <c r="I12" s="120"/>
      <c r="J12" s="120"/>
      <c r="K12" s="120"/>
      <c r="L12" s="120"/>
      <c r="M12" s="120"/>
      <c r="N12" s="120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</row>
    <row r="13">
      <c r="A13" s="104" t="s">
        <v>83</v>
      </c>
      <c r="B13" s="104" t="s">
        <v>83</v>
      </c>
      <c r="C13" s="104" t="s">
        <v>234</v>
      </c>
      <c r="D13" s="104" t="s">
        <v>235</v>
      </c>
      <c r="E13" s="104" t="s">
        <v>422</v>
      </c>
      <c r="F13" s="122" t="s">
        <v>60</v>
      </c>
      <c r="G13" s="120"/>
      <c r="H13" s="120"/>
      <c r="I13" s="120"/>
      <c r="J13" s="120"/>
      <c r="K13" s="120"/>
      <c r="L13" s="120"/>
      <c r="M13" s="120"/>
      <c r="N13" s="120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</row>
    <row r="14">
      <c r="A14" s="104" t="s">
        <v>83</v>
      </c>
      <c r="B14" s="104" t="s">
        <v>83</v>
      </c>
      <c r="C14" s="104" t="s">
        <v>83</v>
      </c>
      <c r="D14" s="104" t="s">
        <v>233</v>
      </c>
      <c r="E14" s="104" t="s">
        <v>501</v>
      </c>
      <c r="F14" s="122" t="s">
        <v>60</v>
      </c>
      <c r="G14" s="120"/>
      <c r="H14" s="120"/>
      <c r="I14" s="120"/>
      <c r="J14" s="120"/>
      <c r="K14" s="120"/>
      <c r="L14" s="120"/>
      <c r="M14" s="120"/>
      <c r="N14" s="120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>
      <c r="A15" s="104" t="s">
        <v>83</v>
      </c>
      <c r="B15" s="104" t="s">
        <v>83</v>
      </c>
      <c r="C15" s="104" t="s">
        <v>83</v>
      </c>
      <c r="D15" s="104" t="s">
        <v>408</v>
      </c>
      <c r="E15" s="104" t="s">
        <v>432</v>
      </c>
      <c r="F15" s="122" t="s">
        <v>919</v>
      </c>
      <c r="G15" s="120"/>
      <c r="H15" s="120"/>
      <c r="I15" s="120"/>
      <c r="J15" s="120"/>
      <c r="K15" s="120"/>
      <c r="L15" s="120"/>
      <c r="M15" s="120"/>
      <c r="N15" s="120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</row>
    <row r="16">
      <c r="A16" s="104" t="s">
        <v>83</v>
      </c>
      <c r="B16" s="104" t="s">
        <v>83</v>
      </c>
      <c r="C16" s="104" t="s">
        <v>83</v>
      </c>
      <c r="D16" s="104" t="s">
        <v>435</v>
      </c>
      <c r="E16" s="104" t="s">
        <v>486</v>
      </c>
      <c r="F16" s="122" t="s">
        <v>920</v>
      </c>
      <c r="G16" s="120"/>
      <c r="H16" s="120"/>
      <c r="I16" s="120"/>
      <c r="J16" s="120"/>
      <c r="K16" s="120"/>
      <c r="L16" s="120"/>
      <c r="M16" s="120"/>
      <c r="N16" s="120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</row>
    <row r="17">
      <c r="A17" s="104" t="s">
        <v>83</v>
      </c>
      <c r="B17" s="104" t="s">
        <v>83</v>
      </c>
      <c r="C17" s="104" t="s">
        <v>83</v>
      </c>
      <c r="D17" s="104" t="s">
        <v>452</v>
      </c>
      <c r="E17" s="104" t="s">
        <v>456</v>
      </c>
      <c r="F17" s="122" t="s">
        <v>921</v>
      </c>
      <c r="G17" s="120"/>
      <c r="H17" s="120"/>
      <c r="I17" s="120"/>
      <c r="J17" s="120"/>
      <c r="K17" s="120"/>
      <c r="L17" s="120"/>
      <c r="M17" s="120"/>
      <c r="N17" s="120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</row>
    <row r="18">
      <c r="A18" s="104" t="s">
        <v>83</v>
      </c>
      <c r="B18" s="104" t="s">
        <v>83</v>
      </c>
      <c r="C18" s="104" t="s">
        <v>215</v>
      </c>
      <c r="D18" s="104" t="s">
        <v>216</v>
      </c>
      <c r="E18" s="104" t="s">
        <v>213</v>
      </c>
      <c r="F18" s="122" t="s">
        <v>922</v>
      </c>
      <c r="G18" s="120"/>
      <c r="H18" s="120"/>
      <c r="I18" s="120"/>
      <c r="J18" s="120"/>
      <c r="K18" s="120"/>
      <c r="L18" s="120"/>
      <c r="M18" s="120"/>
      <c r="N18" s="120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</row>
    <row r="19">
      <c r="A19" s="104" t="s">
        <v>83</v>
      </c>
      <c r="B19" s="104" t="s">
        <v>197</v>
      </c>
      <c r="C19" s="104" t="s">
        <v>197</v>
      </c>
      <c r="D19" s="104" t="s">
        <v>446</v>
      </c>
      <c r="E19" s="104" t="s">
        <v>547</v>
      </c>
      <c r="F19" s="122" t="s">
        <v>923</v>
      </c>
      <c r="G19" s="120"/>
      <c r="H19" s="120"/>
      <c r="I19" s="120"/>
      <c r="J19" s="120"/>
      <c r="K19" s="120"/>
      <c r="L19" s="120"/>
      <c r="M19" s="120"/>
      <c r="N19" s="120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</row>
    <row r="20">
      <c r="A20" s="104" t="s">
        <v>83</v>
      </c>
      <c r="B20" s="104" t="s">
        <v>201</v>
      </c>
      <c r="C20" s="104" t="s">
        <v>202</v>
      </c>
      <c r="D20" s="104" t="s">
        <v>203</v>
      </c>
      <c r="E20" s="104" t="s">
        <v>150</v>
      </c>
      <c r="F20" s="122" t="s">
        <v>924</v>
      </c>
      <c r="G20" s="120"/>
      <c r="H20" s="120"/>
      <c r="I20" s="120"/>
      <c r="J20" s="120"/>
      <c r="K20" s="120"/>
      <c r="L20" s="120"/>
      <c r="M20" s="120"/>
      <c r="N20" s="120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</row>
    <row r="21">
      <c r="A21" s="104" t="s">
        <v>83</v>
      </c>
      <c r="B21" s="104" t="s">
        <v>201</v>
      </c>
      <c r="C21" s="104" t="s">
        <v>573</v>
      </c>
      <c r="D21" s="104" t="s">
        <v>574</v>
      </c>
      <c r="E21" s="104" t="s">
        <v>150</v>
      </c>
      <c r="F21" s="122" t="s">
        <v>761</v>
      </c>
      <c r="G21" s="120"/>
      <c r="H21" s="120"/>
      <c r="I21" s="120"/>
      <c r="J21" s="120"/>
      <c r="K21" s="120"/>
      <c r="L21" s="120"/>
      <c r="M21" s="120"/>
      <c r="N21" s="120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</row>
    <row r="22">
      <c r="A22" s="104" t="s">
        <v>45</v>
      </c>
      <c r="B22" s="104" t="s">
        <v>249</v>
      </c>
      <c r="C22" s="104" t="s">
        <v>270</v>
      </c>
      <c r="D22" s="104" t="s">
        <v>271</v>
      </c>
      <c r="E22" s="104" t="s">
        <v>139</v>
      </c>
      <c r="F22" s="123" t="s">
        <v>334</v>
      </c>
      <c r="G22" s="120"/>
      <c r="H22" s="120"/>
      <c r="I22" s="120"/>
      <c r="J22" s="120"/>
      <c r="K22" s="120"/>
      <c r="L22" s="120"/>
      <c r="M22" s="120"/>
      <c r="N22" s="120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</row>
    <row r="23">
      <c r="A23" s="104" t="s">
        <v>45</v>
      </c>
      <c r="B23" s="104" t="s">
        <v>249</v>
      </c>
      <c r="C23" s="104" t="s">
        <v>262</v>
      </c>
      <c r="D23" s="104" t="s">
        <v>264</v>
      </c>
      <c r="E23" s="104" t="s">
        <v>139</v>
      </c>
      <c r="F23" s="123" t="s">
        <v>334</v>
      </c>
      <c r="G23" s="120"/>
      <c r="H23" s="120"/>
      <c r="I23" s="120"/>
      <c r="J23" s="120"/>
      <c r="K23" s="120"/>
      <c r="L23" s="120"/>
      <c r="M23" s="120"/>
      <c r="N23" s="120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</row>
    <row r="24">
      <c r="A24" s="104" t="s">
        <v>45</v>
      </c>
      <c r="B24" s="104" t="s">
        <v>256</v>
      </c>
      <c r="C24" s="104" t="s">
        <v>45</v>
      </c>
      <c r="D24" s="104" t="s">
        <v>466</v>
      </c>
      <c r="E24" s="104" t="s">
        <v>925</v>
      </c>
      <c r="F24" s="122" t="s">
        <v>645</v>
      </c>
      <c r="G24" s="120"/>
      <c r="H24" s="120"/>
      <c r="I24" s="120"/>
      <c r="J24" s="120"/>
      <c r="K24" s="120"/>
      <c r="L24" s="120"/>
      <c r="M24" s="120"/>
      <c r="N24" s="120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</row>
    <row r="25">
      <c r="A25" s="104" t="s">
        <v>45</v>
      </c>
      <c r="B25" s="104" t="s">
        <v>256</v>
      </c>
      <c r="C25" s="104" t="s">
        <v>45</v>
      </c>
      <c r="D25" s="104" t="s">
        <v>650</v>
      </c>
      <c r="E25" s="104" t="s">
        <v>654</v>
      </c>
      <c r="F25" s="123" t="s">
        <v>334</v>
      </c>
      <c r="G25" s="120"/>
      <c r="H25" s="120"/>
      <c r="I25" s="120"/>
      <c r="J25" s="120"/>
      <c r="K25" s="120"/>
      <c r="L25" s="120"/>
      <c r="M25" s="120"/>
      <c r="N25" s="120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</row>
    <row r="26">
      <c r="A26" s="104" t="s">
        <v>45</v>
      </c>
      <c r="B26" s="104" t="s">
        <v>256</v>
      </c>
      <c r="C26" s="104" t="s">
        <v>45</v>
      </c>
      <c r="D26" s="104" t="s">
        <v>666</v>
      </c>
      <c r="E26" s="104" t="s">
        <v>139</v>
      </c>
      <c r="F26" s="122" t="s">
        <v>60</v>
      </c>
      <c r="G26" s="120"/>
      <c r="H26" s="120"/>
      <c r="I26" s="120"/>
      <c r="J26" s="120"/>
      <c r="K26" s="120"/>
      <c r="L26" s="120"/>
      <c r="M26" s="120"/>
      <c r="N26" s="120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</row>
    <row r="27">
      <c r="A27" s="104" t="s">
        <v>45</v>
      </c>
      <c r="B27" s="104" t="s">
        <v>256</v>
      </c>
      <c r="C27" s="104" t="s">
        <v>45</v>
      </c>
      <c r="D27" s="104" t="s">
        <v>298</v>
      </c>
      <c r="E27" s="104" t="s">
        <v>139</v>
      </c>
      <c r="F27" s="127" t="s">
        <v>171</v>
      </c>
      <c r="G27" s="120"/>
      <c r="H27" s="120"/>
      <c r="I27" s="120"/>
      <c r="J27" s="120"/>
      <c r="K27" s="120"/>
      <c r="L27" s="120"/>
      <c r="M27" s="120"/>
      <c r="N27" s="120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</row>
    <row r="28">
      <c r="A28" s="104" t="s">
        <v>45</v>
      </c>
      <c r="B28" s="104" t="s">
        <v>256</v>
      </c>
      <c r="C28" s="104" t="s">
        <v>45</v>
      </c>
      <c r="D28" s="104" t="s">
        <v>498</v>
      </c>
      <c r="E28" s="104" t="s">
        <v>619</v>
      </c>
      <c r="F28" s="122" t="s">
        <v>60</v>
      </c>
      <c r="G28" s="120"/>
      <c r="H28" s="120"/>
      <c r="I28" s="120"/>
      <c r="J28" s="120"/>
      <c r="K28" s="120"/>
      <c r="L28" s="120"/>
      <c r="M28" s="120"/>
      <c r="N28" s="120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</row>
    <row r="29">
      <c r="A29" s="104" t="s">
        <v>45</v>
      </c>
      <c r="B29" s="104" t="s">
        <v>256</v>
      </c>
      <c r="C29" s="104" t="s">
        <v>45</v>
      </c>
      <c r="D29" s="104" t="s">
        <v>472</v>
      </c>
      <c r="E29" s="104" t="s">
        <v>150</v>
      </c>
      <c r="F29" s="122" t="s">
        <v>761</v>
      </c>
      <c r="G29" s="120"/>
      <c r="H29" s="120"/>
      <c r="I29" s="120"/>
      <c r="J29" s="120"/>
      <c r="K29" s="120"/>
      <c r="L29" s="120"/>
      <c r="M29" s="120"/>
      <c r="N29" s="120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</row>
    <row r="30">
      <c r="A30" s="104" t="s">
        <v>45</v>
      </c>
      <c r="B30" s="104" t="s">
        <v>256</v>
      </c>
      <c r="C30" s="104" t="s">
        <v>45</v>
      </c>
      <c r="D30" s="104" t="s">
        <v>713</v>
      </c>
      <c r="E30" s="104" t="s">
        <v>926</v>
      </c>
      <c r="F30" s="122" t="s">
        <v>60</v>
      </c>
      <c r="G30" s="120"/>
      <c r="H30" s="120"/>
      <c r="I30" s="120"/>
      <c r="J30" s="120"/>
      <c r="K30" s="120"/>
      <c r="L30" s="120"/>
      <c r="M30" s="120"/>
      <c r="N30" s="120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</row>
    <row r="31">
      <c r="A31" s="104" t="s">
        <v>45</v>
      </c>
      <c r="B31" s="104" t="s">
        <v>256</v>
      </c>
      <c r="C31" s="104" t="s">
        <v>257</v>
      </c>
      <c r="D31" s="104" t="s">
        <v>258</v>
      </c>
      <c r="E31" s="104" t="s">
        <v>728</v>
      </c>
      <c r="F31" s="122" t="s">
        <v>60</v>
      </c>
      <c r="G31" s="120"/>
      <c r="H31" s="120"/>
      <c r="I31" s="120"/>
      <c r="J31" s="120"/>
      <c r="K31" s="120"/>
      <c r="L31" s="120"/>
      <c r="M31" s="120"/>
      <c r="N31" s="120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</row>
    <row r="32">
      <c r="A32" s="104" t="s">
        <v>45</v>
      </c>
      <c r="B32" s="104" t="s">
        <v>142</v>
      </c>
      <c r="C32" s="104" t="s">
        <v>237</v>
      </c>
      <c r="D32" s="104" t="s">
        <v>745</v>
      </c>
      <c r="E32" s="104" t="s">
        <v>150</v>
      </c>
      <c r="F32" s="122" t="s">
        <v>60</v>
      </c>
      <c r="G32" s="120"/>
      <c r="H32" s="120"/>
      <c r="I32" s="120"/>
      <c r="J32" s="120"/>
      <c r="K32" s="120"/>
      <c r="L32" s="120"/>
      <c r="M32" s="120"/>
      <c r="N32" s="120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</row>
    <row r="33">
      <c r="A33" s="104" t="s">
        <v>45</v>
      </c>
      <c r="B33" s="104" t="s">
        <v>142</v>
      </c>
      <c r="C33" s="104" t="s">
        <v>144</v>
      </c>
      <c r="D33" s="104" t="s">
        <v>756</v>
      </c>
      <c r="E33" s="104" t="s">
        <v>139</v>
      </c>
      <c r="F33" s="122" t="s">
        <v>761</v>
      </c>
      <c r="G33" s="120"/>
      <c r="H33" s="120"/>
      <c r="I33" s="120"/>
      <c r="J33" s="120"/>
      <c r="K33" s="120"/>
      <c r="L33" s="120"/>
      <c r="M33" s="120"/>
      <c r="N33" s="120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</row>
    <row r="34">
      <c r="A34" s="104" t="s">
        <v>45</v>
      </c>
      <c r="B34" s="104" t="s">
        <v>273</v>
      </c>
      <c r="C34" s="104" t="s">
        <v>275</v>
      </c>
      <c r="D34" s="104" t="s">
        <v>276</v>
      </c>
      <c r="E34" s="104" t="s">
        <v>36</v>
      </c>
      <c r="F34" s="122" t="s">
        <v>777</v>
      </c>
      <c r="G34" s="120"/>
      <c r="H34" s="120"/>
      <c r="I34" s="120"/>
      <c r="J34" s="120"/>
      <c r="K34" s="120"/>
      <c r="L34" s="120"/>
      <c r="M34" s="120"/>
      <c r="N34" s="120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</row>
    <row r="35">
      <c r="A35" s="104" t="s">
        <v>45</v>
      </c>
      <c r="B35" s="104" t="s">
        <v>46</v>
      </c>
      <c r="C35" s="104" t="s">
        <v>46</v>
      </c>
      <c r="D35" s="104" t="s">
        <v>46</v>
      </c>
      <c r="E35" s="104" t="s">
        <v>783</v>
      </c>
      <c r="F35" s="123" t="s">
        <v>334</v>
      </c>
      <c r="G35" s="120"/>
      <c r="H35" s="120"/>
      <c r="I35" s="120"/>
      <c r="J35" s="120"/>
      <c r="K35" s="120"/>
      <c r="L35" s="120"/>
      <c r="M35" s="120"/>
      <c r="N35" s="120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</row>
    <row r="36">
      <c r="A36" s="104" t="s">
        <v>45</v>
      </c>
      <c r="B36" s="104" t="s">
        <v>245</v>
      </c>
      <c r="C36" s="104" t="s">
        <v>246</v>
      </c>
      <c r="D36" s="104" t="s">
        <v>790</v>
      </c>
      <c r="E36" s="104" t="s">
        <v>404</v>
      </c>
      <c r="F36" s="119" t="s">
        <v>126</v>
      </c>
      <c r="G36" s="120"/>
      <c r="H36" s="120"/>
      <c r="I36" s="120"/>
      <c r="J36" s="120"/>
      <c r="K36" s="120"/>
      <c r="L36" s="120"/>
      <c r="M36" s="120"/>
      <c r="N36" s="120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</row>
    <row r="37">
      <c r="A37" s="104" t="s">
        <v>45</v>
      </c>
      <c r="B37" s="104" t="s">
        <v>245</v>
      </c>
      <c r="C37" s="104" t="s">
        <v>259</v>
      </c>
      <c r="D37" s="104" t="s">
        <v>260</v>
      </c>
      <c r="E37" s="104" t="s">
        <v>404</v>
      </c>
      <c r="F37" s="122" t="s">
        <v>347</v>
      </c>
      <c r="G37" s="120"/>
      <c r="H37" s="120"/>
      <c r="I37" s="120"/>
      <c r="J37" s="120"/>
      <c r="K37" s="120"/>
      <c r="L37" s="120"/>
      <c r="M37" s="120"/>
      <c r="N37" s="120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</row>
    <row r="38">
      <c r="A38" s="104" t="s">
        <v>45</v>
      </c>
      <c r="B38" s="104" t="s">
        <v>253</v>
      </c>
      <c r="C38" s="104" t="s">
        <v>253</v>
      </c>
      <c r="D38" s="104" t="s">
        <v>254</v>
      </c>
      <c r="E38" s="104" t="s">
        <v>36</v>
      </c>
      <c r="F38" s="122" t="s">
        <v>813</v>
      </c>
      <c r="G38" s="120"/>
      <c r="H38" s="120"/>
      <c r="I38" s="120"/>
      <c r="J38" s="120"/>
      <c r="K38" s="120"/>
      <c r="L38" s="120"/>
      <c r="M38" s="120"/>
      <c r="N38" s="120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</row>
    <row r="39">
      <c r="A39" s="104" t="s">
        <v>106</v>
      </c>
      <c r="B39" s="104" t="s">
        <v>300</v>
      </c>
      <c r="C39" s="104" t="s">
        <v>312</v>
      </c>
      <c r="D39" s="104" t="s">
        <v>818</v>
      </c>
      <c r="E39" s="104" t="s">
        <v>213</v>
      </c>
      <c r="F39" s="119" t="s">
        <v>362</v>
      </c>
      <c r="G39" s="120"/>
      <c r="H39" s="120"/>
      <c r="I39" s="120"/>
      <c r="J39" s="120"/>
      <c r="K39" s="120"/>
      <c r="L39" s="120"/>
      <c r="M39" s="120"/>
      <c r="N39" s="120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</row>
    <row r="40">
      <c r="A40" s="104" t="s">
        <v>106</v>
      </c>
      <c r="B40" s="104" t="s">
        <v>300</v>
      </c>
      <c r="C40" s="104" t="s">
        <v>106</v>
      </c>
      <c r="D40" s="104" t="s">
        <v>301</v>
      </c>
      <c r="E40" s="104" t="s">
        <v>213</v>
      </c>
      <c r="F40" s="122" t="s">
        <v>347</v>
      </c>
      <c r="G40" s="120"/>
      <c r="H40" s="120"/>
      <c r="I40" s="120"/>
      <c r="J40" s="120"/>
      <c r="K40" s="120"/>
      <c r="L40" s="120"/>
      <c r="M40" s="120"/>
      <c r="N40" s="120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</row>
    <row r="41">
      <c r="A41" s="120"/>
      <c r="B41" s="120"/>
      <c r="C41" s="120"/>
      <c r="D41" s="120"/>
      <c r="E41" s="120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</row>
    <row r="42">
      <c r="A42" s="120"/>
      <c r="B42" s="120"/>
      <c r="C42" s="120"/>
      <c r="D42" s="120"/>
      <c r="E42" s="120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</row>
    <row r="43">
      <c r="A43" s="120"/>
      <c r="B43" s="120"/>
      <c r="C43" s="120"/>
      <c r="D43" s="120"/>
      <c r="E43" s="120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</row>
    <row r="44">
      <c r="A44" s="120"/>
      <c r="B44" s="120"/>
      <c r="C44" s="120"/>
      <c r="D44" s="120"/>
      <c r="E44" s="120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</row>
    <row r="45">
      <c r="A45" s="120"/>
      <c r="B45" s="120"/>
      <c r="C45" s="120"/>
      <c r="D45" s="120"/>
      <c r="E45" s="120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</row>
    <row r="46">
      <c r="A46" s="120"/>
      <c r="B46" s="120"/>
      <c r="C46" s="120"/>
      <c r="D46" s="120"/>
      <c r="E46" s="120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</row>
    <row r="47">
      <c r="A47" s="120"/>
      <c r="B47" s="120"/>
      <c r="C47" s="120"/>
      <c r="D47" s="120"/>
      <c r="E47" s="120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</row>
    <row r="48">
      <c r="A48" s="120"/>
      <c r="B48" s="120"/>
      <c r="C48" s="120"/>
      <c r="D48" s="120"/>
      <c r="E48" s="120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</row>
    <row r="49">
      <c r="A49" s="120"/>
      <c r="B49" s="120"/>
      <c r="C49" s="120"/>
      <c r="D49" s="120"/>
      <c r="E49" s="120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</row>
    <row r="50">
      <c r="A50" s="120"/>
      <c r="B50" s="120"/>
      <c r="C50" s="120"/>
      <c r="D50" s="120"/>
      <c r="E50" s="120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</row>
    <row r="51">
      <c r="A51" s="120"/>
      <c r="B51" s="120"/>
      <c r="C51" s="120"/>
      <c r="D51" s="120"/>
      <c r="E51" s="120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</row>
    <row r="52">
      <c r="A52" s="120"/>
      <c r="B52" s="120"/>
      <c r="C52" s="120"/>
      <c r="D52" s="120"/>
      <c r="E52" s="120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</row>
    <row r="53">
      <c r="A53" s="120"/>
      <c r="B53" s="120"/>
      <c r="C53" s="120"/>
      <c r="D53" s="120"/>
      <c r="E53" s="120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</row>
    <row r="54">
      <c r="A54" s="120"/>
      <c r="B54" s="120"/>
      <c r="C54" s="120"/>
      <c r="D54" s="120"/>
      <c r="E54" s="120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</row>
    <row r="55">
      <c r="A55" s="120"/>
      <c r="B55" s="120"/>
      <c r="C55" s="120"/>
      <c r="D55" s="120"/>
      <c r="E55" s="120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</row>
    <row r="56">
      <c r="A56" s="120"/>
      <c r="B56" s="120"/>
      <c r="C56" s="120"/>
      <c r="D56" s="120"/>
      <c r="E56" s="120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</row>
    <row r="57">
      <c r="A57" s="120"/>
      <c r="B57" s="120"/>
      <c r="C57" s="120"/>
      <c r="D57" s="120"/>
      <c r="E57" s="120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</row>
    <row r="58">
      <c r="A58" s="120"/>
      <c r="B58" s="120"/>
      <c r="C58" s="120"/>
      <c r="D58" s="120"/>
      <c r="E58" s="120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</row>
    <row r="59">
      <c r="A59" s="120"/>
      <c r="B59" s="120"/>
      <c r="C59" s="120"/>
      <c r="D59" s="120"/>
      <c r="E59" s="120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</row>
    <row r="60">
      <c r="A60" s="120"/>
      <c r="B60" s="120"/>
      <c r="C60" s="120"/>
      <c r="D60" s="120"/>
      <c r="E60" s="120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</row>
    <row r="61">
      <c r="A61" s="120"/>
      <c r="B61" s="120"/>
      <c r="C61" s="120"/>
      <c r="D61" s="120"/>
      <c r="E61" s="120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</row>
    <row r="62">
      <c r="A62" s="120"/>
      <c r="B62" s="120"/>
      <c r="C62" s="120"/>
      <c r="D62" s="120"/>
      <c r="E62" s="120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</row>
    <row r="63">
      <c r="A63" s="120"/>
      <c r="B63" s="120"/>
      <c r="C63" s="120"/>
      <c r="D63" s="120"/>
      <c r="E63" s="120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</row>
    <row r="64">
      <c r="A64" s="120"/>
      <c r="B64" s="120"/>
      <c r="C64" s="120"/>
      <c r="D64" s="120"/>
      <c r="E64" s="120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</row>
    <row r="65">
      <c r="A65" s="120"/>
      <c r="B65" s="120"/>
      <c r="C65" s="120"/>
      <c r="D65" s="120"/>
      <c r="E65" s="120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</row>
    <row r="66">
      <c r="A66" s="120"/>
      <c r="B66" s="120"/>
      <c r="C66" s="120"/>
      <c r="D66" s="120"/>
      <c r="E66" s="120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</row>
    <row r="67">
      <c r="A67" s="120"/>
      <c r="B67" s="120"/>
      <c r="C67" s="120"/>
      <c r="D67" s="120"/>
      <c r="E67" s="120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</row>
    <row r="68">
      <c r="A68" s="120"/>
      <c r="B68" s="120"/>
      <c r="C68" s="120"/>
      <c r="D68" s="120"/>
      <c r="E68" s="120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</row>
    <row r="69">
      <c r="A69" s="120"/>
      <c r="B69" s="120"/>
      <c r="C69" s="120"/>
      <c r="D69" s="120"/>
      <c r="E69" s="120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</row>
    <row r="70">
      <c r="A70" s="120"/>
      <c r="B70" s="120"/>
      <c r="C70" s="120"/>
      <c r="D70" s="120"/>
      <c r="E70" s="120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</row>
    <row r="71">
      <c r="A71" s="120"/>
      <c r="B71" s="120"/>
      <c r="C71" s="120"/>
      <c r="D71" s="120"/>
      <c r="E71" s="120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</row>
    <row r="72">
      <c r="A72" s="120"/>
      <c r="B72" s="120"/>
      <c r="C72" s="120"/>
      <c r="D72" s="120"/>
      <c r="E72" s="120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</row>
    <row r="73">
      <c r="A73" s="120"/>
      <c r="B73" s="120"/>
      <c r="C73" s="120"/>
      <c r="D73" s="120"/>
      <c r="E73" s="120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</row>
    <row r="74">
      <c r="A74" s="120"/>
      <c r="B74" s="120"/>
      <c r="C74" s="120"/>
      <c r="D74" s="120"/>
      <c r="E74" s="120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</row>
    <row r="75">
      <c r="A75" s="120"/>
      <c r="B75" s="120"/>
      <c r="C75" s="120"/>
      <c r="D75" s="120"/>
      <c r="E75" s="120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</row>
    <row r="76">
      <c r="A76" s="120"/>
      <c r="B76" s="120"/>
      <c r="C76" s="120"/>
      <c r="D76" s="120"/>
      <c r="E76" s="120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</row>
    <row r="77">
      <c r="A77" s="120"/>
      <c r="B77" s="120"/>
      <c r="C77" s="120"/>
      <c r="D77" s="120"/>
      <c r="E77" s="120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</row>
    <row r="78">
      <c r="A78" s="120"/>
      <c r="B78" s="120"/>
      <c r="C78" s="120"/>
      <c r="D78" s="120"/>
      <c r="E78" s="120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</row>
    <row r="79">
      <c r="A79" s="120"/>
      <c r="B79" s="120"/>
      <c r="C79" s="120"/>
      <c r="D79" s="120"/>
      <c r="E79" s="120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</row>
    <row r="80">
      <c r="A80" s="120"/>
      <c r="B80" s="120"/>
      <c r="C80" s="120"/>
      <c r="D80" s="120"/>
      <c r="E80" s="120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</row>
    <row r="81">
      <c r="A81" s="120"/>
      <c r="B81" s="120"/>
      <c r="C81" s="120"/>
      <c r="D81" s="120"/>
      <c r="E81" s="120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</row>
    <row r="82">
      <c r="A82" s="120"/>
      <c r="B82" s="120"/>
      <c r="C82" s="120"/>
      <c r="D82" s="120"/>
      <c r="E82" s="120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</row>
    <row r="83">
      <c r="A83" s="120"/>
      <c r="B83" s="120"/>
      <c r="C83" s="120"/>
      <c r="D83" s="120"/>
      <c r="E83" s="120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</row>
    <row r="84">
      <c r="A84" s="120"/>
      <c r="B84" s="120"/>
      <c r="C84" s="120"/>
      <c r="D84" s="120"/>
      <c r="E84" s="120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</row>
    <row r="85">
      <c r="A85" s="120"/>
      <c r="B85" s="120"/>
      <c r="C85" s="120"/>
      <c r="D85" s="120"/>
      <c r="E85" s="120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</row>
    <row r="86">
      <c r="A86" s="120"/>
      <c r="B86" s="120"/>
      <c r="C86" s="120"/>
      <c r="D86" s="120"/>
      <c r="E86" s="120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</row>
    <row r="87">
      <c r="A87" s="120"/>
      <c r="B87" s="120"/>
      <c r="C87" s="120"/>
      <c r="D87" s="120"/>
      <c r="E87" s="120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</row>
    <row r="88">
      <c r="A88" s="120"/>
      <c r="B88" s="120"/>
      <c r="C88" s="120"/>
      <c r="D88" s="120"/>
      <c r="E88" s="120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</row>
    <row r="89">
      <c r="A89" s="120"/>
      <c r="B89" s="120"/>
      <c r="C89" s="120"/>
      <c r="D89" s="120"/>
      <c r="E89" s="120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</row>
    <row r="90">
      <c r="A90" s="120"/>
      <c r="B90" s="120"/>
      <c r="C90" s="120"/>
      <c r="D90" s="120"/>
      <c r="E90" s="120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</row>
    <row r="91">
      <c r="A91" s="120"/>
      <c r="B91" s="120"/>
      <c r="C91" s="120"/>
      <c r="D91" s="120"/>
      <c r="E91" s="120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</row>
    <row r="92">
      <c r="A92" s="120"/>
      <c r="B92" s="120"/>
      <c r="C92" s="120"/>
      <c r="D92" s="120"/>
      <c r="E92" s="120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</row>
    <row r="93">
      <c r="A93" s="120"/>
      <c r="B93" s="120"/>
      <c r="C93" s="120"/>
      <c r="D93" s="120"/>
      <c r="E93" s="120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</row>
    <row r="94">
      <c r="A94" s="120"/>
      <c r="B94" s="120"/>
      <c r="C94" s="120"/>
      <c r="D94" s="120"/>
      <c r="E94" s="120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</row>
    <row r="95">
      <c r="A95" s="120"/>
      <c r="B95" s="120"/>
      <c r="C95" s="120"/>
      <c r="D95" s="120"/>
      <c r="E95" s="120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</row>
    <row r="96">
      <c r="A96" s="120"/>
      <c r="B96" s="120"/>
      <c r="C96" s="120"/>
      <c r="D96" s="120"/>
      <c r="E96" s="120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</row>
    <row r="97">
      <c r="A97" s="120"/>
      <c r="B97" s="120"/>
      <c r="C97" s="120"/>
      <c r="D97" s="120"/>
      <c r="E97" s="120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</row>
    <row r="98">
      <c r="A98" s="120"/>
      <c r="B98" s="120"/>
      <c r="C98" s="120"/>
      <c r="D98" s="120"/>
      <c r="E98" s="120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</row>
    <row r="99">
      <c r="A99" s="120"/>
      <c r="B99" s="120"/>
      <c r="C99" s="120"/>
      <c r="D99" s="120"/>
      <c r="E99" s="120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3.0"/>
    <col customWidth="1" min="2" max="2" width="16.57"/>
    <col customWidth="1" min="3" max="3" width="23.57"/>
    <col customWidth="1" min="4" max="4" width="17.29"/>
    <col customWidth="1" min="5" max="5" width="22.43"/>
    <col customWidth="1" min="6" max="6" width="22.0"/>
    <col customWidth="1" min="7" max="7" width="24.14"/>
    <col customWidth="1" min="8" max="8" width="15.57"/>
    <col customWidth="1" hidden="1" min="9" max="10" width="12.71"/>
    <col customWidth="1" hidden="1" min="11" max="11" width="22.57"/>
    <col customWidth="1" hidden="1" min="12" max="12" width="10.86"/>
    <col customWidth="1" hidden="1" min="13" max="13" width="14.0"/>
    <col customWidth="1" hidden="1" min="14" max="14" width="12.14"/>
    <col customWidth="1" min="15" max="15" width="17.14"/>
    <col customWidth="1" min="16" max="16" width="10.71"/>
    <col customWidth="1" min="17" max="17" width="12.14"/>
    <col customWidth="1" min="18" max="18" width="13.86"/>
    <col customWidth="1" min="19" max="20" width="12.43"/>
    <col customWidth="1" min="21" max="22" width="13.71"/>
    <col customWidth="1" hidden="1" min="23" max="23" width="13.71"/>
    <col customWidth="1" min="24" max="25" width="12.57"/>
    <col customWidth="1" min="26" max="26" width="12.14"/>
    <col customWidth="1" min="27" max="27" width="10.86"/>
    <col customWidth="1" min="28" max="28" width="12.14"/>
    <col customWidth="1" min="29" max="29" width="13.0"/>
    <col customWidth="1" min="30" max="30" width="12.86"/>
    <col customWidth="1" min="31" max="31" width="17.14"/>
    <col customWidth="1" min="32" max="33" width="11.29"/>
    <col customWidth="1" min="34" max="34" width="36.57"/>
    <col customWidth="1" min="35" max="35" width="43.71"/>
    <col customWidth="1" min="36" max="38" width="17.29"/>
    <col customWidth="1" min="39" max="39" width="30.14"/>
    <col customWidth="1" min="40" max="48" width="17.29"/>
  </cols>
  <sheetData>
    <row r="1" ht="51.0" customHeight="1">
      <c r="A1" s="1" t="s">
        <v>0</v>
      </c>
      <c r="B1" s="3" t="s">
        <v>1</v>
      </c>
      <c r="C1" s="3" t="s">
        <v>2</v>
      </c>
      <c r="D1" s="3" t="s">
        <v>3</v>
      </c>
      <c r="E1" s="5" t="s">
        <v>13</v>
      </c>
      <c r="F1" s="12" t="s">
        <v>17</v>
      </c>
      <c r="G1" s="14" t="s">
        <v>41</v>
      </c>
      <c r="H1" s="5" t="s">
        <v>47</v>
      </c>
      <c r="I1" s="5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59</v>
      </c>
      <c r="R1" s="3" t="s">
        <v>61</v>
      </c>
      <c r="S1" s="1" t="s">
        <v>63</v>
      </c>
      <c r="T1" s="3" t="s">
        <v>23</v>
      </c>
      <c r="U1" s="1" t="s">
        <v>64</v>
      </c>
      <c r="V1" s="1" t="s">
        <v>65</v>
      </c>
      <c r="W1" s="3" t="s">
        <v>66</v>
      </c>
      <c r="X1" s="1" t="s">
        <v>67</v>
      </c>
      <c r="Y1" s="3" t="s">
        <v>68</v>
      </c>
      <c r="Z1" s="3" t="s">
        <v>69</v>
      </c>
      <c r="AA1" s="3" t="s">
        <v>70</v>
      </c>
      <c r="AB1" s="1" t="s">
        <v>71</v>
      </c>
      <c r="AC1" s="3" t="s">
        <v>72</v>
      </c>
      <c r="AD1" s="3" t="s">
        <v>74</v>
      </c>
      <c r="AE1" s="3" t="s">
        <v>76</v>
      </c>
      <c r="AF1" s="1" t="s">
        <v>7</v>
      </c>
      <c r="AG1" s="1" t="s">
        <v>78</v>
      </c>
      <c r="AH1" s="1" t="s">
        <v>80</v>
      </c>
      <c r="AI1" s="3" t="s">
        <v>82</v>
      </c>
      <c r="AJ1" s="1" t="s">
        <v>84</v>
      </c>
      <c r="AK1" s="1" t="s">
        <v>89</v>
      </c>
      <c r="AL1" s="1" t="s">
        <v>90</v>
      </c>
      <c r="AM1" s="1" t="s">
        <v>91</v>
      </c>
      <c r="AN1" s="1" t="s">
        <v>92</v>
      </c>
      <c r="AO1" s="20"/>
      <c r="AP1" s="20"/>
      <c r="AQ1" s="20"/>
      <c r="AR1" s="20"/>
      <c r="AS1" s="20"/>
      <c r="AT1" s="20"/>
      <c r="AU1" s="20"/>
      <c r="AV1" s="20"/>
    </row>
    <row r="2" ht="51.0" customHeight="1">
      <c r="A2" s="1" t="s">
        <v>45</v>
      </c>
      <c r="B2" s="3" t="s">
        <v>256</v>
      </c>
      <c r="C2" s="21" t="s">
        <v>45</v>
      </c>
      <c r="D2" s="3" t="s">
        <v>498</v>
      </c>
      <c r="E2" s="39" t="s">
        <v>430</v>
      </c>
      <c r="F2" s="23"/>
      <c r="G2" s="23"/>
      <c r="H2" s="1" t="s">
        <v>619</v>
      </c>
      <c r="I2" s="1" t="s">
        <v>620</v>
      </c>
      <c r="J2" s="3" t="s">
        <v>622</v>
      </c>
      <c r="K2" s="20"/>
      <c r="L2" s="3">
        <v>198.0</v>
      </c>
      <c r="M2" s="3">
        <v>206.0</v>
      </c>
      <c r="N2" s="3">
        <v>93.0</v>
      </c>
      <c r="O2" s="20"/>
      <c r="P2" s="24" t="s">
        <v>927</v>
      </c>
      <c r="Q2" s="42" t="s">
        <v>60</v>
      </c>
      <c r="R2" s="24">
        <v>995.0</v>
      </c>
      <c r="S2" s="42" t="s">
        <v>60</v>
      </c>
      <c r="T2" s="128" t="s">
        <v>274</v>
      </c>
      <c r="U2" s="25" t="s">
        <v>334</v>
      </c>
      <c r="V2" s="27" t="s">
        <v>171</v>
      </c>
      <c r="W2" s="29" t="s">
        <v>88</v>
      </c>
      <c r="X2" s="51"/>
      <c r="Y2" s="24" t="s">
        <v>60</v>
      </c>
      <c r="Z2" s="24" t="s">
        <v>60</v>
      </c>
      <c r="AA2" s="24" t="s">
        <v>928</v>
      </c>
      <c r="AB2" s="27" t="s">
        <v>171</v>
      </c>
      <c r="AC2" s="51" t="s">
        <v>633</v>
      </c>
      <c r="AD2" s="3" t="s">
        <v>634</v>
      </c>
      <c r="AE2" s="3" t="s">
        <v>634</v>
      </c>
      <c r="AF2" s="20"/>
      <c r="AG2" s="20"/>
      <c r="AH2" s="1" t="s">
        <v>929</v>
      </c>
      <c r="AI2" s="1" t="s">
        <v>637</v>
      </c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</row>
    <row r="3" ht="51.0" customHeight="1">
      <c r="A3" s="1" t="s">
        <v>83</v>
      </c>
      <c r="B3" s="1" t="s">
        <v>83</v>
      </c>
      <c r="C3" s="3" t="s">
        <v>83</v>
      </c>
      <c r="D3" s="3" t="s">
        <v>408</v>
      </c>
      <c r="E3" s="39" t="s">
        <v>430</v>
      </c>
      <c r="F3" s="23"/>
      <c r="G3" s="23"/>
      <c r="H3" s="39" t="s">
        <v>432</v>
      </c>
      <c r="I3" s="1" t="s">
        <v>433</v>
      </c>
      <c r="J3" s="3" t="s">
        <v>434</v>
      </c>
      <c r="K3" s="20"/>
      <c r="L3" s="3">
        <v>26.0</v>
      </c>
      <c r="M3" s="3">
        <v>224.0</v>
      </c>
      <c r="N3" s="20"/>
      <c r="O3" s="1" t="s">
        <v>437</v>
      </c>
      <c r="P3" s="24" t="s">
        <v>930</v>
      </c>
      <c r="Q3" s="42" t="s">
        <v>60</v>
      </c>
      <c r="R3" s="24" t="s">
        <v>931</v>
      </c>
      <c r="S3" s="42" t="s">
        <v>60</v>
      </c>
      <c r="T3" s="25" t="s">
        <v>334</v>
      </c>
      <c r="U3" s="24" t="s">
        <v>60</v>
      </c>
      <c r="V3" s="27" t="s">
        <v>171</v>
      </c>
      <c r="W3" s="42" t="s">
        <v>60</v>
      </c>
      <c r="X3" s="24" t="s">
        <v>60</v>
      </c>
      <c r="Y3" s="24" t="s">
        <v>932</v>
      </c>
      <c r="Z3" s="24" t="s">
        <v>933</v>
      </c>
      <c r="AA3" s="24" t="s">
        <v>934</v>
      </c>
      <c r="AB3" s="25" t="s">
        <v>334</v>
      </c>
      <c r="AC3" s="42" t="s">
        <v>60</v>
      </c>
      <c r="AD3" s="3" t="s">
        <v>379</v>
      </c>
      <c r="AE3" s="3" t="s">
        <v>379</v>
      </c>
      <c r="AF3" s="20"/>
      <c r="AG3" s="20"/>
      <c r="AH3" s="20"/>
      <c r="AI3" s="39" t="s">
        <v>935</v>
      </c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</row>
    <row r="4" ht="82.5" customHeight="1">
      <c r="A4" s="1" t="s">
        <v>45</v>
      </c>
      <c r="B4" s="3" t="s">
        <v>46</v>
      </c>
      <c r="C4" s="3" t="s">
        <v>46</v>
      </c>
      <c r="D4" s="3" t="s">
        <v>46</v>
      </c>
      <c r="E4" s="39" t="s">
        <v>60</v>
      </c>
      <c r="F4" s="22"/>
      <c r="G4" s="23" t="s">
        <v>782</v>
      </c>
      <c r="H4" s="1" t="s">
        <v>783</v>
      </c>
      <c r="I4" s="20"/>
      <c r="J4" s="20"/>
      <c r="K4" s="20"/>
      <c r="L4" s="3">
        <v>8.0</v>
      </c>
      <c r="M4" s="3">
        <v>15.0</v>
      </c>
      <c r="N4" s="3">
        <v>6.0</v>
      </c>
      <c r="O4" s="20"/>
      <c r="P4" s="42" t="s">
        <v>60</v>
      </c>
      <c r="Q4" s="25" t="s">
        <v>334</v>
      </c>
      <c r="R4" s="42" t="s">
        <v>60</v>
      </c>
      <c r="S4" s="3"/>
      <c r="T4" s="25" t="s">
        <v>334</v>
      </c>
      <c r="U4" s="25" t="s">
        <v>334</v>
      </c>
      <c r="V4" s="25" t="s">
        <v>334</v>
      </c>
      <c r="W4" s="3"/>
      <c r="X4" s="1"/>
      <c r="Y4" s="25" t="s">
        <v>334</v>
      </c>
      <c r="Z4" s="25" t="s">
        <v>334</v>
      </c>
      <c r="AA4" s="25" t="s">
        <v>334</v>
      </c>
      <c r="AB4" s="1"/>
      <c r="AC4" s="29" t="s">
        <v>88</v>
      </c>
      <c r="AD4" s="3" t="s">
        <v>786</v>
      </c>
      <c r="AE4" s="3" t="s">
        <v>787</v>
      </c>
      <c r="AF4" s="1"/>
      <c r="AG4" s="1">
        <v>70.0</v>
      </c>
      <c r="AH4" s="1" t="s">
        <v>936</v>
      </c>
      <c r="AI4" s="1" t="s">
        <v>937</v>
      </c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</row>
    <row r="5" ht="51.0" customHeight="1">
      <c r="A5" s="1" t="s">
        <v>83</v>
      </c>
      <c r="B5" s="3" t="s">
        <v>83</v>
      </c>
      <c r="C5" s="3" t="s">
        <v>83</v>
      </c>
      <c r="D5" s="3" t="s">
        <v>452</v>
      </c>
      <c r="E5" s="21" t="s">
        <v>60</v>
      </c>
      <c r="F5" s="23" t="s">
        <v>265</v>
      </c>
      <c r="G5" s="23" t="s">
        <v>266</v>
      </c>
      <c r="H5" s="1" t="s">
        <v>456</v>
      </c>
      <c r="I5" s="3"/>
      <c r="J5" s="3" t="s">
        <v>457</v>
      </c>
      <c r="K5" s="3" t="s">
        <v>458</v>
      </c>
      <c r="L5" s="1">
        <v>17.0</v>
      </c>
      <c r="M5" s="1">
        <v>34.0</v>
      </c>
      <c r="N5" s="3">
        <v>20.0</v>
      </c>
      <c r="O5" s="3" t="s">
        <v>460</v>
      </c>
      <c r="P5" s="24" t="s">
        <v>461</v>
      </c>
      <c r="Q5" s="24" t="s">
        <v>461</v>
      </c>
      <c r="R5" s="24" t="s">
        <v>463</v>
      </c>
      <c r="S5" s="3"/>
      <c r="T5" s="72"/>
      <c r="U5" s="27" t="s">
        <v>171</v>
      </c>
      <c r="V5" s="72"/>
      <c r="W5" s="29" t="s">
        <v>88</v>
      </c>
      <c r="X5" s="1"/>
      <c r="Y5" s="42" t="s">
        <v>921</v>
      </c>
      <c r="Z5" s="27" t="s">
        <v>471</v>
      </c>
      <c r="AA5" s="29" t="s">
        <v>88</v>
      </c>
      <c r="AB5" s="72"/>
      <c r="AC5" s="29" t="s">
        <v>424</v>
      </c>
      <c r="AD5" s="3" t="s">
        <v>482</v>
      </c>
      <c r="AE5" s="1" t="s">
        <v>938</v>
      </c>
      <c r="AF5" s="20"/>
      <c r="AG5" s="20"/>
      <c r="AH5" s="1" t="s">
        <v>939</v>
      </c>
      <c r="AI5" s="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</row>
    <row r="6" ht="51.0" customHeight="1">
      <c r="A6" s="1" t="s">
        <v>83</v>
      </c>
      <c r="B6" s="3" t="s">
        <v>83</v>
      </c>
      <c r="C6" s="3" t="s">
        <v>234</v>
      </c>
      <c r="D6" s="3" t="s">
        <v>235</v>
      </c>
      <c r="E6" s="36"/>
      <c r="F6" s="23" t="s">
        <v>421</v>
      </c>
      <c r="G6" s="22"/>
      <c r="H6" s="3" t="s">
        <v>422</v>
      </c>
      <c r="I6" s="3"/>
      <c r="J6" s="3" t="s">
        <v>423</v>
      </c>
      <c r="K6" s="20"/>
      <c r="L6" s="20"/>
      <c r="M6" s="3">
        <v>230.0</v>
      </c>
      <c r="N6" s="20"/>
      <c r="O6" s="20"/>
      <c r="P6" s="42" t="s">
        <v>60</v>
      </c>
      <c r="Q6" s="42" t="s">
        <v>60</v>
      </c>
      <c r="R6" s="42" t="s">
        <v>60</v>
      </c>
      <c r="S6" s="3"/>
      <c r="T6" s="29" t="s">
        <v>88</v>
      </c>
      <c r="U6" s="29" t="s">
        <v>88</v>
      </c>
      <c r="V6" s="29" t="s">
        <v>88</v>
      </c>
      <c r="W6" s="29" t="s">
        <v>88</v>
      </c>
      <c r="X6" s="24"/>
      <c r="Y6" s="42" t="s">
        <v>60</v>
      </c>
      <c r="Z6" s="27" t="s">
        <v>171</v>
      </c>
      <c r="AA6" s="42" t="s">
        <v>60</v>
      </c>
      <c r="AB6" s="29" t="s">
        <v>88</v>
      </c>
      <c r="AC6" s="29" t="s">
        <v>424</v>
      </c>
      <c r="AD6" s="3" t="s">
        <v>379</v>
      </c>
      <c r="AE6" s="3" t="s">
        <v>379</v>
      </c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</row>
    <row r="7" ht="51.0" customHeight="1">
      <c r="A7" s="1" t="s">
        <v>18</v>
      </c>
      <c r="B7" s="1" t="s">
        <v>19</v>
      </c>
      <c r="C7" s="3" t="s">
        <v>18</v>
      </c>
      <c r="D7" s="3" t="s">
        <v>94</v>
      </c>
      <c r="E7" s="21" t="s">
        <v>60</v>
      </c>
      <c r="F7" s="23" t="s">
        <v>940</v>
      </c>
      <c r="G7" s="23" t="s">
        <v>941</v>
      </c>
      <c r="H7" s="3" t="s">
        <v>267</v>
      </c>
      <c r="I7" s="3"/>
      <c r="J7" s="3" t="s">
        <v>268</v>
      </c>
      <c r="K7" s="20"/>
      <c r="L7" s="3">
        <v>29.0</v>
      </c>
      <c r="M7" s="3">
        <v>130.0</v>
      </c>
      <c r="N7" s="3">
        <v>74.0</v>
      </c>
      <c r="O7" s="1" t="s">
        <v>942</v>
      </c>
      <c r="P7" s="24" t="s">
        <v>269</v>
      </c>
      <c r="Q7" s="27" t="s">
        <v>171</v>
      </c>
      <c r="R7" s="42" t="s">
        <v>272</v>
      </c>
      <c r="S7" s="5"/>
      <c r="T7" s="128" t="s">
        <v>274</v>
      </c>
      <c r="U7" s="29" t="s">
        <v>88</v>
      </c>
      <c r="V7" s="29" t="s">
        <v>88</v>
      </c>
      <c r="W7" s="29" t="s">
        <v>88</v>
      </c>
      <c r="X7" s="24" t="s">
        <v>60</v>
      </c>
      <c r="Y7" s="24" t="s">
        <v>277</v>
      </c>
      <c r="Z7" s="48" t="s">
        <v>278</v>
      </c>
      <c r="AA7" s="24" t="s">
        <v>279</v>
      </c>
      <c r="AB7" s="128" t="s">
        <v>274</v>
      </c>
      <c r="AC7" s="42" t="s">
        <v>282</v>
      </c>
      <c r="AD7" s="3" t="s">
        <v>283</v>
      </c>
      <c r="AE7" s="3" t="s">
        <v>284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</row>
    <row r="8" ht="51.0" customHeight="1">
      <c r="A8" s="1" t="s">
        <v>45</v>
      </c>
      <c r="B8" s="3" t="s">
        <v>256</v>
      </c>
      <c r="C8" s="3" t="s">
        <v>45</v>
      </c>
      <c r="D8" s="3" t="s">
        <v>466</v>
      </c>
      <c r="E8" s="21" t="s">
        <v>60</v>
      </c>
      <c r="F8" s="23" t="s">
        <v>639</v>
      </c>
      <c r="G8" s="23" t="s">
        <v>640</v>
      </c>
      <c r="H8" s="3" t="s">
        <v>925</v>
      </c>
      <c r="I8" s="1" t="s">
        <v>641</v>
      </c>
      <c r="J8" s="20"/>
      <c r="K8" s="20"/>
      <c r="L8" s="3">
        <v>103.0</v>
      </c>
      <c r="M8" s="3">
        <v>182.0</v>
      </c>
      <c r="N8" s="3">
        <v>30.0</v>
      </c>
      <c r="O8" s="20"/>
      <c r="P8" s="42" t="s">
        <v>643</v>
      </c>
      <c r="Q8" s="42" t="s">
        <v>60</v>
      </c>
      <c r="R8" s="42" t="s">
        <v>60</v>
      </c>
      <c r="S8" s="5"/>
      <c r="T8" s="128" t="s">
        <v>274</v>
      </c>
      <c r="U8" s="29" t="s">
        <v>88</v>
      </c>
      <c r="V8" s="29" t="s">
        <v>88</v>
      </c>
      <c r="W8" s="29" t="s">
        <v>88</v>
      </c>
      <c r="X8" s="24" t="s">
        <v>60</v>
      </c>
      <c r="Y8" s="42" t="s">
        <v>645</v>
      </c>
      <c r="Z8" s="42" t="s">
        <v>646</v>
      </c>
      <c r="AA8" s="24" t="s">
        <v>60</v>
      </c>
      <c r="AB8" s="24" t="s">
        <v>60</v>
      </c>
      <c r="AC8" s="42" t="s">
        <v>60</v>
      </c>
      <c r="AD8" s="20"/>
      <c r="AE8" s="20"/>
      <c r="AF8" s="20"/>
      <c r="AG8" s="20"/>
      <c r="AH8" s="20"/>
      <c r="AI8" s="1" t="s">
        <v>649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ht="51.0" customHeight="1">
      <c r="A9" s="1" t="s">
        <v>83</v>
      </c>
      <c r="B9" s="3" t="s">
        <v>83</v>
      </c>
      <c r="C9" s="3" t="s">
        <v>83</v>
      </c>
      <c r="D9" s="3" t="s">
        <v>435</v>
      </c>
      <c r="E9" s="21" t="s">
        <v>60</v>
      </c>
      <c r="F9" s="23" t="s">
        <v>484</v>
      </c>
      <c r="G9" s="23" t="s">
        <v>485</v>
      </c>
      <c r="H9" s="1" t="s">
        <v>486</v>
      </c>
      <c r="I9" s="3"/>
      <c r="J9" s="3" t="s">
        <v>423</v>
      </c>
      <c r="K9" s="20"/>
      <c r="L9" s="3">
        <v>150.0</v>
      </c>
      <c r="M9" s="3">
        <v>245.0</v>
      </c>
      <c r="N9" s="3">
        <v>115.0</v>
      </c>
      <c r="O9" s="1" t="s">
        <v>487</v>
      </c>
      <c r="P9" s="24" t="s">
        <v>488</v>
      </c>
      <c r="Q9" s="24" t="s">
        <v>489</v>
      </c>
      <c r="R9" s="24" t="s">
        <v>490</v>
      </c>
      <c r="S9" s="3"/>
      <c r="T9" s="29" t="s">
        <v>88</v>
      </c>
      <c r="U9" s="29" t="s">
        <v>88</v>
      </c>
      <c r="V9" s="27" t="s">
        <v>171</v>
      </c>
      <c r="W9" s="29" t="s">
        <v>88</v>
      </c>
      <c r="X9" s="24" t="s">
        <v>60</v>
      </c>
      <c r="Y9" s="24" t="s">
        <v>943</v>
      </c>
      <c r="Z9" s="24" t="s">
        <v>944</v>
      </c>
      <c r="AA9" s="24" t="s">
        <v>945</v>
      </c>
      <c r="AB9" s="24" t="s">
        <v>60</v>
      </c>
      <c r="AC9" s="42" t="s">
        <v>424</v>
      </c>
      <c r="AD9" s="1" t="s">
        <v>495</v>
      </c>
      <c r="AE9" s="3" t="s">
        <v>379</v>
      </c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</row>
    <row r="10" ht="51.0" customHeight="1">
      <c r="A10" s="1" t="s">
        <v>45</v>
      </c>
      <c r="B10" s="3" t="s">
        <v>256</v>
      </c>
      <c r="C10" s="3" t="s">
        <v>45</v>
      </c>
      <c r="D10" s="3" t="s">
        <v>650</v>
      </c>
      <c r="E10" s="39" t="s">
        <v>60</v>
      </c>
      <c r="F10" s="23" t="s">
        <v>652</v>
      </c>
      <c r="G10" s="22"/>
      <c r="H10" s="3" t="s">
        <v>654</v>
      </c>
      <c r="I10" s="1" t="s">
        <v>655</v>
      </c>
      <c r="J10" s="3" t="s">
        <v>656</v>
      </c>
      <c r="K10" s="20"/>
      <c r="L10" s="3">
        <v>8.0</v>
      </c>
      <c r="M10" s="3">
        <v>45.0</v>
      </c>
      <c r="N10" s="3">
        <v>26.0</v>
      </c>
      <c r="O10" s="20"/>
      <c r="P10" s="42" t="s">
        <v>659</v>
      </c>
      <c r="Q10" s="24" t="s">
        <v>60</v>
      </c>
      <c r="R10" s="42" t="s">
        <v>60</v>
      </c>
      <c r="S10" s="49"/>
      <c r="T10" s="128" t="s">
        <v>274</v>
      </c>
      <c r="U10" s="84" t="s">
        <v>171</v>
      </c>
      <c r="V10" s="84" t="s">
        <v>171</v>
      </c>
      <c r="W10" s="29" t="s">
        <v>88</v>
      </c>
      <c r="X10" s="1"/>
      <c r="Y10" s="25" t="s">
        <v>334</v>
      </c>
      <c r="Z10" s="128" t="s">
        <v>274</v>
      </c>
      <c r="AA10" s="128" t="s">
        <v>274</v>
      </c>
      <c r="AB10" s="128" t="s">
        <v>274</v>
      </c>
      <c r="AC10" s="29" t="s">
        <v>88</v>
      </c>
      <c r="AD10" s="20"/>
      <c r="AE10" s="20"/>
      <c r="AF10" s="1"/>
      <c r="AG10" s="1">
        <v>50.0</v>
      </c>
      <c r="AH10" s="15" t="s">
        <v>660</v>
      </c>
      <c r="AI10" s="1" t="s">
        <v>663</v>
      </c>
      <c r="AJ10" s="20"/>
      <c r="AK10" s="20"/>
      <c r="AL10" s="20"/>
      <c r="AM10" s="3" t="s">
        <v>665</v>
      </c>
      <c r="AN10" s="20"/>
      <c r="AO10" s="20"/>
      <c r="AP10" s="20"/>
      <c r="AQ10" s="20"/>
      <c r="AR10" s="20"/>
      <c r="AS10" s="20"/>
      <c r="AT10" s="20"/>
      <c r="AU10" s="20"/>
      <c r="AV10" s="20"/>
    </row>
    <row r="11" ht="51.0" customHeight="1">
      <c r="A11" s="1" t="s">
        <v>83</v>
      </c>
      <c r="B11" s="3" t="s">
        <v>83</v>
      </c>
      <c r="C11" s="3" t="s">
        <v>83</v>
      </c>
      <c r="D11" s="3" t="s">
        <v>233</v>
      </c>
      <c r="E11" s="39" t="s">
        <v>60</v>
      </c>
      <c r="F11" s="23" t="s">
        <v>499</v>
      </c>
      <c r="G11" s="23" t="s">
        <v>500</v>
      </c>
      <c r="H11" s="3" t="s">
        <v>501</v>
      </c>
      <c r="I11" s="3"/>
      <c r="J11" s="3" t="s">
        <v>423</v>
      </c>
      <c r="K11" s="20"/>
      <c r="L11" s="3">
        <v>49.0</v>
      </c>
      <c r="M11" s="3">
        <v>70.0</v>
      </c>
      <c r="N11" s="20"/>
      <c r="O11" s="20"/>
      <c r="P11" s="24" t="s">
        <v>60</v>
      </c>
      <c r="Q11" s="24" t="s">
        <v>60</v>
      </c>
      <c r="R11" s="24" t="s">
        <v>60</v>
      </c>
      <c r="S11" s="1"/>
      <c r="T11" s="24" t="s">
        <v>946</v>
      </c>
      <c r="U11" s="24" t="s">
        <v>60</v>
      </c>
      <c r="V11" s="24" t="s">
        <v>60</v>
      </c>
      <c r="W11" s="24" t="s">
        <v>60</v>
      </c>
      <c r="X11" s="1"/>
      <c r="Y11" s="24" t="s">
        <v>60</v>
      </c>
      <c r="Z11" s="42" t="s">
        <v>947</v>
      </c>
      <c r="AA11" s="24" t="s">
        <v>60</v>
      </c>
      <c r="AB11" s="29" t="s">
        <v>88</v>
      </c>
      <c r="AC11" s="24" t="s">
        <v>60</v>
      </c>
      <c r="AD11" s="3" t="s">
        <v>379</v>
      </c>
      <c r="AE11" s="3" t="s">
        <v>379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</row>
    <row r="12" ht="51.0" customHeight="1">
      <c r="A12" s="1" t="s">
        <v>83</v>
      </c>
      <c r="B12" s="3" t="s">
        <v>197</v>
      </c>
      <c r="C12" s="3" t="s">
        <v>197</v>
      </c>
      <c r="D12" s="3" t="s">
        <v>446</v>
      </c>
      <c r="E12" s="21" t="s">
        <v>60</v>
      </c>
      <c r="F12" s="23" t="s">
        <v>545</v>
      </c>
      <c r="G12" s="23" t="s">
        <v>546</v>
      </c>
      <c r="H12" s="3" t="s">
        <v>547</v>
      </c>
      <c r="I12" s="3"/>
      <c r="J12" s="3" t="s">
        <v>341</v>
      </c>
      <c r="K12" s="20"/>
      <c r="L12" s="3">
        <v>25.0</v>
      </c>
      <c r="M12" s="3">
        <v>60.0</v>
      </c>
      <c r="N12" s="3">
        <v>23.0</v>
      </c>
      <c r="O12" s="20"/>
      <c r="P12" s="42" t="s">
        <v>948</v>
      </c>
      <c r="Q12" s="42" t="s">
        <v>948</v>
      </c>
      <c r="R12" s="42" t="s">
        <v>949</v>
      </c>
      <c r="S12" s="1"/>
      <c r="T12" s="27" t="s">
        <v>171</v>
      </c>
      <c r="U12" s="29" t="s">
        <v>88</v>
      </c>
      <c r="V12" s="29" t="s">
        <v>88</v>
      </c>
      <c r="W12" s="29" t="s">
        <v>88</v>
      </c>
      <c r="X12" s="24"/>
      <c r="Y12" s="42" t="s">
        <v>923</v>
      </c>
      <c r="Z12" s="29" t="s">
        <v>88</v>
      </c>
      <c r="AA12" s="27" t="s">
        <v>171</v>
      </c>
      <c r="AB12" s="29" t="s">
        <v>88</v>
      </c>
      <c r="AC12" s="42" t="s">
        <v>424</v>
      </c>
      <c r="AD12" s="3" t="s">
        <v>482</v>
      </c>
      <c r="AE12" s="3" t="s">
        <v>552</v>
      </c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</row>
    <row r="13" ht="51.0" customHeight="1">
      <c r="A13" s="1" t="s">
        <v>83</v>
      </c>
      <c r="B13" s="3" t="s">
        <v>223</v>
      </c>
      <c r="C13" s="3" t="s">
        <v>224</v>
      </c>
      <c r="D13" s="3" t="s">
        <v>225</v>
      </c>
      <c r="E13" s="36"/>
      <c r="F13" s="23" t="s">
        <v>393</v>
      </c>
      <c r="G13" s="23" t="s">
        <v>394</v>
      </c>
      <c r="H13" s="3" t="s">
        <v>340</v>
      </c>
      <c r="I13" s="3"/>
      <c r="J13" s="3" t="s">
        <v>395</v>
      </c>
      <c r="K13" s="20"/>
      <c r="L13" s="3">
        <v>17.0</v>
      </c>
      <c r="M13" s="3">
        <v>45.0</v>
      </c>
      <c r="N13" s="3">
        <v>26.0</v>
      </c>
      <c r="O13" s="3" t="s">
        <v>396</v>
      </c>
      <c r="P13" s="42" t="s">
        <v>347</v>
      </c>
      <c r="Q13" s="29" t="s">
        <v>88</v>
      </c>
      <c r="R13" s="42" t="s">
        <v>347</v>
      </c>
      <c r="S13" s="29"/>
      <c r="T13" s="29" t="s">
        <v>88</v>
      </c>
      <c r="U13" s="29" t="s">
        <v>88</v>
      </c>
      <c r="V13" s="29" t="s">
        <v>88</v>
      </c>
      <c r="W13" s="29" t="s">
        <v>88</v>
      </c>
      <c r="X13" s="24"/>
      <c r="Y13" s="29" t="s">
        <v>88</v>
      </c>
      <c r="Z13" s="29" t="s">
        <v>88</v>
      </c>
      <c r="AA13" s="29" t="s">
        <v>88</v>
      </c>
      <c r="AB13" s="29" t="s">
        <v>88</v>
      </c>
      <c r="AC13" s="29" t="s">
        <v>88</v>
      </c>
      <c r="AD13" s="3" t="s">
        <v>379</v>
      </c>
      <c r="AE13" s="3" t="s">
        <v>379</v>
      </c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</row>
    <row r="14" ht="51.0" customHeight="1">
      <c r="A14" s="1" t="s">
        <v>83</v>
      </c>
      <c r="B14" s="3" t="s">
        <v>330</v>
      </c>
      <c r="C14" s="3" t="s">
        <v>331</v>
      </c>
      <c r="D14" s="3" t="s">
        <v>337</v>
      </c>
      <c r="E14" s="36"/>
      <c r="F14" s="22"/>
      <c r="G14" s="23" t="s">
        <v>339</v>
      </c>
      <c r="H14" s="3" t="s">
        <v>340</v>
      </c>
      <c r="I14" s="3"/>
      <c r="J14" s="3" t="s">
        <v>341</v>
      </c>
      <c r="K14" s="20"/>
      <c r="L14" s="3">
        <v>5.0</v>
      </c>
      <c r="M14" s="3">
        <v>15.0</v>
      </c>
      <c r="N14" s="3">
        <v>8.0</v>
      </c>
      <c r="O14" s="3" t="s">
        <v>342</v>
      </c>
      <c r="P14" s="27" t="s">
        <v>171</v>
      </c>
      <c r="Q14" s="29" t="s">
        <v>88</v>
      </c>
      <c r="R14" s="29" t="s">
        <v>88</v>
      </c>
      <c r="S14" s="29"/>
      <c r="T14" s="29" t="s">
        <v>88</v>
      </c>
      <c r="U14" s="29" t="s">
        <v>88</v>
      </c>
      <c r="V14" s="29" t="s">
        <v>88</v>
      </c>
      <c r="W14" s="29" t="s">
        <v>88</v>
      </c>
      <c r="X14" s="1"/>
      <c r="Y14" s="29" t="s">
        <v>88</v>
      </c>
      <c r="Z14" s="29" t="s">
        <v>88</v>
      </c>
      <c r="AA14" s="29" t="s">
        <v>88</v>
      </c>
      <c r="AB14" s="29" t="s">
        <v>88</v>
      </c>
      <c r="AC14" s="29" t="s">
        <v>88</v>
      </c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</row>
    <row r="15" ht="51.0" customHeight="1">
      <c r="A15" s="1" t="s">
        <v>45</v>
      </c>
      <c r="B15" s="3" t="s">
        <v>256</v>
      </c>
      <c r="C15" s="3" t="s">
        <v>45</v>
      </c>
      <c r="D15" s="3" t="s">
        <v>666</v>
      </c>
      <c r="E15" s="21" t="s">
        <v>115</v>
      </c>
      <c r="F15" s="23" t="s">
        <v>668</v>
      </c>
      <c r="G15" s="23" t="s">
        <v>545</v>
      </c>
      <c r="H15" s="3" t="s">
        <v>139</v>
      </c>
      <c r="I15" s="20"/>
      <c r="J15" s="20"/>
      <c r="K15" s="20"/>
      <c r="L15" s="3">
        <v>14.0</v>
      </c>
      <c r="M15" s="3">
        <v>50.0</v>
      </c>
      <c r="N15" s="3">
        <v>29.0</v>
      </c>
      <c r="O15" s="20"/>
      <c r="P15" s="42" t="s">
        <v>672</v>
      </c>
      <c r="Q15" s="42" t="s">
        <v>60</v>
      </c>
      <c r="R15" s="42" t="s">
        <v>673</v>
      </c>
      <c r="S15" s="3"/>
      <c r="T15" s="128" t="s">
        <v>274</v>
      </c>
      <c r="U15" s="84" t="s">
        <v>171</v>
      </c>
      <c r="V15" s="29" t="s">
        <v>88</v>
      </c>
      <c r="W15" s="29" t="s">
        <v>88</v>
      </c>
      <c r="X15" s="1"/>
      <c r="Y15" s="42" t="s">
        <v>60</v>
      </c>
      <c r="Z15" s="84" t="s">
        <v>171</v>
      </c>
      <c r="AA15" s="84" t="s">
        <v>171</v>
      </c>
      <c r="AB15" s="29" t="s">
        <v>88</v>
      </c>
      <c r="AC15" s="29" t="s">
        <v>88</v>
      </c>
      <c r="AD15" s="3" t="s">
        <v>379</v>
      </c>
      <c r="AE15" s="3" t="s">
        <v>379</v>
      </c>
      <c r="AF15" s="1"/>
      <c r="AG15" s="1">
        <v>50.0</v>
      </c>
      <c r="AH15" s="15" t="s">
        <v>660</v>
      </c>
      <c r="AI15" s="1" t="s">
        <v>676</v>
      </c>
      <c r="AJ15" s="20"/>
      <c r="AK15" s="20"/>
      <c r="AL15" s="20"/>
      <c r="AM15" s="3" t="s">
        <v>679</v>
      </c>
      <c r="AN15" s="20"/>
      <c r="AO15" s="20"/>
      <c r="AP15" s="20"/>
      <c r="AQ15" s="20"/>
      <c r="AR15" s="20"/>
      <c r="AS15" s="20"/>
      <c r="AT15" s="20"/>
      <c r="AU15" s="20"/>
      <c r="AV15" s="20"/>
    </row>
    <row r="16" ht="51.0" customHeight="1">
      <c r="A16" s="1" t="s">
        <v>45</v>
      </c>
      <c r="B16" s="3" t="s">
        <v>256</v>
      </c>
      <c r="C16" s="3" t="s">
        <v>45</v>
      </c>
      <c r="D16" s="3" t="s">
        <v>298</v>
      </c>
      <c r="E16" s="21" t="s">
        <v>191</v>
      </c>
      <c r="F16" s="23" t="s">
        <v>682</v>
      </c>
      <c r="G16" s="22"/>
      <c r="H16" s="1" t="s">
        <v>654</v>
      </c>
      <c r="I16" s="3"/>
      <c r="J16" s="3" t="s">
        <v>683</v>
      </c>
      <c r="K16" s="20"/>
      <c r="L16" s="3">
        <v>13.0</v>
      </c>
      <c r="M16" s="3">
        <v>74.0</v>
      </c>
      <c r="N16" s="3">
        <v>40.0</v>
      </c>
      <c r="O16" s="3" t="s">
        <v>684</v>
      </c>
      <c r="P16" s="42" t="s">
        <v>685</v>
      </c>
      <c r="Q16" s="42" t="s">
        <v>686</v>
      </c>
      <c r="R16" s="42" t="s">
        <v>673</v>
      </c>
      <c r="S16" s="1"/>
      <c r="T16" s="24" t="s">
        <v>60</v>
      </c>
      <c r="U16" s="29" t="s">
        <v>88</v>
      </c>
      <c r="V16" s="29" t="s">
        <v>88</v>
      </c>
      <c r="W16" s="29" t="s">
        <v>88</v>
      </c>
      <c r="X16" s="1"/>
      <c r="Y16" s="84" t="s">
        <v>171</v>
      </c>
      <c r="Z16" s="29" t="s">
        <v>88</v>
      </c>
      <c r="AA16" s="29" t="s">
        <v>88</v>
      </c>
      <c r="AB16" s="29" t="s">
        <v>88</v>
      </c>
      <c r="AC16" s="29" t="s">
        <v>88</v>
      </c>
      <c r="AD16" s="3" t="s">
        <v>379</v>
      </c>
      <c r="AE16" s="3" t="s">
        <v>379</v>
      </c>
      <c r="AF16" s="1"/>
      <c r="AG16" s="1">
        <v>50.0</v>
      </c>
      <c r="AH16" s="1" t="s">
        <v>690</v>
      </c>
      <c r="AI16" s="1" t="s">
        <v>693</v>
      </c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</row>
    <row r="17" ht="51.0" customHeight="1">
      <c r="A17" s="1" t="s">
        <v>45</v>
      </c>
      <c r="B17" s="3" t="s">
        <v>256</v>
      </c>
      <c r="C17" s="1" t="s">
        <v>45</v>
      </c>
      <c r="D17" s="3" t="s">
        <v>698</v>
      </c>
      <c r="E17" s="21" t="s">
        <v>115</v>
      </c>
      <c r="F17" s="23" t="s">
        <v>700</v>
      </c>
      <c r="G17" s="23" t="s">
        <v>500</v>
      </c>
      <c r="H17" s="3" t="s">
        <v>701</v>
      </c>
      <c r="I17" s="20"/>
      <c r="J17" s="20"/>
      <c r="K17" s="20"/>
      <c r="L17" s="20"/>
      <c r="M17" s="20"/>
      <c r="N17" s="20"/>
      <c r="O17" s="20"/>
      <c r="P17" s="24" t="s">
        <v>60</v>
      </c>
      <c r="Q17" s="5"/>
      <c r="R17" s="5"/>
      <c r="S17" s="5"/>
      <c r="T17" s="5"/>
      <c r="U17" s="5"/>
      <c r="V17" s="5"/>
      <c r="W17" s="5"/>
      <c r="X17" s="1"/>
      <c r="Y17" s="5"/>
      <c r="Z17" s="5"/>
      <c r="AA17" s="5"/>
      <c r="AB17" s="5"/>
      <c r="AC17" s="5"/>
      <c r="AD17" s="20"/>
      <c r="AE17" s="20"/>
      <c r="AF17" s="20"/>
      <c r="AG17" s="20"/>
      <c r="AH17" s="3"/>
      <c r="AI17" s="3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</row>
    <row r="18" ht="51.0" customHeight="1">
      <c r="A18" s="1" t="s">
        <v>45</v>
      </c>
      <c r="B18" s="3" t="s">
        <v>142</v>
      </c>
      <c r="C18" s="3" t="s">
        <v>237</v>
      </c>
      <c r="D18" s="3" t="s">
        <v>745</v>
      </c>
      <c r="E18" s="36"/>
      <c r="F18" s="23" t="s">
        <v>748</v>
      </c>
      <c r="G18" s="23" t="s">
        <v>521</v>
      </c>
      <c r="H18" s="1" t="s">
        <v>749</v>
      </c>
      <c r="I18" s="3"/>
      <c r="J18" s="3" t="s">
        <v>561</v>
      </c>
      <c r="K18" s="20"/>
      <c r="L18" s="3">
        <v>19.0</v>
      </c>
      <c r="M18" s="3">
        <v>49.0</v>
      </c>
      <c r="N18" s="3">
        <v>14.0</v>
      </c>
      <c r="O18" s="3" t="s">
        <v>750</v>
      </c>
      <c r="P18" s="24" t="s">
        <v>60</v>
      </c>
      <c r="Q18" s="24" t="s">
        <v>60</v>
      </c>
      <c r="R18" s="24" t="s">
        <v>60</v>
      </c>
      <c r="S18" s="1"/>
      <c r="T18" s="24" t="s">
        <v>60</v>
      </c>
      <c r="U18" s="27" t="s">
        <v>171</v>
      </c>
      <c r="V18" s="29" t="s">
        <v>88</v>
      </c>
      <c r="W18" s="29" t="s">
        <v>88</v>
      </c>
      <c r="X18" s="1"/>
      <c r="Y18" s="24" t="s">
        <v>60</v>
      </c>
      <c r="Z18" s="27" t="s">
        <v>171</v>
      </c>
      <c r="AA18" s="27" t="s">
        <v>171</v>
      </c>
      <c r="AB18" s="27" t="s">
        <v>171</v>
      </c>
      <c r="AC18" s="29" t="s">
        <v>88</v>
      </c>
      <c r="AD18" s="20"/>
      <c r="AE18" s="20"/>
      <c r="AF18" s="1"/>
      <c r="AG18" s="1">
        <v>85.0</v>
      </c>
      <c r="AH18" s="1" t="s">
        <v>950</v>
      </c>
      <c r="AI18" s="1" t="s">
        <v>752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</row>
    <row r="19" ht="51.0" customHeight="1">
      <c r="A19" s="1" t="s">
        <v>45</v>
      </c>
      <c r="B19" s="3" t="s">
        <v>142</v>
      </c>
      <c r="C19" s="3" t="s">
        <v>144</v>
      </c>
      <c r="D19" s="3" t="s">
        <v>756</v>
      </c>
      <c r="E19" s="21" t="s">
        <v>60</v>
      </c>
      <c r="F19" s="22"/>
      <c r="G19" s="23" t="s">
        <v>521</v>
      </c>
      <c r="H19" s="1" t="s">
        <v>139</v>
      </c>
      <c r="I19" s="3"/>
      <c r="J19" s="3" t="s">
        <v>576</v>
      </c>
      <c r="K19" s="20"/>
      <c r="L19" s="3">
        <v>23.0</v>
      </c>
      <c r="M19" s="3">
        <v>25.0</v>
      </c>
      <c r="N19" s="3">
        <v>10.0</v>
      </c>
      <c r="O19" s="3" t="s">
        <v>758</v>
      </c>
      <c r="P19" s="42" t="s">
        <v>759</v>
      </c>
      <c r="Q19" s="1" t="s">
        <v>181</v>
      </c>
      <c r="R19" s="42" t="s">
        <v>760</v>
      </c>
      <c r="S19" s="1"/>
      <c r="T19" s="27" t="s">
        <v>171</v>
      </c>
      <c r="U19" s="1" t="s">
        <v>181</v>
      </c>
      <c r="V19" s="29" t="s">
        <v>88</v>
      </c>
      <c r="W19" s="1" t="s">
        <v>181</v>
      </c>
      <c r="X19" s="1"/>
      <c r="Y19" s="42" t="s">
        <v>761</v>
      </c>
      <c r="Z19" s="1" t="s">
        <v>181</v>
      </c>
      <c r="AA19" s="1" t="s">
        <v>181</v>
      </c>
      <c r="AB19" s="1" t="s">
        <v>181</v>
      </c>
      <c r="AC19" s="1" t="s">
        <v>181</v>
      </c>
      <c r="AD19" s="3" t="s">
        <v>115</v>
      </c>
      <c r="AE19" s="3" t="s">
        <v>115</v>
      </c>
      <c r="AF19" s="20"/>
      <c r="AG19" s="20"/>
      <c r="AH19" s="20"/>
      <c r="AI19" s="1" t="s">
        <v>763</v>
      </c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</row>
    <row r="20" ht="51.0" customHeight="1">
      <c r="A20" s="1" t="s">
        <v>83</v>
      </c>
      <c r="B20" s="3" t="s">
        <v>201</v>
      </c>
      <c r="C20" s="3" t="s">
        <v>202</v>
      </c>
      <c r="D20" s="3" t="s">
        <v>203</v>
      </c>
      <c r="E20" s="21" t="s">
        <v>559</v>
      </c>
      <c r="F20" s="23"/>
      <c r="G20" s="23" t="s">
        <v>560</v>
      </c>
      <c r="H20" s="3" t="s">
        <v>150</v>
      </c>
      <c r="I20" s="3"/>
      <c r="J20" s="3" t="s">
        <v>561</v>
      </c>
      <c r="K20" s="20"/>
      <c r="L20" s="3">
        <v>15.0</v>
      </c>
      <c r="M20" s="3">
        <v>25.0</v>
      </c>
      <c r="N20" s="3">
        <v>10.0</v>
      </c>
      <c r="O20" s="20"/>
      <c r="P20" s="42" t="s">
        <v>759</v>
      </c>
      <c r="Q20" s="42" t="s">
        <v>115</v>
      </c>
      <c r="R20" s="42" t="s">
        <v>760</v>
      </c>
      <c r="S20" s="3"/>
      <c r="T20" s="24" t="s">
        <v>951</v>
      </c>
      <c r="U20" s="29" t="s">
        <v>88</v>
      </c>
      <c r="V20" s="29" t="s">
        <v>88</v>
      </c>
      <c r="W20" s="1" t="s">
        <v>181</v>
      </c>
      <c r="X20" s="1"/>
      <c r="Y20" s="42" t="s">
        <v>924</v>
      </c>
      <c r="Z20" s="29" t="s">
        <v>88</v>
      </c>
      <c r="AA20" s="29" t="s">
        <v>88</v>
      </c>
      <c r="AB20" s="29" t="s">
        <v>88</v>
      </c>
      <c r="AC20" s="1" t="s">
        <v>181</v>
      </c>
      <c r="AD20" s="3" t="s">
        <v>379</v>
      </c>
      <c r="AE20" s="3" t="s">
        <v>565</v>
      </c>
      <c r="AF20" s="20"/>
      <c r="AG20" s="20"/>
      <c r="AH20" s="20"/>
      <c r="AI20" s="1" t="s">
        <v>205</v>
      </c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ht="51.0" customHeight="1">
      <c r="A21" s="1" t="s">
        <v>45</v>
      </c>
      <c r="B21" s="3" t="s">
        <v>256</v>
      </c>
      <c r="C21" s="3" t="s">
        <v>45</v>
      </c>
      <c r="D21" s="3" t="s">
        <v>472</v>
      </c>
      <c r="E21" s="36"/>
      <c r="F21" s="22"/>
      <c r="G21" s="23" t="s">
        <v>707</v>
      </c>
      <c r="H21" s="3" t="s">
        <v>150</v>
      </c>
      <c r="I21" s="3"/>
      <c r="J21" s="3" t="s">
        <v>561</v>
      </c>
      <c r="K21" s="20"/>
      <c r="L21" s="3">
        <v>190.0</v>
      </c>
      <c r="M21" s="3">
        <v>350.0</v>
      </c>
      <c r="N21" s="3">
        <v>100.0</v>
      </c>
      <c r="O21" s="3" t="s">
        <v>207</v>
      </c>
      <c r="P21" s="42" t="s">
        <v>708</v>
      </c>
      <c r="Q21" s="42" t="s">
        <v>60</v>
      </c>
      <c r="R21" s="42" t="s">
        <v>709</v>
      </c>
      <c r="S21" s="3"/>
      <c r="T21" s="29" t="s">
        <v>88</v>
      </c>
      <c r="U21" s="29" t="s">
        <v>88</v>
      </c>
      <c r="V21" s="29" t="s">
        <v>88</v>
      </c>
      <c r="W21" s="29" t="s">
        <v>88</v>
      </c>
      <c r="X21" s="24"/>
      <c r="Y21" s="42" t="s">
        <v>761</v>
      </c>
      <c r="Z21" s="42" t="s">
        <v>577</v>
      </c>
      <c r="AA21" s="29" t="s">
        <v>88</v>
      </c>
      <c r="AB21" s="24" t="s">
        <v>60</v>
      </c>
      <c r="AC21" s="42" t="s">
        <v>60</v>
      </c>
      <c r="AD21" s="3" t="s">
        <v>379</v>
      </c>
      <c r="AE21" s="3" t="s">
        <v>379</v>
      </c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ht="51.0" customHeight="1">
      <c r="A22" s="1" t="s">
        <v>83</v>
      </c>
      <c r="B22" s="3" t="s">
        <v>201</v>
      </c>
      <c r="C22" s="3" t="s">
        <v>573</v>
      </c>
      <c r="D22" s="3" t="s">
        <v>574</v>
      </c>
      <c r="E22" s="21" t="s">
        <v>559</v>
      </c>
      <c r="F22" s="22"/>
      <c r="G22" s="23" t="s">
        <v>521</v>
      </c>
      <c r="H22" s="3"/>
      <c r="I22" s="3"/>
      <c r="J22" s="3" t="s">
        <v>576</v>
      </c>
      <c r="K22" s="20"/>
      <c r="L22" s="3">
        <v>15.0</v>
      </c>
      <c r="M22" s="3">
        <v>20.0</v>
      </c>
      <c r="N22" s="3">
        <v>5.0</v>
      </c>
      <c r="O22" s="20"/>
      <c r="P22" s="42" t="s">
        <v>708</v>
      </c>
      <c r="Q22" s="29" t="s">
        <v>88</v>
      </c>
      <c r="R22" s="42" t="s">
        <v>709</v>
      </c>
      <c r="S22" s="3"/>
      <c r="T22" s="3"/>
      <c r="U22" s="29" t="s">
        <v>88</v>
      </c>
      <c r="V22" s="3"/>
      <c r="W22" s="1" t="s">
        <v>181</v>
      </c>
      <c r="X22" s="1"/>
      <c r="Y22" s="42" t="s">
        <v>761</v>
      </c>
      <c r="Z22" s="42" t="s">
        <v>577</v>
      </c>
      <c r="AA22" s="27" t="s">
        <v>171</v>
      </c>
      <c r="AB22" s="29" t="s">
        <v>88</v>
      </c>
      <c r="AC22" s="29" t="s">
        <v>88</v>
      </c>
      <c r="AD22" s="20"/>
      <c r="AE22" s="20"/>
      <c r="AF22" s="20"/>
      <c r="AG22" s="20"/>
      <c r="AH22" s="20"/>
      <c r="AI22" s="1" t="s">
        <v>205</v>
      </c>
      <c r="AJ22" s="20"/>
      <c r="AK22" s="20"/>
      <c r="AL22" s="32" t="s">
        <v>580</v>
      </c>
      <c r="AM22" s="1" t="s">
        <v>583</v>
      </c>
      <c r="AN22" s="20"/>
      <c r="AO22" s="20"/>
      <c r="AP22" s="20"/>
      <c r="AQ22" s="20"/>
      <c r="AR22" s="20"/>
      <c r="AS22" s="20"/>
      <c r="AT22" s="20"/>
      <c r="AU22" s="20"/>
      <c r="AV22" s="20"/>
    </row>
    <row r="23" ht="51.0" customHeight="1">
      <c r="A23" s="1" t="s">
        <v>38</v>
      </c>
      <c r="B23" s="3" t="s">
        <v>39</v>
      </c>
      <c r="C23" s="3" t="s">
        <v>40</v>
      </c>
      <c r="D23" s="3" t="s">
        <v>42</v>
      </c>
      <c r="E23" s="21" t="s">
        <v>60</v>
      </c>
      <c r="F23" s="23"/>
      <c r="G23" s="23" t="s">
        <v>165</v>
      </c>
      <c r="H23" s="1" t="s">
        <v>36</v>
      </c>
      <c r="I23" s="3"/>
      <c r="J23" s="3" t="s">
        <v>167</v>
      </c>
      <c r="K23" s="20"/>
      <c r="L23" s="3">
        <v>25.0</v>
      </c>
      <c r="M23" s="3">
        <v>25.0</v>
      </c>
      <c r="N23" s="3">
        <v>10.0</v>
      </c>
      <c r="O23" s="1" t="s">
        <v>168</v>
      </c>
      <c r="P23" s="24" t="s">
        <v>169</v>
      </c>
      <c r="Q23" s="42" t="s">
        <v>171</v>
      </c>
      <c r="R23" s="24" t="s">
        <v>175</v>
      </c>
      <c r="S23" s="3"/>
      <c r="T23" s="24" t="s">
        <v>952</v>
      </c>
      <c r="U23" s="29" t="s">
        <v>88</v>
      </c>
      <c r="V23" s="1" t="s">
        <v>181</v>
      </c>
      <c r="W23" s="29" t="s">
        <v>88</v>
      </c>
      <c r="X23" s="1"/>
      <c r="Y23" s="24" t="s">
        <v>182</v>
      </c>
      <c r="Z23" s="29" t="s">
        <v>88</v>
      </c>
      <c r="AA23" s="42" t="s">
        <v>184</v>
      </c>
      <c r="AB23" s="29" t="s">
        <v>88</v>
      </c>
      <c r="AC23" s="29" t="s">
        <v>88</v>
      </c>
      <c r="AD23" s="1" t="s">
        <v>185</v>
      </c>
      <c r="AE23" s="1" t="s">
        <v>186</v>
      </c>
      <c r="AF23" s="1"/>
      <c r="AG23" s="1"/>
      <c r="AI23" s="1"/>
      <c r="AJ23" s="20"/>
      <c r="AK23" s="30">
        <v>42461.0</v>
      </c>
      <c r="AL23" s="32" t="s">
        <v>187</v>
      </c>
      <c r="AM23" s="32" t="s">
        <v>189</v>
      </c>
      <c r="AN23" s="20"/>
      <c r="AO23" s="20"/>
      <c r="AP23" s="20"/>
      <c r="AQ23" s="20"/>
      <c r="AR23" s="20"/>
      <c r="AS23" s="20"/>
      <c r="AT23" s="20"/>
      <c r="AU23" s="20"/>
      <c r="AV23" s="20"/>
    </row>
    <row r="24" ht="51.0" customHeight="1">
      <c r="A24" s="1" t="s">
        <v>38</v>
      </c>
      <c r="B24" s="1" t="s">
        <v>39</v>
      </c>
      <c r="C24" s="1" t="s">
        <v>38</v>
      </c>
      <c r="D24" s="1" t="s">
        <v>86</v>
      </c>
      <c r="E24" s="39" t="s">
        <v>60</v>
      </c>
      <c r="F24" s="22"/>
      <c r="G24" s="22"/>
      <c r="H24" s="1" t="s">
        <v>150</v>
      </c>
      <c r="I24" s="20"/>
      <c r="J24" s="20"/>
      <c r="K24" s="20"/>
      <c r="L24" s="20"/>
      <c r="M24" s="20"/>
      <c r="N24" s="20"/>
      <c r="O24" s="20"/>
      <c r="P24" s="29" t="s">
        <v>88</v>
      </c>
      <c r="Q24" s="29" t="s">
        <v>88</v>
      </c>
      <c r="R24" s="29" t="s">
        <v>88</v>
      </c>
      <c r="S24" s="29"/>
      <c r="T24" s="29" t="s">
        <v>88</v>
      </c>
      <c r="U24" s="29" t="s">
        <v>88</v>
      </c>
      <c r="V24" s="29" t="s">
        <v>88</v>
      </c>
      <c r="W24" s="29" t="s">
        <v>88</v>
      </c>
      <c r="X24" s="29" t="s">
        <v>88</v>
      </c>
      <c r="Y24" s="29" t="s">
        <v>88</v>
      </c>
      <c r="Z24" s="29" t="s">
        <v>88</v>
      </c>
      <c r="AA24" s="29" t="s">
        <v>88</v>
      </c>
      <c r="AB24" s="29" t="s">
        <v>88</v>
      </c>
      <c r="AC24" s="29" t="s">
        <v>88</v>
      </c>
      <c r="AD24" s="20"/>
      <c r="AE24" s="20"/>
      <c r="AF24" s="20"/>
      <c r="AG24" s="20"/>
      <c r="AH24" s="1" t="s">
        <v>953</v>
      </c>
      <c r="AI24" s="1" t="s">
        <v>159</v>
      </c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</row>
    <row r="25" ht="51.0" customHeight="1">
      <c r="A25" s="1" t="s">
        <v>45</v>
      </c>
      <c r="B25" s="3" t="s">
        <v>273</v>
      </c>
      <c r="C25" s="3" t="s">
        <v>275</v>
      </c>
      <c r="D25" s="3" t="s">
        <v>276</v>
      </c>
      <c r="E25" s="21" t="s">
        <v>60</v>
      </c>
      <c r="F25" s="23" t="s">
        <v>79</v>
      </c>
      <c r="G25" s="23" t="s">
        <v>772</v>
      </c>
      <c r="H25" s="3" t="s">
        <v>36</v>
      </c>
      <c r="I25" s="1"/>
      <c r="J25" s="1" t="s">
        <v>773</v>
      </c>
      <c r="K25" s="30" t="s">
        <v>774</v>
      </c>
      <c r="L25" s="1">
        <v>8.0</v>
      </c>
      <c r="M25" s="3">
        <v>18.0</v>
      </c>
      <c r="N25" s="3">
        <v>6.0</v>
      </c>
      <c r="O25" s="3" t="s">
        <v>775</v>
      </c>
      <c r="P25" s="24" t="s">
        <v>776</v>
      </c>
      <c r="Q25" s="27" t="s">
        <v>171</v>
      </c>
      <c r="R25" s="24" t="s">
        <v>954</v>
      </c>
      <c r="S25" s="3"/>
      <c r="T25" s="29" t="s">
        <v>88</v>
      </c>
      <c r="U25" s="29" t="s">
        <v>88</v>
      </c>
      <c r="V25" s="29" t="s">
        <v>88</v>
      </c>
      <c r="W25" s="29" t="s">
        <v>88</v>
      </c>
      <c r="X25" s="1"/>
      <c r="Y25" s="24" t="s">
        <v>777</v>
      </c>
      <c r="Z25" s="29" t="s">
        <v>88</v>
      </c>
      <c r="AA25" s="29" t="s">
        <v>88</v>
      </c>
      <c r="AB25" s="29" t="s">
        <v>88</v>
      </c>
      <c r="AC25" s="29" t="s">
        <v>88</v>
      </c>
      <c r="AD25" s="3" t="s">
        <v>309</v>
      </c>
      <c r="AE25" s="23" t="s">
        <v>778</v>
      </c>
      <c r="AF25" s="20"/>
      <c r="AG25" s="20"/>
      <c r="AH25" s="20"/>
      <c r="AI25" s="1" t="s">
        <v>780</v>
      </c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</row>
    <row r="26" ht="51.0" customHeight="1">
      <c r="A26" s="1" t="s">
        <v>45</v>
      </c>
      <c r="B26" s="3" t="s">
        <v>253</v>
      </c>
      <c r="C26" s="3" t="s">
        <v>280</v>
      </c>
      <c r="D26" s="3" t="s">
        <v>281</v>
      </c>
      <c r="E26" s="93" t="s">
        <v>191</v>
      </c>
      <c r="F26" s="22"/>
      <c r="G26" s="22"/>
      <c r="H26" s="3" t="s">
        <v>36</v>
      </c>
      <c r="I26" s="3"/>
      <c r="J26" s="3" t="s">
        <v>801</v>
      </c>
      <c r="K26" s="20"/>
      <c r="L26" s="3">
        <v>3.0</v>
      </c>
      <c r="M26" s="3">
        <v>7.0</v>
      </c>
      <c r="N26" s="3">
        <v>3.0</v>
      </c>
      <c r="O26" s="20"/>
      <c r="P26" s="42" t="s">
        <v>955</v>
      </c>
      <c r="Q26" s="29" t="s">
        <v>88</v>
      </c>
      <c r="R26" s="29" t="s">
        <v>88</v>
      </c>
      <c r="S26" s="29"/>
      <c r="T26" s="29" t="s">
        <v>88</v>
      </c>
      <c r="U26" s="29" t="s">
        <v>88</v>
      </c>
      <c r="V26" s="29" t="s">
        <v>88</v>
      </c>
      <c r="W26" s="29" t="s">
        <v>88</v>
      </c>
      <c r="X26" s="1"/>
      <c r="Y26" s="29" t="s">
        <v>88</v>
      </c>
      <c r="Z26" s="29" t="s">
        <v>88</v>
      </c>
      <c r="AA26" s="29" t="s">
        <v>88</v>
      </c>
      <c r="AB26" s="29" t="s">
        <v>88</v>
      </c>
      <c r="AC26" s="29" t="s">
        <v>88</v>
      </c>
      <c r="AD26" s="3" t="s">
        <v>309</v>
      </c>
      <c r="AE26" s="3" t="s">
        <v>804</v>
      </c>
      <c r="AF26" s="20"/>
      <c r="AG26" s="20"/>
      <c r="AH26" s="1" t="s">
        <v>805</v>
      </c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</row>
    <row r="27" ht="51.0" customHeight="1">
      <c r="A27" s="1" t="s">
        <v>18</v>
      </c>
      <c r="B27" s="3" t="s">
        <v>179</v>
      </c>
      <c r="C27" s="3" t="s">
        <v>156</v>
      </c>
      <c r="D27" s="3" t="s">
        <v>157</v>
      </c>
      <c r="E27" s="36"/>
      <c r="F27" s="23"/>
      <c r="G27" s="23" t="s">
        <v>296</v>
      </c>
      <c r="H27" s="3" t="s">
        <v>36</v>
      </c>
      <c r="I27" s="20"/>
      <c r="J27" s="20"/>
      <c r="K27" s="20"/>
      <c r="L27" s="20"/>
      <c r="M27" s="20"/>
      <c r="N27" s="20"/>
      <c r="O27" s="20"/>
      <c r="P27" s="51" t="s">
        <v>297</v>
      </c>
      <c r="Q27" s="29" t="s">
        <v>88</v>
      </c>
      <c r="R27" s="29" t="s">
        <v>88</v>
      </c>
      <c r="S27" s="29"/>
      <c r="T27" s="29" t="s">
        <v>88</v>
      </c>
      <c r="U27" s="29" t="s">
        <v>88</v>
      </c>
      <c r="V27" s="29" t="s">
        <v>88</v>
      </c>
      <c r="W27" s="29" t="s">
        <v>88</v>
      </c>
      <c r="X27" s="1"/>
      <c r="Y27" s="29" t="s">
        <v>88</v>
      </c>
      <c r="Z27" s="29" t="s">
        <v>88</v>
      </c>
      <c r="AA27" s="29" t="s">
        <v>88</v>
      </c>
      <c r="AB27" s="29" t="s">
        <v>88</v>
      </c>
      <c r="AC27" s="29" t="s">
        <v>88</v>
      </c>
      <c r="AD27" s="20"/>
      <c r="AE27" s="20"/>
      <c r="AF27" s="20"/>
      <c r="AG27" s="20"/>
      <c r="AH27" s="3"/>
      <c r="AI27" s="1" t="s">
        <v>302</v>
      </c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</row>
    <row r="28" ht="51.0" customHeight="1">
      <c r="A28" s="1" t="s">
        <v>38</v>
      </c>
      <c r="B28" s="3" t="s">
        <v>131</v>
      </c>
      <c r="C28" s="3" t="s">
        <v>132</v>
      </c>
      <c r="D28" s="3" t="s">
        <v>133</v>
      </c>
      <c r="E28" s="39" t="s">
        <v>191</v>
      </c>
      <c r="F28" s="23" t="s">
        <v>192</v>
      </c>
      <c r="G28" s="23"/>
      <c r="H28" s="3" t="s">
        <v>36</v>
      </c>
      <c r="I28" s="3"/>
      <c r="J28" s="3" t="s">
        <v>193</v>
      </c>
      <c r="K28" s="23" t="s">
        <v>194</v>
      </c>
      <c r="L28" s="3">
        <v>4.0</v>
      </c>
      <c r="M28" s="3">
        <v>10.0</v>
      </c>
      <c r="N28" s="3">
        <v>4.0</v>
      </c>
      <c r="O28" s="3"/>
      <c r="P28" s="24" t="s">
        <v>461</v>
      </c>
      <c r="Q28" s="29" t="s">
        <v>88</v>
      </c>
      <c r="R28" s="24" t="s">
        <v>121</v>
      </c>
      <c r="S28" s="3"/>
      <c r="T28" s="29" t="s">
        <v>88</v>
      </c>
      <c r="U28" s="29" t="s">
        <v>88</v>
      </c>
      <c r="V28" s="29" t="s">
        <v>88</v>
      </c>
      <c r="W28" s="29" t="s">
        <v>88</v>
      </c>
      <c r="X28" s="1"/>
      <c r="Y28" s="27" t="s">
        <v>171</v>
      </c>
      <c r="Z28" s="29" t="s">
        <v>88</v>
      </c>
      <c r="AA28" s="29" t="s">
        <v>88</v>
      </c>
      <c r="AB28" s="29" t="s">
        <v>88</v>
      </c>
      <c r="AC28" s="29" t="s">
        <v>88</v>
      </c>
      <c r="AD28" s="3" t="s">
        <v>200</v>
      </c>
      <c r="AE28" s="30">
        <v>42186.0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</row>
    <row r="29" ht="51.0" customHeight="1">
      <c r="A29" s="1" t="s">
        <v>45</v>
      </c>
      <c r="B29" s="3" t="s">
        <v>253</v>
      </c>
      <c r="C29" s="3" t="s">
        <v>253</v>
      </c>
      <c r="D29" s="3" t="s">
        <v>254</v>
      </c>
      <c r="E29" s="39" t="s">
        <v>60</v>
      </c>
      <c r="F29" s="23"/>
      <c r="G29" s="23"/>
      <c r="H29" s="3" t="s">
        <v>36</v>
      </c>
      <c r="I29" s="1" t="s">
        <v>807</v>
      </c>
      <c r="J29" s="1" t="s">
        <v>808</v>
      </c>
      <c r="K29" s="23" t="s">
        <v>809</v>
      </c>
      <c r="L29" s="3">
        <v>15.0</v>
      </c>
      <c r="M29" s="3">
        <v>20.0</v>
      </c>
      <c r="N29" s="3">
        <v>5.0</v>
      </c>
      <c r="O29" s="3" t="s">
        <v>810</v>
      </c>
      <c r="P29" s="24" t="s">
        <v>811</v>
      </c>
      <c r="Q29" s="29" t="s">
        <v>88</v>
      </c>
      <c r="R29" s="24" t="s">
        <v>121</v>
      </c>
      <c r="S29" s="1" t="s">
        <v>378</v>
      </c>
      <c r="T29" s="24" t="s">
        <v>60</v>
      </c>
      <c r="U29" s="1"/>
      <c r="V29" s="1"/>
      <c r="W29" s="29" t="s">
        <v>88</v>
      </c>
      <c r="X29" s="25" t="s">
        <v>334</v>
      </c>
      <c r="Y29" s="24" t="s">
        <v>813</v>
      </c>
      <c r="Z29" s="27" t="s">
        <v>171</v>
      </c>
      <c r="AA29" s="27" t="s">
        <v>171</v>
      </c>
      <c r="AB29" s="29" t="s">
        <v>88</v>
      </c>
      <c r="AC29" s="29" t="s">
        <v>88</v>
      </c>
      <c r="AD29" s="3" t="s">
        <v>309</v>
      </c>
      <c r="AE29" s="23" t="s">
        <v>778</v>
      </c>
      <c r="AF29" s="1"/>
      <c r="AG29" s="1">
        <v>90.0</v>
      </c>
      <c r="AH29" s="1" t="s">
        <v>814</v>
      </c>
      <c r="AI29" s="3"/>
      <c r="AJ29" s="30">
        <v>42312.0</v>
      </c>
      <c r="AK29" s="30">
        <v>42283.0</v>
      </c>
      <c r="AL29" s="32" t="s">
        <v>815</v>
      </c>
      <c r="AM29" s="20"/>
      <c r="AN29" s="20"/>
      <c r="AO29" s="20"/>
      <c r="AP29" s="20"/>
      <c r="AQ29" s="20"/>
      <c r="AR29" s="20"/>
      <c r="AS29" s="20"/>
      <c r="AT29" s="20"/>
      <c r="AU29" s="20"/>
      <c r="AV29" s="20"/>
    </row>
    <row r="30" ht="51.0" customHeight="1">
      <c r="A30" s="1" t="s">
        <v>18</v>
      </c>
      <c r="B30" s="3" t="s">
        <v>179</v>
      </c>
      <c r="C30" s="3" t="s">
        <v>20</v>
      </c>
      <c r="D30" s="3" t="s">
        <v>21</v>
      </c>
      <c r="E30" s="21" t="s">
        <v>60</v>
      </c>
      <c r="F30" s="23"/>
      <c r="G30" s="23"/>
      <c r="H30" s="3" t="s">
        <v>36</v>
      </c>
      <c r="I30" s="3"/>
      <c r="J30" s="3" t="s">
        <v>304</v>
      </c>
      <c r="K30" s="20"/>
      <c r="L30" s="3">
        <v>8.0</v>
      </c>
      <c r="M30" s="3">
        <v>12.0</v>
      </c>
      <c r="N30" s="3">
        <v>4.0</v>
      </c>
      <c r="O30" s="3" t="s">
        <v>305</v>
      </c>
      <c r="P30" s="24" t="s">
        <v>956</v>
      </c>
      <c r="Q30" s="29" t="s">
        <v>88</v>
      </c>
      <c r="R30" s="24" t="s">
        <v>121</v>
      </c>
      <c r="S30" s="3"/>
      <c r="T30" s="29" t="s">
        <v>88</v>
      </c>
      <c r="U30" s="29" t="s">
        <v>88</v>
      </c>
      <c r="V30" s="29" t="s">
        <v>88</v>
      </c>
      <c r="W30" s="29" t="s">
        <v>88</v>
      </c>
      <c r="X30" s="1"/>
      <c r="Y30" s="42" t="s">
        <v>918</v>
      </c>
      <c r="Z30" s="29" t="s">
        <v>88</v>
      </c>
      <c r="AA30" s="29" t="s">
        <v>88</v>
      </c>
      <c r="AB30" s="29" t="s">
        <v>88</v>
      </c>
      <c r="AC30" s="29" t="s">
        <v>88</v>
      </c>
      <c r="AD30" s="3" t="s">
        <v>309</v>
      </c>
      <c r="AE30" s="30">
        <v>42095.0</v>
      </c>
      <c r="AF30" s="20"/>
      <c r="AG30" s="20"/>
      <c r="AH30" s="3"/>
      <c r="AI30" s="1" t="s">
        <v>226</v>
      </c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</row>
    <row r="31" ht="51.0" customHeight="1">
      <c r="A31" s="1" t="s">
        <v>18</v>
      </c>
      <c r="B31" s="3" t="s">
        <v>160</v>
      </c>
      <c r="C31" s="3" t="s">
        <v>160</v>
      </c>
      <c r="D31" s="3" t="s">
        <v>161</v>
      </c>
      <c r="E31" s="21" t="s">
        <v>60</v>
      </c>
      <c r="F31" s="23"/>
      <c r="G31" s="23"/>
      <c r="H31" s="3" t="s">
        <v>36</v>
      </c>
      <c r="I31" s="1"/>
      <c r="J31" s="1" t="s">
        <v>328</v>
      </c>
      <c r="K31" s="23" t="s">
        <v>329</v>
      </c>
      <c r="L31" s="3">
        <v>10.0</v>
      </c>
      <c r="M31" s="3">
        <v>15.0</v>
      </c>
      <c r="N31" s="3">
        <v>5.0</v>
      </c>
      <c r="O31" s="3" t="s">
        <v>332</v>
      </c>
      <c r="P31" s="24" t="s">
        <v>333</v>
      </c>
      <c r="Q31" s="24" t="s">
        <v>120</v>
      </c>
      <c r="R31" s="24" t="s">
        <v>121</v>
      </c>
      <c r="S31" s="29"/>
      <c r="T31" s="29" t="s">
        <v>88</v>
      </c>
      <c r="U31" s="29" t="s">
        <v>88</v>
      </c>
      <c r="V31" s="29" t="s">
        <v>88</v>
      </c>
      <c r="W31" s="29" t="s">
        <v>88</v>
      </c>
      <c r="X31" s="1"/>
      <c r="Y31" s="25" t="s">
        <v>334</v>
      </c>
      <c r="Z31" s="29" t="s">
        <v>88</v>
      </c>
      <c r="AA31" s="29" t="s">
        <v>88</v>
      </c>
      <c r="AB31" s="29" t="s">
        <v>88</v>
      </c>
      <c r="AC31" s="29" t="s">
        <v>88</v>
      </c>
      <c r="AD31" s="3" t="s">
        <v>309</v>
      </c>
      <c r="AE31" s="23" t="s">
        <v>335</v>
      </c>
      <c r="AF31" s="20"/>
      <c r="AG31" s="20"/>
      <c r="AH31" s="20"/>
      <c r="AI31" s="1" t="s">
        <v>226</v>
      </c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</row>
    <row r="32" ht="51.0" customHeight="1">
      <c r="A32" s="1" t="s">
        <v>38</v>
      </c>
      <c r="B32" s="3" t="s">
        <v>97</v>
      </c>
      <c r="C32" s="3" t="s">
        <v>98</v>
      </c>
      <c r="D32" s="3" t="s">
        <v>100</v>
      </c>
      <c r="E32" s="21" t="s">
        <v>60</v>
      </c>
      <c r="F32" s="22"/>
      <c r="G32" s="23"/>
      <c r="H32" s="3" t="s">
        <v>36</v>
      </c>
      <c r="I32" s="3"/>
      <c r="J32" s="3" t="s">
        <v>117</v>
      </c>
      <c r="K32" s="23" t="s">
        <v>118</v>
      </c>
      <c r="L32" s="3">
        <v>10.0</v>
      </c>
      <c r="M32" s="3">
        <v>15.0</v>
      </c>
      <c r="N32" s="3">
        <v>4.0</v>
      </c>
      <c r="O32" s="20"/>
      <c r="P32" s="24" t="s">
        <v>119</v>
      </c>
      <c r="Q32" s="24" t="s">
        <v>120</v>
      </c>
      <c r="R32" s="24" t="s">
        <v>121</v>
      </c>
      <c r="S32" s="1"/>
      <c r="T32" s="27" t="s">
        <v>171</v>
      </c>
      <c r="U32" s="1" t="s">
        <v>123</v>
      </c>
      <c r="V32" s="1" t="s">
        <v>123</v>
      </c>
      <c r="W32" s="1" t="s">
        <v>123</v>
      </c>
      <c r="X32" s="1" t="s">
        <v>123</v>
      </c>
      <c r="Y32" s="27" t="s">
        <v>777</v>
      </c>
      <c r="Z32" s="25" t="s">
        <v>73</v>
      </c>
      <c r="AA32" s="25" t="s">
        <v>73</v>
      </c>
      <c r="AB32" s="1" t="s">
        <v>123</v>
      </c>
      <c r="AC32" s="29" t="s">
        <v>88</v>
      </c>
      <c r="AD32" s="3" t="s">
        <v>125</v>
      </c>
      <c r="AE32" s="30">
        <v>42186.0</v>
      </c>
      <c r="AF32" s="20"/>
      <c r="AG32" s="20"/>
      <c r="AH32" s="15" t="s">
        <v>127</v>
      </c>
      <c r="AI32" s="1" t="s">
        <v>128</v>
      </c>
      <c r="AJ32" s="30">
        <v>42269.0</v>
      </c>
      <c r="AK32" s="1" t="s">
        <v>129</v>
      </c>
      <c r="AL32" s="32" t="s">
        <v>130</v>
      </c>
      <c r="AM32" s="20"/>
      <c r="AN32" s="20"/>
      <c r="AO32" s="20"/>
      <c r="AP32" s="20"/>
      <c r="AQ32" s="20"/>
      <c r="AR32" s="20"/>
      <c r="AS32" s="20"/>
      <c r="AT32" s="20"/>
      <c r="AU32" s="20"/>
      <c r="AV32" s="20"/>
    </row>
    <row r="33" ht="51.0" customHeight="1">
      <c r="A33" s="1" t="s">
        <v>45</v>
      </c>
      <c r="B33" s="3" t="s">
        <v>256</v>
      </c>
      <c r="C33" s="3" t="s">
        <v>257</v>
      </c>
      <c r="D33" s="3" t="s">
        <v>258</v>
      </c>
      <c r="E33" s="39" t="s">
        <v>191</v>
      </c>
      <c r="F33" s="23" t="s">
        <v>727</v>
      </c>
      <c r="G33" s="22"/>
      <c r="H33" s="3" t="s">
        <v>728</v>
      </c>
      <c r="I33" s="3"/>
      <c r="J33" s="3" t="s">
        <v>729</v>
      </c>
      <c r="K33" s="20"/>
      <c r="L33" s="20"/>
      <c r="M33" s="20"/>
      <c r="N33" s="20"/>
      <c r="O33" s="3" t="s">
        <v>731</v>
      </c>
      <c r="P33" s="42" t="s">
        <v>759</v>
      </c>
      <c r="Q33" s="27" t="s">
        <v>171</v>
      </c>
      <c r="R33" s="42" t="s">
        <v>60</v>
      </c>
      <c r="S33" s="1" t="s">
        <v>123</v>
      </c>
      <c r="T33" s="24" t="s">
        <v>957</v>
      </c>
      <c r="U33" s="1" t="s">
        <v>123</v>
      </c>
      <c r="V33" s="1" t="s">
        <v>123</v>
      </c>
      <c r="W33" s="29" t="s">
        <v>88</v>
      </c>
      <c r="X33" s="1"/>
      <c r="Y33" s="24" t="s">
        <v>60</v>
      </c>
      <c r="Z33" s="25" t="s">
        <v>73</v>
      </c>
      <c r="AA33" s="25" t="s">
        <v>73</v>
      </c>
      <c r="AB33" s="25" t="s">
        <v>73</v>
      </c>
      <c r="AC33" s="29" t="s">
        <v>88</v>
      </c>
      <c r="AD33" s="3" t="s">
        <v>379</v>
      </c>
      <c r="AE33" s="3" t="s">
        <v>379</v>
      </c>
      <c r="AF33" s="1"/>
      <c r="AG33" s="1">
        <v>80.0</v>
      </c>
      <c r="AH33" s="20"/>
      <c r="AI33" s="1" t="s">
        <v>741</v>
      </c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</row>
    <row r="34" ht="51.0" customHeight="1">
      <c r="A34" s="1" t="s">
        <v>45</v>
      </c>
      <c r="B34" s="3" t="s">
        <v>256</v>
      </c>
      <c r="C34" s="3" t="s">
        <v>45</v>
      </c>
      <c r="D34" s="3" t="s">
        <v>713</v>
      </c>
      <c r="E34" s="39" t="s">
        <v>60</v>
      </c>
      <c r="F34" s="23" t="s">
        <v>715</v>
      </c>
      <c r="G34" s="23" t="s">
        <v>521</v>
      </c>
      <c r="H34" s="1" t="s">
        <v>717</v>
      </c>
      <c r="I34" s="1" t="s">
        <v>719</v>
      </c>
      <c r="J34" s="1" t="s">
        <v>720</v>
      </c>
      <c r="K34" s="20"/>
      <c r="L34" s="3">
        <v>27.0</v>
      </c>
      <c r="M34" s="3">
        <v>42.0</v>
      </c>
      <c r="N34" s="3">
        <v>14.0</v>
      </c>
      <c r="O34" s="20"/>
      <c r="P34" s="42" t="s">
        <v>60</v>
      </c>
      <c r="Q34" s="1" t="s">
        <v>123</v>
      </c>
      <c r="R34" s="42" t="s">
        <v>60</v>
      </c>
      <c r="S34" s="1" t="s">
        <v>123</v>
      </c>
      <c r="T34" s="29" t="s">
        <v>88</v>
      </c>
      <c r="U34" s="1" t="s">
        <v>123</v>
      </c>
      <c r="V34" s="1" t="s">
        <v>123</v>
      </c>
      <c r="W34" s="29" t="s">
        <v>88</v>
      </c>
      <c r="X34" s="1"/>
      <c r="Y34" s="42" t="s">
        <v>60</v>
      </c>
      <c r="Z34" s="42" t="s">
        <v>60</v>
      </c>
      <c r="AA34" s="84" t="s">
        <v>171</v>
      </c>
      <c r="AB34" s="42" t="s">
        <v>60</v>
      </c>
      <c r="AC34" s="42" t="s">
        <v>60</v>
      </c>
      <c r="AD34" s="1" t="s">
        <v>379</v>
      </c>
      <c r="AE34" s="1" t="s">
        <v>379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</row>
    <row r="35" ht="51.0" customHeight="1">
      <c r="A35" s="1" t="s">
        <v>83</v>
      </c>
      <c r="B35" s="3" t="s">
        <v>323</v>
      </c>
      <c r="C35" s="3" t="s">
        <v>374</v>
      </c>
      <c r="D35" s="3" t="s">
        <v>374</v>
      </c>
      <c r="E35" s="21" t="s">
        <v>347</v>
      </c>
      <c r="F35" s="22"/>
      <c r="G35" s="22"/>
      <c r="H35" s="3" t="s">
        <v>213</v>
      </c>
      <c r="I35" s="3"/>
      <c r="J35" s="3" t="s">
        <v>341</v>
      </c>
      <c r="K35" s="1" t="s">
        <v>350</v>
      </c>
      <c r="L35" s="3">
        <v>15.0</v>
      </c>
      <c r="M35" s="3">
        <v>19.0</v>
      </c>
      <c r="N35" s="3">
        <v>6.0</v>
      </c>
      <c r="O35" s="3"/>
      <c r="P35" s="42" t="s">
        <v>347</v>
      </c>
      <c r="Q35" s="29" t="s">
        <v>88</v>
      </c>
      <c r="R35" s="29" t="s">
        <v>88</v>
      </c>
      <c r="S35" s="29"/>
      <c r="T35" s="29" t="s">
        <v>88</v>
      </c>
      <c r="U35" s="29" t="s">
        <v>88</v>
      </c>
      <c r="V35" s="29" t="s">
        <v>88</v>
      </c>
      <c r="W35" s="29" t="s">
        <v>88</v>
      </c>
      <c r="X35" s="1"/>
      <c r="Y35" s="29" t="s">
        <v>88</v>
      </c>
      <c r="Z35" s="29" t="s">
        <v>88</v>
      </c>
      <c r="AA35" s="29" t="s">
        <v>88</v>
      </c>
      <c r="AB35" s="29" t="s">
        <v>88</v>
      </c>
      <c r="AC35" s="29" t="s">
        <v>88</v>
      </c>
      <c r="AD35" s="20"/>
      <c r="AE35" s="3" t="s">
        <v>379</v>
      </c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</row>
    <row r="36" ht="51.0" customHeight="1">
      <c r="A36" s="1" t="s">
        <v>83</v>
      </c>
      <c r="B36" s="3" t="s">
        <v>83</v>
      </c>
      <c r="C36" s="3" t="s">
        <v>220</v>
      </c>
      <c r="D36" s="3" t="s">
        <v>221</v>
      </c>
      <c r="E36" s="21" t="s">
        <v>347</v>
      </c>
      <c r="F36" s="22"/>
      <c r="G36" s="23" t="s">
        <v>348</v>
      </c>
      <c r="H36" s="3" t="s">
        <v>213</v>
      </c>
      <c r="I36" s="3"/>
      <c r="J36" s="3" t="s">
        <v>341</v>
      </c>
      <c r="K36" s="1" t="s">
        <v>350</v>
      </c>
      <c r="L36" s="1">
        <v>8.0</v>
      </c>
      <c r="M36" s="1">
        <v>8.0</v>
      </c>
      <c r="N36" s="1">
        <v>1.0</v>
      </c>
      <c r="O36" s="20"/>
      <c r="P36" s="42" t="s">
        <v>347</v>
      </c>
      <c r="Q36" s="42" t="s">
        <v>347</v>
      </c>
      <c r="R36" s="24" t="s">
        <v>347</v>
      </c>
      <c r="S36" s="1"/>
      <c r="T36" s="27" t="s">
        <v>412</v>
      </c>
      <c r="U36" s="20"/>
      <c r="V36" s="20"/>
      <c r="W36" s="20"/>
      <c r="X36" s="1"/>
      <c r="Y36" s="24" t="s">
        <v>347</v>
      </c>
      <c r="Z36" s="29" t="s">
        <v>88</v>
      </c>
      <c r="AA36" s="29" t="s">
        <v>88</v>
      </c>
      <c r="AB36" s="1"/>
      <c r="AC36" s="29" t="s">
        <v>88</v>
      </c>
      <c r="AD36" s="1" t="s">
        <v>413</v>
      </c>
      <c r="AE36" s="23" t="s">
        <v>414</v>
      </c>
      <c r="AF36" s="20"/>
      <c r="AG36" s="20"/>
      <c r="AH36" s="1" t="s">
        <v>415</v>
      </c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</row>
    <row r="37" ht="51.0" customHeight="1">
      <c r="A37" s="1" t="s">
        <v>83</v>
      </c>
      <c r="B37" s="3" t="s">
        <v>209</v>
      </c>
      <c r="C37" s="3" t="s">
        <v>210</v>
      </c>
      <c r="D37" s="3" t="s">
        <v>211</v>
      </c>
      <c r="E37" s="21" t="s">
        <v>347</v>
      </c>
      <c r="F37" s="22"/>
      <c r="G37" s="22"/>
      <c r="H37" s="3" t="s">
        <v>213</v>
      </c>
      <c r="I37" s="1"/>
      <c r="J37" s="1" t="s">
        <v>359</v>
      </c>
      <c r="K37" s="1" t="s">
        <v>350</v>
      </c>
      <c r="L37" s="3">
        <v>15.0</v>
      </c>
      <c r="M37" s="3">
        <v>15.0</v>
      </c>
      <c r="N37" s="20"/>
      <c r="O37" s="20"/>
      <c r="P37" s="42" t="s">
        <v>347</v>
      </c>
      <c r="Q37" s="29" t="s">
        <v>363</v>
      </c>
      <c r="R37" s="42" t="s">
        <v>347</v>
      </c>
      <c r="S37" s="3"/>
      <c r="T37" s="24" t="s">
        <v>958</v>
      </c>
      <c r="U37" s="20"/>
      <c r="V37" s="20"/>
      <c r="W37" s="20"/>
      <c r="X37" s="1"/>
      <c r="Y37" s="27" t="s">
        <v>362</v>
      </c>
      <c r="Z37" s="29" t="s">
        <v>363</v>
      </c>
      <c r="AA37" s="29" t="s">
        <v>363</v>
      </c>
      <c r="AB37" s="1"/>
      <c r="AC37" s="51" t="s">
        <v>363</v>
      </c>
      <c r="AD37" s="3" t="s">
        <v>354</v>
      </c>
      <c r="AE37" s="23" t="s">
        <v>355</v>
      </c>
      <c r="AF37" s="20"/>
      <c r="AG37" s="20"/>
      <c r="AH37" s="3" t="s">
        <v>959</v>
      </c>
      <c r="AI37" s="1" t="s">
        <v>960</v>
      </c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</row>
    <row r="38" ht="51.0" customHeight="1">
      <c r="A38" s="1" t="s">
        <v>106</v>
      </c>
      <c r="B38" s="3" t="s">
        <v>300</v>
      </c>
      <c r="C38" s="3" t="s">
        <v>312</v>
      </c>
      <c r="D38" s="3" t="s">
        <v>818</v>
      </c>
      <c r="E38" s="21" t="s">
        <v>347</v>
      </c>
      <c r="F38" s="22"/>
      <c r="G38" s="22"/>
      <c r="H38" s="3" t="s">
        <v>213</v>
      </c>
      <c r="I38" s="3"/>
      <c r="J38" s="3" t="s">
        <v>821</v>
      </c>
      <c r="K38" s="1" t="s">
        <v>822</v>
      </c>
      <c r="L38" s="3">
        <v>8.0</v>
      </c>
      <c r="M38" s="3">
        <v>8.0</v>
      </c>
      <c r="N38" s="20"/>
      <c r="O38" s="3" t="s">
        <v>823</v>
      </c>
      <c r="P38" s="42" t="s">
        <v>347</v>
      </c>
      <c r="Q38" s="27" t="s">
        <v>362</v>
      </c>
      <c r="R38" s="29" t="s">
        <v>88</v>
      </c>
      <c r="S38" s="1"/>
      <c r="T38" s="27" t="s">
        <v>961</v>
      </c>
      <c r="U38" s="20"/>
      <c r="V38" s="20"/>
      <c r="W38" s="20"/>
      <c r="X38" s="1"/>
      <c r="Y38" s="27" t="s">
        <v>362</v>
      </c>
      <c r="Z38" s="29" t="s">
        <v>363</v>
      </c>
      <c r="AA38" s="29" t="s">
        <v>363</v>
      </c>
      <c r="AB38" s="1"/>
      <c r="AC38" s="51" t="s">
        <v>363</v>
      </c>
      <c r="AD38" s="1" t="s">
        <v>826</v>
      </c>
      <c r="AE38" s="23" t="s">
        <v>414</v>
      </c>
      <c r="AF38" s="20"/>
      <c r="AG38" s="20"/>
      <c r="AH38" s="1" t="s">
        <v>962</v>
      </c>
      <c r="AI38" s="1" t="s">
        <v>827</v>
      </c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</row>
    <row r="39" ht="51.0" customHeight="1">
      <c r="A39" s="1" t="s">
        <v>83</v>
      </c>
      <c r="B39" s="3" t="s">
        <v>197</v>
      </c>
      <c r="C39" s="1" t="s">
        <v>535</v>
      </c>
      <c r="D39" s="3" t="s">
        <v>536</v>
      </c>
      <c r="E39" s="21" t="s">
        <v>347</v>
      </c>
      <c r="F39" s="22"/>
      <c r="G39" s="23" t="s">
        <v>538</v>
      </c>
      <c r="H39" s="3" t="s">
        <v>213</v>
      </c>
      <c r="I39" s="3"/>
      <c r="J39" s="3" t="s">
        <v>539</v>
      </c>
      <c r="K39" s="1" t="s">
        <v>540</v>
      </c>
      <c r="L39" s="3">
        <v>12.0</v>
      </c>
      <c r="M39" s="3">
        <v>12.0</v>
      </c>
      <c r="N39" s="20"/>
      <c r="O39" s="20"/>
      <c r="P39" s="42" t="s">
        <v>347</v>
      </c>
      <c r="Q39" s="42" t="s">
        <v>347</v>
      </c>
      <c r="R39" s="29" t="s">
        <v>88</v>
      </c>
      <c r="S39" s="51"/>
      <c r="T39" s="51" t="s">
        <v>541</v>
      </c>
      <c r="U39" s="20"/>
      <c r="V39" s="20"/>
      <c r="W39" s="20"/>
      <c r="X39" s="1"/>
      <c r="Y39" s="20"/>
      <c r="Z39" s="20"/>
      <c r="AA39" s="20"/>
      <c r="AB39" s="20"/>
      <c r="AC39" s="20"/>
      <c r="AD39" s="3" t="s">
        <v>354</v>
      </c>
      <c r="AE39" s="23" t="s">
        <v>532</v>
      </c>
      <c r="AF39" s="20"/>
      <c r="AG39" s="20"/>
      <c r="AH39" s="3" t="s">
        <v>542</v>
      </c>
      <c r="AI39" s="3" t="s">
        <v>543</v>
      </c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</row>
    <row r="40" ht="51.0" customHeight="1">
      <c r="A40" s="1" t="s">
        <v>83</v>
      </c>
      <c r="B40" s="3" t="s">
        <v>224</v>
      </c>
      <c r="C40" s="3" t="s">
        <v>343</v>
      </c>
      <c r="D40" s="3" t="s">
        <v>344</v>
      </c>
      <c r="E40" s="21" t="s">
        <v>347</v>
      </c>
      <c r="F40" s="22"/>
      <c r="G40" s="23" t="s">
        <v>348</v>
      </c>
      <c r="H40" s="3" t="s">
        <v>213</v>
      </c>
      <c r="I40" s="1"/>
      <c r="J40" s="1" t="s">
        <v>349</v>
      </c>
      <c r="K40" s="1" t="s">
        <v>350</v>
      </c>
      <c r="L40" s="1">
        <v>15.0</v>
      </c>
      <c r="M40" s="1">
        <v>15.0</v>
      </c>
      <c r="N40" s="20"/>
      <c r="O40" s="3" t="s">
        <v>351</v>
      </c>
      <c r="P40" s="42" t="s">
        <v>347</v>
      </c>
      <c r="Q40" s="42" t="s">
        <v>347</v>
      </c>
      <c r="R40" s="42" t="s">
        <v>347</v>
      </c>
      <c r="S40" s="3"/>
      <c r="T40" s="3" t="s">
        <v>352</v>
      </c>
      <c r="U40" s="20"/>
      <c r="V40" s="20"/>
      <c r="W40" s="20"/>
      <c r="X40" s="1"/>
      <c r="Y40" s="24" t="s">
        <v>353</v>
      </c>
      <c r="Z40" s="29" t="s">
        <v>88</v>
      </c>
      <c r="AA40" s="29" t="s">
        <v>88</v>
      </c>
      <c r="AB40" s="20"/>
      <c r="AC40" s="20"/>
      <c r="AD40" s="3" t="s">
        <v>354</v>
      </c>
      <c r="AE40" s="23" t="s">
        <v>355</v>
      </c>
      <c r="AF40" s="20"/>
      <c r="AG40" s="20"/>
      <c r="AH40" s="3" t="s">
        <v>356</v>
      </c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</row>
    <row r="41" ht="51.0" customHeight="1">
      <c r="A41" s="1" t="s">
        <v>106</v>
      </c>
      <c r="B41" s="3" t="s">
        <v>300</v>
      </c>
      <c r="C41" s="3" t="s">
        <v>106</v>
      </c>
      <c r="D41" s="3" t="s">
        <v>301</v>
      </c>
      <c r="E41" s="21" t="s">
        <v>347</v>
      </c>
      <c r="F41" s="22"/>
      <c r="G41" s="22"/>
      <c r="H41" s="3" t="s">
        <v>213</v>
      </c>
      <c r="I41" s="3"/>
      <c r="J41" s="3" t="s">
        <v>341</v>
      </c>
      <c r="K41" s="1" t="s">
        <v>350</v>
      </c>
      <c r="L41" s="3">
        <v>20.0</v>
      </c>
      <c r="M41" s="3">
        <v>20.0</v>
      </c>
      <c r="N41" s="20"/>
      <c r="O41" s="3" t="s">
        <v>829</v>
      </c>
      <c r="P41" s="42" t="s">
        <v>347</v>
      </c>
      <c r="Q41" s="42" t="s">
        <v>347</v>
      </c>
      <c r="R41" s="42" t="s">
        <v>347</v>
      </c>
      <c r="S41" s="1"/>
      <c r="T41" s="27" t="s">
        <v>362</v>
      </c>
      <c r="U41" s="20"/>
      <c r="V41" s="20"/>
      <c r="W41" s="20"/>
      <c r="X41" s="1"/>
      <c r="Y41" s="42" t="s">
        <v>347</v>
      </c>
      <c r="Z41" s="29" t="s">
        <v>88</v>
      </c>
      <c r="AA41" s="27" t="s">
        <v>362</v>
      </c>
      <c r="AB41" s="20"/>
      <c r="AC41" s="20"/>
      <c r="AD41" s="1" t="s">
        <v>826</v>
      </c>
      <c r="AE41" s="23" t="s">
        <v>532</v>
      </c>
      <c r="AF41" s="20"/>
      <c r="AG41" s="20"/>
      <c r="AH41" s="1" t="s">
        <v>963</v>
      </c>
      <c r="AI41" s="1" t="s">
        <v>832</v>
      </c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</row>
    <row r="42" ht="51.0" customHeight="1">
      <c r="A42" s="1" t="s">
        <v>83</v>
      </c>
      <c r="B42" s="3" t="s">
        <v>323</v>
      </c>
      <c r="C42" s="3" t="s">
        <v>324</v>
      </c>
      <c r="D42" s="3" t="s">
        <v>386</v>
      </c>
      <c r="E42" s="21" t="s">
        <v>347</v>
      </c>
      <c r="F42" s="22"/>
      <c r="G42" s="22"/>
      <c r="H42" s="3" t="s">
        <v>213</v>
      </c>
      <c r="I42" s="3"/>
      <c r="J42" s="3" t="s">
        <v>388</v>
      </c>
      <c r="K42" s="3" t="s">
        <v>350</v>
      </c>
      <c r="L42" s="3">
        <v>11.0</v>
      </c>
      <c r="M42" s="20"/>
      <c r="N42" s="3">
        <v>2.0</v>
      </c>
      <c r="O42" s="20"/>
      <c r="P42" s="42" t="s">
        <v>347</v>
      </c>
      <c r="Q42" s="61" t="s">
        <v>362</v>
      </c>
      <c r="R42" s="42" t="s">
        <v>347</v>
      </c>
      <c r="S42" s="29"/>
      <c r="T42" s="29" t="s">
        <v>363</v>
      </c>
      <c r="U42" s="20"/>
      <c r="V42" s="20"/>
      <c r="W42" s="20"/>
      <c r="X42" s="1"/>
      <c r="Y42" s="29" t="s">
        <v>363</v>
      </c>
      <c r="Z42" s="29" t="s">
        <v>363</v>
      </c>
      <c r="AA42" s="29" t="s">
        <v>363</v>
      </c>
      <c r="AB42" s="1"/>
      <c r="AC42" s="51" t="s">
        <v>363</v>
      </c>
      <c r="AD42" s="3" t="s">
        <v>354</v>
      </c>
      <c r="AE42" s="23" t="s">
        <v>389</v>
      </c>
      <c r="AF42" s="20"/>
      <c r="AG42" s="20"/>
      <c r="AH42" s="3" t="s">
        <v>390</v>
      </c>
      <c r="AI42" s="1" t="s">
        <v>391</v>
      </c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</row>
    <row r="43" ht="51.0" customHeight="1">
      <c r="A43" s="1" t="s">
        <v>83</v>
      </c>
      <c r="B43" s="3" t="s">
        <v>83</v>
      </c>
      <c r="C43" s="3" t="s">
        <v>215</v>
      </c>
      <c r="D43" s="3" t="s">
        <v>216</v>
      </c>
      <c r="E43" s="21" t="s">
        <v>347</v>
      </c>
      <c r="F43" s="22"/>
      <c r="G43" s="23" t="s">
        <v>521</v>
      </c>
      <c r="H43" s="3" t="s">
        <v>213</v>
      </c>
      <c r="I43" s="1"/>
      <c r="J43" s="1" t="s">
        <v>388</v>
      </c>
      <c r="K43" s="3" t="s">
        <v>350</v>
      </c>
      <c r="L43" s="1">
        <v>20.0</v>
      </c>
      <c r="M43" s="3" t="s">
        <v>524</v>
      </c>
      <c r="N43" s="20"/>
      <c r="O43" s="1" t="s">
        <v>525</v>
      </c>
      <c r="P43" s="42" t="s">
        <v>347</v>
      </c>
      <c r="Q43" s="42" t="s">
        <v>347</v>
      </c>
      <c r="R43" s="42" t="s">
        <v>347</v>
      </c>
      <c r="S43" s="3"/>
      <c r="T43" s="24" t="s">
        <v>964</v>
      </c>
      <c r="U43" s="3"/>
      <c r="V43" s="3"/>
      <c r="W43" s="29" t="s">
        <v>363</v>
      </c>
      <c r="X43" s="1"/>
      <c r="Y43" s="24" t="s">
        <v>922</v>
      </c>
      <c r="Z43" s="29" t="s">
        <v>363</v>
      </c>
      <c r="AA43" s="29" t="s">
        <v>363</v>
      </c>
      <c r="AB43" s="3"/>
      <c r="AC43" s="29" t="s">
        <v>363</v>
      </c>
      <c r="AD43" s="3" t="s">
        <v>354</v>
      </c>
      <c r="AE43" s="3" t="s">
        <v>532</v>
      </c>
      <c r="AF43" s="20"/>
      <c r="AG43" s="20"/>
      <c r="AH43" s="3" t="s">
        <v>533</v>
      </c>
      <c r="AI43" s="1" t="s">
        <v>534</v>
      </c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</row>
    <row r="44" ht="51.0" customHeight="1">
      <c r="A44" s="1" t="s">
        <v>83</v>
      </c>
      <c r="B44" s="3" t="s">
        <v>83</v>
      </c>
      <c r="C44" s="3" t="s">
        <v>83</v>
      </c>
      <c r="D44" s="3" t="s">
        <v>510</v>
      </c>
      <c r="E44" s="39" t="s">
        <v>347</v>
      </c>
      <c r="F44" s="22"/>
      <c r="G44" s="22"/>
      <c r="H44" s="3" t="s">
        <v>213</v>
      </c>
      <c r="I44" s="3"/>
      <c r="J44" s="3" t="s">
        <v>388</v>
      </c>
      <c r="K44" s="3" t="s">
        <v>350</v>
      </c>
      <c r="L44" s="1">
        <v>5.0</v>
      </c>
      <c r="M44" s="3" t="s">
        <v>512</v>
      </c>
      <c r="N44" s="20"/>
      <c r="O44" s="3" t="s">
        <v>513</v>
      </c>
      <c r="P44" s="24" t="s">
        <v>347</v>
      </c>
      <c r="Q44" s="51" t="s">
        <v>363</v>
      </c>
      <c r="R44" s="24" t="s">
        <v>347</v>
      </c>
      <c r="S44" s="51"/>
      <c r="T44" s="51" t="s">
        <v>363</v>
      </c>
      <c r="U44" s="20"/>
      <c r="V44" s="20"/>
      <c r="W44" s="20"/>
      <c r="X44" s="1"/>
      <c r="Y44" s="51" t="s">
        <v>363</v>
      </c>
      <c r="Z44" s="51" t="s">
        <v>363</v>
      </c>
      <c r="AA44" s="51" t="s">
        <v>363</v>
      </c>
      <c r="AB44" s="1"/>
      <c r="AC44" s="51" t="s">
        <v>363</v>
      </c>
      <c r="AD44" s="1" t="s">
        <v>354</v>
      </c>
      <c r="AE44" s="1" t="s">
        <v>389</v>
      </c>
      <c r="AF44" s="20"/>
      <c r="AG44" s="20"/>
      <c r="AH44" s="1" t="s">
        <v>515</v>
      </c>
      <c r="AI44" s="1" t="s">
        <v>517</v>
      </c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51.0" customHeight="1">
      <c r="A45" s="1" t="s">
        <v>83</v>
      </c>
      <c r="B45" s="3" t="s">
        <v>223</v>
      </c>
      <c r="C45" s="3" t="s">
        <v>230</v>
      </c>
      <c r="D45" s="3" t="s">
        <v>231</v>
      </c>
      <c r="E45" s="36"/>
      <c r="F45" s="23" t="s">
        <v>79</v>
      </c>
      <c r="G45" s="22"/>
      <c r="H45" s="3" t="s">
        <v>404</v>
      </c>
      <c r="I45" s="3"/>
      <c r="J45" s="3" t="s">
        <v>341</v>
      </c>
      <c r="K45" s="20"/>
      <c r="L45" s="3">
        <v>29.0</v>
      </c>
      <c r="M45" s="3">
        <v>57.0</v>
      </c>
      <c r="N45" s="3">
        <v>27.0</v>
      </c>
      <c r="O45" s="20"/>
      <c r="P45" s="61" t="s">
        <v>126</v>
      </c>
      <c r="Q45" s="29" t="s">
        <v>88</v>
      </c>
      <c r="R45" s="42" t="s">
        <v>60</v>
      </c>
      <c r="S45" s="3"/>
      <c r="T45" s="29" t="s">
        <v>88</v>
      </c>
      <c r="U45" s="20"/>
      <c r="V45" s="20"/>
      <c r="W45" s="20"/>
      <c r="X45" s="1"/>
      <c r="Y45" s="42" t="s">
        <v>60</v>
      </c>
      <c r="Z45" s="42" t="s">
        <v>60</v>
      </c>
      <c r="AA45" s="42" t="s">
        <v>60</v>
      </c>
      <c r="AB45" s="3"/>
      <c r="AC45" s="29" t="s">
        <v>88</v>
      </c>
      <c r="AD45" s="3" t="s">
        <v>379</v>
      </c>
      <c r="AE45" s="3" t="s">
        <v>379</v>
      </c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</row>
    <row r="46" ht="51.0" customHeight="1">
      <c r="A46" s="1" t="s">
        <v>45</v>
      </c>
      <c r="B46" s="1" t="s">
        <v>245</v>
      </c>
      <c r="C46" s="3" t="s">
        <v>259</v>
      </c>
      <c r="D46" s="3" t="s">
        <v>260</v>
      </c>
      <c r="E46" s="39" t="s">
        <v>115</v>
      </c>
      <c r="F46" s="22"/>
      <c r="G46" s="23" t="s">
        <v>797</v>
      </c>
      <c r="H46" s="1" t="s">
        <v>404</v>
      </c>
      <c r="I46" s="1"/>
      <c r="J46" s="1" t="s">
        <v>167</v>
      </c>
      <c r="K46" s="20"/>
      <c r="L46" s="3">
        <v>9.0</v>
      </c>
      <c r="M46" s="3">
        <v>21.0</v>
      </c>
      <c r="N46" s="3">
        <v>7.0</v>
      </c>
      <c r="O46" s="20"/>
      <c r="P46" s="24" t="s">
        <v>347</v>
      </c>
      <c r="Q46" s="24" t="s">
        <v>347</v>
      </c>
      <c r="R46" s="24" t="s">
        <v>347</v>
      </c>
      <c r="S46" s="1"/>
      <c r="T46" s="24" t="s">
        <v>965</v>
      </c>
      <c r="U46" s="51" t="s">
        <v>363</v>
      </c>
      <c r="V46" s="20"/>
      <c r="W46" s="20"/>
      <c r="X46" s="1"/>
      <c r="Y46" s="24" t="s">
        <v>347</v>
      </c>
      <c r="Z46" s="51" t="s">
        <v>363</v>
      </c>
      <c r="AA46" s="51" t="s">
        <v>363</v>
      </c>
      <c r="AB46" s="51" t="s">
        <v>363</v>
      </c>
      <c r="AC46" s="51" t="s">
        <v>363</v>
      </c>
      <c r="AD46" s="20"/>
      <c r="AE46" s="20"/>
      <c r="AF46" s="20"/>
      <c r="AG46" s="20"/>
      <c r="AH46" s="15" t="s">
        <v>792</v>
      </c>
      <c r="AI46" s="15" t="s">
        <v>798</v>
      </c>
      <c r="AJ46" s="20"/>
      <c r="AK46" s="20"/>
      <c r="AL46" s="32" t="s">
        <v>799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</row>
    <row r="47" ht="51.0" customHeight="1">
      <c r="A47" s="1" t="s">
        <v>45</v>
      </c>
      <c r="B47" s="1" t="s">
        <v>245</v>
      </c>
      <c r="C47" s="3" t="s">
        <v>246</v>
      </c>
      <c r="D47" s="3" t="s">
        <v>790</v>
      </c>
      <c r="E47" s="39" t="s">
        <v>598</v>
      </c>
      <c r="F47" s="22"/>
      <c r="G47" s="22"/>
      <c r="H47" s="1" t="s">
        <v>404</v>
      </c>
      <c r="I47" s="20"/>
      <c r="J47" s="20"/>
      <c r="K47" s="20"/>
      <c r="L47" s="1">
        <v>4.0</v>
      </c>
      <c r="M47" s="3">
        <v>17.0</v>
      </c>
      <c r="N47" s="3">
        <v>5.0</v>
      </c>
      <c r="O47" s="20"/>
      <c r="P47" s="24" t="s">
        <v>347</v>
      </c>
      <c r="Q47" s="24" t="s">
        <v>347</v>
      </c>
      <c r="R47" s="24" t="s">
        <v>347</v>
      </c>
      <c r="S47" s="3"/>
      <c r="T47" s="61" t="s">
        <v>126</v>
      </c>
      <c r="U47" s="51" t="s">
        <v>363</v>
      </c>
      <c r="V47" s="20"/>
      <c r="W47" s="20"/>
      <c r="X47" s="1"/>
      <c r="Y47" s="61" t="s">
        <v>126</v>
      </c>
      <c r="Z47" s="51" t="s">
        <v>363</v>
      </c>
      <c r="AA47" s="51" t="s">
        <v>363</v>
      </c>
      <c r="AB47" s="51" t="s">
        <v>363</v>
      </c>
      <c r="AC47" s="51" t="s">
        <v>363</v>
      </c>
      <c r="AD47" s="20"/>
      <c r="AE47" s="20"/>
      <c r="AF47" s="20"/>
      <c r="AG47" s="20"/>
      <c r="AH47" s="1" t="s">
        <v>966</v>
      </c>
      <c r="AI47" s="1" t="s">
        <v>145</v>
      </c>
      <c r="AJ47" s="20"/>
      <c r="AK47" s="20"/>
      <c r="AL47" s="32" t="s">
        <v>794</v>
      </c>
      <c r="AM47" s="20"/>
      <c r="AN47" s="32" t="s">
        <v>795</v>
      </c>
      <c r="AO47" s="20"/>
      <c r="AP47" s="20"/>
      <c r="AQ47" s="20"/>
      <c r="AR47" s="20"/>
      <c r="AS47" s="20"/>
      <c r="AT47" s="20"/>
      <c r="AU47" s="20"/>
      <c r="AV47" s="20"/>
    </row>
    <row r="48" ht="51.0" customHeight="1">
      <c r="A48" s="1" t="s">
        <v>45</v>
      </c>
      <c r="B48" s="1" t="s">
        <v>249</v>
      </c>
      <c r="C48" s="3" t="s">
        <v>262</v>
      </c>
      <c r="D48" s="1" t="s">
        <v>264</v>
      </c>
      <c r="E48" s="21" t="s">
        <v>598</v>
      </c>
      <c r="F48" s="22"/>
      <c r="G48" s="22"/>
      <c r="H48" s="1" t="s">
        <v>139</v>
      </c>
      <c r="I48" s="3"/>
      <c r="J48" s="3" t="s">
        <v>419</v>
      </c>
      <c r="K48" s="3">
        <v>5.0</v>
      </c>
      <c r="L48" s="20"/>
      <c r="M48" s="20"/>
      <c r="N48" s="20"/>
      <c r="O48" s="20"/>
      <c r="P48" s="84" t="s">
        <v>171</v>
      </c>
      <c r="Q48" s="84" t="s">
        <v>171</v>
      </c>
      <c r="R48" s="84" t="s">
        <v>171</v>
      </c>
      <c r="S48" s="3"/>
      <c r="T48" s="24" t="s">
        <v>967</v>
      </c>
      <c r="U48" s="20"/>
      <c r="V48" s="20"/>
      <c r="W48" s="20"/>
      <c r="X48" s="1"/>
      <c r="Y48" s="84" t="s">
        <v>171</v>
      </c>
      <c r="Z48" s="20"/>
      <c r="AA48" s="20"/>
      <c r="AB48" s="84" t="s">
        <v>171</v>
      </c>
      <c r="AC48" s="20"/>
      <c r="AD48" s="20"/>
      <c r="AE48" s="20"/>
      <c r="AF48" s="1"/>
      <c r="AG48" s="1">
        <v>93.0</v>
      </c>
      <c r="AH48" s="1" t="s">
        <v>594</v>
      </c>
      <c r="AI48" s="1" t="s">
        <v>595</v>
      </c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</row>
    <row r="49" ht="51.0" customHeight="1">
      <c r="A49" s="1" t="s">
        <v>45</v>
      </c>
      <c r="B49" s="1" t="s">
        <v>249</v>
      </c>
      <c r="C49" s="3" t="s">
        <v>270</v>
      </c>
      <c r="D49" s="20"/>
      <c r="E49" s="36"/>
      <c r="F49" s="22"/>
      <c r="G49" s="22"/>
      <c r="H49" s="1" t="s">
        <v>139</v>
      </c>
      <c r="I49" s="20"/>
      <c r="J49" s="20"/>
      <c r="K49" s="3">
        <v>5.0</v>
      </c>
      <c r="L49" s="20"/>
      <c r="M49" s="20"/>
      <c r="N49" s="20"/>
      <c r="O49" s="20"/>
      <c r="P49" s="84" t="s">
        <v>171</v>
      </c>
      <c r="Q49" s="84" t="s">
        <v>171</v>
      </c>
      <c r="R49" s="84" t="s">
        <v>171</v>
      </c>
      <c r="S49" s="3"/>
      <c r="T49" s="24" t="s">
        <v>60</v>
      </c>
      <c r="U49" s="20"/>
      <c r="V49" s="20"/>
      <c r="W49" s="20"/>
      <c r="X49" s="1"/>
      <c r="Y49" s="84" t="s">
        <v>171</v>
      </c>
      <c r="Z49" s="20"/>
      <c r="AA49" s="20"/>
      <c r="AB49" s="84" t="s">
        <v>171</v>
      </c>
      <c r="AC49" s="20"/>
      <c r="AD49" s="20"/>
      <c r="AE49" s="20"/>
      <c r="AF49" s="1"/>
      <c r="AG49" s="1">
        <v>95.0</v>
      </c>
      <c r="AH49" s="1" t="s">
        <v>594</v>
      </c>
      <c r="AI49" s="1" t="s">
        <v>595</v>
      </c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</row>
    <row r="50" ht="51.0" customHeight="1">
      <c r="A50" s="1" t="s">
        <v>45</v>
      </c>
      <c r="B50" s="1" t="s">
        <v>249</v>
      </c>
      <c r="C50" s="1" t="s">
        <v>250</v>
      </c>
      <c r="D50" s="20"/>
      <c r="E50" s="36"/>
      <c r="F50" s="22"/>
      <c r="G50" s="22"/>
      <c r="H50" s="1" t="s">
        <v>139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84"/>
      <c r="T50" s="84" t="s">
        <v>171</v>
      </c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1" t="s">
        <v>615</v>
      </c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</row>
    <row r="51" ht="51.0" customHeight="1">
      <c r="A51" s="1" t="s">
        <v>45</v>
      </c>
      <c r="B51" s="1" t="s">
        <v>249</v>
      </c>
      <c r="C51" s="1" t="s">
        <v>294</v>
      </c>
      <c r="D51" s="20"/>
      <c r="E51" s="36"/>
      <c r="F51" s="22"/>
      <c r="G51" s="22"/>
      <c r="H51" s="1" t="s">
        <v>139</v>
      </c>
      <c r="I51" s="20"/>
      <c r="J51" s="20"/>
      <c r="K51" s="20"/>
      <c r="L51" s="20"/>
      <c r="M51" s="20"/>
      <c r="N51" s="20"/>
      <c r="O51" s="20"/>
      <c r="P51" s="88"/>
      <c r="Q51" s="88"/>
      <c r="R51" s="88"/>
      <c r="S51" s="27"/>
      <c r="T51" s="24" t="s">
        <v>60</v>
      </c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1" t="s">
        <v>612</v>
      </c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</row>
    <row r="52" ht="51.0" customHeight="1">
      <c r="A52" s="1" t="s">
        <v>18</v>
      </c>
      <c r="B52" s="1" t="s">
        <v>19</v>
      </c>
      <c r="C52" s="34" t="s">
        <v>162</v>
      </c>
      <c r="D52" s="34"/>
      <c r="E52" s="36"/>
      <c r="F52" s="22"/>
      <c r="G52" s="2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"/>
      <c r="AG52" s="1">
        <v>40.0</v>
      </c>
      <c r="AH52" s="20"/>
      <c r="AI52" s="1" t="s">
        <v>145</v>
      </c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51.0" customHeight="1">
      <c r="A53" s="1" t="s">
        <v>18</v>
      </c>
      <c r="B53" s="1" t="s">
        <v>19</v>
      </c>
      <c r="C53" s="34" t="s">
        <v>164</v>
      </c>
      <c r="D53" s="34" t="s">
        <v>166</v>
      </c>
      <c r="E53" s="36"/>
      <c r="F53" s="22"/>
      <c r="G53" s="2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8" t="s">
        <v>73</v>
      </c>
      <c r="U53" s="20"/>
      <c r="V53" s="20"/>
      <c r="W53" s="20"/>
      <c r="X53" s="20"/>
      <c r="Y53" s="28" t="s">
        <v>73</v>
      </c>
      <c r="Z53" s="20"/>
      <c r="AA53" s="20"/>
      <c r="AB53" s="20"/>
      <c r="AC53" s="20"/>
      <c r="AD53" s="20"/>
      <c r="AE53" s="20"/>
      <c r="AF53" s="1"/>
      <c r="AG53" s="1">
        <v>40.0</v>
      </c>
      <c r="AH53" s="20"/>
      <c r="AI53" s="1" t="s">
        <v>145</v>
      </c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</row>
    <row r="54" ht="51.0" customHeight="1">
      <c r="A54" s="1" t="s">
        <v>320</v>
      </c>
      <c r="B54" s="1" t="s">
        <v>160</v>
      </c>
      <c r="C54" s="34" t="s">
        <v>321</v>
      </c>
      <c r="D54" s="34" t="s">
        <v>172</v>
      </c>
      <c r="E54" s="36"/>
      <c r="F54" s="22"/>
      <c r="G54" s="22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8" t="s">
        <v>73</v>
      </c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"/>
      <c r="AG54" s="1">
        <v>45.0</v>
      </c>
      <c r="AH54" s="20"/>
      <c r="AI54" s="1" t="s">
        <v>145</v>
      </c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</row>
    <row r="55" ht="51.0" customHeight="1">
      <c r="A55" s="1" t="s">
        <v>38</v>
      </c>
      <c r="B55" s="1" t="s">
        <v>39</v>
      </c>
      <c r="C55" s="34" t="s">
        <v>134</v>
      </c>
      <c r="D55" s="34" t="s">
        <v>135</v>
      </c>
      <c r="E55" s="36"/>
      <c r="F55" s="22"/>
      <c r="G55" s="22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8" t="s">
        <v>73</v>
      </c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"/>
      <c r="AG55" s="1">
        <v>45.0</v>
      </c>
      <c r="AH55" s="20"/>
      <c r="AI55" s="1" t="s">
        <v>145</v>
      </c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</row>
    <row r="56" ht="51.0" customHeight="1">
      <c r="A56" s="1" t="s">
        <v>45</v>
      </c>
      <c r="B56" s="1" t="s">
        <v>142</v>
      </c>
      <c r="C56" s="34" t="s">
        <v>285</v>
      </c>
      <c r="D56" s="34" t="s">
        <v>286</v>
      </c>
      <c r="E56" s="36"/>
      <c r="F56" s="22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8" t="s">
        <v>73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1" t="s">
        <v>145</v>
      </c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</row>
    <row r="57" ht="51.0" customHeight="1">
      <c r="A57" s="1" t="s">
        <v>18</v>
      </c>
      <c r="B57" s="1" t="s">
        <v>160</v>
      </c>
      <c r="C57" s="34" t="s">
        <v>173</v>
      </c>
      <c r="D57" s="34" t="s">
        <v>174</v>
      </c>
      <c r="E57" s="36"/>
      <c r="F57" s="22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8" t="s">
        <v>73</v>
      </c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"/>
      <c r="AG57" s="1">
        <v>40.0</v>
      </c>
      <c r="AH57" s="20"/>
      <c r="AI57" s="1" t="s">
        <v>145</v>
      </c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</row>
    <row r="58" ht="51.0" customHeight="1">
      <c r="A58" s="1" t="s">
        <v>18</v>
      </c>
      <c r="B58" s="1" t="s">
        <v>46</v>
      </c>
      <c r="C58" s="34" t="s">
        <v>177</v>
      </c>
      <c r="D58" s="34" t="s">
        <v>178</v>
      </c>
      <c r="E58" s="36"/>
      <c r="F58" s="22"/>
      <c r="G58" s="22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8" t="s">
        <v>73</v>
      </c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"/>
      <c r="AG58" s="1">
        <v>40.0</v>
      </c>
      <c r="AH58" s="20"/>
      <c r="AI58" s="1" t="s">
        <v>145</v>
      </c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</row>
    <row r="59" ht="51.0" customHeight="1">
      <c r="A59" s="1" t="s">
        <v>83</v>
      </c>
      <c r="B59" s="1" t="s">
        <v>201</v>
      </c>
      <c r="C59" s="1" t="s">
        <v>217</v>
      </c>
      <c r="D59" s="1" t="s">
        <v>218</v>
      </c>
      <c r="E59" s="39"/>
      <c r="F59" s="22"/>
      <c r="G59" s="22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8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"/>
      <c r="AG59" s="1">
        <v>60.0</v>
      </c>
      <c r="AH59" s="20"/>
      <c r="AI59" s="1" t="s">
        <v>570</v>
      </c>
      <c r="AJ59" s="20"/>
      <c r="AK59" s="20"/>
      <c r="AL59" s="20"/>
      <c r="AM59" s="46" t="s">
        <v>572</v>
      </c>
      <c r="AN59" s="20"/>
      <c r="AO59" s="20"/>
      <c r="AP59" s="20"/>
      <c r="AQ59" s="20"/>
      <c r="AR59" s="20"/>
      <c r="AS59" s="20"/>
      <c r="AT59" s="20"/>
      <c r="AU59" s="20"/>
      <c r="AV59" s="20"/>
    </row>
    <row r="60" ht="51.0" customHeight="1">
      <c r="A60" s="1"/>
      <c r="B60" s="1"/>
      <c r="C60" s="1"/>
      <c r="D60" s="1" t="s">
        <v>553</v>
      </c>
      <c r="E60" s="39"/>
      <c r="F60" s="22"/>
      <c r="G60" s="22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8" t="s">
        <v>73</v>
      </c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1"/>
      <c r="AG60" s="1"/>
      <c r="AH60" s="20"/>
      <c r="AI60" s="1"/>
      <c r="AJ60" s="20"/>
      <c r="AK60" s="20"/>
      <c r="AL60" s="20"/>
      <c r="AM60" s="46" t="s">
        <v>556</v>
      </c>
      <c r="AN60" s="20"/>
      <c r="AO60" s="20"/>
      <c r="AP60" s="20"/>
      <c r="AQ60" s="20"/>
      <c r="AR60" s="20"/>
      <c r="AS60" s="20"/>
      <c r="AT60" s="20"/>
      <c r="AU60" s="20"/>
      <c r="AV60" s="20"/>
    </row>
    <row r="61" ht="51.0" customHeight="1">
      <c r="A61" s="20"/>
      <c r="B61" s="129" t="s">
        <v>834</v>
      </c>
      <c r="C61" s="95"/>
      <c r="D61" s="26" t="s">
        <v>31</v>
      </c>
      <c r="E61" s="39" t="s">
        <v>835</v>
      </c>
      <c r="F61" s="22"/>
      <c r="G61" s="22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N61" s="20"/>
      <c r="AO61" s="20"/>
      <c r="AP61" s="20"/>
      <c r="AQ61" s="20"/>
      <c r="AR61" s="20"/>
      <c r="AS61" s="20"/>
      <c r="AT61" s="20"/>
      <c r="AU61" s="20"/>
      <c r="AV61" s="20"/>
    </row>
    <row r="62" ht="51.0" customHeight="1">
      <c r="A62" s="20"/>
      <c r="B62" s="96"/>
      <c r="C62" s="97"/>
      <c r="D62" s="26" t="s">
        <v>836</v>
      </c>
      <c r="E62" s="39" t="s">
        <v>837</v>
      </c>
      <c r="F62" s="22"/>
      <c r="G62" s="22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46"/>
      <c r="AN62" s="20"/>
      <c r="AO62" s="20"/>
      <c r="AP62" s="20"/>
      <c r="AQ62" s="20"/>
      <c r="AR62" s="20"/>
      <c r="AS62" s="20"/>
      <c r="AT62" s="20"/>
      <c r="AU62" s="20"/>
      <c r="AV62" s="20"/>
    </row>
    <row r="63" ht="51.0" customHeight="1">
      <c r="A63" s="20"/>
      <c r="B63" s="96"/>
      <c r="C63" s="98"/>
      <c r="D63" s="26" t="s">
        <v>126</v>
      </c>
      <c r="E63" s="39" t="s">
        <v>838</v>
      </c>
      <c r="F63" s="22"/>
      <c r="G63" s="22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N63" s="20"/>
      <c r="AO63" s="20"/>
      <c r="AP63" s="20"/>
      <c r="AQ63" s="20"/>
      <c r="AR63" s="20"/>
      <c r="AS63" s="20"/>
      <c r="AT63" s="20"/>
      <c r="AU63" s="20"/>
      <c r="AV63" s="20"/>
    </row>
    <row r="64" ht="51.0" customHeight="1">
      <c r="A64" s="20"/>
      <c r="B64" s="96"/>
      <c r="C64" s="37"/>
      <c r="D64" s="26" t="s">
        <v>378</v>
      </c>
      <c r="E64" s="39" t="s">
        <v>839</v>
      </c>
      <c r="F64" s="22"/>
      <c r="G64" s="22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99"/>
      <c r="AN64" s="20"/>
      <c r="AO64" s="20"/>
      <c r="AP64" s="20"/>
      <c r="AQ64" s="20"/>
      <c r="AR64" s="20"/>
      <c r="AS64" s="20"/>
      <c r="AT64" s="20"/>
      <c r="AU64" s="20"/>
      <c r="AV64" s="20"/>
    </row>
    <row r="65" ht="51.0" customHeight="1">
      <c r="A65" s="20"/>
      <c r="B65" s="96"/>
      <c r="C65" s="100"/>
      <c r="D65" s="26" t="s">
        <v>840</v>
      </c>
      <c r="E65" s="39" t="s">
        <v>841</v>
      </c>
      <c r="F65" s="22"/>
      <c r="G65" s="22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</row>
    <row r="66" ht="51.0" customHeight="1">
      <c r="A66" s="20"/>
      <c r="B66" s="96"/>
      <c r="C66" s="101"/>
      <c r="D66" s="26" t="s">
        <v>73</v>
      </c>
      <c r="E66" s="39" t="s">
        <v>842</v>
      </c>
      <c r="F66" s="22"/>
      <c r="G66" s="22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</row>
    <row r="67" ht="51.0" customHeight="1">
      <c r="A67" s="20"/>
      <c r="B67" s="64"/>
      <c r="C67" s="102"/>
      <c r="D67" s="26" t="s">
        <v>843</v>
      </c>
      <c r="E67" s="39" t="s">
        <v>844</v>
      </c>
      <c r="F67" s="22"/>
      <c r="G67" s="22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</row>
    <row r="68" ht="51.0" customHeight="1">
      <c r="A68" s="20"/>
      <c r="B68" s="20"/>
      <c r="C68" s="20"/>
      <c r="D68" s="20"/>
      <c r="E68" s="36"/>
      <c r="F68" s="22"/>
      <c r="G68" s="22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</row>
    <row r="69" ht="51.0" customHeight="1">
      <c r="A69" s="20"/>
      <c r="B69" s="20"/>
      <c r="C69" s="20"/>
      <c r="D69" s="20"/>
      <c r="E69" s="36"/>
      <c r="F69" s="22"/>
      <c r="G69" s="22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</row>
    <row r="70" ht="51.0" customHeight="1">
      <c r="A70" s="20"/>
      <c r="B70" s="20"/>
      <c r="C70" s="20"/>
      <c r="D70" s="20"/>
      <c r="E70" s="36"/>
      <c r="F70" s="22"/>
      <c r="G70" s="22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</row>
    <row r="71" ht="51.0" customHeight="1">
      <c r="A71" s="20"/>
      <c r="B71" s="20"/>
      <c r="C71" s="20"/>
      <c r="D71" s="20"/>
      <c r="E71" s="36"/>
      <c r="F71" s="22"/>
      <c r="G71" s="22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</row>
    <row r="72" ht="51.0" customHeight="1">
      <c r="A72" s="20"/>
      <c r="B72" s="20"/>
      <c r="C72" s="20"/>
      <c r="D72" s="20"/>
      <c r="E72" s="36"/>
      <c r="F72" s="22"/>
      <c r="G72" s="22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</row>
    <row r="73" ht="51.0" customHeight="1">
      <c r="A73" s="20"/>
      <c r="B73" s="20"/>
      <c r="C73" s="20"/>
      <c r="D73" s="20"/>
      <c r="E73" s="36"/>
      <c r="F73" s="22"/>
      <c r="G73" s="22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</row>
    <row r="74" ht="51.0" customHeight="1">
      <c r="A74" s="20"/>
      <c r="B74" s="20"/>
      <c r="C74" s="20"/>
      <c r="D74" s="20"/>
      <c r="E74" s="36"/>
      <c r="F74" s="22"/>
      <c r="G74" s="22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</row>
    <row r="75" ht="51.0" customHeight="1">
      <c r="A75" s="20"/>
      <c r="B75" s="20"/>
      <c r="C75" s="20"/>
      <c r="D75" s="20"/>
      <c r="E75" s="36"/>
      <c r="F75" s="22"/>
      <c r="G75" s="22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</row>
    <row r="76" ht="51.0" customHeight="1">
      <c r="A76" s="20"/>
      <c r="B76" s="20"/>
      <c r="C76" s="20"/>
      <c r="D76" s="20"/>
      <c r="E76" s="36"/>
      <c r="F76" s="22"/>
      <c r="G76" s="22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</row>
    <row r="77" ht="51.0" customHeight="1">
      <c r="A77" s="20"/>
      <c r="B77" s="20"/>
      <c r="C77" s="20"/>
      <c r="D77" s="20"/>
      <c r="E77" s="36"/>
      <c r="F77" s="22"/>
      <c r="G77" s="22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</row>
    <row r="78" ht="51.0" customHeight="1">
      <c r="A78" s="20"/>
      <c r="B78" s="20"/>
      <c r="C78" s="20"/>
      <c r="D78" s="20"/>
      <c r="E78" s="36"/>
      <c r="F78" s="22"/>
      <c r="G78" s="22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</row>
    <row r="79" ht="51.0" customHeight="1">
      <c r="A79" s="20"/>
      <c r="B79" s="20"/>
      <c r="C79" s="20"/>
      <c r="D79" s="20"/>
      <c r="E79" s="36"/>
      <c r="F79" s="22"/>
      <c r="G79" s="22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</row>
    <row r="80" ht="51.0" customHeight="1">
      <c r="A80" s="20"/>
      <c r="B80" s="20"/>
      <c r="C80" s="20"/>
      <c r="D80" s="20"/>
      <c r="E80" s="36"/>
      <c r="F80" s="22"/>
      <c r="G80" s="22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</row>
    <row r="81" ht="51.0" customHeight="1">
      <c r="A81" s="20"/>
      <c r="B81" s="20"/>
      <c r="C81" s="20"/>
      <c r="D81" s="20"/>
      <c r="E81" s="36"/>
      <c r="F81" s="22"/>
      <c r="G81" s="22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</row>
    <row r="82" ht="51.0" customHeight="1">
      <c r="A82" s="20"/>
      <c r="B82" s="20"/>
      <c r="C82" s="20"/>
      <c r="D82" s="20"/>
      <c r="E82" s="36"/>
      <c r="F82" s="22"/>
      <c r="G82" s="22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</row>
    <row r="83" ht="51.0" customHeight="1">
      <c r="A83" s="20"/>
      <c r="B83" s="20"/>
      <c r="C83" s="20"/>
      <c r="D83" s="20"/>
      <c r="E83" s="36"/>
      <c r="F83" s="22"/>
      <c r="G83" s="22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</row>
    <row r="84" ht="51.0" customHeight="1">
      <c r="A84" s="20"/>
      <c r="B84" s="20"/>
      <c r="C84" s="20"/>
      <c r="D84" s="20"/>
      <c r="E84" s="36"/>
      <c r="F84" s="22"/>
      <c r="G84" s="22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</row>
    <row r="85" ht="51.0" customHeight="1">
      <c r="A85" s="20"/>
      <c r="B85" s="20"/>
      <c r="C85" s="20"/>
      <c r="D85" s="20"/>
      <c r="E85" s="36"/>
      <c r="F85" s="22"/>
      <c r="G85" s="22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</row>
    <row r="86" ht="51.0" customHeight="1">
      <c r="A86" s="20"/>
      <c r="B86" s="20"/>
      <c r="C86" s="20"/>
      <c r="D86" s="20"/>
      <c r="E86" s="36"/>
      <c r="F86" s="22"/>
      <c r="G86" s="22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</row>
    <row r="87" ht="51.0" customHeight="1">
      <c r="A87" s="20"/>
      <c r="B87" s="20"/>
      <c r="C87" s="20"/>
      <c r="D87" s="20"/>
      <c r="E87" s="36"/>
      <c r="F87" s="22"/>
      <c r="G87" s="22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</row>
    <row r="88" ht="51.0" customHeight="1">
      <c r="A88" s="20"/>
      <c r="B88" s="20"/>
      <c r="C88" s="20"/>
      <c r="D88" s="20"/>
      <c r="E88" s="36"/>
      <c r="F88" s="22"/>
      <c r="G88" s="22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</row>
    <row r="89" ht="51.0" customHeight="1">
      <c r="A89" s="20"/>
      <c r="B89" s="20"/>
      <c r="C89" s="20"/>
      <c r="D89" s="20"/>
      <c r="E89" s="36"/>
      <c r="F89" s="22"/>
      <c r="G89" s="22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</row>
    <row r="90" ht="51.0" customHeight="1">
      <c r="A90" s="20"/>
      <c r="B90" s="20"/>
      <c r="C90" s="20"/>
      <c r="D90" s="20"/>
      <c r="E90" s="36"/>
      <c r="F90" s="22"/>
      <c r="G90" s="22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</row>
    <row r="91" ht="51.0" customHeight="1">
      <c r="A91" s="20"/>
      <c r="B91" s="20"/>
      <c r="C91" s="20"/>
      <c r="D91" s="20"/>
      <c r="E91" s="36"/>
      <c r="F91" s="22"/>
      <c r="G91" s="22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</row>
    <row r="92" ht="51.0" customHeight="1">
      <c r="A92" s="20"/>
      <c r="B92" s="20"/>
      <c r="C92" s="20"/>
      <c r="D92" s="20"/>
      <c r="E92" s="36"/>
      <c r="F92" s="22"/>
      <c r="G92" s="22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</row>
    <row r="93" ht="51.0" customHeight="1">
      <c r="A93" s="20"/>
      <c r="B93" s="20"/>
      <c r="C93" s="20"/>
      <c r="D93" s="20"/>
      <c r="E93" s="36"/>
      <c r="F93" s="22"/>
      <c r="G93" s="22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</row>
    <row r="94" ht="51.0" customHeight="1">
      <c r="A94" s="1" t="s">
        <v>0</v>
      </c>
      <c r="B94" s="3" t="s">
        <v>1</v>
      </c>
      <c r="C94" s="3" t="s">
        <v>2</v>
      </c>
      <c r="D94" s="3" t="s">
        <v>3</v>
      </c>
      <c r="E94" s="5" t="s">
        <v>13</v>
      </c>
      <c r="F94" s="12" t="s">
        <v>17</v>
      </c>
      <c r="G94" s="14" t="s">
        <v>41</v>
      </c>
      <c r="H94" s="5" t="s">
        <v>47</v>
      </c>
      <c r="I94" s="5" t="s">
        <v>50</v>
      </c>
      <c r="J94" s="3" t="s">
        <v>51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57</v>
      </c>
      <c r="Q94" s="3" t="s">
        <v>59</v>
      </c>
      <c r="R94" s="3" t="s">
        <v>61</v>
      </c>
      <c r="S94" s="1" t="s">
        <v>63</v>
      </c>
      <c r="T94" s="3" t="s">
        <v>23</v>
      </c>
      <c r="U94" s="1" t="s">
        <v>64</v>
      </c>
      <c r="V94" s="1" t="s">
        <v>65</v>
      </c>
      <c r="W94" s="3" t="s">
        <v>66</v>
      </c>
      <c r="X94" s="1" t="s">
        <v>67</v>
      </c>
      <c r="Y94" s="3" t="s">
        <v>68</v>
      </c>
      <c r="Z94" s="3" t="s">
        <v>69</v>
      </c>
      <c r="AA94" s="3" t="s">
        <v>70</v>
      </c>
      <c r="AB94" s="1" t="s">
        <v>71</v>
      </c>
      <c r="AC94" s="3" t="s">
        <v>72</v>
      </c>
      <c r="AD94" s="3" t="s">
        <v>74</v>
      </c>
      <c r="AE94" s="3" t="s">
        <v>76</v>
      </c>
      <c r="AF94" s="1"/>
      <c r="AG94" s="1" t="s">
        <v>78</v>
      </c>
      <c r="AH94" s="1" t="s">
        <v>80</v>
      </c>
      <c r="AI94" s="3" t="s">
        <v>82</v>
      </c>
      <c r="AJ94" s="1" t="s">
        <v>84</v>
      </c>
      <c r="AK94" s="1" t="s">
        <v>89</v>
      </c>
      <c r="AL94" s="1" t="s">
        <v>90</v>
      </c>
      <c r="AM94" s="1" t="s">
        <v>91</v>
      </c>
      <c r="AN94" s="1" t="s">
        <v>92</v>
      </c>
      <c r="AO94" s="20"/>
      <c r="AP94" s="20"/>
      <c r="AQ94" s="20"/>
      <c r="AR94" s="20"/>
      <c r="AS94" s="20"/>
      <c r="AT94" s="20"/>
      <c r="AU94" s="20"/>
      <c r="AV94" s="20"/>
    </row>
    <row r="95" ht="51.0" customHeight="1">
      <c r="A95" s="1" t="s">
        <v>45</v>
      </c>
      <c r="B95" s="3" t="s">
        <v>256</v>
      </c>
      <c r="C95" s="21" t="s">
        <v>45</v>
      </c>
      <c r="D95" s="3" t="s">
        <v>498</v>
      </c>
      <c r="E95" s="39" t="s">
        <v>430</v>
      </c>
      <c r="F95" s="23"/>
      <c r="G95" s="23"/>
      <c r="H95" s="1" t="s">
        <v>619</v>
      </c>
      <c r="I95" s="1" t="s">
        <v>620</v>
      </c>
      <c r="J95" s="3" t="s">
        <v>622</v>
      </c>
      <c r="K95" s="20"/>
      <c r="L95" s="3">
        <v>198.0</v>
      </c>
      <c r="M95" s="3">
        <v>206.0</v>
      </c>
      <c r="N95" s="3">
        <v>93.0</v>
      </c>
      <c r="O95" s="20"/>
      <c r="P95" s="24" t="s">
        <v>927</v>
      </c>
      <c r="Q95" s="42" t="s">
        <v>60</v>
      </c>
      <c r="R95" s="24">
        <v>995.0</v>
      </c>
      <c r="S95" s="42" t="s">
        <v>60</v>
      </c>
      <c r="T95" s="128" t="s">
        <v>274</v>
      </c>
      <c r="U95" s="25" t="s">
        <v>334</v>
      </c>
      <c r="V95" s="27" t="s">
        <v>171</v>
      </c>
      <c r="W95" s="29" t="s">
        <v>88</v>
      </c>
      <c r="X95" s="51"/>
      <c r="Y95" s="24" t="s">
        <v>60</v>
      </c>
      <c r="Z95" s="24" t="s">
        <v>60</v>
      </c>
      <c r="AA95" s="24" t="s">
        <v>928</v>
      </c>
      <c r="AB95" s="27" t="s">
        <v>171</v>
      </c>
      <c r="AC95" s="51" t="s">
        <v>633</v>
      </c>
      <c r="AD95" s="3" t="s">
        <v>634</v>
      </c>
      <c r="AE95" s="3" t="s">
        <v>634</v>
      </c>
      <c r="AF95" s="20"/>
      <c r="AG95" s="20"/>
      <c r="AH95" s="1" t="s">
        <v>929</v>
      </c>
      <c r="AI95" s="1" t="s">
        <v>637</v>
      </c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</row>
    <row r="96" ht="51.0" customHeight="1">
      <c r="A96" s="1" t="s">
        <v>83</v>
      </c>
      <c r="B96" s="1" t="s">
        <v>83</v>
      </c>
      <c r="C96" s="3" t="s">
        <v>83</v>
      </c>
      <c r="D96" s="3" t="s">
        <v>408</v>
      </c>
      <c r="E96" s="39" t="s">
        <v>430</v>
      </c>
      <c r="F96" s="23"/>
      <c r="G96" s="23" t="s">
        <v>431</v>
      </c>
      <c r="H96" s="39" t="s">
        <v>432</v>
      </c>
      <c r="I96" s="1" t="s">
        <v>433</v>
      </c>
      <c r="J96" s="3" t="s">
        <v>434</v>
      </c>
      <c r="K96" s="20"/>
      <c r="L96" s="3">
        <v>26.0</v>
      </c>
      <c r="M96" s="3">
        <v>224.0</v>
      </c>
      <c r="N96" s="20"/>
      <c r="O96" s="1" t="s">
        <v>437</v>
      </c>
      <c r="P96" s="24" t="s">
        <v>968</v>
      </c>
      <c r="Q96" s="42" t="s">
        <v>60</v>
      </c>
      <c r="R96" s="24" t="s">
        <v>440</v>
      </c>
      <c r="S96" s="42" t="s">
        <v>60</v>
      </c>
      <c r="T96" s="25" t="s">
        <v>334</v>
      </c>
      <c r="U96" s="24" t="s">
        <v>60</v>
      </c>
      <c r="V96" s="27" t="s">
        <v>171</v>
      </c>
      <c r="W96" s="42" t="s">
        <v>60</v>
      </c>
      <c r="X96" s="24" t="s">
        <v>60</v>
      </c>
      <c r="Y96" s="24" t="s">
        <v>969</v>
      </c>
      <c r="Z96" s="24" t="s">
        <v>970</v>
      </c>
      <c r="AA96" s="24" t="s">
        <v>970</v>
      </c>
      <c r="AB96" s="25" t="s">
        <v>334</v>
      </c>
      <c r="AC96" s="42" t="s">
        <v>60</v>
      </c>
      <c r="AD96" s="3" t="s">
        <v>379</v>
      </c>
      <c r="AE96" s="3" t="s">
        <v>379</v>
      </c>
      <c r="AF96" s="20"/>
      <c r="AG96" s="20"/>
      <c r="AH96" s="20"/>
      <c r="AI96" s="39" t="s">
        <v>935</v>
      </c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</row>
    <row r="97" ht="82.5" customHeight="1">
      <c r="A97" s="1" t="s">
        <v>45</v>
      </c>
      <c r="B97" s="3" t="s">
        <v>46</v>
      </c>
      <c r="C97" s="3" t="s">
        <v>46</v>
      </c>
      <c r="D97" s="3" t="s">
        <v>46</v>
      </c>
      <c r="E97" s="39" t="s">
        <v>60</v>
      </c>
      <c r="F97" s="22"/>
      <c r="G97" s="23" t="s">
        <v>782</v>
      </c>
      <c r="H97" s="1" t="s">
        <v>783</v>
      </c>
      <c r="I97" s="20"/>
      <c r="J97" s="20"/>
      <c r="K97" s="20"/>
      <c r="L97" s="3">
        <v>8.0</v>
      </c>
      <c r="M97" s="3">
        <v>15.0</v>
      </c>
      <c r="N97" s="3">
        <v>6.0</v>
      </c>
      <c r="O97" s="20"/>
      <c r="P97" s="42" t="s">
        <v>60</v>
      </c>
      <c r="Q97" s="25" t="s">
        <v>334</v>
      </c>
      <c r="R97" s="42" t="s">
        <v>60</v>
      </c>
      <c r="S97" s="3"/>
      <c r="T97" s="25" t="s">
        <v>334</v>
      </c>
      <c r="U97" s="25" t="s">
        <v>334</v>
      </c>
      <c r="V97" s="25" t="s">
        <v>334</v>
      </c>
      <c r="W97" s="3"/>
      <c r="X97" s="1"/>
      <c r="Y97" s="25" t="s">
        <v>334</v>
      </c>
      <c r="Z97" s="25" t="s">
        <v>334</v>
      </c>
      <c r="AA97" s="25" t="s">
        <v>334</v>
      </c>
      <c r="AB97" s="1"/>
      <c r="AC97" s="29" t="s">
        <v>88</v>
      </c>
      <c r="AD97" s="3" t="s">
        <v>786</v>
      </c>
      <c r="AE97" s="3" t="s">
        <v>787</v>
      </c>
      <c r="AF97" s="1"/>
      <c r="AG97" s="1">
        <v>70.0</v>
      </c>
      <c r="AH97" s="1" t="s">
        <v>936</v>
      </c>
      <c r="AI97" s="1" t="s">
        <v>937</v>
      </c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</row>
    <row r="98" ht="51.0" customHeight="1">
      <c r="A98" s="1" t="s">
        <v>83</v>
      </c>
      <c r="B98" s="3" t="s">
        <v>83</v>
      </c>
      <c r="C98" s="3" t="s">
        <v>83</v>
      </c>
      <c r="D98" s="3" t="s">
        <v>452</v>
      </c>
      <c r="E98" s="21" t="s">
        <v>60</v>
      </c>
      <c r="F98" s="23" t="s">
        <v>265</v>
      </c>
      <c r="G98" s="23" t="s">
        <v>266</v>
      </c>
      <c r="H98" s="1" t="s">
        <v>456</v>
      </c>
      <c r="I98" s="3"/>
      <c r="J98" s="3" t="s">
        <v>457</v>
      </c>
      <c r="K98" s="3" t="s">
        <v>458</v>
      </c>
      <c r="L98" s="1">
        <v>17.0</v>
      </c>
      <c r="M98" s="1">
        <v>34.0</v>
      </c>
      <c r="N98" s="3">
        <v>20.0</v>
      </c>
      <c r="O98" s="3" t="s">
        <v>460</v>
      </c>
      <c r="P98" s="24" t="s">
        <v>461</v>
      </c>
      <c r="Q98" s="24" t="s">
        <v>461</v>
      </c>
      <c r="R98" s="24" t="s">
        <v>463</v>
      </c>
      <c r="S98" s="3"/>
      <c r="T98" s="72"/>
      <c r="U98" s="27" t="s">
        <v>171</v>
      </c>
      <c r="V98" s="72"/>
      <c r="W98" s="29" t="s">
        <v>88</v>
      </c>
      <c r="X98" s="1"/>
      <c r="Y98" s="42" t="s">
        <v>921</v>
      </c>
      <c r="Z98" s="27" t="s">
        <v>471</v>
      </c>
      <c r="AA98" s="29" t="s">
        <v>88</v>
      </c>
      <c r="AB98" s="72"/>
      <c r="AC98" s="29" t="s">
        <v>424</v>
      </c>
      <c r="AD98" s="3" t="s">
        <v>482</v>
      </c>
      <c r="AE98" s="1" t="s">
        <v>938</v>
      </c>
      <c r="AF98" s="20"/>
      <c r="AG98" s="20"/>
      <c r="AH98" s="1" t="s">
        <v>939</v>
      </c>
      <c r="AI98" s="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</row>
    <row r="99" ht="51.0" customHeight="1">
      <c r="A99" s="1" t="s">
        <v>83</v>
      </c>
      <c r="B99" s="3" t="s">
        <v>83</v>
      </c>
      <c r="C99" s="3" t="s">
        <v>234</v>
      </c>
      <c r="D99" s="3" t="s">
        <v>235</v>
      </c>
      <c r="E99" s="36"/>
      <c r="F99" s="23" t="s">
        <v>421</v>
      </c>
      <c r="G99" s="22"/>
      <c r="H99" s="3" t="s">
        <v>422</v>
      </c>
      <c r="I99" s="3"/>
      <c r="J99" s="3" t="s">
        <v>423</v>
      </c>
      <c r="K99" s="20"/>
      <c r="L99" s="20"/>
      <c r="M99" s="3">
        <v>230.0</v>
      </c>
      <c r="N99" s="20"/>
      <c r="O99" s="20"/>
      <c r="P99" s="42" t="s">
        <v>60</v>
      </c>
      <c r="Q99" s="42" t="s">
        <v>60</v>
      </c>
      <c r="R99" s="42" t="s">
        <v>60</v>
      </c>
      <c r="S99" s="3"/>
      <c r="T99" s="29" t="s">
        <v>88</v>
      </c>
      <c r="U99" s="29" t="s">
        <v>88</v>
      </c>
      <c r="V99" s="29" t="s">
        <v>88</v>
      </c>
      <c r="W99" s="29" t="s">
        <v>88</v>
      </c>
      <c r="X99" s="24"/>
      <c r="Y99" s="42" t="s">
        <v>60</v>
      </c>
      <c r="Z99" s="27" t="s">
        <v>171</v>
      </c>
      <c r="AA99" s="42" t="s">
        <v>60</v>
      </c>
      <c r="AB99" s="29" t="s">
        <v>88</v>
      </c>
      <c r="AC99" s="29" t="s">
        <v>424</v>
      </c>
      <c r="AD99" s="3" t="s">
        <v>379</v>
      </c>
      <c r="AE99" s="3" t="s">
        <v>379</v>
      </c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</row>
    <row r="100" ht="51.0" customHeight="1">
      <c r="A100" s="1" t="s">
        <v>18</v>
      </c>
      <c r="B100" s="1" t="s">
        <v>19</v>
      </c>
      <c r="C100" s="3" t="s">
        <v>18</v>
      </c>
      <c r="D100" s="3" t="s">
        <v>94</v>
      </c>
      <c r="E100" s="21" t="s">
        <v>60</v>
      </c>
      <c r="F100" s="23" t="s">
        <v>940</v>
      </c>
      <c r="G100" s="23" t="s">
        <v>941</v>
      </c>
      <c r="H100" s="3" t="s">
        <v>267</v>
      </c>
      <c r="I100" s="3"/>
      <c r="J100" s="3" t="s">
        <v>268</v>
      </c>
      <c r="K100" s="20"/>
      <c r="L100" s="3">
        <v>29.0</v>
      </c>
      <c r="M100" s="3">
        <v>130.0</v>
      </c>
      <c r="N100" s="3">
        <v>74.0</v>
      </c>
      <c r="O100" s="3" t="s">
        <v>971</v>
      </c>
      <c r="P100" s="24" t="s">
        <v>972</v>
      </c>
      <c r="Q100" s="27" t="s">
        <v>171</v>
      </c>
      <c r="R100" s="42" t="s">
        <v>272</v>
      </c>
      <c r="S100" s="5"/>
      <c r="T100" s="128" t="s">
        <v>274</v>
      </c>
      <c r="U100" s="29" t="s">
        <v>88</v>
      </c>
      <c r="V100" s="29" t="s">
        <v>88</v>
      </c>
      <c r="W100" s="29" t="s">
        <v>88</v>
      </c>
      <c r="X100" s="24" t="s">
        <v>60</v>
      </c>
      <c r="Y100" s="42" t="s">
        <v>973</v>
      </c>
      <c r="Z100" s="128" t="s">
        <v>274</v>
      </c>
      <c r="AA100" s="24" t="s">
        <v>974</v>
      </c>
      <c r="AB100" s="128" t="s">
        <v>274</v>
      </c>
      <c r="AC100" s="42" t="s">
        <v>282</v>
      </c>
      <c r="AD100" s="3" t="s">
        <v>283</v>
      </c>
      <c r="AE100" s="3" t="s">
        <v>284</v>
      </c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</row>
    <row r="101" ht="51.0" customHeight="1">
      <c r="A101" s="1" t="s">
        <v>45</v>
      </c>
      <c r="B101" s="3" t="s">
        <v>256</v>
      </c>
      <c r="C101" s="3" t="s">
        <v>45</v>
      </c>
      <c r="D101" s="3" t="s">
        <v>466</v>
      </c>
      <c r="E101" s="21" t="s">
        <v>60</v>
      </c>
      <c r="F101" s="23" t="s">
        <v>639</v>
      </c>
      <c r="G101" s="23" t="s">
        <v>640</v>
      </c>
      <c r="H101" s="3" t="s">
        <v>925</v>
      </c>
      <c r="I101" s="1" t="s">
        <v>641</v>
      </c>
      <c r="J101" s="20"/>
      <c r="K101" s="20"/>
      <c r="L101" s="3">
        <v>103.0</v>
      </c>
      <c r="M101" s="3">
        <v>182.0</v>
      </c>
      <c r="N101" s="3">
        <v>30.0</v>
      </c>
      <c r="O101" s="20"/>
      <c r="P101" s="42" t="s">
        <v>643</v>
      </c>
      <c r="Q101" s="42" t="s">
        <v>60</v>
      </c>
      <c r="R101" s="42" t="s">
        <v>60</v>
      </c>
      <c r="S101" s="5"/>
      <c r="T101" s="128" t="s">
        <v>274</v>
      </c>
      <c r="U101" s="29" t="s">
        <v>88</v>
      </c>
      <c r="V101" s="29" t="s">
        <v>88</v>
      </c>
      <c r="W101" s="29" t="s">
        <v>88</v>
      </c>
      <c r="X101" s="24" t="s">
        <v>60</v>
      </c>
      <c r="Y101" s="42" t="s">
        <v>645</v>
      </c>
      <c r="Z101" s="42" t="s">
        <v>646</v>
      </c>
      <c r="AA101" s="24" t="s">
        <v>60</v>
      </c>
      <c r="AB101" s="24" t="s">
        <v>60</v>
      </c>
      <c r="AC101" s="42" t="s">
        <v>60</v>
      </c>
      <c r="AD101" s="20"/>
      <c r="AE101" s="20"/>
      <c r="AF101" s="20"/>
      <c r="AG101" s="20"/>
      <c r="AH101" s="20"/>
      <c r="AI101" s="1" t="s">
        <v>649</v>
      </c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</row>
    <row r="102" ht="51.0" customHeight="1">
      <c r="A102" s="1" t="s">
        <v>83</v>
      </c>
      <c r="B102" s="3" t="s">
        <v>83</v>
      </c>
      <c r="C102" s="3" t="s">
        <v>83</v>
      </c>
      <c r="D102" s="3" t="s">
        <v>435</v>
      </c>
      <c r="E102" s="21" t="s">
        <v>60</v>
      </c>
      <c r="F102" s="23" t="s">
        <v>484</v>
      </c>
      <c r="G102" s="23" t="s">
        <v>485</v>
      </c>
      <c r="H102" s="1" t="s">
        <v>486</v>
      </c>
      <c r="I102" s="3"/>
      <c r="J102" s="3" t="s">
        <v>423</v>
      </c>
      <c r="K102" s="20"/>
      <c r="L102" s="3">
        <v>150.0</v>
      </c>
      <c r="M102" s="3">
        <v>245.0</v>
      </c>
      <c r="N102" s="3">
        <v>115.0</v>
      </c>
      <c r="O102" s="1" t="s">
        <v>487</v>
      </c>
      <c r="P102" s="24" t="s">
        <v>488</v>
      </c>
      <c r="Q102" s="24" t="s">
        <v>489</v>
      </c>
      <c r="R102" s="24" t="s">
        <v>490</v>
      </c>
      <c r="S102" s="3"/>
      <c r="T102" s="29" t="s">
        <v>88</v>
      </c>
      <c r="U102" s="29" t="s">
        <v>88</v>
      </c>
      <c r="V102" s="27" t="s">
        <v>171</v>
      </c>
      <c r="W102" s="29" t="s">
        <v>88</v>
      </c>
      <c r="X102" s="24" t="s">
        <v>60</v>
      </c>
      <c r="Y102" s="24" t="s">
        <v>943</v>
      </c>
      <c r="Z102" s="24" t="s">
        <v>944</v>
      </c>
      <c r="AA102" s="24" t="s">
        <v>945</v>
      </c>
      <c r="AB102" s="24" t="s">
        <v>60</v>
      </c>
      <c r="AC102" s="42" t="s">
        <v>424</v>
      </c>
      <c r="AD102" s="1" t="s">
        <v>495</v>
      </c>
      <c r="AE102" s="3" t="s">
        <v>379</v>
      </c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</row>
    <row r="103" ht="51.0" customHeight="1">
      <c r="A103" s="1" t="s">
        <v>45</v>
      </c>
      <c r="B103" s="3" t="s">
        <v>256</v>
      </c>
      <c r="C103" s="3" t="s">
        <v>45</v>
      </c>
      <c r="D103" s="3" t="s">
        <v>650</v>
      </c>
      <c r="E103" s="39" t="s">
        <v>60</v>
      </c>
      <c r="F103" s="23" t="s">
        <v>652</v>
      </c>
      <c r="G103" s="22"/>
      <c r="H103" s="3" t="s">
        <v>654</v>
      </c>
      <c r="I103" s="1" t="s">
        <v>655</v>
      </c>
      <c r="J103" s="3" t="s">
        <v>656</v>
      </c>
      <c r="K103" s="20"/>
      <c r="L103" s="3">
        <v>8.0</v>
      </c>
      <c r="M103" s="3">
        <v>45.0</v>
      </c>
      <c r="N103" s="3">
        <v>26.0</v>
      </c>
      <c r="O103" s="20"/>
      <c r="P103" s="42" t="s">
        <v>659</v>
      </c>
      <c r="Q103" s="24" t="s">
        <v>60</v>
      </c>
      <c r="R103" s="42" t="s">
        <v>60</v>
      </c>
      <c r="S103" s="49"/>
      <c r="T103" s="128" t="s">
        <v>274</v>
      </c>
      <c r="U103" s="84" t="s">
        <v>171</v>
      </c>
      <c r="V103" s="84" t="s">
        <v>171</v>
      </c>
      <c r="W103" s="29" t="s">
        <v>88</v>
      </c>
      <c r="X103" s="1"/>
      <c r="Y103" s="25" t="s">
        <v>334</v>
      </c>
      <c r="Z103" s="128" t="s">
        <v>274</v>
      </c>
      <c r="AA103" s="128" t="s">
        <v>274</v>
      </c>
      <c r="AB103" s="128" t="s">
        <v>274</v>
      </c>
      <c r="AC103" s="29" t="s">
        <v>88</v>
      </c>
      <c r="AD103" s="20"/>
      <c r="AE103" s="20"/>
      <c r="AF103" s="1"/>
      <c r="AG103" s="1">
        <v>50.0</v>
      </c>
      <c r="AH103" s="15" t="s">
        <v>660</v>
      </c>
      <c r="AI103" s="1" t="s">
        <v>663</v>
      </c>
      <c r="AJ103" s="20"/>
      <c r="AK103" s="20"/>
      <c r="AL103" s="20"/>
      <c r="AM103" s="3" t="s">
        <v>665</v>
      </c>
      <c r="AN103" s="20"/>
      <c r="AO103" s="20"/>
      <c r="AP103" s="20"/>
      <c r="AQ103" s="20"/>
      <c r="AR103" s="20"/>
      <c r="AS103" s="20"/>
      <c r="AT103" s="20"/>
      <c r="AU103" s="20"/>
      <c r="AV103" s="20"/>
    </row>
    <row r="104" ht="51.0" customHeight="1">
      <c r="A104" s="1" t="s">
        <v>83</v>
      </c>
      <c r="B104" s="3" t="s">
        <v>83</v>
      </c>
      <c r="C104" s="3" t="s">
        <v>83</v>
      </c>
      <c r="D104" s="3" t="s">
        <v>233</v>
      </c>
      <c r="E104" s="39" t="s">
        <v>60</v>
      </c>
      <c r="F104" s="23" t="s">
        <v>499</v>
      </c>
      <c r="G104" s="23" t="s">
        <v>500</v>
      </c>
      <c r="H104" s="3" t="s">
        <v>501</v>
      </c>
      <c r="I104" s="3"/>
      <c r="J104" s="3" t="s">
        <v>423</v>
      </c>
      <c r="K104" s="20"/>
      <c r="L104" s="3">
        <v>49.0</v>
      </c>
      <c r="M104" s="3">
        <v>70.0</v>
      </c>
      <c r="N104" s="20"/>
      <c r="O104" s="20"/>
      <c r="P104" s="24" t="s">
        <v>60</v>
      </c>
      <c r="Q104" s="24" t="s">
        <v>60</v>
      </c>
      <c r="R104" s="24" t="s">
        <v>60</v>
      </c>
      <c r="S104" s="1"/>
      <c r="T104" s="24" t="s">
        <v>946</v>
      </c>
      <c r="U104" s="24" t="s">
        <v>60</v>
      </c>
      <c r="V104" s="24" t="s">
        <v>60</v>
      </c>
      <c r="W104" s="24" t="s">
        <v>60</v>
      </c>
      <c r="X104" s="1"/>
      <c r="Y104" s="24" t="s">
        <v>60</v>
      </c>
      <c r="Z104" s="42" t="s">
        <v>947</v>
      </c>
      <c r="AA104" s="24" t="s">
        <v>60</v>
      </c>
      <c r="AB104" s="29" t="s">
        <v>88</v>
      </c>
      <c r="AC104" s="24" t="s">
        <v>60</v>
      </c>
      <c r="AD104" s="3" t="s">
        <v>379</v>
      </c>
      <c r="AE104" s="3" t="s">
        <v>379</v>
      </c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</row>
    <row r="105" ht="51.0" customHeight="1">
      <c r="A105" s="1" t="s">
        <v>83</v>
      </c>
      <c r="B105" s="3" t="s">
        <v>197</v>
      </c>
      <c r="C105" s="3" t="s">
        <v>197</v>
      </c>
      <c r="D105" s="3" t="s">
        <v>446</v>
      </c>
      <c r="E105" s="21" t="s">
        <v>60</v>
      </c>
      <c r="F105" s="23" t="s">
        <v>545</v>
      </c>
      <c r="G105" s="23" t="s">
        <v>546</v>
      </c>
      <c r="H105" s="3" t="s">
        <v>547</v>
      </c>
      <c r="I105" s="3"/>
      <c r="J105" s="3" t="s">
        <v>341</v>
      </c>
      <c r="K105" s="20"/>
      <c r="L105" s="3">
        <v>25.0</v>
      </c>
      <c r="M105" s="3">
        <v>60.0</v>
      </c>
      <c r="N105" s="3">
        <v>23.0</v>
      </c>
      <c r="O105" s="20"/>
      <c r="P105" s="42" t="s">
        <v>948</v>
      </c>
      <c r="Q105" s="42" t="s">
        <v>948</v>
      </c>
      <c r="R105" s="42" t="s">
        <v>949</v>
      </c>
      <c r="S105" s="1"/>
      <c r="T105" s="27" t="s">
        <v>171</v>
      </c>
      <c r="U105" s="29" t="s">
        <v>88</v>
      </c>
      <c r="V105" s="29" t="s">
        <v>88</v>
      </c>
      <c r="W105" s="29" t="s">
        <v>88</v>
      </c>
      <c r="X105" s="24"/>
      <c r="Y105" s="42" t="s">
        <v>923</v>
      </c>
      <c r="Z105" s="29" t="s">
        <v>88</v>
      </c>
      <c r="AA105" s="27" t="s">
        <v>171</v>
      </c>
      <c r="AB105" s="29" t="s">
        <v>88</v>
      </c>
      <c r="AC105" s="42" t="s">
        <v>424</v>
      </c>
      <c r="AD105" s="3" t="s">
        <v>482</v>
      </c>
      <c r="AE105" s="3" t="s">
        <v>552</v>
      </c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</row>
    <row r="106" ht="51.0" customHeight="1">
      <c r="A106" s="1" t="s">
        <v>83</v>
      </c>
      <c r="B106" s="3" t="s">
        <v>223</v>
      </c>
      <c r="C106" s="3" t="s">
        <v>224</v>
      </c>
      <c r="D106" s="3" t="s">
        <v>225</v>
      </c>
      <c r="E106" s="36"/>
      <c r="F106" s="23" t="s">
        <v>393</v>
      </c>
      <c r="G106" s="23" t="s">
        <v>394</v>
      </c>
      <c r="H106" s="3" t="s">
        <v>340</v>
      </c>
      <c r="I106" s="3"/>
      <c r="J106" s="3" t="s">
        <v>395</v>
      </c>
      <c r="K106" s="20"/>
      <c r="L106" s="3">
        <v>17.0</v>
      </c>
      <c r="M106" s="3">
        <v>45.0</v>
      </c>
      <c r="N106" s="3">
        <v>26.0</v>
      </c>
      <c r="O106" s="3" t="s">
        <v>396</v>
      </c>
      <c r="P106" s="42" t="s">
        <v>347</v>
      </c>
      <c r="Q106" s="29" t="s">
        <v>88</v>
      </c>
      <c r="R106" s="42" t="s">
        <v>347</v>
      </c>
      <c r="S106" s="29"/>
      <c r="T106" s="29" t="s">
        <v>88</v>
      </c>
      <c r="U106" s="29" t="s">
        <v>88</v>
      </c>
      <c r="V106" s="29" t="s">
        <v>88</v>
      </c>
      <c r="W106" s="29" t="s">
        <v>88</v>
      </c>
      <c r="X106" s="24"/>
      <c r="Y106" s="29" t="s">
        <v>88</v>
      </c>
      <c r="Z106" s="29" t="s">
        <v>88</v>
      </c>
      <c r="AA106" s="29" t="s">
        <v>88</v>
      </c>
      <c r="AB106" s="29" t="s">
        <v>88</v>
      </c>
      <c r="AC106" s="29" t="s">
        <v>88</v>
      </c>
      <c r="AD106" s="3" t="s">
        <v>379</v>
      </c>
      <c r="AE106" s="3" t="s">
        <v>379</v>
      </c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</row>
    <row r="107" ht="51.0" customHeight="1">
      <c r="A107" s="1" t="s">
        <v>83</v>
      </c>
      <c r="B107" s="3" t="s">
        <v>330</v>
      </c>
      <c r="C107" s="3" t="s">
        <v>331</v>
      </c>
      <c r="D107" s="3" t="s">
        <v>337</v>
      </c>
      <c r="E107" s="36"/>
      <c r="F107" s="22"/>
      <c r="G107" s="23" t="s">
        <v>339</v>
      </c>
      <c r="H107" s="3" t="s">
        <v>340</v>
      </c>
      <c r="I107" s="3"/>
      <c r="J107" s="3" t="s">
        <v>341</v>
      </c>
      <c r="K107" s="20"/>
      <c r="L107" s="3">
        <v>5.0</v>
      </c>
      <c r="M107" s="3">
        <v>15.0</v>
      </c>
      <c r="N107" s="3">
        <v>8.0</v>
      </c>
      <c r="O107" s="3" t="s">
        <v>342</v>
      </c>
      <c r="P107" s="27" t="s">
        <v>171</v>
      </c>
      <c r="Q107" s="29" t="s">
        <v>88</v>
      </c>
      <c r="R107" s="29" t="s">
        <v>88</v>
      </c>
      <c r="S107" s="29"/>
      <c r="T107" s="29" t="s">
        <v>88</v>
      </c>
      <c r="U107" s="29" t="s">
        <v>88</v>
      </c>
      <c r="V107" s="29" t="s">
        <v>88</v>
      </c>
      <c r="W107" s="29" t="s">
        <v>88</v>
      </c>
      <c r="X107" s="1"/>
      <c r="Y107" s="29" t="s">
        <v>88</v>
      </c>
      <c r="Z107" s="29" t="s">
        <v>88</v>
      </c>
      <c r="AA107" s="29" t="s">
        <v>88</v>
      </c>
      <c r="AB107" s="29" t="s">
        <v>88</v>
      </c>
      <c r="AC107" s="29" t="s">
        <v>88</v>
      </c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</row>
    <row r="108" ht="51.0" customHeight="1">
      <c r="A108" s="1" t="s">
        <v>45</v>
      </c>
      <c r="B108" s="3" t="s">
        <v>256</v>
      </c>
      <c r="C108" s="3" t="s">
        <v>45</v>
      </c>
      <c r="D108" s="3" t="s">
        <v>666</v>
      </c>
      <c r="E108" s="21" t="s">
        <v>115</v>
      </c>
      <c r="F108" s="23" t="s">
        <v>668</v>
      </c>
      <c r="G108" s="23" t="s">
        <v>545</v>
      </c>
      <c r="H108" s="3" t="s">
        <v>139</v>
      </c>
      <c r="I108" s="20"/>
      <c r="J108" s="20"/>
      <c r="K108" s="20"/>
      <c r="L108" s="3">
        <v>14.0</v>
      </c>
      <c r="M108" s="3">
        <v>50.0</v>
      </c>
      <c r="N108" s="3">
        <v>29.0</v>
      </c>
      <c r="O108" s="20"/>
      <c r="P108" s="42" t="s">
        <v>672</v>
      </c>
      <c r="Q108" s="42" t="s">
        <v>60</v>
      </c>
      <c r="R108" s="42" t="s">
        <v>673</v>
      </c>
      <c r="S108" s="3"/>
      <c r="T108" s="128" t="s">
        <v>274</v>
      </c>
      <c r="U108" s="84" t="s">
        <v>171</v>
      </c>
      <c r="V108" s="29" t="s">
        <v>88</v>
      </c>
      <c r="W108" s="29" t="s">
        <v>88</v>
      </c>
      <c r="X108" s="1"/>
      <c r="Y108" s="42" t="s">
        <v>60</v>
      </c>
      <c r="Z108" s="84" t="s">
        <v>171</v>
      </c>
      <c r="AA108" s="84" t="s">
        <v>171</v>
      </c>
      <c r="AB108" s="29" t="s">
        <v>88</v>
      </c>
      <c r="AC108" s="29" t="s">
        <v>88</v>
      </c>
      <c r="AD108" s="3" t="s">
        <v>379</v>
      </c>
      <c r="AE108" s="3" t="s">
        <v>379</v>
      </c>
      <c r="AF108" s="1"/>
      <c r="AG108" s="1">
        <v>50.0</v>
      </c>
      <c r="AH108" s="15" t="s">
        <v>660</v>
      </c>
      <c r="AI108" s="1" t="s">
        <v>676</v>
      </c>
      <c r="AJ108" s="20"/>
      <c r="AK108" s="20"/>
      <c r="AL108" s="20"/>
      <c r="AM108" s="3" t="s">
        <v>679</v>
      </c>
      <c r="AN108" s="20"/>
      <c r="AO108" s="20"/>
      <c r="AP108" s="20"/>
      <c r="AQ108" s="20"/>
      <c r="AR108" s="20"/>
      <c r="AS108" s="20"/>
      <c r="AT108" s="20"/>
      <c r="AU108" s="20"/>
      <c r="AV108" s="20"/>
    </row>
    <row r="109" ht="51.0" customHeight="1">
      <c r="A109" s="1" t="s">
        <v>45</v>
      </c>
      <c r="B109" s="3" t="s">
        <v>256</v>
      </c>
      <c r="C109" s="3" t="s">
        <v>45</v>
      </c>
      <c r="D109" s="3" t="s">
        <v>298</v>
      </c>
      <c r="E109" s="21" t="s">
        <v>191</v>
      </c>
      <c r="F109" s="23" t="s">
        <v>682</v>
      </c>
      <c r="G109" s="22"/>
      <c r="H109" s="1" t="s">
        <v>654</v>
      </c>
      <c r="I109" s="3"/>
      <c r="J109" s="3" t="s">
        <v>683</v>
      </c>
      <c r="K109" s="20"/>
      <c r="L109" s="3">
        <v>13.0</v>
      </c>
      <c r="M109" s="3">
        <v>74.0</v>
      </c>
      <c r="N109" s="3">
        <v>40.0</v>
      </c>
      <c r="O109" s="3" t="s">
        <v>684</v>
      </c>
      <c r="P109" s="42" t="s">
        <v>685</v>
      </c>
      <c r="Q109" s="42" t="s">
        <v>686</v>
      </c>
      <c r="R109" s="42" t="s">
        <v>673</v>
      </c>
      <c r="S109" s="1"/>
      <c r="T109" s="24" t="s">
        <v>60</v>
      </c>
      <c r="U109" s="29" t="s">
        <v>88</v>
      </c>
      <c r="V109" s="29" t="s">
        <v>88</v>
      </c>
      <c r="W109" s="29" t="s">
        <v>88</v>
      </c>
      <c r="X109" s="1"/>
      <c r="Y109" s="84" t="s">
        <v>171</v>
      </c>
      <c r="Z109" s="29" t="s">
        <v>88</v>
      </c>
      <c r="AA109" s="29" t="s">
        <v>88</v>
      </c>
      <c r="AB109" s="29" t="s">
        <v>88</v>
      </c>
      <c r="AC109" s="29" t="s">
        <v>88</v>
      </c>
      <c r="AD109" s="3" t="s">
        <v>379</v>
      </c>
      <c r="AE109" s="3" t="s">
        <v>379</v>
      </c>
      <c r="AF109" s="1"/>
      <c r="AG109" s="1">
        <v>50.0</v>
      </c>
      <c r="AH109" s="1" t="s">
        <v>690</v>
      </c>
      <c r="AI109" s="1" t="s">
        <v>693</v>
      </c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</row>
    <row r="110" ht="51.0" customHeight="1">
      <c r="A110" s="1" t="s">
        <v>45</v>
      </c>
      <c r="B110" s="3" t="s">
        <v>256</v>
      </c>
      <c r="C110" s="1" t="s">
        <v>45</v>
      </c>
      <c r="D110" s="3" t="s">
        <v>698</v>
      </c>
      <c r="E110" s="21" t="s">
        <v>115</v>
      </c>
      <c r="F110" s="23" t="s">
        <v>700</v>
      </c>
      <c r="G110" s="23" t="s">
        <v>500</v>
      </c>
      <c r="H110" s="3" t="s">
        <v>701</v>
      </c>
      <c r="I110" s="20"/>
      <c r="J110" s="20"/>
      <c r="K110" s="20"/>
      <c r="L110" s="20"/>
      <c r="M110" s="20"/>
      <c r="N110" s="20"/>
      <c r="O110" s="20"/>
      <c r="P110" s="24" t="s">
        <v>60</v>
      </c>
      <c r="Q110" s="5"/>
      <c r="R110" s="5"/>
      <c r="S110" s="5"/>
      <c r="T110" s="5"/>
      <c r="U110" s="5"/>
      <c r="V110" s="5"/>
      <c r="W110" s="5"/>
      <c r="X110" s="1"/>
      <c r="Y110" s="5"/>
      <c r="Z110" s="5"/>
      <c r="AA110" s="5"/>
      <c r="AB110" s="5"/>
      <c r="AC110" s="5"/>
      <c r="AD110" s="20"/>
      <c r="AE110" s="20"/>
      <c r="AF110" s="20"/>
      <c r="AG110" s="20"/>
      <c r="AH110" s="3"/>
      <c r="AI110" s="3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</row>
    <row r="111" ht="51.0" customHeight="1">
      <c r="A111" s="1" t="s">
        <v>45</v>
      </c>
      <c r="B111" s="3" t="s">
        <v>142</v>
      </c>
      <c r="C111" s="3" t="s">
        <v>237</v>
      </c>
      <c r="D111" s="3" t="s">
        <v>745</v>
      </c>
      <c r="E111" s="36"/>
      <c r="F111" s="23" t="s">
        <v>748</v>
      </c>
      <c r="G111" s="23" t="s">
        <v>521</v>
      </c>
      <c r="H111" s="1" t="s">
        <v>749</v>
      </c>
      <c r="I111" s="3"/>
      <c r="J111" s="3" t="s">
        <v>561</v>
      </c>
      <c r="K111" s="20"/>
      <c r="L111" s="3">
        <v>19.0</v>
      </c>
      <c r="M111" s="3">
        <v>49.0</v>
      </c>
      <c r="N111" s="3">
        <v>14.0</v>
      </c>
      <c r="O111" s="3" t="s">
        <v>750</v>
      </c>
      <c r="P111" s="24" t="s">
        <v>60</v>
      </c>
      <c r="Q111" s="24" t="s">
        <v>60</v>
      </c>
      <c r="R111" s="24" t="s">
        <v>60</v>
      </c>
      <c r="S111" s="1"/>
      <c r="T111" s="24" t="s">
        <v>60</v>
      </c>
      <c r="U111" s="27" t="s">
        <v>171</v>
      </c>
      <c r="V111" s="29" t="s">
        <v>88</v>
      </c>
      <c r="W111" s="29" t="s">
        <v>88</v>
      </c>
      <c r="X111" s="1"/>
      <c r="Y111" s="24" t="s">
        <v>60</v>
      </c>
      <c r="Z111" s="27" t="s">
        <v>171</v>
      </c>
      <c r="AA111" s="27" t="s">
        <v>171</v>
      </c>
      <c r="AB111" s="27" t="s">
        <v>171</v>
      </c>
      <c r="AC111" s="29" t="s">
        <v>88</v>
      </c>
      <c r="AD111" s="20"/>
      <c r="AE111" s="20"/>
      <c r="AF111" s="1"/>
      <c r="AG111" s="1">
        <v>85.0</v>
      </c>
      <c r="AH111" s="1" t="s">
        <v>950</v>
      </c>
      <c r="AI111" s="1" t="s">
        <v>752</v>
      </c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</row>
    <row r="112" ht="51.0" customHeight="1">
      <c r="A112" s="1" t="s">
        <v>45</v>
      </c>
      <c r="B112" s="3" t="s">
        <v>142</v>
      </c>
      <c r="C112" s="3" t="s">
        <v>144</v>
      </c>
      <c r="D112" s="3" t="s">
        <v>756</v>
      </c>
      <c r="E112" s="21" t="s">
        <v>60</v>
      </c>
      <c r="F112" s="22"/>
      <c r="G112" s="23" t="s">
        <v>521</v>
      </c>
      <c r="H112" s="1" t="s">
        <v>139</v>
      </c>
      <c r="I112" s="3"/>
      <c r="J112" s="3" t="s">
        <v>576</v>
      </c>
      <c r="K112" s="20"/>
      <c r="L112" s="3">
        <v>23.0</v>
      </c>
      <c r="M112" s="3">
        <v>25.0</v>
      </c>
      <c r="N112" s="3">
        <v>10.0</v>
      </c>
      <c r="O112" s="3" t="s">
        <v>758</v>
      </c>
      <c r="P112" s="42" t="s">
        <v>759</v>
      </c>
      <c r="Q112" s="1" t="s">
        <v>181</v>
      </c>
      <c r="R112" s="42" t="s">
        <v>760</v>
      </c>
      <c r="S112" s="1"/>
      <c r="T112" s="27" t="s">
        <v>171</v>
      </c>
      <c r="U112" s="1" t="s">
        <v>181</v>
      </c>
      <c r="V112" s="29" t="s">
        <v>88</v>
      </c>
      <c r="W112" s="1" t="s">
        <v>181</v>
      </c>
      <c r="X112" s="1"/>
      <c r="Y112" s="42" t="s">
        <v>761</v>
      </c>
      <c r="Z112" s="1" t="s">
        <v>181</v>
      </c>
      <c r="AA112" s="1" t="s">
        <v>181</v>
      </c>
      <c r="AB112" s="1" t="s">
        <v>181</v>
      </c>
      <c r="AC112" s="1" t="s">
        <v>181</v>
      </c>
      <c r="AD112" s="3" t="s">
        <v>115</v>
      </c>
      <c r="AE112" s="3" t="s">
        <v>115</v>
      </c>
      <c r="AF112" s="20"/>
      <c r="AG112" s="20"/>
      <c r="AH112" s="20"/>
      <c r="AI112" s="1" t="s">
        <v>763</v>
      </c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</row>
    <row r="113" ht="51.0" customHeight="1">
      <c r="A113" s="1" t="s">
        <v>83</v>
      </c>
      <c r="B113" s="3" t="s">
        <v>201</v>
      </c>
      <c r="C113" s="3" t="s">
        <v>202</v>
      </c>
      <c r="D113" s="3" t="s">
        <v>203</v>
      </c>
      <c r="E113" s="21" t="s">
        <v>559</v>
      </c>
      <c r="F113" s="23"/>
      <c r="G113" s="23" t="s">
        <v>560</v>
      </c>
      <c r="H113" s="3" t="s">
        <v>150</v>
      </c>
      <c r="I113" s="3"/>
      <c r="J113" s="3" t="s">
        <v>561</v>
      </c>
      <c r="K113" s="20"/>
      <c r="L113" s="3">
        <v>15.0</v>
      </c>
      <c r="M113" s="3">
        <v>25.0</v>
      </c>
      <c r="N113" s="3">
        <v>10.0</v>
      </c>
      <c r="O113" s="20"/>
      <c r="P113" s="42" t="s">
        <v>759</v>
      </c>
      <c r="Q113" s="42" t="s">
        <v>115</v>
      </c>
      <c r="R113" s="42" t="s">
        <v>760</v>
      </c>
      <c r="S113" s="3"/>
      <c r="T113" s="24" t="s">
        <v>951</v>
      </c>
      <c r="U113" s="29" t="s">
        <v>88</v>
      </c>
      <c r="V113" s="29" t="s">
        <v>88</v>
      </c>
      <c r="W113" s="1" t="s">
        <v>181</v>
      </c>
      <c r="X113" s="1"/>
      <c r="Y113" s="42" t="s">
        <v>924</v>
      </c>
      <c r="Z113" s="29" t="s">
        <v>88</v>
      </c>
      <c r="AA113" s="29" t="s">
        <v>88</v>
      </c>
      <c r="AB113" s="29" t="s">
        <v>88</v>
      </c>
      <c r="AC113" s="1" t="s">
        <v>181</v>
      </c>
      <c r="AD113" s="3" t="s">
        <v>379</v>
      </c>
      <c r="AE113" s="3" t="s">
        <v>565</v>
      </c>
      <c r="AF113" s="20"/>
      <c r="AG113" s="20"/>
      <c r="AH113" s="20"/>
      <c r="AI113" s="1" t="s">
        <v>205</v>
      </c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</row>
    <row r="114" ht="51.0" customHeight="1">
      <c r="A114" s="1" t="s">
        <v>45</v>
      </c>
      <c r="B114" s="3" t="s">
        <v>256</v>
      </c>
      <c r="C114" s="3" t="s">
        <v>45</v>
      </c>
      <c r="D114" s="3" t="s">
        <v>472</v>
      </c>
      <c r="E114" s="36"/>
      <c r="F114" s="22"/>
      <c r="G114" s="23" t="s">
        <v>707</v>
      </c>
      <c r="H114" s="3" t="s">
        <v>150</v>
      </c>
      <c r="I114" s="3"/>
      <c r="J114" s="3" t="s">
        <v>561</v>
      </c>
      <c r="K114" s="20"/>
      <c r="L114" s="3">
        <v>190.0</v>
      </c>
      <c r="M114" s="3">
        <v>350.0</v>
      </c>
      <c r="N114" s="3">
        <v>100.0</v>
      </c>
      <c r="O114" s="3" t="s">
        <v>207</v>
      </c>
      <c r="P114" s="42" t="s">
        <v>708</v>
      </c>
      <c r="Q114" s="42" t="s">
        <v>60</v>
      </c>
      <c r="R114" s="42" t="s">
        <v>709</v>
      </c>
      <c r="S114" s="3"/>
      <c r="T114" s="29" t="s">
        <v>88</v>
      </c>
      <c r="U114" s="29" t="s">
        <v>88</v>
      </c>
      <c r="V114" s="29" t="s">
        <v>88</v>
      </c>
      <c r="W114" s="29" t="s">
        <v>88</v>
      </c>
      <c r="X114" s="24"/>
      <c r="Y114" s="42" t="s">
        <v>761</v>
      </c>
      <c r="Z114" s="42" t="s">
        <v>577</v>
      </c>
      <c r="AA114" s="29" t="s">
        <v>88</v>
      </c>
      <c r="AB114" s="24" t="s">
        <v>60</v>
      </c>
      <c r="AC114" s="42" t="s">
        <v>60</v>
      </c>
      <c r="AD114" s="3" t="s">
        <v>379</v>
      </c>
      <c r="AE114" s="3" t="s">
        <v>379</v>
      </c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</row>
    <row r="115" ht="51.0" customHeight="1">
      <c r="A115" s="1" t="s">
        <v>83</v>
      </c>
      <c r="B115" s="3" t="s">
        <v>201</v>
      </c>
      <c r="C115" s="3" t="s">
        <v>573</v>
      </c>
      <c r="D115" s="3" t="s">
        <v>574</v>
      </c>
      <c r="E115" s="21" t="s">
        <v>559</v>
      </c>
      <c r="F115" s="22"/>
      <c r="G115" s="23" t="s">
        <v>521</v>
      </c>
      <c r="H115" s="3"/>
      <c r="I115" s="3"/>
      <c r="J115" s="3" t="s">
        <v>576</v>
      </c>
      <c r="K115" s="20"/>
      <c r="L115" s="3">
        <v>15.0</v>
      </c>
      <c r="M115" s="3">
        <v>20.0</v>
      </c>
      <c r="N115" s="3">
        <v>5.0</v>
      </c>
      <c r="O115" s="20"/>
      <c r="P115" s="42" t="s">
        <v>708</v>
      </c>
      <c r="Q115" s="29" t="s">
        <v>88</v>
      </c>
      <c r="R115" s="42" t="s">
        <v>709</v>
      </c>
      <c r="S115" s="3"/>
      <c r="T115" s="3"/>
      <c r="U115" s="29" t="s">
        <v>88</v>
      </c>
      <c r="V115" s="3"/>
      <c r="W115" s="1" t="s">
        <v>181</v>
      </c>
      <c r="X115" s="1"/>
      <c r="Y115" s="42" t="s">
        <v>761</v>
      </c>
      <c r="Z115" s="42" t="s">
        <v>577</v>
      </c>
      <c r="AA115" s="27" t="s">
        <v>171</v>
      </c>
      <c r="AB115" s="29" t="s">
        <v>88</v>
      </c>
      <c r="AC115" s="29" t="s">
        <v>88</v>
      </c>
      <c r="AD115" s="20"/>
      <c r="AE115" s="20"/>
      <c r="AF115" s="20"/>
      <c r="AG115" s="20"/>
      <c r="AH115" s="20"/>
      <c r="AI115" s="1" t="s">
        <v>205</v>
      </c>
      <c r="AJ115" s="20"/>
      <c r="AK115" s="20"/>
      <c r="AL115" s="32" t="s">
        <v>580</v>
      </c>
      <c r="AM115" s="1" t="s">
        <v>583</v>
      </c>
      <c r="AN115" s="20"/>
      <c r="AO115" s="20"/>
      <c r="AP115" s="20"/>
      <c r="AQ115" s="20"/>
      <c r="AR115" s="20"/>
      <c r="AS115" s="20"/>
      <c r="AT115" s="20"/>
      <c r="AU115" s="20"/>
      <c r="AV115" s="20"/>
    </row>
    <row r="116" ht="51.0" customHeight="1">
      <c r="A116" s="1" t="s">
        <v>38</v>
      </c>
      <c r="B116" s="3" t="s">
        <v>39</v>
      </c>
      <c r="C116" s="3" t="s">
        <v>40</v>
      </c>
      <c r="D116" s="3" t="s">
        <v>42</v>
      </c>
      <c r="E116" s="21" t="s">
        <v>60</v>
      </c>
      <c r="F116" s="23"/>
      <c r="G116" s="23" t="s">
        <v>165</v>
      </c>
      <c r="H116" s="1" t="s">
        <v>36</v>
      </c>
      <c r="I116" s="3"/>
      <c r="J116" s="3" t="s">
        <v>167</v>
      </c>
      <c r="K116" s="20"/>
      <c r="L116" s="3">
        <v>25.0</v>
      </c>
      <c r="M116" s="3">
        <v>25.0</v>
      </c>
      <c r="N116" s="3">
        <v>10.0</v>
      </c>
      <c r="O116" s="1" t="s">
        <v>168</v>
      </c>
      <c r="P116" s="24" t="s">
        <v>169</v>
      </c>
      <c r="Q116" s="42" t="s">
        <v>171</v>
      </c>
      <c r="R116" s="24" t="s">
        <v>175</v>
      </c>
      <c r="S116" s="3"/>
      <c r="T116" s="24" t="s">
        <v>952</v>
      </c>
      <c r="U116" s="29" t="s">
        <v>88</v>
      </c>
      <c r="V116" s="1" t="s">
        <v>181</v>
      </c>
      <c r="W116" s="29" t="s">
        <v>88</v>
      </c>
      <c r="X116" s="1"/>
      <c r="Y116" s="24" t="s">
        <v>182</v>
      </c>
      <c r="Z116" s="29" t="s">
        <v>88</v>
      </c>
      <c r="AA116" s="42" t="s">
        <v>184</v>
      </c>
      <c r="AB116" s="29" t="s">
        <v>88</v>
      </c>
      <c r="AC116" s="29" t="s">
        <v>88</v>
      </c>
      <c r="AD116" s="1" t="s">
        <v>185</v>
      </c>
      <c r="AE116" s="1" t="s">
        <v>186</v>
      </c>
      <c r="AF116" s="1"/>
      <c r="AG116" s="1"/>
      <c r="AI116" s="1"/>
      <c r="AJ116" s="20"/>
      <c r="AK116" s="30">
        <v>42461.0</v>
      </c>
      <c r="AL116" s="32" t="s">
        <v>187</v>
      </c>
      <c r="AM116" s="32" t="s">
        <v>189</v>
      </c>
      <c r="AN116" s="20"/>
      <c r="AO116" s="20"/>
      <c r="AP116" s="20"/>
      <c r="AQ116" s="20"/>
      <c r="AR116" s="20"/>
      <c r="AS116" s="20"/>
      <c r="AT116" s="20"/>
      <c r="AU116" s="20"/>
      <c r="AV116" s="20"/>
    </row>
    <row r="117" ht="51.0" customHeight="1">
      <c r="A117" s="1" t="s">
        <v>38</v>
      </c>
      <c r="B117" s="1" t="s">
        <v>39</v>
      </c>
      <c r="C117" s="1" t="s">
        <v>38</v>
      </c>
      <c r="D117" s="1" t="s">
        <v>86</v>
      </c>
      <c r="E117" s="39" t="s">
        <v>60</v>
      </c>
      <c r="F117" s="22"/>
      <c r="G117" s="22"/>
      <c r="H117" s="1" t="s">
        <v>150</v>
      </c>
      <c r="I117" s="20"/>
      <c r="J117" s="20"/>
      <c r="K117" s="20"/>
      <c r="L117" s="20"/>
      <c r="M117" s="20"/>
      <c r="N117" s="20"/>
      <c r="O117" s="20"/>
      <c r="P117" s="29" t="s">
        <v>88</v>
      </c>
      <c r="Q117" s="29" t="s">
        <v>88</v>
      </c>
      <c r="R117" s="29" t="s">
        <v>88</v>
      </c>
      <c r="S117" s="29"/>
      <c r="T117" s="29" t="s">
        <v>88</v>
      </c>
      <c r="U117" s="29" t="s">
        <v>88</v>
      </c>
      <c r="V117" s="29" t="s">
        <v>88</v>
      </c>
      <c r="W117" s="29" t="s">
        <v>88</v>
      </c>
      <c r="X117" s="29" t="s">
        <v>88</v>
      </c>
      <c r="Y117" s="29" t="s">
        <v>88</v>
      </c>
      <c r="Z117" s="29" t="s">
        <v>88</v>
      </c>
      <c r="AA117" s="29" t="s">
        <v>88</v>
      </c>
      <c r="AB117" s="29" t="s">
        <v>88</v>
      </c>
      <c r="AC117" s="29" t="s">
        <v>88</v>
      </c>
      <c r="AD117" s="20"/>
      <c r="AE117" s="20"/>
      <c r="AF117" s="20"/>
      <c r="AG117" s="20"/>
      <c r="AH117" s="1" t="s">
        <v>953</v>
      </c>
      <c r="AI117" s="1" t="s">
        <v>159</v>
      </c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</row>
    <row r="118" ht="51.0" customHeight="1">
      <c r="A118" s="1" t="s">
        <v>45</v>
      </c>
      <c r="B118" s="3" t="s">
        <v>273</v>
      </c>
      <c r="C118" s="3" t="s">
        <v>275</v>
      </c>
      <c r="D118" s="3" t="s">
        <v>276</v>
      </c>
      <c r="E118" s="21" t="s">
        <v>60</v>
      </c>
      <c r="F118" s="23" t="s">
        <v>79</v>
      </c>
      <c r="G118" s="23" t="s">
        <v>772</v>
      </c>
      <c r="H118" s="3" t="s">
        <v>36</v>
      </c>
      <c r="I118" s="1"/>
      <c r="J118" s="1" t="s">
        <v>773</v>
      </c>
      <c r="K118" s="30" t="s">
        <v>774</v>
      </c>
      <c r="L118" s="1">
        <v>8.0</v>
      </c>
      <c r="M118" s="3">
        <v>18.0</v>
      </c>
      <c r="N118" s="3">
        <v>6.0</v>
      </c>
      <c r="O118" s="3" t="s">
        <v>775</v>
      </c>
      <c r="P118" s="24" t="s">
        <v>776</v>
      </c>
      <c r="Q118" s="27" t="s">
        <v>171</v>
      </c>
      <c r="R118" s="24" t="s">
        <v>954</v>
      </c>
      <c r="S118" s="3"/>
      <c r="T118" s="29" t="s">
        <v>88</v>
      </c>
      <c r="U118" s="29" t="s">
        <v>88</v>
      </c>
      <c r="V118" s="29" t="s">
        <v>88</v>
      </c>
      <c r="W118" s="29" t="s">
        <v>88</v>
      </c>
      <c r="X118" s="1"/>
      <c r="Y118" s="24" t="s">
        <v>777</v>
      </c>
      <c r="Z118" s="29" t="s">
        <v>88</v>
      </c>
      <c r="AA118" s="29" t="s">
        <v>88</v>
      </c>
      <c r="AB118" s="29" t="s">
        <v>88</v>
      </c>
      <c r="AC118" s="29" t="s">
        <v>88</v>
      </c>
      <c r="AD118" s="3" t="s">
        <v>309</v>
      </c>
      <c r="AE118" s="23" t="s">
        <v>778</v>
      </c>
      <c r="AF118" s="20"/>
      <c r="AG118" s="20"/>
      <c r="AH118" s="20"/>
      <c r="AI118" s="1" t="s">
        <v>780</v>
      </c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</row>
    <row r="119" ht="51.0" customHeight="1">
      <c r="A119" s="1" t="s">
        <v>45</v>
      </c>
      <c r="B119" s="3" t="s">
        <v>253</v>
      </c>
      <c r="C119" s="3" t="s">
        <v>280</v>
      </c>
      <c r="D119" s="3" t="s">
        <v>281</v>
      </c>
      <c r="E119" s="93" t="s">
        <v>191</v>
      </c>
      <c r="F119" s="22"/>
      <c r="G119" s="22"/>
      <c r="H119" s="3" t="s">
        <v>36</v>
      </c>
      <c r="I119" s="3"/>
      <c r="J119" s="3" t="s">
        <v>801</v>
      </c>
      <c r="K119" s="20"/>
      <c r="L119" s="3">
        <v>3.0</v>
      </c>
      <c r="M119" s="3">
        <v>7.0</v>
      </c>
      <c r="N119" s="3">
        <v>3.0</v>
      </c>
      <c r="O119" s="20"/>
      <c r="P119" s="42" t="s">
        <v>955</v>
      </c>
      <c r="Q119" s="29" t="s">
        <v>88</v>
      </c>
      <c r="R119" s="29" t="s">
        <v>88</v>
      </c>
      <c r="S119" s="29"/>
      <c r="T119" s="29" t="s">
        <v>88</v>
      </c>
      <c r="U119" s="29" t="s">
        <v>88</v>
      </c>
      <c r="V119" s="29" t="s">
        <v>88</v>
      </c>
      <c r="W119" s="29" t="s">
        <v>88</v>
      </c>
      <c r="X119" s="1"/>
      <c r="Y119" s="29" t="s">
        <v>88</v>
      </c>
      <c r="Z119" s="29" t="s">
        <v>88</v>
      </c>
      <c r="AA119" s="29" t="s">
        <v>88</v>
      </c>
      <c r="AB119" s="29" t="s">
        <v>88</v>
      </c>
      <c r="AC119" s="29" t="s">
        <v>88</v>
      </c>
      <c r="AD119" s="3" t="s">
        <v>309</v>
      </c>
      <c r="AE119" s="3" t="s">
        <v>804</v>
      </c>
      <c r="AF119" s="20"/>
      <c r="AG119" s="20"/>
      <c r="AH119" s="1" t="s">
        <v>805</v>
      </c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</row>
    <row r="120" ht="51.0" customHeight="1">
      <c r="A120" s="1" t="s">
        <v>18</v>
      </c>
      <c r="B120" s="3" t="s">
        <v>179</v>
      </c>
      <c r="C120" s="3" t="s">
        <v>156</v>
      </c>
      <c r="D120" s="3" t="s">
        <v>157</v>
      </c>
      <c r="E120" s="36"/>
      <c r="F120" s="23"/>
      <c r="G120" s="23" t="s">
        <v>296</v>
      </c>
      <c r="H120" s="3" t="s">
        <v>36</v>
      </c>
      <c r="I120" s="20"/>
      <c r="J120" s="20"/>
      <c r="K120" s="20"/>
      <c r="L120" s="20"/>
      <c r="M120" s="20"/>
      <c r="N120" s="20"/>
      <c r="O120" s="20"/>
      <c r="P120" s="51" t="s">
        <v>297</v>
      </c>
      <c r="Q120" s="29" t="s">
        <v>88</v>
      </c>
      <c r="R120" s="29" t="s">
        <v>88</v>
      </c>
      <c r="S120" s="29"/>
      <c r="T120" s="29" t="s">
        <v>88</v>
      </c>
      <c r="U120" s="29" t="s">
        <v>88</v>
      </c>
      <c r="V120" s="29" t="s">
        <v>88</v>
      </c>
      <c r="W120" s="29" t="s">
        <v>88</v>
      </c>
      <c r="X120" s="1"/>
      <c r="Y120" s="29" t="s">
        <v>88</v>
      </c>
      <c r="Z120" s="29" t="s">
        <v>88</v>
      </c>
      <c r="AA120" s="29" t="s">
        <v>88</v>
      </c>
      <c r="AB120" s="29" t="s">
        <v>88</v>
      </c>
      <c r="AC120" s="29" t="s">
        <v>88</v>
      </c>
      <c r="AD120" s="20"/>
      <c r="AE120" s="20"/>
      <c r="AF120" s="20"/>
      <c r="AG120" s="20"/>
      <c r="AH120" s="3"/>
      <c r="AI120" s="1" t="s">
        <v>302</v>
      </c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</row>
    <row r="121" ht="51.0" customHeight="1">
      <c r="A121" s="1" t="s">
        <v>38</v>
      </c>
      <c r="B121" s="3" t="s">
        <v>131</v>
      </c>
      <c r="C121" s="3" t="s">
        <v>132</v>
      </c>
      <c r="D121" s="3" t="s">
        <v>133</v>
      </c>
      <c r="E121" s="39" t="s">
        <v>191</v>
      </c>
      <c r="F121" s="23" t="s">
        <v>192</v>
      </c>
      <c r="G121" s="23"/>
      <c r="H121" s="3" t="s">
        <v>36</v>
      </c>
      <c r="I121" s="3"/>
      <c r="J121" s="3" t="s">
        <v>193</v>
      </c>
      <c r="K121" s="23" t="s">
        <v>194</v>
      </c>
      <c r="L121" s="3">
        <v>4.0</v>
      </c>
      <c r="M121" s="3">
        <v>10.0</v>
      </c>
      <c r="N121" s="3">
        <v>4.0</v>
      </c>
      <c r="O121" s="3"/>
      <c r="P121" s="24" t="s">
        <v>461</v>
      </c>
      <c r="Q121" s="29" t="s">
        <v>88</v>
      </c>
      <c r="R121" s="24" t="s">
        <v>121</v>
      </c>
      <c r="S121" s="3"/>
      <c r="T121" s="29" t="s">
        <v>88</v>
      </c>
      <c r="U121" s="29" t="s">
        <v>88</v>
      </c>
      <c r="V121" s="29" t="s">
        <v>88</v>
      </c>
      <c r="W121" s="29" t="s">
        <v>88</v>
      </c>
      <c r="X121" s="1"/>
      <c r="Y121" s="27" t="s">
        <v>171</v>
      </c>
      <c r="Z121" s="29" t="s">
        <v>88</v>
      </c>
      <c r="AA121" s="29" t="s">
        <v>88</v>
      </c>
      <c r="AB121" s="29" t="s">
        <v>88</v>
      </c>
      <c r="AC121" s="29" t="s">
        <v>88</v>
      </c>
      <c r="AD121" s="3" t="s">
        <v>200</v>
      </c>
      <c r="AE121" s="30">
        <v>42186.0</v>
      </c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</row>
    <row r="122" ht="51.0" customHeight="1">
      <c r="A122" s="1" t="s">
        <v>45</v>
      </c>
      <c r="B122" s="3" t="s">
        <v>253</v>
      </c>
      <c r="C122" s="3" t="s">
        <v>253</v>
      </c>
      <c r="D122" s="3" t="s">
        <v>254</v>
      </c>
      <c r="E122" s="39" t="s">
        <v>60</v>
      </c>
      <c r="F122" s="23"/>
      <c r="G122" s="23"/>
      <c r="H122" s="3" t="s">
        <v>36</v>
      </c>
      <c r="I122" s="1" t="s">
        <v>807</v>
      </c>
      <c r="J122" s="1" t="s">
        <v>808</v>
      </c>
      <c r="K122" s="23" t="s">
        <v>809</v>
      </c>
      <c r="L122" s="3">
        <v>15.0</v>
      </c>
      <c r="M122" s="3">
        <v>20.0</v>
      </c>
      <c r="N122" s="3">
        <v>5.0</v>
      </c>
      <c r="O122" s="3" t="s">
        <v>810</v>
      </c>
      <c r="P122" s="24" t="s">
        <v>811</v>
      </c>
      <c r="Q122" s="29" t="s">
        <v>88</v>
      </c>
      <c r="R122" s="24" t="s">
        <v>121</v>
      </c>
      <c r="S122" s="1" t="s">
        <v>378</v>
      </c>
      <c r="T122" s="24" t="s">
        <v>60</v>
      </c>
      <c r="U122" s="1"/>
      <c r="V122" s="1"/>
      <c r="W122" s="29" t="s">
        <v>88</v>
      </c>
      <c r="X122" s="25" t="s">
        <v>334</v>
      </c>
      <c r="Y122" s="24" t="s">
        <v>813</v>
      </c>
      <c r="Z122" s="27" t="s">
        <v>171</v>
      </c>
      <c r="AA122" s="27" t="s">
        <v>171</v>
      </c>
      <c r="AB122" s="29" t="s">
        <v>88</v>
      </c>
      <c r="AC122" s="29" t="s">
        <v>88</v>
      </c>
      <c r="AD122" s="3" t="s">
        <v>309</v>
      </c>
      <c r="AE122" s="23" t="s">
        <v>778</v>
      </c>
      <c r="AF122" s="1"/>
      <c r="AG122" s="1">
        <v>90.0</v>
      </c>
      <c r="AH122" s="1" t="s">
        <v>814</v>
      </c>
      <c r="AI122" s="3"/>
      <c r="AJ122" s="30">
        <v>42312.0</v>
      </c>
      <c r="AK122" s="30">
        <v>42283.0</v>
      </c>
      <c r="AL122" s="32" t="s">
        <v>815</v>
      </c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</row>
    <row r="123" ht="51.0" customHeight="1">
      <c r="A123" s="1" t="s">
        <v>18</v>
      </c>
      <c r="B123" s="3" t="s">
        <v>179</v>
      </c>
      <c r="C123" s="3" t="s">
        <v>20</v>
      </c>
      <c r="D123" s="3" t="s">
        <v>21</v>
      </c>
      <c r="E123" s="21" t="s">
        <v>60</v>
      </c>
      <c r="F123" s="23"/>
      <c r="G123" s="23"/>
      <c r="H123" s="3" t="s">
        <v>36</v>
      </c>
      <c r="I123" s="3"/>
      <c r="J123" s="3" t="s">
        <v>304</v>
      </c>
      <c r="K123" s="20"/>
      <c r="L123" s="3">
        <v>8.0</v>
      </c>
      <c r="M123" s="3">
        <v>12.0</v>
      </c>
      <c r="N123" s="3">
        <v>4.0</v>
      </c>
      <c r="O123" s="3" t="s">
        <v>305</v>
      </c>
      <c r="P123" s="24" t="s">
        <v>956</v>
      </c>
      <c r="Q123" s="29" t="s">
        <v>88</v>
      </c>
      <c r="R123" s="24" t="s">
        <v>121</v>
      </c>
      <c r="S123" s="3"/>
      <c r="T123" s="29" t="s">
        <v>88</v>
      </c>
      <c r="U123" s="29" t="s">
        <v>88</v>
      </c>
      <c r="V123" s="29" t="s">
        <v>88</v>
      </c>
      <c r="W123" s="29" t="s">
        <v>88</v>
      </c>
      <c r="X123" s="1"/>
      <c r="Y123" s="42" t="s">
        <v>918</v>
      </c>
      <c r="Z123" s="29" t="s">
        <v>88</v>
      </c>
      <c r="AA123" s="29" t="s">
        <v>88</v>
      </c>
      <c r="AB123" s="29" t="s">
        <v>88</v>
      </c>
      <c r="AC123" s="29" t="s">
        <v>88</v>
      </c>
      <c r="AD123" s="3" t="s">
        <v>309</v>
      </c>
      <c r="AE123" s="30">
        <v>42095.0</v>
      </c>
      <c r="AF123" s="20"/>
      <c r="AG123" s="20"/>
      <c r="AH123" s="3"/>
      <c r="AI123" s="1" t="s">
        <v>226</v>
      </c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</row>
    <row r="124" ht="51.0" customHeight="1">
      <c r="A124" s="1" t="s">
        <v>18</v>
      </c>
      <c r="B124" s="3" t="s">
        <v>160</v>
      </c>
      <c r="C124" s="3" t="s">
        <v>160</v>
      </c>
      <c r="D124" s="3" t="s">
        <v>161</v>
      </c>
      <c r="E124" s="21" t="s">
        <v>60</v>
      </c>
      <c r="F124" s="23"/>
      <c r="G124" s="23"/>
      <c r="H124" s="3" t="s">
        <v>36</v>
      </c>
      <c r="I124" s="1"/>
      <c r="J124" s="1" t="s">
        <v>328</v>
      </c>
      <c r="K124" s="23" t="s">
        <v>329</v>
      </c>
      <c r="L124" s="3">
        <v>10.0</v>
      </c>
      <c r="M124" s="3">
        <v>15.0</v>
      </c>
      <c r="N124" s="3">
        <v>5.0</v>
      </c>
      <c r="O124" s="3" t="s">
        <v>332</v>
      </c>
      <c r="P124" s="24" t="s">
        <v>333</v>
      </c>
      <c r="Q124" s="24" t="s">
        <v>120</v>
      </c>
      <c r="R124" s="24" t="s">
        <v>121</v>
      </c>
      <c r="S124" s="29"/>
      <c r="T124" s="29" t="s">
        <v>88</v>
      </c>
      <c r="U124" s="29" t="s">
        <v>88</v>
      </c>
      <c r="V124" s="29" t="s">
        <v>88</v>
      </c>
      <c r="W124" s="29" t="s">
        <v>88</v>
      </c>
      <c r="X124" s="1"/>
      <c r="Y124" s="25" t="s">
        <v>334</v>
      </c>
      <c r="Z124" s="29" t="s">
        <v>88</v>
      </c>
      <c r="AA124" s="29" t="s">
        <v>88</v>
      </c>
      <c r="AB124" s="29" t="s">
        <v>88</v>
      </c>
      <c r="AC124" s="29" t="s">
        <v>88</v>
      </c>
      <c r="AD124" s="3" t="s">
        <v>309</v>
      </c>
      <c r="AE124" s="23" t="s">
        <v>335</v>
      </c>
      <c r="AF124" s="20"/>
      <c r="AG124" s="20"/>
      <c r="AH124" s="20"/>
      <c r="AI124" s="1" t="s">
        <v>226</v>
      </c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</row>
    <row r="125" ht="51.0" customHeight="1">
      <c r="A125" s="1" t="s">
        <v>38</v>
      </c>
      <c r="B125" s="3" t="s">
        <v>97</v>
      </c>
      <c r="C125" s="3" t="s">
        <v>98</v>
      </c>
      <c r="D125" s="3" t="s">
        <v>100</v>
      </c>
      <c r="E125" s="21" t="s">
        <v>60</v>
      </c>
      <c r="F125" s="22"/>
      <c r="G125" s="23"/>
      <c r="H125" s="3" t="s">
        <v>36</v>
      </c>
      <c r="I125" s="3"/>
      <c r="J125" s="3" t="s">
        <v>117</v>
      </c>
      <c r="K125" s="23" t="s">
        <v>118</v>
      </c>
      <c r="L125" s="3">
        <v>10.0</v>
      </c>
      <c r="M125" s="3">
        <v>15.0</v>
      </c>
      <c r="N125" s="3">
        <v>4.0</v>
      </c>
      <c r="O125" s="20"/>
      <c r="P125" s="24" t="s">
        <v>119</v>
      </c>
      <c r="Q125" s="24" t="s">
        <v>120</v>
      </c>
      <c r="R125" s="24" t="s">
        <v>121</v>
      </c>
      <c r="S125" s="1"/>
      <c r="T125" s="27" t="s">
        <v>171</v>
      </c>
      <c r="U125" s="1" t="s">
        <v>123</v>
      </c>
      <c r="V125" s="1" t="s">
        <v>123</v>
      </c>
      <c r="W125" s="1" t="s">
        <v>123</v>
      </c>
      <c r="X125" s="1" t="s">
        <v>123</v>
      </c>
      <c r="Y125" s="27" t="s">
        <v>777</v>
      </c>
      <c r="Z125" s="25" t="s">
        <v>73</v>
      </c>
      <c r="AA125" s="25" t="s">
        <v>73</v>
      </c>
      <c r="AB125" s="1" t="s">
        <v>123</v>
      </c>
      <c r="AC125" s="29" t="s">
        <v>88</v>
      </c>
      <c r="AD125" s="3" t="s">
        <v>125</v>
      </c>
      <c r="AE125" s="30">
        <v>42186.0</v>
      </c>
      <c r="AF125" s="20"/>
      <c r="AG125" s="20"/>
      <c r="AH125" s="15" t="s">
        <v>127</v>
      </c>
      <c r="AI125" s="1" t="s">
        <v>128</v>
      </c>
      <c r="AJ125" s="30">
        <v>42269.0</v>
      </c>
      <c r="AK125" s="1" t="s">
        <v>129</v>
      </c>
      <c r="AL125" s="32" t="s">
        <v>130</v>
      </c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</row>
    <row r="126" ht="51.0" customHeight="1">
      <c r="A126" s="1" t="s">
        <v>45</v>
      </c>
      <c r="B126" s="3" t="s">
        <v>256</v>
      </c>
      <c r="C126" s="3" t="s">
        <v>257</v>
      </c>
      <c r="D126" s="3" t="s">
        <v>258</v>
      </c>
      <c r="E126" s="39" t="s">
        <v>191</v>
      </c>
      <c r="F126" s="23" t="s">
        <v>727</v>
      </c>
      <c r="G126" s="22"/>
      <c r="H126" s="3" t="s">
        <v>728</v>
      </c>
      <c r="I126" s="3"/>
      <c r="J126" s="3" t="s">
        <v>729</v>
      </c>
      <c r="K126" s="20"/>
      <c r="L126" s="20"/>
      <c r="M126" s="20"/>
      <c r="N126" s="20"/>
      <c r="O126" s="3" t="s">
        <v>731</v>
      </c>
      <c r="P126" s="42" t="s">
        <v>759</v>
      </c>
      <c r="Q126" s="27" t="s">
        <v>171</v>
      </c>
      <c r="R126" s="42" t="s">
        <v>60</v>
      </c>
      <c r="S126" s="1" t="s">
        <v>123</v>
      </c>
      <c r="T126" s="24" t="s">
        <v>957</v>
      </c>
      <c r="U126" s="1" t="s">
        <v>123</v>
      </c>
      <c r="V126" s="1" t="s">
        <v>123</v>
      </c>
      <c r="W126" s="29" t="s">
        <v>88</v>
      </c>
      <c r="X126" s="1"/>
      <c r="Y126" s="24" t="s">
        <v>60</v>
      </c>
      <c r="Z126" s="25" t="s">
        <v>73</v>
      </c>
      <c r="AA126" s="25" t="s">
        <v>73</v>
      </c>
      <c r="AB126" s="25" t="s">
        <v>73</v>
      </c>
      <c r="AC126" s="29" t="s">
        <v>88</v>
      </c>
      <c r="AD126" s="3" t="s">
        <v>379</v>
      </c>
      <c r="AE126" s="3" t="s">
        <v>379</v>
      </c>
      <c r="AF126" s="1"/>
      <c r="AG126" s="1">
        <v>80.0</v>
      </c>
      <c r="AH126" s="20"/>
      <c r="AI126" s="1" t="s">
        <v>741</v>
      </c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</row>
    <row r="127" ht="51.0" customHeight="1">
      <c r="A127" s="1" t="s">
        <v>45</v>
      </c>
      <c r="B127" s="3" t="s">
        <v>256</v>
      </c>
      <c r="C127" s="3" t="s">
        <v>45</v>
      </c>
      <c r="D127" s="3" t="s">
        <v>713</v>
      </c>
      <c r="E127" s="39" t="s">
        <v>60</v>
      </c>
      <c r="F127" s="23" t="s">
        <v>715</v>
      </c>
      <c r="G127" s="23" t="s">
        <v>521</v>
      </c>
      <c r="H127" s="1" t="s">
        <v>717</v>
      </c>
      <c r="I127" s="1" t="s">
        <v>719</v>
      </c>
      <c r="J127" s="1" t="s">
        <v>720</v>
      </c>
      <c r="K127" s="20"/>
      <c r="L127" s="3">
        <v>27.0</v>
      </c>
      <c r="M127" s="3">
        <v>42.0</v>
      </c>
      <c r="N127" s="3">
        <v>14.0</v>
      </c>
      <c r="O127" s="20"/>
      <c r="P127" s="42" t="s">
        <v>60</v>
      </c>
      <c r="Q127" s="1" t="s">
        <v>123</v>
      </c>
      <c r="R127" s="42" t="s">
        <v>60</v>
      </c>
      <c r="S127" s="1" t="s">
        <v>123</v>
      </c>
      <c r="T127" s="29" t="s">
        <v>88</v>
      </c>
      <c r="U127" s="1" t="s">
        <v>123</v>
      </c>
      <c r="V127" s="1" t="s">
        <v>123</v>
      </c>
      <c r="W127" s="29" t="s">
        <v>88</v>
      </c>
      <c r="X127" s="1"/>
      <c r="Y127" s="42" t="s">
        <v>60</v>
      </c>
      <c r="Z127" s="42" t="s">
        <v>60</v>
      </c>
      <c r="AA127" s="84" t="s">
        <v>171</v>
      </c>
      <c r="AB127" s="42" t="s">
        <v>60</v>
      </c>
      <c r="AC127" s="42" t="s">
        <v>60</v>
      </c>
      <c r="AD127" s="1" t="s">
        <v>379</v>
      </c>
      <c r="AE127" s="1" t="s">
        <v>379</v>
      </c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</row>
    <row r="128" ht="51.0" customHeight="1">
      <c r="A128" s="1" t="s">
        <v>83</v>
      </c>
      <c r="B128" s="3" t="s">
        <v>323</v>
      </c>
      <c r="C128" s="3" t="s">
        <v>374</v>
      </c>
      <c r="D128" s="3" t="s">
        <v>374</v>
      </c>
      <c r="E128" s="21" t="s">
        <v>347</v>
      </c>
      <c r="F128" s="22"/>
      <c r="G128" s="22"/>
      <c r="H128" s="3" t="s">
        <v>213</v>
      </c>
      <c r="I128" s="3"/>
      <c r="J128" s="3" t="s">
        <v>341</v>
      </c>
      <c r="K128" s="1" t="s">
        <v>350</v>
      </c>
      <c r="L128" s="3">
        <v>15.0</v>
      </c>
      <c r="M128" s="3">
        <v>19.0</v>
      </c>
      <c r="N128" s="3">
        <v>6.0</v>
      </c>
      <c r="O128" s="3"/>
      <c r="P128" s="42" t="s">
        <v>347</v>
      </c>
      <c r="Q128" s="29" t="s">
        <v>88</v>
      </c>
      <c r="R128" s="29" t="s">
        <v>88</v>
      </c>
      <c r="S128" s="29"/>
      <c r="T128" s="29" t="s">
        <v>88</v>
      </c>
      <c r="U128" s="29" t="s">
        <v>88</v>
      </c>
      <c r="V128" s="29" t="s">
        <v>88</v>
      </c>
      <c r="W128" s="29" t="s">
        <v>88</v>
      </c>
      <c r="X128" s="1"/>
      <c r="Y128" s="29" t="s">
        <v>88</v>
      </c>
      <c r="Z128" s="29" t="s">
        <v>88</v>
      </c>
      <c r="AA128" s="29" t="s">
        <v>88</v>
      </c>
      <c r="AB128" s="29" t="s">
        <v>88</v>
      </c>
      <c r="AC128" s="29" t="s">
        <v>88</v>
      </c>
      <c r="AD128" s="20"/>
      <c r="AE128" s="3" t="s">
        <v>379</v>
      </c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</row>
    <row r="129" ht="51.0" customHeight="1">
      <c r="A129" s="1" t="s">
        <v>83</v>
      </c>
      <c r="B129" s="3" t="s">
        <v>83</v>
      </c>
      <c r="C129" s="3" t="s">
        <v>220</v>
      </c>
      <c r="D129" s="3" t="s">
        <v>221</v>
      </c>
      <c r="E129" s="21" t="s">
        <v>347</v>
      </c>
      <c r="F129" s="22"/>
      <c r="G129" s="23" t="s">
        <v>348</v>
      </c>
      <c r="H129" s="3" t="s">
        <v>213</v>
      </c>
      <c r="I129" s="3"/>
      <c r="J129" s="3" t="s">
        <v>341</v>
      </c>
      <c r="K129" s="1" t="s">
        <v>350</v>
      </c>
      <c r="L129" s="1">
        <v>8.0</v>
      </c>
      <c r="M129" s="1">
        <v>8.0</v>
      </c>
      <c r="N129" s="1">
        <v>1.0</v>
      </c>
      <c r="O129" s="20"/>
      <c r="P129" s="42" t="s">
        <v>347</v>
      </c>
      <c r="Q129" s="42" t="s">
        <v>347</v>
      </c>
      <c r="R129" s="24" t="s">
        <v>347</v>
      </c>
      <c r="S129" s="1"/>
      <c r="T129" s="27" t="s">
        <v>412</v>
      </c>
      <c r="U129" s="20"/>
      <c r="V129" s="20"/>
      <c r="W129" s="20"/>
      <c r="X129" s="1"/>
      <c r="Y129" s="24" t="s">
        <v>347</v>
      </c>
      <c r="Z129" s="29" t="s">
        <v>88</v>
      </c>
      <c r="AA129" s="29" t="s">
        <v>88</v>
      </c>
      <c r="AB129" s="1"/>
      <c r="AC129" s="29" t="s">
        <v>88</v>
      </c>
      <c r="AD129" s="1" t="s">
        <v>413</v>
      </c>
      <c r="AE129" s="23" t="s">
        <v>414</v>
      </c>
      <c r="AF129" s="20"/>
      <c r="AG129" s="20"/>
      <c r="AH129" s="1" t="s">
        <v>415</v>
      </c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</row>
    <row r="130" ht="51.0" customHeight="1">
      <c r="A130" s="1" t="s">
        <v>83</v>
      </c>
      <c r="B130" s="3" t="s">
        <v>209</v>
      </c>
      <c r="C130" s="3" t="s">
        <v>210</v>
      </c>
      <c r="D130" s="3" t="s">
        <v>211</v>
      </c>
      <c r="E130" s="21" t="s">
        <v>347</v>
      </c>
      <c r="F130" s="22"/>
      <c r="G130" s="22"/>
      <c r="H130" s="3" t="s">
        <v>213</v>
      </c>
      <c r="I130" s="1"/>
      <c r="J130" s="1" t="s">
        <v>359</v>
      </c>
      <c r="K130" s="1" t="s">
        <v>350</v>
      </c>
      <c r="L130" s="3">
        <v>15.0</v>
      </c>
      <c r="M130" s="3">
        <v>15.0</v>
      </c>
      <c r="N130" s="20"/>
      <c r="O130" s="20"/>
      <c r="P130" s="42" t="s">
        <v>347</v>
      </c>
      <c r="Q130" s="29" t="s">
        <v>363</v>
      </c>
      <c r="R130" s="42" t="s">
        <v>347</v>
      </c>
      <c r="S130" s="3"/>
      <c r="T130" s="24" t="s">
        <v>958</v>
      </c>
      <c r="U130" s="20"/>
      <c r="V130" s="20"/>
      <c r="W130" s="20"/>
      <c r="X130" s="1"/>
      <c r="Y130" s="27" t="s">
        <v>362</v>
      </c>
      <c r="Z130" s="29" t="s">
        <v>363</v>
      </c>
      <c r="AA130" s="29" t="s">
        <v>363</v>
      </c>
      <c r="AB130" s="1"/>
      <c r="AC130" s="51" t="s">
        <v>363</v>
      </c>
      <c r="AD130" s="3" t="s">
        <v>354</v>
      </c>
      <c r="AE130" s="23" t="s">
        <v>355</v>
      </c>
      <c r="AF130" s="20"/>
      <c r="AG130" s="20"/>
      <c r="AH130" s="3" t="s">
        <v>959</v>
      </c>
      <c r="AI130" s="1" t="s">
        <v>960</v>
      </c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</row>
    <row r="131" ht="51.0" customHeight="1">
      <c r="A131" s="1" t="s">
        <v>106</v>
      </c>
      <c r="B131" s="3" t="s">
        <v>300</v>
      </c>
      <c r="C131" s="3" t="s">
        <v>312</v>
      </c>
      <c r="D131" s="3" t="s">
        <v>818</v>
      </c>
      <c r="E131" s="21" t="s">
        <v>347</v>
      </c>
      <c r="F131" s="22"/>
      <c r="G131" s="22"/>
      <c r="H131" s="3" t="s">
        <v>213</v>
      </c>
      <c r="I131" s="3"/>
      <c r="J131" s="3" t="s">
        <v>821</v>
      </c>
      <c r="K131" s="1" t="s">
        <v>822</v>
      </c>
      <c r="L131" s="3">
        <v>8.0</v>
      </c>
      <c r="M131" s="3">
        <v>8.0</v>
      </c>
      <c r="N131" s="20"/>
      <c r="O131" s="3" t="s">
        <v>823</v>
      </c>
      <c r="P131" s="42" t="s">
        <v>347</v>
      </c>
      <c r="Q131" s="27" t="s">
        <v>362</v>
      </c>
      <c r="R131" s="29" t="s">
        <v>88</v>
      </c>
      <c r="S131" s="1"/>
      <c r="T131" s="27" t="s">
        <v>961</v>
      </c>
      <c r="U131" s="20"/>
      <c r="V131" s="20"/>
      <c r="W131" s="20"/>
      <c r="X131" s="1"/>
      <c r="Y131" s="27" t="s">
        <v>362</v>
      </c>
      <c r="Z131" s="29" t="s">
        <v>363</v>
      </c>
      <c r="AA131" s="29" t="s">
        <v>363</v>
      </c>
      <c r="AB131" s="1"/>
      <c r="AC131" s="51" t="s">
        <v>363</v>
      </c>
      <c r="AD131" s="1" t="s">
        <v>826</v>
      </c>
      <c r="AE131" s="23" t="s">
        <v>414</v>
      </c>
      <c r="AF131" s="20"/>
      <c r="AG131" s="20"/>
      <c r="AH131" s="1" t="s">
        <v>962</v>
      </c>
      <c r="AI131" s="1" t="s">
        <v>827</v>
      </c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</row>
    <row r="132" ht="51.0" customHeight="1">
      <c r="A132" s="1" t="s">
        <v>83</v>
      </c>
      <c r="B132" s="3" t="s">
        <v>197</v>
      </c>
      <c r="C132" s="1" t="s">
        <v>535</v>
      </c>
      <c r="D132" s="3" t="s">
        <v>536</v>
      </c>
      <c r="E132" s="21" t="s">
        <v>347</v>
      </c>
      <c r="F132" s="22"/>
      <c r="G132" s="23" t="s">
        <v>538</v>
      </c>
      <c r="H132" s="3" t="s">
        <v>213</v>
      </c>
      <c r="I132" s="3"/>
      <c r="J132" s="3" t="s">
        <v>539</v>
      </c>
      <c r="K132" s="1" t="s">
        <v>540</v>
      </c>
      <c r="L132" s="3">
        <v>12.0</v>
      </c>
      <c r="M132" s="3">
        <v>12.0</v>
      </c>
      <c r="N132" s="20"/>
      <c r="O132" s="20"/>
      <c r="P132" s="42" t="s">
        <v>347</v>
      </c>
      <c r="Q132" s="42" t="s">
        <v>347</v>
      </c>
      <c r="R132" s="29" t="s">
        <v>88</v>
      </c>
      <c r="S132" s="51"/>
      <c r="T132" s="51" t="s">
        <v>541</v>
      </c>
      <c r="U132" s="20"/>
      <c r="V132" s="20"/>
      <c r="W132" s="20"/>
      <c r="X132" s="1"/>
      <c r="Y132" s="20"/>
      <c r="Z132" s="20"/>
      <c r="AA132" s="20"/>
      <c r="AB132" s="20"/>
      <c r="AC132" s="20"/>
      <c r="AD132" s="3" t="s">
        <v>354</v>
      </c>
      <c r="AE132" s="23" t="s">
        <v>532</v>
      </c>
      <c r="AF132" s="20"/>
      <c r="AG132" s="20"/>
      <c r="AH132" s="3" t="s">
        <v>542</v>
      </c>
      <c r="AI132" s="3" t="s">
        <v>543</v>
      </c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</row>
    <row r="133" ht="51.0" customHeight="1">
      <c r="A133" s="1" t="s">
        <v>83</v>
      </c>
      <c r="B133" s="3" t="s">
        <v>224</v>
      </c>
      <c r="C133" s="3" t="s">
        <v>343</v>
      </c>
      <c r="D133" s="3" t="s">
        <v>344</v>
      </c>
      <c r="E133" s="21" t="s">
        <v>347</v>
      </c>
      <c r="F133" s="22"/>
      <c r="G133" s="23" t="s">
        <v>348</v>
      </c>
      <c r="H133" s="3" t="s">
        <v>213</v>
      </c>
      <c r="I133" s="1"/>
      <c r="J133" s="1" t="s">
        <v>349</v>
      </c>
      <c r="K133" s="1" t="s">
        <v>350</v>
      </c>
      <c r="L133" s="1">
        <v>15.0</v>
      </c>
      <c r="M133" s="1">
        <v>15.0</v>
      </c>
      <c r="N133" s="20"/>
      <c r="O133" s="3" t="s">
        <v>351</v>
      </c>
      <c r="P133" s="42" t="s">
        <v>347</v>
      </c>
      <c r="Q133" s="42" t="s">
        <v>347</v>
      </c>
      <c r="R133" s="42" t="s">
        <v>347</v>
      </c>
      <c r="S133" s="3"/>
      <c r="T133" s="3" t="s">
        <v>352</v>
      </c>
      <c r="U133" s="20"/>
      <c r="V133" s="20"/>
      <c r="W133" s="20"/>
      <c r="X133" s="1"/>
      <c r="Y133" s="24" t="s">
        <v>353</v>
      </c>
      <c r="Z133" s="29" t="s">
        <v>88</v>
      </c>
      <c r="AA133" s="29" t="s">
        <v>88</v>
      </c>
      <c r="AB133" s="20"/>
      <c r="AC133" s="20"/>
      <c r="AD133" s="3" t="s">
        <v>354</v>
      </c>
      <c r="AE133" s="23" t="s">
        <v>355</v>
      </c>
      <c r="AF133" s="20"/>
      <c r="AG133" s="20"/>
      <c r="AH133" s="3" t="s">
        <v>356</v>
      </c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</row>
    <row r="134" ht="51.0" customHeight="1">
      <c r="A134" s="1" t="s">
        <v>106</v>
      </c>
      <c r="B134" s="3" t="s">
        <v>300</v>
      </c>
      <c r="C134" s="3" t="s">
        <v>106</v>
      </c>
      <c r="D134" s="3" t="s">
        <v>301</v>
      </c>
      <c r="E134" s="21" t="s">
        <v>347</v>
      </c>
      <c r="F134" s="22"/>
      <c r="G134" s="22"/>
      <c r="H134" s="3" t="s">
        <v>213</v>
      </c>
      <c r="I134" s="3"/>
      <c r="J134" s="3" t="s">
        <v>341</v>
      </c>
      <c r="K134" s="1" t="s">
        <v>350</v>
      </c>
      <c r="L134" s="3">
        <v>20.0</v>
      </c>
      <c r="M134" s="3">
        <v>20.0</v>
      </c>
      <c r="N134" s="20"/>
      <c r="O134" s="3" t="s">
        <v>829</v>
      </c>
      <c r="P134" s="42" t="s">
        <v>347</v>
      </c>
      <c r="Q134" s="42" t="s">
        <v>347</v>
      </c>
      <c r="R134" s="42" t="s">
        <v>347</v>
      </c>
      <c r="S134" s="1"/>
      <c r="T134" s="27" t="s">
        <v>362</v>
      </c>
      <c r="U134" s="20"/>
      <c r="V134" s="20"/>
      <c r="W134" s="20"/>
      <c r="X134" s="1"/>
      <c r="Y134" s="42" t="s">
        <v>347</v>
      </c>
      <c r="Z134" s="29" t="s">
        <v>88</v>
      </c>
      <c r="AA134" s="27" t="s">
        <v>362</v>
      </c>
      <c r="AB134" s="20"/>
      <c r="AC134" s="20"/>
      <c r="AD134" s="1" t="s">
        <v>826</v>
      </c>
      <c r="AE134" s="23" t="s">
        <v>532</v>
      </c>
      <c r="AF134" s="20"/>
      <c r="AG134" s="20"/>
      <c r="AH134" s="1" t="s">
        <v>963</v>
      </c>
      <c r="AI134" s="1" t="s">
        <v>832</v>
      </c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</row>
    <row r="135" ht="51.0" customHeight="1">
      <c r="A135" s="1" t="s">
        <v>83</v>
      </c>
      <c r="B135" s="3" t="s">
        <v>323</v>
      </c>
      <c r="C135" s="3" t="s">
        <v>324</v>
      </c>
      <c r="D135" s="3" t="s">
        <v>386</v>
      </c>
      <c r="E135" s="21" t="s">
        <v>347</v>
      </c>
      <c r="F135" s="22"/>
      <c r="G135" s="22"/>
      <c r="H135" s="3" t="s">
        <v>213</v>
      </c>
      <c r="I135" s="3"/>
      <c r="J135" s="3" t="s">
        <v>388</v>
      </c>
      <c r="K135" s="3" t="s">
        <v>350</v>
      </c>
      <c r="L135" s="3">
        <v>11.0</v>
      </c>
      <c r="M135" s="20"/>
      <c r="N135" s="3">
        <v>2.0</v>
      </c>
      <c r="O135" s="20"/>
      <c r="P135" s="42" t="s">
        <v>347</v>
      </c>
      <c r="Q135" s="61" t="s">
        <v>362</v>
      </c>
      <c r="R135" s="42" t="s">
        <v>347</v>
      </c>
      <c r="S135" s="29"/>
      <c r="T135" s="29" t="s">
        <v>363</v>
      </c>
      <c r="U135" s="20"/>
      <c r="V135" s="20"/>
      <c r="W135" s="20"/>
      <c r="X135" s="1"/>
      <c r="Y135" s="29" t="s">
        <v>363</v>
      </c>
      <c r="Z135" s="29" t="s">
        <v>363</v>
      </c>
      <c r="AA135" s="29" t="s">
        <v>363</v>
      </c>
      <c r="AB135" s="1"/>
      <c r="AC135" s="51" t="s">
        <v>363</v>
      </c>
      <c r="AD135" s="3" t="s">
        <v>354</v>
      </c>
      <c r="AE135" s="23" t="s">
        <v>389</v>
      </c>
      <c r="AF135" s="20"/>
      <c r="AG135" s="20"/>
      <c r="AH135" s="3" t="s">
        <v>390</v>
      </c>
      <c r="AI135" s="1" t="s">
        <v>391</v>
      </c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</row>
    <row r="136" ht="51.0" customHeight="1">
      <c r="A136" s="1" t="s">
        <v>83</v>
      </c>
      <c r="B136" s="3" t="s">
        <v>83</v>
      </c>
      <c r="C136" s="3" t="s">
        <v>215</v>
      </c>
      <c r="D136" s="3" t="s">
        <v>216</v>
      </c>
      <c r="E136" s="21" t="s">
        <v>347</v>
      </c>
      <c r="F136" s="22"/>
      <c r="G136" s="23" t="s">
        <v>521</v>
      </c>
      <c r="H136" s="3" t="s">
        <v>213</v>
      </c>
      <c r="I136" s="1"/>
      <c r="J136" s="1" t="s">
        <v>388</v>
      </c>
      <c r="K136" s="3" t="s">
        <v>350</v>
      </c>
      <c r="L136" s="1">
        <v>20.0</v>
      </c>
      <c r="M136" s="3" t="s">
        <v>524</v>
      </c>
      <c r="N136" s="20"/>
      <c r="O136" s="1" t="s">
        <v>525</v>
      </c>
      <c r="P136" s="42" t="s">
        <v>347</v>
      </c>
      <c r="Q136" s="42" t="s">
        <v>347</v>
      </c>
      <c r="R136" s="42" t="s">
        <v>347</v>
      </c>
      <c r="S136" s="3"/>
      <c r="T136" s="24" t="s">
        <v>964</v>
      </c>
      <c r="U136" s="3"/>
      <c r="V136" s="3"/>
      <c r="W136" s="29" t="s">
        <v>363</v>
      </c>
      <c r="X136" s="1"/>
      <c r="Y136" s="24" t="s">
        <v>922</v>
      </c>
      <c r="Z136" s="29" t="s">
        <v>363</v>
      </c>
      <c r="AA136" s="29" t="s">
        <v>363</v>
      </c>
      <c r="AB136" s="3"/>
      <c r="AC136" s="29" t="s">
        <v>363</v>
      </c>
      <c r="AD136" s="3" t="s">
        <v>354</v>
      </c>
      <c r="AE136" s="3" t="s">
        <v>532</v>
      </c>
      <c r="AF136" s="20"/>
      <c r="AG136" s="20"/>
      <c r="AH136" s="3" t="s">
        <v>533</v>
      </c>
      <c r="AI136" s="1" t="s">
        <v>534</v>
      </c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</row>
    <row r="137" ht="51.0" customHeight="1">
      <c r="A137" s="1" t="s">
        <v>83</v>
      </c>
      <c r="B137" s="3" t="s">
        <v>83</v>
      </c>
      <c r="C137" s="3" t="s">
        <v>83</v>
      </c>
      <c r="D137" s="3" t="s">
        <v>510</v>
      </c>
      <c r="E137" s="39" t="s">
        <v>347</v>
      </c>
      <c r="F137" s="22"/>
      <c r="G137" s="22"/>
      <c r="H137" s="3" t="s">
        <v>213</v>
      </c>
      <c r="I137" s="3"/>
      <c r="J137" s="3" t="s">
        <v>388</v>
      </c>
      <c r="K137" s="3" t="s">
        <v>350</v>
      </c>
      <c r="L137" s="1">
        <v>5.0</v>
      </c>
      <c r="M137" s="3" t="s">
        <v>512</v>
      </c>
      <c r="N137" s="20"/>
      <c r="O137" s="3" t="s">
        <v>513</v>
      </c>
      <c r="P137" s="24" t="s">
        <v>347</v>
      </c>
      <c r="Q137" s="51" t="s">
        <v>363</v>
      </c>
      <c r="R137" s="24" t="s">
        <v>347</v>
      </c>
      <c r="S137" s="51"/>
      <c r="T137" s="51" t="s">
        <v>363</v>
      </c>
      <c r="U137" s="20"/>
      <c r="V137" s="20"/>
      <c r="W137" s="20"/>
      <c r="X137" s="1"/>
      <c r="Y137" s="51" t="s">
        <v>363</v>
      </c>
      <c r="Z137" s="51" t="s">
        <v>363</v>
      </c>
      <c r="AA137" s="51" t="s">
        <v>363</v>
      </c>
      <c r="AB137" s="1"/>
      <c r="AC137" s="51" t="s">
        <v>363</v>
      </c>
      <c r="AD137" s="1" t="s">
        <v>354</v>
      </c>
      <c r="AE137" s="1" t="s">
        <v>389</v>
      </c>
      <c r="AF137" s="20"/>
      <c r="AG137" s="20"/>
      <c r="AH137" s="1" t="s">
        <v>515</v>
      </c>
      <c r="AI137" s="1" t="s">
        <v>517</v>
      </c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</row>
    <row r="138" ht="51.0" customHeight="1">
      <c r="A138" s="1" t="s">
        <v>83</v>
      </c>
      <c r="B138" s="3" t="s">
        <v>223</v>
      </c>
      <c r="C138" s="3" t="s">
        <v>230</v>
      </c>
      <c r="D138" s="3" t="s">
        <v>231</v>
      </c>
      <c r="E138" s="36"/>
      <c r="F138" s="23" t="s">
        <v>79</v>
      </c>
      <c r="G138" s="22"/>
      <c r="H138" s="3" t="s">
        <v>404</v>
      </c>
      <c r="I138" s="3"/>
      <c r="J138" s="3" t="s">
        <v>341</v>
      </c>
      <c r="K138" s="20"/>
      <c r="L138" s="3">
        <v>29.0</v>
      </c>
      <c r="M138" s="3">
        <v>57.0</v>
      </c>
      <c r="N138" s="3">
        <v>27.0</v>
      </c>
      <c r="O138" s="20"/>
      <c r="P138" s="61" t="s">
        <v>126</v>
      </c>
      <c r="Q138" s="29" t="s">
        <v>88</v>
      </c>
      <c r="R138" s="42" t="s">
        <v>60</v>
      </c>
      <c r="S138" s="3"/>
      <c r="T138" s="29" t="s">
        <v>88</v>
      </c>
      <c r="U138" s="20"/>
      <c r="V138" s="20"/>
      <c r="W138" s="20"/>
      <c r="X138" s="1"/>
      <c r="Y138" s="42" t="s">
        <v>60</v>
      </c>
      <c r="Z138" s="42" t="s">
        <v>60</v>
      </c>
      <c r="AA138" s="42" t="s">
        <v>60</v>
      </c>
      <c r="AB138" s="3"/>
      <c r="AC138" s="29" t="s">
        <v>88</v>
      </c>
      <c r="AD138" s="3" t="s">
        <v>379</v>
      </c>
      <c r="AE138" s="3" t="s">
        <v>379</v>
      </c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</row>
    <row r="139" ht="51.0" customHeight="1">
      <c r="A139" s="1" t="s">
        <v>45</v>
      </c>
      <c r="B139" s="1" t="s">
        <v>245</v>
      </c>
      <c r="C139" s="3" t="s">
        <v>259</v>
      </c>
      <c r="D139" s="3" t="s">
        <v>260</v>
      </c>
      <c r="E139" s="39" t="s">
        <v>115</v>
      </c>
      <c r="F139" s="22"/>
      <c r="G139" s="23" t="s">
        <v>797</v>
      </c>
      <c r="H139" s="1" t="s">
        <v>404</v>
      </c>
      <c r="I139" s="1"/>
      <c r="J139" s="1" t="s">
        <v>167</v>
      </c>
      <c r="K139" s="20"/>
      <c r="L139" s="3">
        <v>9.0</v>
      </c>
      <c r="M139" s="3">
        <v>21.0</v>
      </c>
      <c r="N139" s="3">
        <v>7.0</v>
      </c>
      <c r="O139" s="20"/>
      <c r="P139" s="24" t="s">
        <v>347</v>
      </c>
      <c r="Q139" s="24" t="s">
        <v>347</v>
      </c>
      <c r="R139" s="24" t="s">
        <v>347</v>
      </c>
      <c r="S139" s="1"/>
      <c r="T139" s="24" t="s">
        <v>965</v>
      </c>
      <c r="U139" s="51" t="s">
        <v>363</v>
      </c>
      <c r="V139" s="20"/>
      <c r="W139" s="20"/>
      <c r="X139" s="1"/>
      <c r="Y139" s="24" t="s">
        <v>347</v>
      </c>
      <c r="Z139" s="51" t="s">
        <v>363</v>
      </c>
      <c r="AA139" s="51" t="s">
        <v>363</v>
      </c>
      <c r="AB139" s="51" t="s">
        <v>363</v>
      </c>
      <c r="AC139" s="51" t="s">
        <v>363</v>
      </c>
      <c r="AD139" s="20"/>
      <c r="AE139" s="20"/>
      <c r="AF139" s="20"/>
      <c r="AG139" s="20"/>
      <c r="AH139" s="15" t="s">
        <v>792</v>
      </c>
      <c r="AI139" s="15" t="s">
        <v>798</v>
      </c>
      <c r="AJ139" s="20"/>
      <c r="AK139" s="20"/>
      <c r="AL139" s="32" t="s">
        <v>799</v>
      </c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</row>
    <row r="140" ht="51.0" customHeight="1">
      <c r="A140" s="1" t="s">
        <v>45</v>
      </c>
      <c r="B140" s="1" t="s">
        <v>245</v>
      </c>
      <c r="C140" s="3" t="s">
        <v>246</v>
      </c>
      <c r="D140" s="3" t="s">
        <v>790</v>
      </c>
      <c r="E140" s="39" t="s">
        <v>598</v>
      </c>
      <c r="F140" s="22"/>
      <c r="G140" s="22"/>
      <c r="H140" s="1" t="s">
        <v>404</v>
      </c>
      <c r="I140" s="20"/>
      <c r="J140" s="20"/>
      <c r="K140" s="20"/>
      <c r="L140" s="1">
        <v>4.0</v>
      </c>
      <c r="M140" s="3">
        <v>17.0</v>
      </c>
      <c r="N140" s="3">
        <v>5.0</v>
      </c>
      <c r="O140" s="20"/>
      <c r="P140" s="24" t="s">
        <v>347</v>
      </c>
      <c r="Q140" s="24" t="s">
        <v>347</v>
      </c>
      <c r="R140" s="24" t="s">
        <v>347</v>
      </c>
      <c r="S140" s="3"/>
      <c r="T140" s="61" t="s">
        <v>126</v>
      </c>
      <c r="U140" s="51" t="s">
        <v>363</v>
      </c>
      <c r="V140" s="20"/>
      <c r="W140" s="20"/>
      <c r="X140" s="1"/>
      <c r="Y140" s="61" t="s">
        <v>126</v>
      </c>
      <c r="Z140" s="51" t="s">
        <v>363</v>
      </c>
      <c r="AA140" s="51" t="s">
        <v>363</v>
      </c>
      <c r="AB140" s="51" t="s">
        <v>363</v>
      </c>
      <c r="AC140" s="51" t="s">
        <v>363</v>
      </c>
      <c r="AD140" s="20"/>
      <c r="AE140" s="20"/>
      <c r="AF140" s="20"/>
      <c r="AG140" s="20"/>
      <c r="AH140" s="1" t="s">
        <v>966</v>
      </c>
      <c r="AI140" s="1" t="s">
        <v>145</v>
      </c>
      <c r="AJ140" s="20"/>
      <c r="AK140" s="20"/>
      <c r="AL140" s="32" t="s">
        <v>794</v>
      </c>
      <c r="AM140" s="20"/>
      <c r="AN140" s="32" t="s">
        <v>795</v>
      </c>
      <c r="AO140" s="20"/>
      <c r="AP140" s="20"/>
      <c r="AQ140" s="20"/>
      <c r="AR140" s="20"/>
      <c r="AS140" s="20"/>
      <c r="AT140" s="20"/>
      <c r="AU140" s="20"/>
      <c r="AV140" s="20"/>
    </row>
    <row r="141" ht="51.0" customHeight="1">
      <c r="A141" s="1" t="s">
        <v>45</v>
      </c>
      <c r="B141" s="1" t="s">
        <v>249</v>
      </c>
      <c r="C141" s="3" t="s">
        <v>262</v>
      </c>
      <c r="D141" s="1" t="s">
        <v>264</v>
      </c>
      <c r="E141" s="21" t="s">
        <v>598</v>
      </c>
      <c r="F141" s="22"/>
      <c r="G141" s="22"/>
      <c r="H141" s="1" t="s">
        <v>139</v>
      </c>
      <c r="I141" s="3"/>
      <c r="J141" s="3" t="s">
        <v>419</v>
      </c>
      <c r="K141" s="3">
        <v>5.0</v>
      </c>
      <c r="L141" s="20"/>
      <c r="M141" s="20"/>
      <c r="N141" s="20"/>
      <c r="O141" s="20"/>
      <c r="P141" s="84" t="s">
        <v>171</v>
      </c>
      <c r="Q141" s="84" t="s">
        <v>171</v>
      </c>
      <c r="R141" s="84" t="s">
        <v>171</v>
      </c>
      <c r="S141" s="3"/>
      <c r="T141" s="24" t="s">
        <v>967</v>
      </c>
      <c r="U141" s="20"/>
      <c r="V141" s="20"/>
      <c r="W141" s="20"/>
      <c r="X141" s="1"/>
      <c r="Y141" s="84" t="s">
        <v>171</v>
      </c>
      <c r="Z141" s="20"/>
      <c r="AA141" s="20"/>
      <c r="AB141" s="84" t="s">
        <v>171</v>
      </c>
      <c r="AC141" s="20"/>
      <c r="AD141" s="20"/>
      <c r="AE141" s="20"/>
      <c r="AF141" s="1"/>
      <c r="AG141" s="1">
        <v>93.0</v>
      </c>
      <c r="AH141" s="1" t="s">
        <v>594</v>
      </c>
      <c r="AI141" s="1" t="s">
        <v>595</v>
      </c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</row>
    <row r="142" ht="51.0" customHeight="1">
      <c r="A142" s="1" t="s">
        <v>45</v>
      </c>
      <c r="B142" s="1" t="s">
        <v>249</v>
      </c>
      <c r="C142" s="3" t="s">
        <v>270</v>
      </c>
      <c r="D142" s="20"/>
      <c r="E142" s="36"/>
      <c r="F142" s="22"/>
      <c r="G142" s="22"/>
      <c r="H142" s="1" t="s">
        <v>139</v>
      </c>
      <c r="I142" s="20"/>
      <c r="J142" s="20"/>
      <c r="K142" s="3">
        <v>5.0</v>
      </c>
      <c r="L142" s="20"/>
      <c r="M142" s="20"/>
      <c r="N142" s="20"/>
      <c r="O142" s="20"/>
      <c r="P142" s="84" t="s">
        <v>171</v>
      </c>
      <c r="Q142" s="84" t="s">
        <v>171</v>
      </c>
      <c r="R142" s="84" t="s">
        <v>171</v>
      </c>
      <c r="S142" s="3"/>
      <c r="T142" s="24" t="s">
        <v>60</v>
      </c>
      <c r="U142" s="20"/>
      <c r="V142" s="20"/>
      <c r="W142" s="20"/>
      <c r="X142" s="1"/>
      <c r="Y142" s="84" t="s">
        <v>171</v>
      </c>
      <c r="Z142" s="20"/>
      <c r="AA142" s="20"/>
      <c r="AB142" s="84" t="s">
        <v>171</v>
      </c>
      <c r="AC142" s="20"/>
      <c r="AD142" s="20"/>
      <c r="AE142" s="20"/>
      <c r="AF142" s="1"/>
      <c r="AG142" s="1">
        <v>95.0</v>
      </c>
      <c r="AH142" s="1" t="s">
        <v>594</v>
      </c>
      <c r="AI142" s="1" t="s">
        <v>595</v>
      </c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</row>
    <row r="143" ht="51.0" customHeight="1">
      <c r="A143" s="1" t="s">
        <v>45</v>
      </c>
      <c r="B143" s="1" t="s">
        <v>249</v>
      </c>
      <c r="C143" s="1" t="s">
        <v>250</v>
      </c>
      <c r="D143" s="20"/>
      <c r="E143" s="36"/>
      <c r="F143" s="22"/>
      <c r="G143" s="22"/>
      <c r="H143" s="1" t="s">
        <v>139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84"/>
      <c r="T143" s="84" t="s">
        <v>171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1" t="s">
        <v>615</v>
      </c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</row>
    <row r="144" ht="51.0" customHeight="1">
      <c r="A144" s="1" t="s">
        <v>45</v>
      </c>
      <c r="B144" s="1" t="s">
        <v>249</v>
      </c>
      <c r="C144" s="1" t="s">
        <v>294</v>
      </c>
      <c r="D144" s="20"/>
      <c r="E144" s="36"/>
      <c r="F144" s="22"/>
      <c r="G144" s="22"/>
      <c r="H144" s="1" t="s">
        <v>139</v>
      </c>
      <c r="I144" s="20"/>
      <c r="J144" s="20"/>
      <c r="K144" s="20"/>
      <c r="L144" s="20"/>
      <c r="M144" s="20"/>
      <c r="N144" s="20"/>
      <c r="O144" s="20"/>
      <c r="P144" s="88"/>
      <c r="Q144" s="88"/>
      <c r="R144" s="88"/>
      <c r="S144" s="27"/>
      <c r="T144" s="24" t="s">
        <v>60</v>
      </c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1" t="s">
        <v>612</v>
      </c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</row>
    <row r="145" ht="51.0" customHeight="1">
      <c r="A145" s="1" t="s">
        <v>18</v>
      </c>
      <c r="B145" s="1" t="s">
        <v>19</v>
      </c>
      <c r="C145" s="34" t="s">
        <v>162</v>
      </c>
      <c r="D145" s="34"/>
      <c r="E145" s="36"/>
      <c r="F145" s="22"/>
      <c r="G145" s="22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1"/>
      <c r="AG145" s="1">
        <v>40.0</v>
      </c>
      <c r="AH145" s="20"/>
      <c r="AI145" s="1" t="s">
        <v>145</v>
      </c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</row>
    <row r="146" ht="51.0" customHeight="1">
      <c r="A146" s="1" t="s">
        <v>18</v>
      </c>
      <c r="B146" s="1" t="s">
        <v>19</v>
      </c>
      <c r="C146" s="34" t="s">
        <v>164</v>
      </c>
      <c r="D146" s="34" t="s">
        <v>166</v>
      </c>
      <c r="E146" s="36"/>
      <c r="F146" s="22"/>
      <c r="G146" s="22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8" t="s">
        <v>73</v>
      </c>
      <c r="U146" s="20"/>
      <c r="V146" s="20"/>
      <c r="W146" s="20"/>
      <c r="X146" s="20"/>
      <c r="Y146" s="28" t="s">
        <v>73</v>
      </c>
      <c r="Z146" s="20"/>
      <c r="AA146" s="20"/>
      <c r="AB146" s="20"/>
      <c r="AC146" s="20"/>
      <c r="AD146" s="20"/>
      <c r="AE146" s="20"/>
      <c r="AF146" s="1"/>
      <c r="AG146" s="1">
        <v>40.0</v>
      </c>
      <c r="AH146" s="20"/>
      <c r="AI146" s="1" t="s">
        <v>145</v>
      </c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</row>
    <row r="147" ht="51.0" customHeight="1">
      <c r="A147" s="1" t="s">
        <v>320</v>
      </c>
      <c r="B147" s="1" t="s">
        <v>160</v>
      </c>
      <c r="C147" s="34" t="s">
        <v>321</v>
      </c>
      <c r="D147" s="34" t="s">
        <v>172</v>
      </c>
      <c r="E147" s="36"/>
      <c r="F147" s="22"/>
      <c r="G147" s="22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8" t="s">
        <v>73</v>
      </c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1"/>
      <c r="AG147" s="1">
        <v>45.0</v>
      </c>
      <c r="AH147" s="20"/>
      <c r="AI147" s="1" t="s">
        <v>145</v>
      </c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</row>
    <row r="148" ht="51.0" customHeight="1">
      <c r="A148" s="1" t="s">
        <v>38</v>
      </c>
      <c r="B148" s="1" t="s">
        <v>39</v>
      </c>
      <c r="C148" s="34" t="s">
        <v>134</v>
      </c>
      <c r="D148" s="34" t="s">
        <v>135</v>
      </c>
      <c r="E148" s="36"/>
      <c r="F148" s="22"/>
      <c r="G148" s="22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8" t="s">
        <v>73</v>
      </c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1"/>
      <c r="AG148" s="1">
        <v>45.0</v>
      </c>
      <c r="AH148" s="20"/>
      <c r="AI148" s="1" t="s">
        <v>145</v>
      </c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</row>
    <row r="149" ht="51.0" customHeight="1">
      <c r="A149" s="1" t="s">
        <v>45</v>
      </c>
      <c r="B149" s="1" t="s">
        <v>142</v>
      </c>
      <c r="C149" s="34" t="s">
        <v>285</v>
      </c>
      <c r="D149" s="34" t="s">
        <v>286</v>
      </c>
      <c r="E149" s="36"/>
      <c r="F149" s="22"/>
      <c r="G149" s="22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8" t="s">
        <v>73</v>
      </c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1" t="s">
        <v>145</v>
      </c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</row>
    <row r="150" ht="51.0" customHeight="1">
      <c r="A150" s="1" t="s">
        <v>18</v>
      </c>
      <c r="B150" s="1" t="s">
        <v>160</v>
      </c>
      <c r="C150" s="34" t="s">
        <v>173</v>
      </c>
      <c r="D150" s="34" t="s">
        <v>174</v>
      </c>
      <c r="E150" s="36"/>
      <c r="F150" s="22"/>
      <c r="G150" s="22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8" t="s">
        <v>73</v>
      </c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1"/>
      <c r="AG150" s="1">
        <v>40.0</v>
      </c>
      <c r="AH150" s="20"/>
      <c r="AI150" s="1" t="s">
        <v>145</v>
      </c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</row>
    <row r="151" ht="51.0" customHeight="1">
      <c r="A151" s="1" t="s">
        <v>18</v>
      </c>
      <c r="B151" s="1" t="s">
        <v>46</v>
      </c>
      <c r="C151" s="34" t="s">
        <v>177</v>
      </c>
      <c r="D151" s="34" t="s">
        <v>178</v>
      </c>
      <c r="E151" s="36"/>
      <c r="F151" s="22"/>
      <c r="G151" s="22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8" t="s">
        <v>73</v>
      </c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1"/>
      <c r="AG151" s="1">
        <v>40.0</v>
      </c>
      <c r="AH151" s="20"/>
      <c r="AI151" s="1" t="s">
        <v>145</v>
      </c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</row>
    <row r="152" ht="51.0" customHeight="1">
      <c r="A152" s="1" t="s">
        <v>83</v>
      </c>
      <c r="B152" s="1" t="s">
        <v>201</v>
      </c>
      <c r="C152" s="1" t="s">
        <v>217</v>
      </c>
      <c r="D152" s="1" t="s">
        <v>218</v>
      </c>
      <c r="E152" s="39"/>
      <c r="F152" s="22"/>
      <c r="G152" s="22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8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1"/>
      <c r="AG152" s="1">
        <v>60.0</v>
      </c>
      <c r="AH152" s="20"/>
      <c r="AI152" s="1" t="s">
        <v>570</v>
      </c>
      <c r="AJ152" s="20"/>
      <c r="AK152" s="20"/>
      <c r="AL152" s="20"/>
      <c r="AM152" s="46" t="s">
        <v>572</v>
      </c>
      <c r="AN152" s="20"/>
      <c r="AO152" s="20"/>
      <c r="AP152" s="20"/>
      <c r="AQ152" s="20"/>
      <c r="AR152" s="20"/>
      <c r="AS152" s="20"/>
      <c r="AT152" s="20"/>
      <c r="AU152" s="20"/>
      <c r="AV152" s="20"/>
    </row>
    <row r="153" ht="51.0" customHeight="1">
      <c r="A153" s="1"/>
      <c r="B153" s="1"/>
      <c r="C153" s="1"/>
      <c r="D153" s="1" t="s">
        <v>553</v>
      </c>
      <c r="E153" s="39"/>
      <c r="F153" s="22"/>
      <c r="G153" s="22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8" t="s">
        <v>73</v>
      </c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1"/>
      <c r="AG153" s="1"/>
      <c r="AH153" s="20"/>
      <c r="AI153" s="1"/>
      <c r="AJ153" s="20"/>
      <c r="AK153" s="20"/>
      <c r="AL153" s="20"/>
      <c r="AM153" s="46" t="s">
        <v>556</v>
      </c>
      <c r="AN153" s="20"/>
      <c r="AO153" s="20"/>
      <c r="AP153" s="20"/>
      <c r="AQ153" s="20"/>
      <c r="AR153" s="20"/>
      <c r="AS153" s="20"/>
      <c r="AT153" s="20"/>
      <c r="AU153" s="20"/>
      <c r="AV153" s="20"/>
    </row>
    <row r="154" ht="51.0" customHeight="1">
      <c r="A154" s="20"/>
      <c r="B154" s="129" t="s">
        <v>834</v>
      </c>
      <c r="C154" s="95"/>
      <c r="D154" s="26" t="s">
        <v>31</v>
      </c>
      <c r="E154" s="39" t="s">
        <v>835</v>
      </c>
      <c r="F154" s="22"/>
      <c r="G154" s="22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N154" s="20"/>
      <c r="AO154" s="20"/>
      <c r="AP154" s="20"/>
      <c r="AQ154" s="20"/>
      <c r="AR154" s="20"/>
      <c r="AS154" s="20"/>
      <c r="AT154" s="20"/>
      <c r="AU154" s="20"/>
      <c r="AV154" s="20"/>
    </row>
    <row r="155" ht="51.0" customHeight="1">
      <c r="A155" s="20"/>
      <c r="B155" s="96"/>
      <c r="C155" s="97"/>
      <c r="D155" s="26" t="s">
        <v>836</v>
      </c>
      <c r="E155" s="39" t="s">
        <v>837</v>
      </c>
      <c r="F155" s="22"/>
      <c r="G155" s="22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46"/>
      <c r="AN155" s="20"/>
      <c r="AO155" s="20"/>
      <c r="AP155" s="20"/>
      <c r="AQ155" s="20"/>
      <c r="AR155" s="20"/>
      <c r="AS155" s="20"/>
      <c r="AT155" s="20"/>
      <c r="AU155" s="20"/>
      <c r="AV155" s="20"/>
    </row>
    <row r="156" ht="51.0" customHeight="1">
      <c r="A156" s="20"/>
      <c r="B156" s="96"/>
      <c r="C156" s="98"/>
      <c r="D156" s="26" t="s">
        <v>126</v>
      </c>
      <c r="E156" s="39" t="s">
        <v>838</v>
      </c>
      <c r="F156" s="22"/>
      <c r="G156" s="22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N156" s="20"/>
      <c r="AO156" s="20"/>
      <c r="AP156" s="20"/>
      <c r="AQ156" s="20"/>
      <c r="AR156" s="20"/>
      <c r="AS156" s="20"/>
      <c r="AT156" s="20"/>
      <c r="AU156" s="20"/>
      <c r="AV156" s="20"/>
    </row>
    <row r="157" ht="51.0" customHeight="1">
      <c r="A157" s="20"/>
      <c r="B157" s="96"/>
      <c r="C157" s="37"/>
      <c r="D157" s="26" t="s">
        <v>378</v>
      </c>
      <c r="E157" s="39" t="s">
        <v>839</v>
      </c>
      <c r="F157" s="22"/>
      <c r="G157" s="22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99"/>
      <c r="AN157" s="20"/>
      <c r="AO157" s="20"/>
      <c r="AP157" s="20"/>
      <c r="AQ157" s="20"/>
      <c r="AR157" s="20"/>
      <c r="AS157" s="20"/>
      <c r="AT157" s="20"/>
      <c r="AU157" s="20"/>
      <c r="AV157" s="20"/>
    </row>
    <row r="158" ht="51.0" customHeight="1">
      <c r="A158" s="20"/>
      <c r="B158" s="96"/>
      <c r="C158" s="100"/>
      <c r="D158" s="26" t="s">
        <v>840</v>
      </c>
      <c r="E158" s="39" t="s">
        <v>841</v>
      </c>
      <c r="F158" s="22"/>
      <c r="G158" s="22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</row>
    <row r="159" ht="51.0" customHeight="1">
      <c r="A159" s="20"/>
      <c r="B159" s="96"/>
      <c r="C159" s="101"/>
      <c r="D159" s="26" t="s">
        <v>73</v>
      </c>
      <c r="E159" s="39" t="s">
        <v>842</v>
      </c>
      <c r="F159" s="22"/>
      <c r="G159" s="2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</row>
    <row r="160" ht="51.0" customHeight="1">
      <c r="A160" s="20"/>
      <c r="B160" s="64"/>
      <c r="C160" s="102"/>
      <c r="D160" s="26" t="s">
        <v>843</v>
      </c>
      <c r="E160" s="39" t="s">
        <v>844</v>
      </c>
      <c r="F160" s="22"/>
      <c r="G160" s="22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</row>
    <row r="161" ht="51.0" customHeight="1">
      <c r="A161" s="20"/>
      <c r="B161" s="20"/>
      <c r="C161" s="20"/>
      <c r="D161" s="20"/>
      <c r="E161" s="36"/>
      <c r="F161" s="22"/>
      <c r="G161" s="22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</row>
    <row r="162" ht="51.0" customHeight="1">
      <c r="A162" s="20"/>
      <c r="B162" s="20"/>
      <c r="C162" s="20"/>
      <c r="D162" s="20"/>
      <c r="E162" s="36"/>
      <c r="F162" s="22"/>
      <c r="G162" s="22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</row>
    <row r="163" ht="51.0" customHeight="1">
      <c r="A163" s="20"/>
      <c r="B163" s="20"/>
      <c r="C163" s="20"/>
      <c r="D163" s="20"/>
      <c r="E163" s="36"/>
      <c r="F163" s="22"/>
      <c r="G163" s="22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</row>
    <row r="164" ht="51.0" customHeight="1">
      <c r="A164" s="20"/>
      <c r="B164" s="20"/>
      <c r="C164" s="20"/>
      <c r="D164" s="20"/>
      <c r="E164" s="36"/>
      <c r="F164" s="22"/>
      <c r="G164" s="2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</row>
    <row r="165" ht="51.0" customHeight="1">
      <c r="A165" s="20"/>
      <c r="B165" s="20"/>
      <c r="C165" s="20"/>
      <c r="D165" s="20"/>
      <c r="E165" s="36"/>
      <c r="F165" s="22"/>
      <c r="G165" s="22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</row>
    <row r="166" ht="51.0" customHeight="1">
      <c r="A166" s="20"/>
      <c r="B166" s="20"/>
      <c r="C166" s="20"/>
      <c r="D166" s="20"/>
      <c r="E166" s="36"/>
      <c r="F166" s="22"/>
      <c r="G166" s="22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</row>
    <row r="167" ht="51.0" customHeight="1">
      <c r="A167" s="20"/>
      <c r="B167" s="20"/>
      <c r="C167" s="20"/>
      <c r="D167" s="20"/>
      <c r="E167" s="36"/>
      <c r="F167" s="22"/>
      <c r="G167" s="22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</row>
    <row r="168" ht="51.0" customHeight="1">
      <c r="A168" s="20"/>
      <c r="B168" s="20"/>
      <c r="C168" s="20"/>
      <c r="D168" s="20"/>
      <c r="E168" s="36"/>
      <c r="F168" s="22"/>
      <c r="G168" s="22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</row>
    <row r="169" ht="51.0" customHeight="1">
      <c r="A169" s="20"/>
      <c r="B169" s="20"/>
      <c r="C169" s="20"/>
      <c r="D169" s="20"/>
      <c r="E169" s="36"/>
      <c r="F169" s="22"/>
      <c r="G169" s="22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</row>
    <row r="170" ht="51.0" customHeight="1">
      <c r="A170" s="20"/>
      <c r="B170" s="20"/>
      <c r="C170" s="20"/>
      <c r="D170" s="20"/>
      <c r="E170" s="36"/>
      <c r="F170" s="22"/>
      <c r="G170" s="22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</row>
    <row r="171" ht="51.0" customHeight="1">
      <c r="A171" s="20"/>
      <c r="B171" s="20"/>
      <c r="C171" s="20"/>
      <c r="D171" s="20"/>
      <c r="E171" s="36"/>
      <c r="F171" s="22"/>
      <c r="G171" s="22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</row>
    <row r="172" ht="51.0" customHeight="1">
      <c r="A172" s="20"/>
      <c r="B172" s="20"/>
      <c r="C172" s="20"/>
      <c r="D172" s="20"/>
      <c r="E172" s="36"/>
      <c r="F172" s="22"/>
      <c r="G172" s="22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</row>
    <row r="173" ht="51.0" customHeight="1">
      <c r="A173" s="20"/>
      <c r="B173" s="20"/>
      <c r="C173" s="20"/>
      <c r="D173" s="20"/>
      <c r="E173" s="36"/>
      <c r="F173" s="22"/>
      <c r="G173" s="22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</row>
    <row r="174" ht="51.0" customHeight="1">
      <c r="A174" s="20"/>
      <c r="B174" s="20"/>
      <c r="C174" s="20"/>
      <c r="D174" s="20"/>
      <c r="E174" s="36"/>
      <c r="F174" s="22"/>
      <c r="G174" s="22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</row>
    <row r="175" ht="51.0" customHeight="1">
      <c r="A175" s="20"/>
      <c r="B175" s="20"/>
      <c r="C175" s="20"/>
      <c r="D175" s="20"/>
      <c r="E175" s="36"/>
      <c r="F175" s="22"/>
      <c r="G175" s="22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</row>
    <row r="176" ht="51.0" customHeight="1">
      <c r="A176" s="20"/>
      <c r="B176" s="20"/>
      <c r="C176" s="20"/>
      <c r="D176" s="20"/>
      <c r="E176" s="36"/>
      <c r="F176" s="22"/>
      <c r="G176" s="22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</row>
    <row r="177" ht="51.0" customHeight="1">
      <c r="A177" s="20"/>
      <c r="B177" s="20"/>
      <c r="C177" s="20"/>
      <c r="D177" s="20"/>
      <c r="E177" s="36"/>
      <c r="F177" s="22"/>
      <c r="G177" s="22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</row>
    <row r="178" ht="51.0" customHeight="1">
      <c r="A178" s="20"/>
      <c r="B178" s="20"/>
      <c r="C178" s="20"/>
      <c r="D178" s="20"/>
      <c r="E178" s="36"/>
      <c r="F178" s="22"/>
      <c r="G178" s="22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</row>
    <row r="179" ht="51.0" customHeight="1">
      <c r="A179" s="20"/>
      <c r="B179" s="20"/>
      <c r="C179" s="20"/>
      <c r="D179" s="20"/>
      <c r="E179" s="36"/>
      <c r="F179" s="22"/>
      <c r="G179" s="22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</row>
    <row r="180" ht="51.0" customHeight="1">
      <c r="A180" s="20"/>
      <c r="B180" s="20"/>
      <c r="C180" s="20"/>
      <c r="D180" s="20"/>
      <c r="E180" s="36"/>
      <c r="F180" s="22"/>
      <c r="G180" s="22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</row>
    <row r="181" ht="51.0" customHeight="1">
      <c r="A181" s="20"/>
      <c r="B181" s="20"/>
      <c r="C181" s="20"/>
      <c r="D181" s="20"/>
      <c r="E181" s="36"/>
      <c r="F181" s="22"/>
      <c r="G181" s="22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</row>
    <row r="182" ht="51.0" customHeight="1">
      <c r="A182" s="20"/>
      <c r="B182" s="20"/>
      <c r="C182" s="20"/>
      <c r="D182" s="20"/>
      <c r="E182" s="36"/>
      <c r="F182" s="22"/>
      <c r="G182" s="22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</row>
    <row r="183" ht="51.0" customHeight="1">
      <c r="A183" s="20"/>
      <c r="B183" s="20"/>
      <c r="C183" s="20"/>
      <c r="D183" s="20"/>
      <c r="E183" s="36"/>
      <c r="F183" s="22"/>
      <c r="G183" s="22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</row>
    <row r="184" ht="51.0" customHeight="1">
      <c r="A184" s="20"/>
      <c r="B184" s="20"/>
      <c r="C184" s="20"/>
      <c r="D184" s="20"/>
      <c r="E184" s="36"/>
      <c r="F184" s="22"/>
      <c r="G184" s="22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</row>
    <row r="185" ht="51.0" customHeight="1">
      <c r="A185" s="20"/>
      <c r="B185" s="20"/>
      <c r="C185" s="20"/>
      <c r="D185" s="20"/>
      <c r="E185" s="36"/>
      <c r="F185" s="22"/>
      <c r="G185" s="22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</row>
    <row r="186" ht="51.0" customHeight="1">
      <c r="A186" s="20"/>
      <c r="B186" s="20"/>
      <c r="C186" s="20"/>
      <c r="D186" s="20"/>
      <c r="E186" s="36"/>
      <c r="F186" s="22"/>
      <c r="G186" s="22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</row>
    <row r="187" ht="51.0" customHeight="1">
      <c r="A187" s="1" t="s">
        <v>0</v>
      </c>
      <c r="B187" s="3" t="s">
        <v>1</v>
      </c>
      <c r="C187" s="3" t="s">
        <v>2</v>
      </c>
      <c r="D187" s="3" t="s">
        <v>3</v>
      </c>
      <c r="E187" s="5" t="s">
        <v>13</v>
      </c>
      <c r="F187" s="12" t="s">
        <v>17</v>
      </c>
      <c r="G187" s="14" t="s">
        <v>41</v>
      </c>
      <c r="H187" s="5" t="s">
        <v>47</v>
      </c>
      <c r="I187" s="5" t="s">
        <v>50</v>
      </c>
      <c r="J187" s="3" t="s">
        <v>51</v>
      </c>
      <c r="K187" s="3" t="s">
        <v>52</v>
      </c>
      <c r="L187" s="3" t="s">
        <v>53</v>
      </c>
      <c r="M187" s="3" t="s">
        <v>54</v>
      </c>
      <c r="N187" s="3" t="s">
        <v>55</v>
      </c>
      <c r="O187" s="3" t="s">
        <v>56</v>
      </c>
      <c r="P187" s="3" t="s">
        <v>57</v>
      </c>
      <c r="Q187" s="3" t="s">
        <v>59</v>
      </c>
      <c r="R187" s="3" t="s">
        <v>61</v>
      </c>
      <c r="S187" s="1" t="s">
        <v>63</v>
      </c>
      <c r="T187" s="3" t="s">
        <v>23</v>
      </c>
      <c r="U187" s="1" t="s">
        <v>64</v>
      </c>
      <c r="V187" s="1" t="s">
        <v>65</v>
      </c>
      <c r="W187" s="3" t="s">
        <v>66</v>
      </c>
      <c r="X187" s="1" t="s">
        <v>67</v>
      </c>
      <c r="Y187" s="3" t="s">
        <v>68</v>
      </c>
      <c r="Z187" s="3" t="s">
        <v>69</v>
      </c>
      <c r="AA187" s="3" t="s">
        <v>70</v>
      </c>
      <c r="AB187" s="1" t="s">
        <v>71</v>
      </c>
      <c r="AC187" s="3" t="s">
        <v>72</v>
      </c>
      <c r="AD187" s="3" t="s">
        <v>74</v>
      </c>
      <c r="AE187" s="3" t="s">
        <v>76</v>
      </c>
      <c r="AF187" s="1"/>
      <c r="AG187" s="1" t="s">
        <v>78</v>
      </c>
      <c r="AH187" s="1" t="s">
        <v>80</v>
      </c>
      <c r="AI187" s="3" t="s">
        <v>82</v>
      </c>
      <c r="AJ187" s="1" t="s">
        <v>84</v>
      </c>
      <c r="AK187" s="1" t="s">
        <v>89</v>
      </c>
      <c r="AL187" s="1" t="s">
        <v>90</v>
      </c>
      <c r="AM187" s="1" t="s">
        <v>91</v>
      </c>
      <c r="AN187" s="1" t="s">
        <v>92</v>
      </c>
      <c r="AO187" s="20"/>
      <c r="AP187" s="20"/>
      <c r="AQ187" s="20"/>
      <c r="AR187" s="20"/>
      <c r="AS187" s="20"/>
      <c r="AT187" s="20"/>
      <c r="AU187" s="20"/>
      <c r="AV187" s="20"/>
    </row>
    <row r="188" ht="51.0" customHeight="1">
      <c r="A188" s="1" t="s">
        <v>45</v>
      </c>
      <c r="B188" s="3" t="s">
        <v>256</v>
      </c>
      <c r="C188" s="21" t="s">
        <v>45</v>
      </c>
      <c r="D188" s="3" t="s">
        <v>498</v>
      </c>
      <c r="E188" s="39" t="s">
        <v>430</v>
      </c>
      <c r="F188" s="23"/>
      <c r="G188" s="23"/>
      <c r="H188" s="1" t="s">
        <v>619</v>
      </c>
      <c r="I188" s="1" t="s">
        <v>620</v>
      </c>
      <c r="J188" s="3" t="s">
        <v>622</v>
      </c>
      <c r="K188" s="20"/>
      <c r="L188" s="3">
        <v>198.0</v>
      </c>
      <c r="M188" s="3">
        <v>206.0</v>
      </c>
      <c r="N188" s="3">
        <v>93.0</v>
      </c>
      <c r="O188" s="20"/>
      <c r="P188" s="24" t="s">
        <v>927</v>
      </c>
      <c r="Q188" s="42" t="s">
        <v>60</v>
      </c>
      <c r="R188" s="24">
        <v>995.0</v>
      </c>
      <c r="S188" s="42" t="s">
        <v>60</v>
      </c>
      <c r="T188" s="128" t="s">
        <v>274</v>
      </c>
      <c r="U188" s="25" t="s">
        <v>334</v>
      </c>
      <c r="V188" s="27" t="s">
        <v>171</v>
      </c>
      <c r="W188" s="29" t="s">
        <v>88</v>
      </c>
      <c r="X188" s="51"/>
      <c r="Y188" s="24" t="s">
        <v>60</v>
      </c>
      <c r="Z188" s="24" t="s">
        <v>60</v>
      </c>
      <c r="AA188" s="24" t="s">
        <v>928</v>
      </c>
      <c r="AB188" s="27" t="s">
        <v>171</v>
      </c>
      <c r="AC188" s="51" t="s">
        <v>633</v>
      </c>
      <c r="AD188" s="3" t="s">
        <v>634</v>
      </c>
      <c r="AE188" s="3" t="s">
        <v>634</v>
      </c>
      <c r="AF188" s="20"/>
      <c r="AG188" s="20"/>
      <c r="AH188" s="1" t="s">
        <v>929</v>
      </c>
      <c r="AI188" s="1" t="s">
        <v>637</v>
      </c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</row>
    <row r="189" ht="51.0" customHeight="1">
      <c r="A189" s="1" t="s">
        <v>83</v>
      </c>
      <c r="B189" s="1" t="s">
        <v>83</v>
      </c>
      <c r="C189" s="3" t="s">
        <v>83</v>
      </c>
      <c r="D189" s="3" t="s">
        <v>408</v>
      </c>
      <c r="E189" s="39" t="s">
        <v>430</v>
      </c>
      <c r="F189" s="23"/>
      <c r="G189" s="23" t="s">
        <v>431</v>
      </c>
      <c r="H189" s="39" t="s">
        <v>432</v>
      </c>
      <c r="I189" s="1" t="s">
        <v>433</v>
      </c>
      <c r="J189" s="3" t="s">
        <v>434</v>
      </c>
      <c r="K189" s="20"/>
      <c r="L189" s="3">
        <v>26.0</v>
      </c>
      <c r="M189" s="3">
        <v>224.0</v>
      </c>
      <c r="N189" s="20"/>
      <c r="O189" s="1" t="s">
        <v>437</v>
      </c>
      <c r="P189" s="24" t="s">
        <v>968</v>
      </c>
      <c r="Q189" s="42" t="s">
        <v>60</v>
      </c>
      <c r="R189" s="24" t="s">
        <v>440</v>
      </c>
      <c r="S189" s="42" t="s">
        <v>60</v>
      </c>
      <c r="T189" s="25" t="s">
        <v>334</v>
      </c>
      <c r="U189" s="24" t="s">
        <v>60</v>
      </c>
      <c r="V189" s="27" t="s">
        <v>171</v>
      </c>
      <c r="W189" s="42" t="s">
        <v>60</v>
      </c>
      <c r="X189" s="24" t="s">
        <v>60</v>
      </c>
      <c r="Y189" s="24" t="s">
        <v>969</v>
      </c>
      <c r="Z189" s="24" t="s">
        <v>970</v>
      </c>
      <c r="AA189" s="24" t="s">
        <v>970</v>
      </c>
      <c r="AB189" s="25" t="s">
        <v>334</v>
      </c>
      <c r="AC189" s="42" t="s">
        <v>60</v>
      </c>
      <c r="AD189" s="3" t="s">
        <v>379</v>
      </c>
      <c r="AE189" s="3" t="s">
        <v>379</v>
      </c>
      <c r="AF189" s="20"/>
      <c r="AG189" s="20"/>
      <c r="AH189" s="20"/>
      <c r="AI189" s="39" t="s">
        <v>935</v>
      </c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</row>
    <row r="190" ht="82.5" customHeight="1">
      <c r="A190" s="1" t="s">
        <v>45</v>
      </c>
      <c r="B190" s="3" t="s">
        <v>46</v>
      </c>
      <c r="C190" s="3" t="s">
        <v>46</v>
      </c>
      <c r="D190" s="3" t="s">
        <v>46</v>
      </c>
      <c r="E190" s="39" t="s">
        <v>60</v>
      </c>
      <c r="F190" s="22"/>
      <c r="G190" s="23" t="s">
        <v>782</v>
      </c>
      <c r="H190" s="1" t="s">
        <v>783</v>
      </c>
      <c r="I190" s="20"/>
      <c r="J190" s="20"/>
      <c r="K190" s="20"/>
      <c r="L190" s="3">
        <v>8.0</v>
      </c>
      <c r="M190" s="3">
        <v>15.0</v>
      </c>
      <c r="N190" s="3">
        <v>6.0</v>
      </c>
      <c r="O190" s="20"/>
      <c r="P190" s="42" t="s">
        <v>60</v>
      </c>
      <c r="Q190" s="25" t="s">
        <v>334</v>
      </c>
      <c r="R190" s="42" t="s">
        <v>60</v>
      </c>
      <c r="S190" s="3"/>
      <c r="T190" s="25" t="s">
        <v>334</v>
      </c>
      <c r="U190" s="25" t="s">
        <v>334</v>
      </c>
      <c r="V190" s="25" t="s">
        <v>334</v>
      </c>
      <c r="W190" s="3"/>
      <c r="X190" s="1"/>
      <c r="Y190" s="25" t="s">
        <v>334</v>
      </c>
      <c r="Z190" s="25" t="s">
        <v>334</v>
      </c>
      <c r="AA190" s="25" t="s">
        <v>334</v>
      </c>
      <c r="AB190" s="1"/>
      <c r="AC190" s="29" t="s">
        <v>88</v>
      </c>
      <c r="AD190" s="3" t="s">
        <v>786</v>
      </c>
      <c r="AE190" s="3" t="s">
        <v>787</v>
      </c>
      <c r="AF190" s="1"/>
      <c r="AG190" s="1">
        <v>70.0</v>
      </c>
      <c r="AH190" s="1" t="s">
        <v>936</v>
      </c>
      <c r="AI190" s="1" t="s">
        <v>937</v>
      </c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</row>
    <row r="191" ht="51.0" customHeight="1">
      <c r="A191" s="1" t="s">
        <v>83</v>
      </c>
      <c r="B191" s="3" t="s">
        <v>83</v>
      </c>
      <c r="C191" s="3" t="s">
        <v>83</v>
      </c>
      <c r="D191" s="3" t="s">
        <v>452</v>
      </c>
      <c r="E191" s="21" t="s">
        <v>60</v>
      </c>
      <c r="F191" s="23" t="s">
        <v>265</v>
      </c>
      <c r="G191" s="23" t="s">
        <v>266</v>
      </c>
      <c r="H191" s="1" t="s">
        <v>456</v>
      </c>
      <c r="I191" s="3"/>
      <c r="J191" s="3" t="s">
        <v>457</v>
      </c>
      <c r="K191" s="3" t="s">
        <v>458</v>
      </c>
      <c r="L191" s="1">
        <v>17.0</v>
      </c>
      <c r="M191" s="1">
        <v>34.0</v>
      </c>
      <c r="N191" s="3">
        <v>20.0</v>
      </c>
      <c r="O191" s="3" t="s">
        <v>460</v>
      </c>
      <c r="P191" s="24" t="s">
        <v>461</v>
      </c>
      <c r="Q191" s="24" t="s">
        <v>461</v>
      </c>
      <c r="R191" s="24" t="s">
        <v>463</v>
      </c>
      <c r="S191" s="3"/>
      <c r="T191" s="72"/>
      <c r="U191" s="27" t="s">
        <v>171</v>
      </c>
      <c r="V191" s="72"/>
      <c r="W191" s="29" t="s">
        <v>88</v>
      </c>
      <c r="X191" s="1"/>
      <c r="Y191" s="42" t="s">
        <v>921</v>
      </c>
      <c r="Z191" s="27" t="s">
        <v>471</v>
      </c>
      <c r="AA191" s="29" t="s">
        <v>88</v>
      </c>
      <c r="AB191" s="72"/>
      <c r="AC191" s="29" t="s">
        <v>424</v>
      </c>
      <c r="AD191" s="3" t="s">
        <v>482</v>
      </c>
      <c r="AE191" s="1" t="s">
        <v>938</v>
      </c>
      <c r="AF191" s="20"/>
      <c r="AG191" s="20"/>
      <c r="AH191" s="1" t="s">
        <v>939</v>
      </c>
      <c r="AI191" s="1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</row>
    <row r="192" ht="51.0" customHeight="1">
      <c r="A192" s="1" t="s">
        <v>83</v>
      </c>
      <c r="B192" s="3" t="s">
        <v>83</v>
      </c>
      <c r="C192" s="3" t="s">
        <v>234</v>
      </c>
      <c r="D192" s="3" t="s">
        <v>235</v>
      </c>
      <c r="E192" s="36"/>
      <c r="F192" s="23" t="s">
        <v>421</v>
      </c>
      <c r="G192" s="22"/>
      <c r="H192" s="3" t="s">
        <v>422</v>
      </c>
      <c r="I192" s="3"/>
      <c r="J192" s="3" t="s">
        <v>423</v>
      </c>
      <c r="K192" s="20"/>
      <c r="L192" s="20"/>
      <c r="M192" s="3">
        <v>230.0</v>
      </c>
      <c r="N192" s="20"/>
      <c r="O192" s="20"/>
      <c r="P192" s="42" t="s">
        <v>60</v>
      </c>
      <c r="Q192" s="42" t="s">
        <v>60</v>
      </c>
      <c r="R192" s="42" t="s">
        <v>60</v>
      </c>
      <c r="S192" s="3"/>
      <c r="T192" s="29" t="s">
        <v>88</v>
      </c>
      <c r="U192" s="29" t="s">
        <v>88</v>
      </c>
      <c r="V192" s="29" t="s">
        <v>88</v>
      </c>
      <c r="W192" s="29" t="s">
        <v>88</v>
      </c>
      <c r="X192" s="24"/>
      <c r="Y192" s="42" t="s">
        <v>60</v>
      </c>
      <c r="Z192" s="27" t="s">
        <v>171</v>
      </c>
      <c r="AA192" s="42" t="s">
        <v>60</v>
      </c>
      <c r="AB192" s="29" t="s">
        <v>88</v>
      </c>
      <c r="AC192" s="29" t="s">
        <v>424</v>
      </c>
      <c r="AD192" s="3" t="s">
        <v>379</v>
      </c>
      <c r="AE192" s="3" t="s">
        <v>379</v>
      </c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</row>
    <row r="193" ht="51.0" customHeight="1">
      <c r="A193" s="1" t="s">
        <v>18</v>
      </c>
      <c r="B193" s="1" t="s">
        <v>19</v>
      </c>
      <c r="C193" s="3" t="s">
        <v>18</v>
      </c>
      <c r="D193" s="3" t="s">
        <v>94</v>
      </c>
      <c r="E193" s="21" t="s">
        <v>60</v>
      </c>
      <c r="F193" s="23" t="s">
        <v>940</v>
      </c>
      <c r="G193" s="23" t="s">
        <v>941</v>
      </c>
      <c r="H193" s="3" t="s">
        <v>267</v>
      </c>
      <c r="I193" s="3"/>
      <c r="J193" s="3" t="s">
        <v>268</v>
      </c>
      <c r="K193" s="20"/>
      <c r="L193" s="3">
        <v>29.0</v>
      </c>
      <c r="M193" s="3">
        <v>130.0</v>
      </c>
      <c r="N193" s="3">
        <v>74.0</v>
      </c>
      <c r="O193" s="3" t="s">
        <v>971</v>
      </c>
      <c r="P193" s="24" t="s">
        <v>972</v>
      </c>
      <c r="Q193" s="27" t="s">
        <v>171</v>
      </c>
      <c r="R193" s="42" t="s">
        <v>272</v>
      </c>
      <c r="S193" s="5"/>
      <c r="T193" s="128" t="s">
        <v>274</v>
      </c>
      <c r="U193" s="29" t="s">
        <v>88</v>
      </c>
      <c r="V193" s="29" t="s">
        <v>88</v>
      </c>
      <c r="W193" s="29" t="s">
        <v>88</v>
      </c>
      <c r="X193" s="24" t="s">
        <v>60</v>
      </c>
      <c r="Y193" s="42" t="s">
        <v>973</v>
      </c>
      <c r="Z193" s="128" t="s">
        <v>274</v>
      </c>
      <c r="AA193" s="24" t="s">
        <v>974</v>
      </c>
      <c r="AB193" s="128" t="s">
        <v>274</v>
      </c>
      <c r="AC193" s="42" t="s">
        <v>282</v>
      </c>
      <c r="AD193" s="3" t="s">
        <v>283</v>
      </c>
      <c r="AE193" s="3" t="s">
        <v>284</v>
      </c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</row>
    <row r="194" ht="51.0" customHeight="1">
      <c r="A194" s="1" t="s">
        <v>45</v>
      </c>
      <c r="B194" s="3" t="s">
        <v>256</v>
      </c>
      <c r="C194" s="3" t="s">
        <v>45</v>
      </c>
      <c r="D194" s="3" t="s">
        <v>466</v>
      </c>
      <c r="E194" s="21" t="s">
        <v>60</v>
      </c>
      <c r="F194" s="23" t="s">
        <v>639</v>
      </c>
      <c r="G194" s="23" t="s">
        <v>640</v>
      </c>
      <c r="H194" s="3" t="s">
        <v>925</v>
      </c>
      <c r="I194" s="1" t="s">
        <v>641</v>
      </c>
      <c r="J194" s="20"/>
      <c r="K194" s="20"/>
      <c r="L194" s="3">
        <v>103.0</v>
      </c>
      <c r="M194" s="3">
        <v>182.0</v>
      </c>
      <c r="N194" s="3">
        <v>30.0</v>
      </c>
      <c r="O194" s="20"/>
      <c r="P194" s="42" t="s">
        <v>643</v>
      </c>
      <c r="Q194" s="42" t="s">
        <v>60</v>
      </c>
      <c r="R194" s="42" t="s">
        <v>60</v>
      </c>
      <c r="S194" s="5"/>
      <c r="T194" s="128" t="s">
        <v>274</v>
      </c>
      <c r="U194" s="29" t="s">
        <v>88</v>
      </c>
      <c r="V194" s="29" t="s">
        <v>88</v>
      </c>
      <c r="W194" s="29" t="s">
        <v>88</v>
      </c>
      <c r="X194" s="24" t="s">
        <v>60</v>
      </c>
      <c r="Y194" s="42" t="s">
        <v>645</v>
      </c>
      <c r="Z194" s="42" t="s">
        <v>646</v>
      </c>
      <c r="AA194" s="24" t="s">
        <v>60</v>
      </c>
      <c r="AB194" s="24" t="s">
        <v>60</v>
      </c>
      <c r="AC194" s="42" t="s">
        <v>60</v>
      </c>
      <c r="AD194" s="20"/>
      <c r="AE194" s="20"/>
      <c r="AF194" s="20"/>
      <c r="AG194" s="20"/>
      <c r="AH194" s="20"/>
      <c r="AI194" s="1" t="s">
        <v>649</v>
      </c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</row>
    <row r="195" ht="51.0" customHeight="1">
      <c r="A195" s="1" t="s">
        <v>83</v>
      </c>
      <c r="B195" s="3" t="s">
        <v>83</v>
      </c>
      <c r="C195" s="3" t="s">
        <v>83</v>
      </c>
      <c r="D195" s="3" t="s">
        <v>435</v>
      </c>
      <c r="E195" s="21" t="s">
        <v>60</v>
      </c>
      <c r="F195" s="23" t="s">
        <v>484</v>
      </c>
      <c r="G195" s="23" t="s">
        <v>485</v>
      </c>
      <c r="H195" s="1" t="s">
        <v>486</v>
      </c>
      <c r="I195" s="3"/>
      <c r="J195" s="3" t="s">
        <v>423</v>
      </c>
      <c r="K195" s="20"/>
      <c r="L195" s="3">
        <v>150.0</v>
      </c>
      <c r="M195" s="3">
        <v>245.0</v>
      </c>
      <c r="N195" s="3">
        <v>115.0</v>
      </c>
      <c r="O195" s="1" t="s">
        <v>487</v>
      </c>
      <c r="P195" s="24" t="s">
        <v>488</v>
      </c>
      <c r="Q195" s="24" t="s">
        <v>489</v>
      </c>
      <c r="R195" s="24" t="s">
        <v>490</v>
      </c>
      <c r="S195" s="3"/>
      <c r="T195" s="29" t="s">
        <v>88</v>
      </c>
      <c r="U195" s="29" t="s">
        <v>88</v>
      </c>
      <c r="V195" s="27" t="s">
        <v>171</v>
      </c>
      <c r="W195" s="29" t="s">
        <v>88</v>
      </c>
      <c r="X195" s="24" t="s">
        <v>60</v>
      </c>
      <c r="Y195" s="24" t="s">
        <v>943</v>
      </c>
      <c r="Z195" s="24" t="s">
        <v>944</v>
      </c>
      <c r="AA195" s="24" t="s">
        <v>945</v>
      </c>
      <c r="AB195" s="24" t="s">
        <v>60</v>
      </c>
      <c r="AC195" s="42" t="s">
        <v>424</v>
      </c>
      <c r="AD195" s="1" t="s">
        <v>495</v>
      </c>
      <c r="AE195" s="3" t="s">
        <v>379</v>
      </c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</row>
    <row r="196" ht="51.0" customHeight="1">
      <c r="A196" s="1" t="s">
        <v>45</v>
      </c>
      <c r="B196" s="3" t="s">
        <v>256</v>
      </c>
      <c r="C196" s="3" t="s">
        <v>45</v>
      </c>
      <c r="D196" s="3" t="s">
        <v>650</v>
      </c>
      <c r="E196" s="39" t="s">
        <v>60</v>
      </c>
      <c r="F196" s="23" t="s">
        <v>652</v>
      </c>
      <c r="G196" s="22"/>
      <c r="H196" s="3" t="s">
        <v>654</v>
      </c>
      <c r="I196" s="1" t="s">
        <v>655</v>
      </c>
      <c r="J196" s="3" t="s">
        <v>656</v>
      </c>
      <c r="K196" s="20"/>
      <c r="L196" s="3">
        <v>8.0</v>
      </c>
      <c r="M196" s="3">
        <v>45.0</v>
      </c>
      <c r="N196" s="3">
        <v>26.0</v>
      </c>
      <c r="O196" s="20"/>
      <c r="P196" s="42" t="s">
        <v>659</v>
      </c>
      <c r="Q196" s="24" t="s">
        <v>60</v>
      </c>
      <c r="R196" s="42" t="s">
        <v>60</v>
      </c>
      <c r="S196" s="49"/>
      <c r="T196" s="128" t="s">
        <v>274</v>
      </c>
      <c r="U196" s="84" t="s">
        <v>171</v>
      </c>
      <c r="V196" s="84" t="s">
        <v>171</v>
      </c>
      <c r="W196" s="29" t="s">
        <v>88</v>
      </c>
      <c r="X196" s="1"/>
      <c r="Y196" s="25" t="s">
        <v>334</v>
      </c>
      <c r="Z196" s="128" t="s">
        <v>274</v>
      </c>
      <c r="AA196" s="128" t="s">
        <v>274</v>
      </c>
      <c r="AB196" s="128" t="s">
        <v>274</v>
      </c>
      <c r="AC196" s="29" t="s">
        <v>88</v>
      </c>
      <c r="AD196" s="20"/>
      <c r="AE196" s="20"/>
      <c r="AF196" s="1"/>
      <c r="AG196" s="1">
        <v>50.0</v>
      </c>
      <c r="AH196" s="15" t="s">
        <v>660</v>
      </c>
      <c r="AI196" s="1" t="s">
        <v>663</v>
      </c>
      <c r="AJ196" s="20"/>
      <c r="AK196" s="20"/>
      <c r="AL196" s="20"/>
      <c r="AM196" s="3" t="s">
        <v>665</v>
      </c>
      <c r="AN196" s="20"/>
      <c r="AO196" s="20"/>
      <c r="AP196" s="20"/>
      <c r="AQ196" s="20"/>
      <c r="AR196" s="20"/>
      <c r="AS196" s="20"/>
      <c r="AT196" s="20"/>
      <c r="AU196" s="20"/>
      <c r="AV196" s="20"/>
    </row>
    <row r="197" ht="51.0" customHeight="1">
      <c r="A197" s="1" t="s">
        <v>83</v>
      </c>
      <c r="B197" s="3" t="s">
        <v>83</v>
      </c>
      <c r="C197" s="3" t="s">
        <v>83</v>
      </c>
      <c r="D197" s="3" t="s">
        <v>233</v>
      </c>
      <c r="E197" s="39" t="s">
        <v>60</v>
      </c>
      <c r="F197" s="23" t="s">
        <v>499</v>
      </c>
      <c r="G197" s="23" t="s">
        <v>500</v>
      </c>
      <c r="H197" s="3" t="s">
        <v>501</v>
      </c>
      <c r="I197" s="3"/>
      <c r="J197" s="3" t="s">
        <v>423</v>
      </c>
      <c r="K197" s="20"/>
      <c r="L197" s="3">
        <v>49.0</v>
      </c>
      <c r="M197" s="3">
        <v>70.0</v>
      </c>
      <c r="N197" s="20"/>
      <c r="O197" s="20"/>
      <c r="P197" s="24" t="s">
        <v>60</v>
      </c>
      <c r="Q197" s="24" t="s">
        <v>60</v>
      </c>
      <c r="R197" s="24" t="s">
        <v>60</v>
      </c>
      <c r="S197" s="1"/>
      <c r="T197" s="24" t="s">
        <v>946</v>
      </c>
      <c r="U197" s="24" t="s">
        <v>60</v>
      </c>
      <c r="V197" s="24" t="s">
        <v>60</v>
      </c>
      <c r="W197" s="24" t="s">
        <v>60</v>
      </c>
      <c r="X197" s="1"/>
      <c r="Y197" s="24" t="s">
        <v>60</v>
      </c>
      <c r="Z197" s="42" t="s">
        <v>947</v>
      </c>
      <c r="AA197" s="24" t="s">
        <v>60</v>
      </c>
      <c r="AB197" s="29" t="s">
        <v>88</v>
      </c>
      <c r="AC197" s="24" t="s">
        <v>60</v>
      </c>
      <c r="AD197" s="3" t="s">
        <v>379</v>
      </c>
      <c r="AE197" s="3" t="s">
        <v>379</v>
      </c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</row>
    <row r="198" ht="51.0" customHeight="1">
      <c r="A198" s="1" t="s">
        <v>83</v>
      </c>
      <c r="B198" s="3" t="s">
        <v>197</v>
      </c>
      <c r="C198" s="3" t="s">
        <v>197</v>
      </c>
      <c r="D198" s="3" t="s">
        <v>446</v>
      </c>
      <c r="E198" s="21" t="s">
        <v>60</v>
      </c>
      <c r="F198" s="23" t="s">
        <v>545</v>
      </c>
      <c r="G198" s="23" t="s">
        <v>546</v>
      </c>
      <c r="H198" s="3" t="s">
        <v>547</v>
      </c>
      <c r="I198" s="3"/>
      <c r="J198" s="3" t="s">
        <v>341</v>
      </c>
      <c r="K198" s="20"/>
      <c r="L198" s="3">
        <v>25.0</v>
      </c>
      <c r="M198" s="3">
        <v>60.0</v>
      </c>
      <c r="N198" s="3">
        <v>23.0</v>
      </c>
      <c r="O198" s="20"/>
      <c r="P198" s="42" t="s">
        <v>948</v>
      </c>
      <c r="Q198" s="42" t="s">
        <v>948</v>
      </c>
      <c r="R198" s="42" t="s">
        <v>949</v>
      </c>
      <c r="S198" s="1"/>
      <c r="T198" s="27" t="s">
        <v>171</v>
      </c>
      <c r="U198" s="29" t="s">
        <v>88</v>
      </c>
      <c r="V198" s="29" t="s">
        <v>88</v>
      </c>
      <c r="W198" s="29" t="s">
        <v>88</v>
      </c>
      <c r="X198" s="24"/>
      <c r="Y198" s="42" t="s">
        <v>923</v>
      </c>
      <c r="Z198" s="29" t="s">
        <v>88</v>
      </c>
      <c r="AA198" s="27" t="s">
        <v>171</v>
      </c>
      <c r="AB198" s="29" t="s">
        <v>88</v>
      </c>
      <c r="AC198" s="42" t="s">
        <v>424</v>
      </c>
      <c r="AD198" s="3" t="s">
        <v>482</v>
      </c>
      <c r="AE198" s="3" t="s">
        <v>552</v>
      </c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</row>
    <row r="199" ht="51.0" customHeight="1">
      <c r="A199" s="1" t="s">
        <v>83</v>
      </c>
      <c r="B199" s="3" t="s">
        <v>223</v>
      </c>
      <c r="C199" s="3" t="s">
        <v>224</v>
      </c>
      <c r="D199" s="3" t="s">
        <v>225</v>
      </c>
      <c r="E199" s="36"/>
      <c r="F199" s="23" t="s">
        <v>393</v>
      </c>
      <c r="G199" s="23" t="s">
        <v>394</v>
      </c>
      <c r="H199" s="3" t="s">
        <v>340</v>
      </c>
      <c r="I199" s="3"/>
      <c r="J199" s="3" t="s">
        <v>395</v>
      </c>
      <c r="K199" s="20"/>
      <c r="L199" s="3">
        <v>17.0</v>
      </c>
      <c r="M199" s="3">
        <v>45.0</v>
      </c>
      <c r="N199" s="3">
        <v>26.0</v>
      </c>
      <c r="O199" s="3" t="s">
        <v>396</v>
      </c>
      <c r="P199" s="42" t="s">
        <v>347</v>
      </c>
      <c r="Q199" s="29" t="s">
        <v>88</v>
      </c>
      <c r="R199" s="42" t="s">
        <v>347</v>
      </c>
      <c r="S199" s="29"/>
      <c r="T199" s="29" t="s">
        <v>88</v>
      </c>
      <c r="U199" s="29" t="s">
        <v>88</v>
      </c>
      <c r="V199" s="29" t="s">
        <v>88</v>
      </c>
      <c r="W199" s="29" t="s">
        <v>88</v>
      </c>
      <c r="X199" s="24"/>
      <c r="Y199" s="29" t="s">
        <v>88</v>
      </c>
      <c r="Z199" s="29" t="s">
        <v>88</v>
      </c>
      <c r="AA199" s="29" t="s">
        <v>88</v>
      </c>
      <c r="AB199" s="29" t="s">
        <v>88</v>
      </c>
      <c r="AC199" s="29" t="s">
        <v>88</v>
      </c>
      <c r="AD199" s="3" t="s">
        <v>379</v>
      </c>
      <c r="AE199" s="3" t="s">
        <v>379</v>
      </c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</row>
    <row r="200" ht="51.0" customHeight="1">
      <c r="A200" s="1" t="s">
        <v>83</v>
      </c>
      <c r="B200" s="3" t="s">
        <v>330</v>
      </c>
      <c r="C200" s="3" t="s">
        <v>331</v>
      </c>
      <c r="D200" s="3" t="s">
        <v>337</v>
      </c>
      <c r="E200" s="36"/>
      <c r="F200" s="22"/>
      <c r="G200" s="23" t="s">
        <v>339</v>
      </c>
      <c r="H200" s="3" t="s">
        <v>340</v>
      </c>
      <c r="I200" s="3"/>
      <c r="J200" s="3" t="s">
        <v>341</v>
      </c>
      <c r="K200" s="20"/>
      <c r="L200" s="3">
        <v>5.0</v>
      </c>
      <c r="M200" s="3">
        <v>15.0</v>
      </c>
      <c r="N200" s="3">
        <v>8.0</v>
      </c>
      <c r="O200" s="3" t="s">
        <v>342</v>
      </c>
      <c r="P200" s="27" t="s">
        <v>171</v>
      </c>
      <c r="Q200" s="29" t="s">
        <v>88</v>
      </c>
      <c r="R200" s="29" t="s">
        <v>88</v>
      </c>
      <c r="S200" s="29"/>
      <c r="T200" s="29" t="s">
        <v>88</v>
      </c>
      <c r="U200" s="29" t="s">
        <v>88</v>
      </c>
      <c r="V200" s="29" t="s">
        <v>88</v>
      </c>
      <c r="W200" s="29" t="s">
        <v>88</v>
      </c>
      <c r="X200" s="1"/>
      <c r="Y200" s="29" t="s">
        <v>88</v>
      </c>
      <c r="Z200" s="29" t="s">
        <v>88</v>
      </c>
      <c r="AA200" s="29" t="s">
        <v>88</v>
      </c>
      <c r="AB200" s="29" t="s">
        <v>88</v>
      </c>
      <c r="AC200" s="29" t="s">
        <v>88</v>
      </c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</row>
    <row r="201" ht="51.0" customHeight="1">
      <c r="A201" s="1" t="s">
        <v>45</v>
      </c>
      <c r="B201" s="3" t="s">
        <v>256</v>
      </c>
      <c r="C201" s="3" t="s">
        <v>45</v>
      </c>
      <c r="D201" s="3" t="s">
        <v>666</v>
      </c>
      <c r="E201" s="21" t="s">
        <v>115</v>
      </c>
      <c r="F201" s="23" t="s">
        <v>668</v>
      </c>
      <c r="G201" s="23" t="s">
        <v>545</v>
      </c>
      <c r="H201" s="3" t="s">
        <v>139</v>
      </c>
      <c r="I201" s="20"/>
      <c r="J201" s="20"/>
      <c r="K201" s="20"/>
      <c r="L201" s="3">
        <v>14.0</v>
      </c>
      <c r="M201" s="3">
        <v>50.0</v>
      </c>
      <c r="N201" s="3">
        <v>29.0</v>
      </c>
      <c r="O201" s="20"/>
      <c r="P201" s="42" t="s">
        <v>672</v>
      </c>
      <c r="Q201" s="42" t="s">
        <v>60</v>
      </c>
      <c r="R201" s="42" t="s">
        <v>673</v>
      </c>
      <c r="S201" s="3"/>
      <c r="T201" s="128" t="s">
        <v>274</v>
      </c>
      <c r="U201" s="84" t="s">
        <v>171</v>
      </c>
      <c r="V201" s="29" t="s">
        <v>88</v>
      </c>
      <c r="W201" s="29" t="s">
        <v>88</v>
      </c>
      <c r="X201" s="1"/>
      <c r="Y201" s="42" t="s">
        <v>60</v>
      </c>
      <c r="Z201" s="84" t="s">
        <v>171</v>
      </c>
      <c r="AA201" s="84" t="s">
        <v>171</v>
      </c>
      <c r="AB201" s="29" t="s">
        <v>88</v>
      </c>
      <c r="AC201" s="29" t="s">
        <v>88</v>
      </c>
      <c r="AD201" s="3" t="s">
        <v>379</v>
      </c>
      <c r="AE201" s="3" t="s">
        <v>379</v>
      </c>
      <c r="AF201" s="1"/>
      <c r="AG201" s="1">
        <v>50.0</v>
      </c>
      <c r="AH201" s="15" t="s">
        <v>660</v>
      </c>
      <c r="AI201" s="1" t="s">
        <v>676</v>
      </c>
      <c r="AJ201" s="20"/>
      <c r="AK201" s="20"/>
      <c r="AL201" s="20"/>
      <c r="AM201" s="3" t="s">
        <v>679</v>
      </c>
      <c r="AN201" s="20"/>
      <c r="AO201" s="20"/>
      <c r="AP201" s="20"/>
      <c r="AQ201" s="20"/>
      <c r="AR201" s="20"/>
      <c r="AS201" s="20"/>
      <c r="AT201" s="20"/>
      <c r="AU201" s="20"/>
      <c r="AV201" s="20"/>
    </row>
    <row r="202" ht="51.0" customHeight="1">
      <c r="A202" s="1" t="s">
        <v>45</v>
      </c>
      <c r="B202" s="3" t="s">
        <v>256</v>
      </c>
      <c r="C202" s="3" t="s">
        <v>45</v>
      </c>
      <c r="D202" s="3" t="s">
        <v>298</v>
      </c>
      <c r="E202" s="21" t="s">
        <v>191</v>
      </c>
      <c r="F202" s="23" t="s">
        <v>682</v>
      </c>
      <c r="G202" s="22"/>
      <c r="H202" s="1" t="s">
        <v>654</v>
      </c>
      <c r="I202" s="3"/>
      <c r="J202" s="3" t="s">
        <v>683</v>
      </c>
      <c r="K202" s="20"/>
      <c r="L202" s="3">
        <v>13.0</v>
      </c>
      <c r="M202" s="3">
        <v>74.0</v>
      </c>
      <c r="N202" s="3">
        <v>40.0</v>
      </c>
      <c r="O202" s="3" t="s">
        <v>684</v>
      </c>
      <c r="P202" s="42" t="s">
        <v>685</v>
      </c>
      <c r="Q202" s="42" t="s">
        <v>686</v>
      </c>
      <c r="R202" s="42" t="s">
        <v>673</v>
      </c>
      <c r="S202" s="1"/>
      <c r="T202" s="24" t="s">
        <v>60</v>
      </c>
      <c r="U202" s="29" t="s">
        <v>88</v>
      </c>
      <c r="V202" s="29" t="s">
        <v>88</v>
      </c>
      <c r="W202" s="29" t="s">
        <v>88</v>
      </c>
      <c r="X202" s="1"/>
      <c r="Y202" s="84" t="s">
        <v>171</v>
      </c>
      <c r="Z202" s="29" t="s">
        <v>88</v>
      </c>
      <c r="AA202" s="29" t="s">
        <v>88</v>
      </c>
      <c r="AB202" s="29" t="s">
        <v>88</v>
      </c>
      <c r="AC202" s="29" t="s">
        <v>88</v>
      </c>
      <c r="AD202" s="3" t="s">
        <v>379</v>
      </c>
      <c r="AE202" s="3" t="s">
        <v>379</v>
      </c>
      <c r="AF202" s="1"/>
      <c r="AG202" s="1">
        <v>50.0</v>
      </c>
      <c r="AH202" s="1" t="s">
        <v>690</v>
      </c>
      <c r="AI202" s="1" t="s">
        <v>693</v>
      </c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</row>
    <row r="203" ht="51.0" customHeight="1">
      <c r="A203" s="1" t="s">
        <v>45</v>
      </c>
      <c r="B203" s="3" t="s">
        <v>256</v>
      </c>
      <c r="C203" s="1" t="s">
        <v>45</v>
      </c>
      <c r="D203" s="3" t="s">
        <v>698</v>
      </c>
      <c r="E203" s="21" t="s">
        <v>115</v>
      </c>
      <c r="F203" s="23" t="s">
        <v>700</v>
      </c>
      <c r="G203" s="23" t="s">
        <v>500</v>
      </c>
      <c r="H203" s="3" t="s">
        <v>701</v>
      </c>
      <c r="I203" s="20"/>
      <c r="J203" s="20"/>
      <c r="K203" s="20"/>
      <c r="L203" s="20"/>
      <c r="M203" s="20"/>
      <c r="N203" s="20"/>
      <c r="O203" s="20"/>
      <c r="P203" s="24" t="s">
        <v>60</v>
      </c>
      <c r="Q203" s="5"/>
      <c r="R203" s="5"/>
      <c r="S203" s="5"/>
      <c r="T203" s="5"/>
      <c r="U203" s="5"/>
      <c r="V203" s="5"/>
      <c r="W203" s="5"/>
      <c r="X203" s="1"/>
      <c r="Y203" s="5"/>
      <c r="Z203" s="5"/>
      <c r="AA203" s="5"/>
      <c r="AB203" s="5"/>
      <c r="AC203" s="5"/>
      <c r="AD203" s="20"/>
      <c r="AE203" s="20"/>
      <c r="AF203" s="20"/>
      <c r="AG203" s="20"/>
      <c r="AH203" s="3"/>
      <c r="AI203" s="3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</row>
    <row r="204" ht="51.0" customHeight="1">
      <c r="A204" s="1" t="s">
        <v>45</v>
      </c>
      <c r="B204" s="3" t="s">
        <v>142</v>
      </c>
      <c r="C204" s="3" t="s">
        <v>237</v>
      </c>
      <c r="D204" s="3" t="s">
        <v>745</v>
      </c>
      <c r="E204" s="36"/>
      <c r="F204" s="23" t="s">
        <v>748</v>
      </c>
      <c r="G204" s="23" t="s">
        <v>521</v>
      </c>
      <c r="H204" s="1" t="s">
        <v>749</v>
      </c>
      <c r="I204" s="3"/>
      <c r="J204" s="3" t="s">
        <v>561</v>
      </c>
      <c r="K204" s="20"/>
      <c r="L204" s="3">
        <v>19.0</v>
      </c>
      <c r="M204" s="3">
        <v>49.0</v>
      </c>
      <c r="N204" s="3">
        <v>14.0</v>
      </c>
      <c r="O204" s="3" t="s">
        <v>750</v>
      </c>
      <c r="P204" s="24" t="s">
        <v>60</v>
      </c>
      <c r="Q204" s="24" t="s">
        <v>60</v>
      </c>
      <c r="R204" s="24" t="s">
        <v>60</v>
      </c>
      <c r="S204" s="1"/>
      <c r="T204" s="24" t="s">
        <v>60</v>
      </c>
      <c r="U204" s="27" t="s">
        <v>171</v>
      </c>
      <c r="V204" s="29" t="s">
        <v>88</v>
      </c>
      <c r="W204" s="29" t="s">
        <v>88</v>
      </c>
      <c r="X204" s="1"/>
      <c r="Y204" s="24" t="s">
        <v>60</v>
      </c>
      <c r="Z204" s="27" t="s">
        <v>171</v>
      </c>
      <c r="AA204" s="27" t="s">
        <v>171</v>
      </c>
      <c r="AB204" s="27" t="s">
        <v>171</v>
      </c>
      <c r="AC204" s="29" t="s">
        <v>88</v>
      </c>
      <c r="AD204" s="20"/>
      <c r="AE204" s="20"/>
      <c r="AF204" s="1"/>
      <c r="AG204" s="1">
        <v>85.0</v>
      </c>
      <c r="AH204" s="1" t="s">
        <v>950</v>
      </c>
      <c r="AI204" s="1" t="s">
        <v>752</v>
      </c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</row>
    <row r="205" ht="51.0" customHeight="1">
      <c r="A205" s="1" t="s">
        <v>45</v>
      </c>
      <c r="B205" s="3" t="s">
        <v>142</v>
      </c>
      <c r="C205" s="3" t="s">
        <v>144</v>
      </c>
      <c r="D205" s="3" t="s">
        <v>756</v>
      </c>
      <c r="E205" s="21" t="s">
        <v>60</v>
      </c>
      <c r="F205" s="22"/>
      <c r="G205" s="23" t="s">
        <v>521</v>
      </c>
      <c r="H205" s="1" t="s">
        <v>139</v>
      </c>
      <c r="I205" s="3"/>
      <c r="J205" s="3" t="s">
        <v>576</v>
      </c>
      <c r="K205" s="20"/>
      <c r="L205" s="3">
        <v>23.0</v>
      </c>
      <c r="M205" s="3">
        <v>25.0</v>
      </c>
      <c r="N205" s="3">
        <v>10.0</v>
      </c>
      <c r="O205" s="3" t="s">
        <v>758</v>
      </c>
      <c r="P205" s="42" t="s">
        <v>759</v>
      </c>
      <c r="Q205" s="1" t="s">
        <v>181</v>
      </c>
      <c r="R205" s="42" t="s">
        <v>760</v>
      </c>
      <c r="S205" s="1"/>
      <c r="T205" s="27" t="s">
        <v>171</v>
      </c>
      <c r="U205" s="1" t="s">
        <v>181</v>
      </c>
      <c r="V205" s="29" t="s">
        <v>88</v>
      </c>
      <c r="W205" s="1" t="s">
        <v>181</v>
      </c>
      <c r="X205" s="1"/>
      <c r="Y205" s="42" t="s">
        <v>761</v>
      </c>
      <c r="Z205" s="1" t="s">
        <v>181</v>
      </c>
      <c r="AA205" s="1" t="s">
        <v>181</v>
      </c>
      <c r="AB205" s="1" t="s">
        <v>181</v>
      </c>
      <c r="AC205" s="1" t="s">
        <v>181</v>
      </c>
      <c r="AD205" s="3" t="s">
        <v>115</v>
      </c>
      <c r="AE205" s="3" t="s">
        <v>115</v>
      </c>
      <c r="AF205" s="20"/>
      <c r="AG205" s="20"/>
      <c r="AH205" s="20"/>
      <c r="AI205" s="1" t="s">
        <v>763</v>
      </c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</row>
    <row r="206" ht="51.0" customHeight="1">
      <c r="A206" s="1" t="s">
        <v>83</v>
      </c>
      <c r="B206" s="3" t="s">
        <v>201</v>
      </c>
      <c r="C206" s="3" t="s">
        <v>202</v>
      </c>
      <c r="D206" s="3" t="s">
        <v>203</v>
      </c>
      <c r="E206" s="21" t="s">
        <v>559</v>
      </c>
      <c r="F206" s="23"/>
      <c r="G206" s="23" t="s">
        <v>560</v>
      </c>
      <c r="H206" s="3" t="s">
        <v>150</v>
      </c>
      <c r="I206" s="3"/>
      <c r="J206" s="3" t="s">
        <v>561</v>
      </c>
      <c r="K206" s="20"/>
      <c r="L206" s="3">
        <v>15.0</v>
      </c>
      <c r="M206" s="3">
        <v>25.0</v>
      </c>
      <c r="N206" s="3">
        <v>10.0</v>
      </c>
      <c r="O206" s="20"/>
      <c r="P206" s="42" t="s">
        <v>759</v>
      </c>
      <c r="Q206" s="42" t="s">
        <v>115</v>
      </c>
      <c r="R206" s="42" t="s">
        <v>760</v>
      </c>
      <c r="S206" s="3"/>
      <c r="T206" s="24" t="s">
        <v>951</v>
      </c>
      <c r="U206" s="29" t="s">
        <v>88</v>
      </c>
      <c r="V206" s="29" t="s">
        <v>88</v>
      </c>
      <c r="W206" s="1" t="s">
        <v>181</v>
      </c>
      <c r="X206" s="1"/>
      <c r="Y206" s="42" t="s">
        <v>924</v>
      </c>
      <c r="Z206" s="29" t="s">
        <v>88</v>
      </c>
      <c r="AA206" s="29" t="s">
        <v>88</v>
      </c>
      <c r="AB206" s="29" t="s">
        <v>88</v>
      </c>
      <c r="AC206" s="1" t="s">
        <v>181</v>
      </c>
      <c r="AD206" s="3" t="s">
        <v>379</v>
      </c>
      <c r="AE206" s="3" t="s">
        <v>565</v>
      </c>
      <c r="AF206" s="20"/>
      <c r="AG206" s="20"/>
      <c r="AH206" s="20"/>
      <c r="AI206" s="1" t="s">
        <v>205</v>
      </c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</row>
    <row r="207" ht="51.0" customHeight="1">
      <c r="A207" s="1" t="s">
        <v>45</v>
      </c>
      <c r="B207" s="3" t="s">
        <v>256</v>
      </c>
      <c r="C207" s="3" t="s">
        <v>45</v>
      </c>
      <c r="D207" s="3" t="s">
        <v>472</v>
      </c>
      <c r="E207" s="36"/>
      <c r="F207" s="22"/>
      <c r="G207" s="23" t="s">
        <v>707</v>
      </c>
      <c r="H207" s="3" t="s">
        <v>150</v>
      </c>
      <c r="I207" s="3"/>
      <c r="J207" s="3" t="s">
        <v>561</v>
      </c>
      <c r="K207" s="20"/>
      <c r="L207" s="3">
        <v>190.0</v>
      </c>
      <c r="M207" s="3">
        <v>350.0</v>
      </c>
      <c r="N207" s="3">
        <v>100.0</v>
      </c>
      <c r="O207" s="3" t="s">
        <v>207</v>
      </c>
      <c r="P207" s="42" t="s">
        <v>708</v>
      </c>
      <c r="Q207" s="42" t="s">
        <v>60</v>
      </c>
      <c r="R207" s="42" t="s">
        <v>709</v>
      </c>
      <c r="S207" s="3"/>
      <c r="T207" s="29" t="s">
        <v>88</v>
      </c>
      <c r="U207" s="29" t="s">
        <v>88</v>
      </c>
      <c r="V207" s="29" t="s">
        <v>88</v>
      </c>
      <c r="W207" s="29" t="s">
        <v>88</v>
      </c>
      <c r="X207" s="24"/>
      <c r="Y207" s="42" t="s">
        <v>761</v>
      </c>
      <c r="Z207" s="42" t="s">
        <v>577</v>
      </c>
      <c r="AA207" s="29" t="s">
        <v>88</v>
      </c>
      <c r="AB207" s="24" t="s">
        <v>60</v>
      </c>
      <c r="AC207" s="42" t="s">
        <v>60</v>
      </c>
      <c r="AD207" s="3" t="s">
        <v>379</v>
      </c>
      <c r="AE207" s="3" t="s">
        <v>379</v>
      </c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</row>
    <row r="208" ht="51.0" customHeight="1">
      <c r="A208" s="1" t="s">
        <v>83</v>
      </c>
      <c r="B208" s="3" t="s">
        <v>201</v>
      </c>
      <c r="C208" s="3" t="s">
        <v>573</v>
      </c>
      <c r="D208" s="3" t="s">
        <v>574</v>
      </c>
      <c r="E208" s="21" t="s">
        <v>559</v>
      </c>
      <c r="F208" s="22"/>
      <c r="G208" s="23" t="s">
        <v>521</v>
      </c>
      <c r="H208" s="3"/>
      <c r="I208" s="3"/>
      <c r="J208" s="3" t="s">
        <v>576</v>
      </c>
      <c r="K208" s="20"/>
      <c r="L208" s="3">
        <v>15.0</v>
      </c>
      <c r="M208" s="3">
        <v>20.0</v>
      </c>
      <c r="N208" s="3">
        <v>5.0</v>
      </c>
      <c r="O208" s="20"/>
      <c r="P208" s="42" t="s">
        <v>708</v>
      </c>
      <c r="Q208" s="29" t="s">
        <v>88</v>
      </c>
      <c r="R208" s="42" t="s">
        <v>709</v>
      </c>
      <c r="S208" s="3"/>
      <c r="T208" s="3"/>
      <c r="U208" s="29" t="s">
        <v>88</v>
      </c>
      <c r="V208" s="3"/>
      <c r="W208" s="1" t="s">
        <v>181</v>
      </c>
      <c r="X208" s="1"/>
      <c r="Y208" s="42" t="s">
        <v>761</v>
      </c>
      <c r="Z208" s="42" t="s">
        <v>577</v>
      </c>
      <c r="AA208" s="27" t="s">
        <v>171</v>
      </c>
      <c r="AB208" s="29" t="s">
        <v>88</v>
      </c>
      <c r="AC208" s="29" t="s">
        <v>88</v>
      </c>
      <c r="AD208" s="20"/>
      <c r="AE208" s="20"/>
      <c r="AF208" s="20"/>
      <c r="AG208" s="20"/>
      <c r="AH208" s="20"/>
      <c r="AI208" s="1" t="s">
        <v>205</v>
      </c>
      <c r="AJ208" s="20"/>
      <c r="AK208" s="20"/>
      <c r="AL208" s="32" t="s">
        <v>580</v>
      </c>
      <c r="AM208" s="1" t="s">
        <v>583</v>
      </c>
      <c r="AN208" s="20"/>
      <c r="AO208" s="20"/>
      <c r="AP208" s="20"/>
      <c r="AQ208" s="20"/>
      <c r="AR208" s="20"/>
      <c r="AS208" s="20"/>
      <c r="AT208" s="20"/>
      <c r="AU208" s="20"/>
      <c r="AV208" s="20"/>
    </row>
    <row r="209" ht="51.0" customHeight="1">
      <c r="A209" s="1" t="s">
        <v>38</v>
      </c>
      <c r="B209" s="3" t="s">
        <v>39</v>
      </c>
      <c r="C209" s="3" t="s">
        <v>40</v>
      </c>
      <c r="D209" s="3" t="s">
        <v>42</v>
      </c>
      <c r="E209" s="21" t="s">
        <v>60</v>
      </c>
      <c r="F209" s="23"/>
      <c r="G209" s="23" t="s">
        <v>165</v>
      </c>
      <c r="H209" s="1" t="s">
        <v>36</v>
      </c>
      <c r="I209" s="3"/>
      <c r="J209" s="3" t="s">
        <v>167</v>
      </c>
      <c r="K209" s="20"/>
      <c r="L209" s="3">
        <v>25.0</v>
      </c>
      <c r="M209" s="3">
        <v>25.0</v>
      </c>
      <c r="N209" s="3">
        <v>10.0</v>
      </c>
      <c r="O209" s="1" t="s">
        <v>168</v>
      </c>
      <c r="P209" s="24" t="s">
        <v>169</v>
      </c>
      <c r="Q209" s="42" t="s">
        <v>171</v>
      </c>
      <c r="R209" s="24" t="s">
        <v>175</v>
      </c>
      <c r="S209" s="3"/>
      <c r="T209" s="24" t="s">
        <v>952</v>
      </c>
      <c r="U209" s="29" t="s">
        <v>88</v>
      </c>
      <c r="V209" s="1" t="s">
        <v>181</v>
      </c>
      <c r="W209" s="29" t="s">
        <v>88</v>
      </c>
      <c r="X209" s="1"/>
      <c r="Y209" s="24" t="s">
        <v>182</v>
      </c>
      <c r="Z209" s="29" t="s">
        <v>88</v>
      </c>
      <c r="AA209" s="42" t="s">
        <v>184</v>
      </c>
      <c r="AB209" s="29" t="s">
        <v>88</v>
      </c>
      <c r="AC209" s="29" t="s">
        <v>88</v>
      </c>
      <c r="AD209" s="1" t="s">
        <v>185</v>
      </c>
      <c r="AE209" s="1" t="s">
        <v>186</v>
      </c>
      <c r="AF209" s="1"/>
      <c r="AG209" s="1"/>
      <c r="AI209" s="1"/>
      <c r="AJ209" s="20"/>
      <c r="AK209" s="30">
        <v>42461.0</v>
      </c>
      <c r="AL209" s="32" t="s">
        <v>187</v>
      </c>
      <c r="AM209" s="32" t="s">
        <v>189</v>
      </c>
      <c r="AN209" s="20"/>
      <c r="AO209" s="20"/>
      <c r="AP209" s="20"/>
      <c r="AQ209" s="20"/>
      <c r="AR209" s="20"/>
      <c r="AS209" s="20"/>
      <c r="AT209" s="20"/>
      <c r="AU209" s="20"/>
      <c r="AV209" s="20"/>
    </row>
    <row r="210" ht="51.0" customHeight="1">
      <c r="A210" s="1" t="s">
        <v>38</v>
      </c>
      <c r="B210" s="1" t="s">
        <v>39</v>
      </c>
      <c r="C210" s="1" t="s">
        <v>38</v>
      </c>
      <c r="D210" s="1" t="s">
        <v>86</v>
      </c>
      <c r="E210" s="39" t="s">
        <v>60</v>
      </c>
      <c r="F210" s="22"/>
      <c r="G210" s="22"/>
      <c r="H210" s="1" t="s">
        <v>150</v>
      </c>
      <c r="I210" s="20"/>
      <c r="J210" s="20"/>
      <c r="K210" s="20"/>
      <c r="L210" s="20"/>
      <c r="M210" s="20"/>
      <c r="N210" s="20"/>
      <c r="O210" s="20"/>
      <c r="P210" s="29" t="s">
        <v>88</v>
      </c>
      <c r="Q210" s="29" t="s">
        <v>88</v>
      </c>
      <c r="R210" s="29" t="s">
        <v>88</v>
      </c>
      <c r="S210" s="29"/>
      <c r="T210" s="29" t="s">
        <v>88</v>
      </c>
      <c r="U210" s="29" t="s">
        <v>88</v>
      </c>
      <c r="V210" s="29" t="s">
        <v>88</v>
      </c>
      <c r="W210" s="29" t="s">
        <v>88</v>
      </c>
      <c r="X210" s="29" t="s">
        <v>88</v>
      </c>
      <c r="Y210" s="29" t="s">
        <v>88</v>
      </c>
      <c r="Z210" s="29" t="s">
        <v>88</v>
      </c>
      <c r="AA210" s="29" t="s">
        <v>88</v>
      </c>
      <c r="AB210" s="29" t="s">
        <v>88</v>
      </c>
      <c r="AC210" s="29" t="s">
        <v>88</v>
      </c>
      <c r="AD210" s="20"/>
      <c r="AE210" s="20"/>
      <c r="AF210" s="20"/>
      <c r="AG210" s="20"/>
      <c r="AH210" s="1" t="s">
        <v>953</v>
      </c>
      <c r="AI210" s="1" t="s">
        <v>159</v>
      </c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</row>
    <row r="211" ht="51.0" customHeight="1">
      <c r="A211" s="1" t="s">
        <v>45</v>
      </c>
      <c r="B211" s="3" t="s">
        <v>273</v>
      </c>
      <c r="C211" s="3" t="s">
        <v>275</v>
      </c>
      <c r="D211" s="3" t="s">
        <v>276</v>
      </c>
      <c r="E211" s="21" t="s">
        <v>60</v>
      </c>
      <c r="F211" s="23" t="s">
        <v>79</v>
      </c>
      <c r="G211" s="23" t="s">
        <v>772</v>
      </c>
      <c r="H211" s="3" t="s">
        <v>36</v>
      </c>
      <c r="I211" s="1"/>
      <c r="J211" s="1" t="s">
        <v>773</v>
      </c>
      <c r="K211" s="30" t="s">
        <v>774</v>
      </c>
      <c r="L211" s="1">
        <v>8.0</v>
      </c>
      <c r="M211" s="3">
        <v>18.0</v>
      </c>
      <c r="N211" s="3">
        <v>6.0</v>
      </c>
      <c r="O211" s="3" t="s">
        <v>775</v>
      </c>
      <c r="P211" s="24" t="s">
        <v>776</v>
      </c>
      <c r="Q211" s="27" t="s">
        <v>171</v>
      </c>
      <c r="R211" s="24" t="s">
        <v>954</v>
      </c>
      <c r="S211" s="3"/>
      <c r="T211" s="29" t="s">
        <v>88</v>
      </c>
      <c r="U211" s="29" t="s">
        <v>88</v>
      </c>
      <c r="V211" s="29" t="s">
        <v>88</v>
      </c>
      <c r="W211" s="29" t="s">
        <v>88</v>
      </c>
      <c r="X211" s="1"/>
      <c r="Y211" s="24" t="s">
        <v>777</v>
      </c>
      <c r="Z211" s="29" t="s">
        <v>88</v>
      </c>
      <c r="AA211" s="29" t="s">
        <v>88</v>
      </c>
      <c r="AB211" s="29" t="s">
        <v>88</v>
      </c>
      <c r="AC211" s="29" t="s">
        <v>88</v>
      </c>
      <c r="AD211" s="3" t="s">
        <v>309</v>
      </c>
      <c r="AE211" s="23" t="s">
        <v>778</v>
      </c>
      <c r="AF211" s="20"/>
      <c r="AG211" s="20"/>
      <c r="AH211" s="20"/>
      <c r="AI211" s="1" t="s">
        <v>780</v>
      </c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</row>
    <row r="212" ht="51.0" customHeight="1">
      <c r="A212" s="1" t="s">
        <v>45</v>
      </c>
      <c r="B212" s="3" t="s">
        <v>253</v>
      </c>
      <c r="C212" s="3" t="s">
        <v>280</v>
      </c>
      <c r="D212" s="3" t="s">
        <v>281</v>
      </c>
      <c r="E212" s="93" t="s">
        <v>191</v>
      </c>
      <c r="F212" s="22"/>
      <c r="G212" s="22"/>
      <c r="H212" s="3" t="s">
        <v>36</v>
      </c>
      <c r="I212" s="3"/>
      <c r="J212" s="3" t="s">
        <v>801</v>
      </c>
      <c r="K212" s="20"/>
      <c r="L212" s="3">
        <v>3.0</v>
      </c>
      <c r="M212" s="3">
        <v>7.0</v>
      </c>
      <c r="N212" s="3">
        <v>3.0</v>
      </c>
      <c r="O212" s="20"/>
      <c r="P212" s="42" t="s">
        <v>955</v>
      </c>
      <c r="Q212" s="29" t="s">
        <v>88</v>
      </c>
      <c r="R212" s="29" t="s">
        <v>88</v>
      </c>
      <c r="S212" s="29"/>
      <c r="T212" s="29" t="s">
        <v>88</v>
      </c>
      <c r="U212" s="29" t="s">
        <v>88</v>
      </c>
      <c r="V212" s="29" t="s">
        <v>88</v>
      </c>
      <c r="W212" s="29" t="s">
        <v>88</v>
      </c>
      <c r="X212" s="1"/>
      <c r="Y212" s="29" t="s">
        <v>88</v>
      </c>
      <c r="Z212" s="29" t="s">
        <v>88</v>
      </c>
      <c r="AA212" s="29" t="s">
        <v>88</v>
      </c>
      <c r="AB212" s="29" t="s">
        <v>88</v>
      </c>
      <c r="AC212" s="29" t="s">
        <v>88</v>
      </c>
      <c r="AD212" s="3" t="s">
        <v>309</v>
      </c>
      <c r="AE212" s="3" t="s">
        <v>804</v>
      </c>
      <c r="AF212" s="20"/>
      <c r="AG212" s="20"/>
      <c r="AH212" s="1" t="s">
        <v>805</v>
      </c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</row>
    <row r="213" ht="51.0" customHeight="1">
      <c r="A213" s="1" t="s">
        <v>18</v>
      </c>
      <c r="B213" s="3" t="s">
        <v>179</v>
      </c>
      <c r="C213" s="3" t="s">
        <v>156</v>
      </c>
      <c r="D213" s="3" t="s">
        <v>157</v>
      </c>
      <c r="E213" s="36"/>
      <c r="F213" s="23"/>
      <c r="G213" s="23" t="s">
        <v>296</v>
      </c>
      <c r="H213" s="3" t="s">
        <v>36</v>
      </c>
      <c r="I213" s="20"/>
      <c r="J213" s="20"/>
      <c r="K213" s="20"/>
      <c r="L213" s="20"/>
      <c r="M213" s="20"/>
      <c r="N213" s="20"/>
      <c r="O213" s="20"/>
      <c r="P213" s="51" t="s">
        <v>297</v>
      </c>
      <c r="Q213" s="29" t="s">
        <v>88</v>
      </c>
      <c r="R213" s="29" t="s">
        <v>88</v>
      </c>
      <c r="S213" s="29"/>
      <c r="T213" s="29" t="s">
        <v>88</v>
      </c>
      <c r="U213" s="29" t="s">
        <v>88</v>
      </c>
      <c r="V213" s="29" t="s">
        <v>88</v>
      </c>
      <c r="W213" s="29" t="s">
        <v>88</v>
      </c>
      <c r="X213" s="1"/>
      <c r="Y213" s="29" t="s">
        <v>88</v>
      </c>
      <c r="Z213" s="29" t="s">
        <v>88</v>
      </c>
      <c r="AA213" s="29" t="s">
        <v>88</v>
      </c>
      <c r="AB213" s="29" t="s">
        <v>88</v>
      </c>
      <c r="AC213" s="29" t="s">
        <v>88</v>
      </c>
      <c r="AD213" s="20"/>
      <c r="AE213" s="20"/>
      <c r="AF213" s="20"/>
      <c r="AG213" s="20"/>
      <c r="AH213" s="3"/>
      <c r="AI213" s="1" t="s">
        <v>302</v>
      </c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</row>
    <row r="214" ht="51.0" customHeight="1">
      <c r="A214" s="1" t="s">
        <v>38</v>
      </c>
      <c r="B214" s="3" t="s">
        <v>131</v>
      </c>
      <c r="C214" s="3" t="s">
        <v>132</v>
      </c>
      <c r="D214" s="3" t="s">
        <v>133</v>
      </c>
      <c r="E214" s="39" t="s">
        <v>191</v>
      </c>
      <c r="F214" s="23" t="s">
        <v>192</v>
      </c>
      <c r="G214" s="23"/>
      <c r="H214" s="3" t="s">
        <v>36</v>
      </c>
      <c r="I214" s="3"/>
      <c r="J214" s="3" t="s">
        <v>193</v>
      </c>
      <c r="K214" s="23" t="s">
        <v>194</v>
      </c>
      <c r="L214" s="3">
        <v>4.0</v>
      </c>
      <c r="M214" s="3">
        <v>10.0</v>
      </c>
      <c r="N214" s="3">
        <v>4.0</v>
      </c>
      <c r="O214" s="3"/>
      <c r="P214" s="24" t="s">
        <v>461</v>
      </c>
      <c r="Q214" s="29" t="s">
        <v>88</v>
      </c>
      <c r="R214" s="24" t="s">
        <v>121</v>
      </c>
      <c r="S214" s="3"/>
      <c r="T214" s="29" t="s">
        <v>88</v>
      </c>
      <c r="U214" s="29" t="s">
        <v>88</v>
      </c>
      <c r="V214" s="29" t="s">
        <v>88</v>
      </c>
      <c r="W214" s="29" t="s">
        <v>88</v>
      </c>
      <c r="X214" s="1"/>
      <c r="Y214" s="27" t="s">
        <v>171</v>
      </c>
      <c r="Z214" s="29" t="s">
        <v>88</v>
      </c>
      <c r="AA214" s="29" t="s">
        <v>88</v>
      </c>
      <c r="AB214" s="29" t="s">
        <v>88</v>
      </c>
      <c r="AC214" s="29" t="s">
        <v>88</v>
      </c>
      <c r="AD214" s="3" t="s">
        <v>200</v>
      </c>
      <c r="AE214" s="30">
        <v>42186.0</v>
      </c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</row>
    <row r="215" ht="51.0" customHeight="1">
      <c r="A215" s="1" t="s">
        <v>45</v>
      </c>
      <c r="B215" s="3" t="s">
        <v>253</v>
      </c>
      <c r="C215" s="3" t="s">
        <v>253</v>
      </c>
      <c r="D215" s="3" t="s">
        <v>254</v>
      </c>
      <c r="E215" s="39" t="s">
        <v>60</v>
      </c>
      <c r="F215" s="23"/>
      <c r="G215" s="23"/>
      <c r="H215" s="3" t="s">
        <v>36</v>
      </c>
      <c r="I215" s="1" t="s">
        <v>807</v>
      </c>
      <c r="J215" s="1" t="s">
        <v>808</v>
      </c>
      <c r="K215" s="23" t="s">
        <v>809</v>
      </c>
      <c r="L215" s="3">
        <v>15.0</v>
      </c>
      <c r="M215" s="3">
        <v>20.0</v>
      </c>
      <c r="N215" s="3">
        <v>5.0</v>
      </c>
      <c r="O215" s="3" t="s">
        <v>810</v>
      </c>
      <c r="P215" s="24" t="s">
        <v>811</v>
      </c>
      <c r="Q215" s="29" t="s">
        <v>88</v>
      </c>
      <c r="R215" s="24" t="s">
        <v>121</v>
      </c>
      <c r="S215" s="1" t="s">
        <v>378</v>
      </c>
      <c r="T215" s="24" t="s">
        <v>60</v>
      </c>
      <c r="U215" s="1"/>
      <c r="V215" s="1"/>
      <c r="W215" s="29" t="s">
        <v>88</v>
      </c>
      <c r="X215" s="25" t="s">
        <v>334</v>
      </c>
      <c r="Y215" s="24" t="s">
        <v>813</v>
      </c>
      <c r="Z215" s="27" t="s">
        <v>171</v>
      </c>
      <c r="AA215" s="27" t="s">
        <v>171</v>
      </c>
      <c r="AB215" s="29" t="s">
        <v>88</v>
      </c>
      <c r="AC215" s="29" t="s">
        <v>88</v>
      </c>
      <c r="AD215" s="3" t="s">
        <v>309</v>
      </c>
      <c r="AE215" s="23" t="s">
        <v>778</v>
      </c>
      <c r="AF215" s="1"/>
      <c r="AG215" s="1">
        <v>90.0</v>
      </c>
      <c r="AH215" s="1" t="s">
        <v>814</v>
      </c>
      <c r="AI215" s="3"/>
      <c r="AJ215" s="30">
        <v>42312.0</v>
      </c>
      <c r="AK215" s="30">
        <v>42283.0</v>
      </c>
      <c r="AL215" s="32" t="s">
        <v>815</v>
      </c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</row>
    <row r="216" ht="51.0" customHeight="1">
      <c r="A216" s="1" t="s">
        <v>18</v>
      </c>
      <c r="B216" s="3" t="s">
        <v>179</v>
      </c>
      <c r="C216" s="3" t="s">
        <v>20</v>
      </c>
      <c r="D216" s="3" t="s">
        <v>21</v>
      </c>
      <c r="E216" s="21" t="s">
        <v>60</v>
      </c>
      <c r="F216" s="23"/>
      <c r="G216" s="23"/>
      <c r="H216" s="3" t="s">
        <v>36</v>
      </c>
      <c r="I216" s="3"/>
      <c r="J216" s="3" t="s">
        <v>304</v>
      </c>
      <c r="K216" s="20"/>
      <c r="L216" s="3">
        <v>8.0</v>
      </c>
      <c r="M216" s="3">
        <v>12.0</v>
      </c>
      <c r="N216" s="3">
        <v>4.0</v>
      </c>
      <c r="O216" s="3" t="s">
        <v>305</v>
      </c>
      <c r="P216" s="24" t="s">
        <v>956</v>
      </c>
      <c r="Q216" s="29" t="s">
        <v>88</v>
      </c>
      <c r="R216" s="24" t="s">
        <v>121</v>
      </c>
      <c r="S216" s="3"/>
      <c r="T216" s="29" t="s">
        <v>88</v>
      </c>
      <c r="U216" s="29" t="s">
        <v>88</v>
      </c>
      <c r="V216" s="29" t="s">
        <v>88</v>
      </c>
      <c r="W216" s="29" t="s">
        <v>88</v>
      </c>
      <c r="X216" s="1"/>
      <c r="Y216" s="42" t="s">
        <v>918</v>
      </c>
      <c r="Z216" s="29" t="s">
        <v>88</v>
      </c>
      <c r="AA216" s="29" t="s">
        <v>88</v>
      </c>
      <c r="AB216" s="29" t="s">
        <v>88</v>
      </c>
      <c r="AC216" s="29" t="s">
        <v>88</v>
      </c>
      <c r="AD216" s="3" t="s">
        <v>309</v>
      </c>
      <c r="AE216" s="30">
        <v>42095.0</v>
      </c>
      <c r="AF216" s="20"/>
      <c r="AG216" s="20"/>
      <c r="AH216" s="3"/>
      <c r="AI216" s="1" t="s">
        <v>226</v>
      </c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</row>
    <row r="217" ht="51.0" customHeight="1">
      <c r="A217" s="1" t="s">
        <v>18</v>
      </c>
      <c r="B217" s="3" t="s">
        <v>160</v>
      </c>
      <c r="C217" s="3" t="s">
        <v>160</v>
      </c>
      <c r="D217" s="3" t="s">
        <v>161</v>
      </c>
      <c r="E217" s="21" t="s">
        <v>60</v>
      </c>
      <c r="F217" s="23"/>
      <c r="G217" s="23"/>
      <c r="H217" s="3" t="s">
        <v>36</v>
      </c>
      <c r="I217" s="1"/>
      <c r="J217" s="1" t="s">
        <v>328</v>
      </c>
      <c r="K217" s="23" t="s">
        <v>329</v>
      </c>
      <c r="L217" s="3">
        <v>10.0</v>
      </c>
      <c r="M217" s="3">
        <v>15.0</v>
      </c>
      <c r="N217" s="3">
        <v>5.0</v>
      </c>
      <c r="O217" s="3" t="s">
        <v>332</v>
      </c>
      <c r="P217" s="24" t="s">
        <v>333</v>
      </c>
      <c r="Q217" s="24" t="s">
        <v>120</v>
      </c>
      <c r="R217" s="24" t="s">
        <v>121</v>
      </c>
      <c r="S217" s="29"/>
      <c r="T217" s="29" t="s">
        <v>88</v>
      </c>
      <c r="U217" s="29" t="s">
        <v>88</v>
      </c>
      <c r="V217" s="29" t="s">
        <v>88</v>
      </c>
      <c r="W217" s="29" t="s">
        <v>88</v>
      </c>
      <c r="X217" s="1"/>
      <c r="Y217" s="25" t="s">
        <v>334</v>
      </c>
      <c r="Z217" s="29" t="s">
        <v>88</v>
      </c>
      <c r="AA217" s="29" t="s">
        <v>88</v>
      </c>
      <c r="AB217" s="29" t="s">
        <v>88</v>
      </c>
      <c r="AC217" s="29" t="s">
        <v>88</v>
      </c>
      <c r="AD217" s="3" t="s">
        <v>309</v>
      </c>
      <c r="AE217" s="23" t="s">
        <v>335</v>
      </c>
      <c r="AF217" s="20"/>
      <c r="AG217" s="20"/>
      <c r="AH217" s="20"/>
      <c r="AI217" s="1" t="s">
        <v>226</v>
      </c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</row>
    <row r="218" ht="51.0" customHeight="1">
      <c r="A218" s="1" t="s">
        <v>38</v>
      </c>
      <c r="B218" s="3" t="s">
        <v>97</v>
      </c>
      <c r="C218" s="3" t="s">
        <v>98</v>
      </c>
      <c r="D218" s="3" t="s">
        <v>100</v>
      </c>
      <c r="E218" s="21" t="s">
        <v>60</v>
      </c>
      <c r="F218" s="22"/>
      <c r="G218" s="23"/>
      <c r="H218" s="3" t="s">
        <v>36</v>
      </c>
      <c r="I218" s="3"/>
      <c r="J218" s="3" t="s">
        <v>117</v>
      </c>
      <c r="K218" s="23" t="s">
        <v>118</v>
      </c>
      <c r="L218" s="3">
        <v>10.0</v>
      </c>
      <c r="M218" s="3">
        <v>15.0</v>
      </c>
      <c r="N218" s="3">
        <v>4.0</v>
      </c>
      <c r="O218" s="20"/>
      <c r="P218" s="24" t="s">
        <v>119</v>
      </c>
      <c r="Q218" s="24" t="s">
        <v>120</v>
      </c>
      <c r="R218" s="24" t="s">
        <v>121</v>
      </c>
      <c r="S218" s="1"/>
      <c r="T218" s="27" t="s">
        <v>171</v>
      </c>
      <c r="U218" s="1" t="s">
        <v>123</v>
      </c>
      <c r="V218" s="1" t="s">
        <v>123</v>
      </c>
      <c r="W218" s="1" t="s">
        <v>123</v>
      </c>
      <c r="X218" s="1" t="s">
        <v>123</v>
      </c>
      <c r="Y218" s="27" t="s">
        <v>777</v>
      </c>
      <c r="Z218" s="25" t="s">
        <v>73</v>
      </c>
      <c r="AA218" s="25" t="s">
        <v>73</v>
      </c>
      <c r="AB218" s="1" t="s">
        <v>123</v>
      </c>
      <c r="AC218" s="29" t="s">
        <v>88</v>
      </c>
      <c r="AD218" s="3" t="s">
        <v>125</v>
      </c>
      <c r="AE218" s="30">
        <v>42186.0</v>
      </c>
      <c r="AF218" s="20"/>
      <c r="AG218" s="20"/>
      <c r="AH218" s="15" t="s">
        <v>127</v>
      </c>
      <c r="AI218" s="1" t="s">
        <v>128</v>
      </c>
      <c r="AJ218" s="30">
        <v>42269.0</v>
      </c>
      <c r="AK218" s="1" t="s">
        <v>129</v>
      </c>
      <c r="AL218" s="32" t="s">
        <v>130</v>
      </c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</row>
    <row r="219" ht="51.0" customHeight="1">
      <c r="A219" s="1" t="s">
        <v>45</v>
      </c>
      <c r="B219" s="3" t="s">
        <v>256</v>
      </c>
      <c r="C219" s="3" t="s">
        <v>257</v>
      </c>
      <c r="D219" s="3" t="s">
        <v>258</v>
      </c>
      <c r="E219" s="39" t="s">
        <v>191</v>
      </c>
      <c r="F219" s="23" t="s">
        <v>727</v>
      </c>
      <c r="G219" s="22"/>
      <c r="H219" s="3" t="s">
        <v>728</v>
      </c>
      <c r="I219" s="3"/>
      <c r="J219" s="3" t="s">
        <v>729</v>
      </c>
      <c r="K219" s="20"/>
      <c r="L219" s="20"/>
      <c r="M219" s="20"/>
      <c r="N219" s="20"/>
      <c r="O219" s="3" t="s">
        <v>731</v>
      </c>
      <c r="P219" s="42" t="s">
        <v>759</v>
      </c>
      <c r="Q219" s="27" t="s">
        <v>171</v>
      </c>
      <c r="R219" s="42" t="s">
        <v>60</v>
      </c>
      <c r="S219" s="1" t="s">
        <v>123</v>
      </c>
      <c r="T219" s="24" t="s">
        <v>957</v>
      </c>
      <c r="U219" s="1" t="s">
        <v>123</v>
      </c>
      <c r="V219" s="1" t="s">
        <v>123</v>
      </c>
      <c r="W219" s="29" t="s">
        <v>88</v>
      </c>
      <c r="X219" s="1"/>
      <c r="Y219" s="24" t="s">
        <v>60</v>
      </c>
      <c r="Z219" s="25" t="s">
        <v>73</v>
      </c>
      <c r="AA219" s="25" t="s">
        <v>73</v>
      </c>
      <c r="AB219" s="25" t="s">
        <v>73</v>
      </c>
      <c r="AC219" s="29" t="s">
        <v>88</v>
      </c>
      <c r="AD219" s="3" t="s">
        <v>379</v>
      </c>
      <c r="AE219" s="3" t="s">
        <v>379</v>
      </c>
      <c r="AF219" s="1"/>
      <c r="AG219" s="1">
        <v>80.0</v>
      </c>
      <c r="AH219" s="20"/>
      <c r="AI219" s="1" t="s">
        <v>741</v>
      </c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</row>
    <row r="220" ht="51.0" customHeight="1">
      <c r="A220" s="1" t="s">
        <v>45</v>
      </c>
      <c r="B220" s="3" t="s">
        <v>256</v>
      </c>
      <c r="C220" s="3" t="s">
        <v>45</v>
      </c>
      <c r="D220" s="3" t="s">
        <v>713</v>
      </c>
      <c r="E220" s="39" t="s">
        <v>60</v>
      </c>
      <c r="F220" s="23" t="s">
        <v>715</v>
      </c>
      <c r="G220" s="23" t="s">
        <v>521</v>
      </c>
      <c r="H220" s="1" t="s">
        <v>717</v>
      </c>
      <c r="I220" s="1" t="s">
        <v>719</v>
      </c>
      <c r="J220" s="1" t="s">
        <v>720</v>
      </c>
      <c r="K220" s="20"/>
      <c r="L220" s="3">
        <v>27.0</v>
      </c>
      <c r="M220" s="3">
        <v>42.0</v>
      </c>
      <c r="N220" s="3">
        <v>14.0</v>
      </c>
      <c r="O220" s="20"/>
      <c r="P220" s="42" t="s">
        <v>60</v>
      </c>
      <c r="Q220" s="1" t="s">
        <v>123</v>
      </c>
      <c r="R220" s="42" t="s">
        <v>60</v>
      </c>
      <c r="S220" s="1" t="s">
        <v>123</v>
      </c>
      <c r="T220" s="29" t="s">
        <v>88</v>
      </c>
      <c r="U220" s="1" t="s">
        <v>123</v>
      </c>
      <c r="V220" s="1" t="s">
        <v>123</v>
      </c>
      <c r="W220" s="29" t="s">
        <v>88</v>
      </c>
      <c r="X220" s="1"/>
      <c r="Y220" s="42" t="s">
        <v>60</v>
      </c>
      <c r="Z220" s="42" t="s">
        <v>60</v>
      </c>
      <c r="AA220" s="84" t="s">
        <v>171</v>
      </c>
      <c r="AB220" s="42" t="s">
        <v>60</v>
      </c>
      <c r="AC220" s="42" t="s">
        <v>60</v>
      </c>
      <c r="AD220" s="1" t="s">
        <v>379</v>
      </c>
      <c r="AE220" s="1" t="s">
        <v>379</v>
      </c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</row>
    <row r="221" ht="51.0" customHeight="1">
      <c r="A221" s="1" t="s">
        <v>83</v>
      </c>
      <c r="B221" s="3" t="s">
        <v>323</v>
      </c>
      <c r="C221" s="3" t="s">
        <v>374</v>
      </c>
      <c r="D221" s="3" t="s">
        <v>374</v>
      </c>
      <c r="E221" s="21" t="s">
        <v>347</v>
      </c>
      <c r="F221" s="22"/>
      <c r="G221" s="22"/>
      <c r="H221" s="3" t="s">
        <v>213</v>
      </c>
      <c r="I221" s="3"/>
      <c r="J221" s="3" t="s">
        <v>341</v>
      </c>
      <c r="K221" s="1" t="s">
        <v>350</v>
      </c>
      <c r="L221" s="3">
        <v>15.0</v>
      </c>
      <c r="M221" s="3">
        <v>19.0</v>
      </c>
      <c r="N221" s="3">
        <v>6.0</v>
      </c>
      <c r="O221" s="3"/>
      <c r="P221" s="42" t="s">
        <v>347</v>
      </c>
      <c r="Q221" s="29" t="s">
        <v>88</v>
      </c>
      <c r="R221" s="29" t="s">
        <v>88</v>
      </c>
      <c r="S221" s="29"/>
      <c r="T221" s="29" t="s">
        <v>88</v>
      </c>
      <c r="U221" s="29" t="s">
        <v>88</v>
      </c>
      <c r="V221" s="29" t="s">
        <v>88</v>
      </c>
      <c r="W221" s="29" t="s">
        <v>88</v>
      </c>
      <c r="X221" s="1"/>
      <c r="Y221" s="29" t="s">
        <v>88</v>
      </c>
      <c r="Z221" s="29" t="s">
        <v>88</v>
      </c>
      <c r="AA221" s="29" t="s">
        <v>88</v>
      </c>
      <c r="AB221" s="29" t="s">
        <v>88</v>
      </c>
      <c r="AC221" s="29" t="s">
        <v>88</v>
      </c>
      <c r="AD221" s="20"/>
      <c r="AE221" s="3" t="s">
        <v>379</v>
      </c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</row>
    <row r="222" ht="51.0" customHeight="1">
      <c r="A222" s="1" t="s">
        <v>83</v>
      </c>
      <c r="B222" s="3" t="s">
        <v>83</v>
      </c>
      <c r="C222" s="3" t="s">
        <v>220</v>
      </c>
      <c r="D222" s="3" t="s">
        <v>221</v>
      </c>
      <c r="E222" s="21" t="s">
        <v>347</v>
      </c>
      <c r="F222" s="22"/>
      <c r="G222" s="23" t="s">
        <v>348</v>
      </c>
      <c r="H222" s="3" t="s">
        <v>213</v>
      </c>
      <c r="I222" s="3"/>
      <c r="J222" s="3" t="s">
        <v>341</v>
      </c>
      <c r="K222" s="1" t="s">
        <v>350</v>
      </c>
      <c r="L222" s="1">
        <v>8.0</v>
      </c>
      <c r="M222" s="1">
        <v>8.0</v>
      </c>
      <c r="N222" s="1">
        <v>1.0</v>
      </c>
      <c r="O222" s="20"/>
      <c r="P222" s="42" t="s">
        <v>347</v>
      </c>
      <c r="Q222" s="42" t="s">
        <v>347</v>
      </c>
      <c r="R222" s="24" t="s">
        <v>347</v>
      </c>
      <c r="S222" s="1"/>
      <c r="T222" s="27" t="s">
        <v>412</v>
      </c>
      <c r="U222" s="20"/>
      <c r="V222" s="20"/>
      <c r="W222" s="20"/>
      <c r="X222" s="1"/>
      <c r="Y222" s="24" t="s">
        <v>347</v>
      </c>
      <c r="Z222" s="29" t="s">
        <v>88</v>
      </c>
      <c r="AA222" s="29" t="s">
        <v>88</v>
      </c>
      <c r="AB222" s="1"/>
      <c r="AC222" s="29" t="s">
        <v>88</v>
      </c>
      <c r="AD222" s="1" t="s">
        <v>413</v>
      </c>
      <c r="AE222" s="23" t="s">
        <v>414</v>
      </c>
      <c r="AF222" s="20"/>
      <c r="AG222" s="20"/>
      <c r="AH222" s="1" t="s">
        <v>415</v>
      </c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</row>
    <row r="223" ht="51.0" customHeight="1">
      <c r="A223" s="1" t="s">
        <v>83</v>
      </c>
      <c r="B223" s="3" t="s">
        <v>209</v>
      </c>
      <c r="C223" s="3" t="s">
        <v>210</v>
      </c>
      <c r="D223" s="3" t="s">
        <v>211</v>
      </c>
      <c r="E223" s="21" t="s">
        <v>347</v>
      </c>
      <c r="F223" s="22"/>
      <c r="G223" s="22"/>
      <c r="H223" s="3" t="s">
        <v>213</v>
      </c>
      <c r="I223" s="1"/>
      <c r="J223" s="1" t="s">
        <v>359</v>
      </c>
      <c r="K223" s="1" t="s">
        <v>350</v>
      </c>
      <c r="L223" s="3">
        <v>15.0</v>
      </c>
      <c r="M223" s="3">
        <v>15.0</v>
      </c>
      <c r="N223" s="20"/>
      <c r="O223" s="20"/>
      <c r="P223" s="42" t="s">
        <v>347</v>
      </c>
      <c r="Q223" s="29" t="s">
        <v>363</v>
      </c>
      <c r="R223" s="42" t="s">
        <v>347</v>
      </c>
      <c r="S223" s="3"/>
      <c r="T223" s="24" t="s">
        <v>958</v>
      </c>
      <c r="U223" s="20"/>
      <c r="V223" s="20"/>
      <c r="W223" s="20"/>
      <c r="X223" s="1"/>
      <c r="Y223" s="27" t="s">
        <v>362</v>
      </c>
      <c r="Z223" s="29" t="s">
        <v>363</v>
      </c>
      <c r="AA223" s="29" t="s">
        <v>363</v>
      </c>
      <c r="AB223" s="1"/>
      <c r="AC223" s="51" t="s">
        <v>363</v>
      </c>
      <c r="AD223" s="3" t="s">
        <v>354</v>
      </c>
      <c r="AE223" s="23" t="s">
        <v>355</v>
      </c>
      <c r="AF223" s="20"/>
      <c r="AG223" s="20"/>
      <c r="AH223" s="3" t="s">
        <v>959</v>
      </c>
      <c r="AI223" s="1" t="s">
        <v>960</v>
      </c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</row>
    <row r="224" ht="51.0" customHeight="1">
      <c r="A224" s="1" t="s">
        <v>106</v>
      </c>
      <c r="B224" s="3" t="s">
        <v>300</v>
      </c>
      <c r="C224" s="3" t="s">
        <v>312</v>
      </c>
      <c r="D224" s="3" t="s">
        <v>818</v>
      </c>
      <c r="E224" s="21" t="s">
        <v>347</v>
      </c>
      <c r="F224" s="22"/>
      <c r="G224" s="22"/>
      <c r="H224" s="3" t="s">
        <v>213</v>
      </c>
      <c r="I224" s="3"/>
      <c r="J224" s="3" t="s">
        <v>821</v>
      </c>
      <c r="K224" s="1" t="s">
        <v>822</v>
      </c>
      <c r="L224" s="3">
        <v>8.0</v>
      </c>
      <c r="M224" s="3">
        <v>8.0</v>
      </c>
      <c r="N224" s="20"/>
      <c r="O224" s="3" t="s">
        <v>823</v>
      </c>
      <c r="P224" s="42" t="s">
        <v>347</v>
      </c>
      <c r="Q224" s="27" t="s">
        <v>362</v>
      </c>
      <c r="R224" s="29" t="s">
        <v>88</v>
      </c>
      <c r="S224" s="1"/>
      <c r="T224" s="27" t="s">
        <v>961</v>
      </c>
      <c r="U224" s="20"/>
      <c r="V224" s="20"/>
      <c r="W224" s="20"/>
      <c r="X224" s="1"/>
      <c r="Y224" s="27" t="s">
        <v>362</v>
      </c>
      <c r="Z224" s="29" t="s">
        <v>363</v>
      </c>
      <c r="AA224" s="29" t="s">
        <v>363</v>
      </c>
      <c r="AB224" s="1"/>
      <c r="AC224" s="51" t="s">
        <v>363</v>
      </c>
      <c r="AD224" s="1" t="s">
        <v>826</v>
      </c>
      <c r="AE224" s="23" t="s">
        <v>414</v>
      </c>
      <c r="AF224" s="20"/>
      <c r="AG224" s="20"/>
      <c r="AH224" s="1" t="s">
        <v>962</v>
      </c>
      <c r="AI224" s="1" t="s">
        <v>827</v>
      </c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</row>
    <row r="225" ht="51.0" customHeight="1">
      <c r="A225" s="1" t="s">
        <v>83</v>
      </c>
      <c r="B225" s="3" t="s">
        <v>197</v>
      </c>
      <c r="C225" s="1" t="s">
        <v>535</v>
      </c>
      <c r="D225" s="3" t="s">
        <v>536</v>
      </c>
      <c r="E225" s="21" t="s">
        <v>347</v>
      </c>
      <c r="F225" s="22"/>
      <c r="G225" s="23" t="s">
        <v>538</v>
      </c>
      <c r="H225" s="3" t="s">
        <v>213</v>
      </c>
      <c r="I225" s="3"/>
      <c r="J225" s="3" t="s">
        <v>539</v>
      </c>
      <c r="K225" s="1" t="s">
        <v>540</v>
      </c>
      <c r="L225" s="3">
        <v>12.0</v>
      </c>
      <c r="M225" s="3">
        <v>12.0</v>
      </c>
      <c r="N225" s="20"/>
      <c r="O225" s="20"/>
      <c r="P225" s="42" t="s">
        <v>347</v>
      </c>
      <c r="Q225" s="42" t="s">
        <v>347</v>
      </c>
      <c r="R225" s="29" t="s">
        <v>88</v>
      </c>
      <c r="S225" s="51"/>
      <c r="T225" s="51" t="s">
        <v>541</v>
      </c>
      <c r="U225" s="20"/>
      <c r="V225" s="20"/>
      <c r="W225" s="20"/>
      <c r="X225" s="1"/>
      <c r="Y225" s="20"/>
      <c r="Z225" s="20"/>
      <c r="AA225" s="20"/>
      <c r="AB225" s="20"/>
      <c r="AC225" s="20"/>
      <c r="AD225" s="3" t="s">
        <v>354</v>
      </c>
      <c r="AE225" s="23" t="s">
        <v>532</v>
      </c>
      <c r="AF225" s="20"/>
      <c r="AG225" s="20"/>
      <c r="AH225" s="3" t="s">
        <v>542</v>
      </c>
      <c r="AI225" s="3" t="s">
        <v>543</v>
      </c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</row>
    <row r="226" ht="51.0" customHeight="1">
      <c r="A226" s="1" t="s">
        <v>83</v>
      </c>
      <c r="B226" s="3" t="s">
        <v>224</v>
      </c>
      <c r="C226" s="3" t="s">
        <v>343</v>
      </c>
      <c r="D226" s="3" t="s">
        <v>344</v>
      </c>
      <c r="E226" s="21" t="s">
        <v>347</v>
      </c>
      <c r="F226" s="22"/>
      <c r="G226" s="23" t="s">
        <v>348</v>
      </c>
      <c r="H226" s="3" t="s">
        <v>213</v>
      </c>
      <c r="I226" s="1"/>
      <c r="J226" s="1" t="s">
        <v>349</v>
      </c>
      <c r="K226" s="1" t="s">
        <v>350</v>
      </c>
      <c r="L226" s="1">
        <v>15.0</v>
      </c>
      <c r="M226" s="1">
        <v>15.0</v>
      </c>
      <c r="N226" s="20"/>
      <c r="O226" s="3" t="s">
        <v>351</v>
      </c>
      <c r="P226" s="42" t="s">
        <v>347</v>
      </c>
      <c r="Q226" s="42" t="s">
        <v>347</v>
      </c>
      <c r="R226" s="42" t="s">
        <v>347</v>
      </c>
      <c r="S226" s="3"/>
      <c r="T226" s="3" t="s">
        <v>352</v>
      </c>
      <c r="U226" s="20"/>
      <c r="V226" s="20"/>
      <c r="W226" s="20"/>
      <c r="X226" s="1"/>
      <c r="Y226" s="24" t="s">
        <v>353</v>
      </c>
      <c r="Z226" s="29" t="s">
        <v>88</v>
      </c>
      <c r="AA226" s="29" t="s">
        <v>88</v>
      </c>
      <c r="AB226" s="20"/>
      <c r="AC226" s="20"/>
      <c r="AD226" s="3" t="s">
        <v>354</v>
      </c>
      <c r="AE226" s="23" t="s">
        <v>355</v>
      </c>
      <c r="AF226" s="20"/>
      <c r="AG226" s="20"/>
      <c r="AH226" s="3" t="s">
        <v>356</v>
      </c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</row>
    <row r="227" ht="51.0" customHeight="1">
      <c r="A227" s="1" t="s">
        <v>106</v>
      </c>
      <c r="B227" s="3" t="s">
        <v>300</v>
      </c>
      <c r="C227" s="3" t="s">
        <v>106</v>
      </c>
      <c r="D227" s="3" t="s">
        <v>301</v>
      </c>
      <c r="E227" s="21" t="s">
        <v>347</v>
      </c>
      <c r="F227" s="22"/>
      <c r="G227" s="22"/>
      <c r="H227" s="3" t="s">
        <v>213</v>
      </c>
      <c r="I227" s="3"/>
      <c r="J227" s="3" t="s">
        <v>341</v>
      </c>
      <c r="K227" s="1" t="s">
        <v>350</v>
      </c>
      <c r="L227" s="3">
        <v>20.0</v>
      </c>
      <c r="M227" s="3">
        <v>20.0</v>
      </c>
      <c r="N227" s="20"/>
      <c r="O227" s="3" t="s">
        <v>829</v>
      </c>
      <c r="P227" s="42" t="s">
        <v>347</v>
      </c>
      <c r="Q227" s="42" t="s">
        <v>347</v>
      </c>
      <c r="R227" s="42" t="s">
        <v>347</v>
      </c>
      <c r="S227" s="1"/>
      <c r="T227" s="27" t="s">
        <v>362</v>
      </c>
      <c r="U227" s="20"/>
      <c r="V227" s="20"/>
      <c r="W227" s="20"/>
      <c r="X227" s="1"/>
      <c r="Y227" s="42" t="s">
        <v>347</v>
      </c>
      <c r="Z227" s="29" t="s">
        <v>88</v>
      </c>
      <c r="AA227" s="27" t="s">
        <v>362</v>
      </c>
      <c r="AB227" s="20"/>
      <c r="AC227" s="20"/>
      <c r="AD227" s="1" t="s">
        <v>826</v>
      </c>
      <c r="AE227" s="23" t="s">
        <v>532</v>
      </c>
      <c r="AF227" s="20"/>
      <c r="AG227" s="20"/>
      <c r="AH227" s="1" t="s">
        <v>963</v>
      </c>
      <c r="AI227" s="1" t="s">
        <v>832</v>
      </c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</row>
    <row r="228" ht="51.0" customHeight="1">
      <c r="A228" s="1" t="s">
        <v>83</v>
      </c>
      <c r="B228" s="3" t="s">
        <v>323</v>
      </c>
      <c r="C228" s="3" t="s">
        <v>324</v>
      </c>
      <c r="D228" s="3" t="s">
        <v>386</v>
      </c>
      <c r="E228" s="21" t="s">
        <v>347</v>
      </c>
      <c r="F228" s="22"/>
      <c r="G228" s="22"/>
      <c r="H228" s="3" t="s">
        <v>213</v>
      </c>
      <c r="I228" s="3"/>
      <c r="J228" s="3" t="s">
        <v>388</v>
      </c>
      <c r="K228" s="3" t="s">
        <v>350</v>
      </c>
      <c r="L228" s="3">
        <v>11.0</v>
      </c>
      <c r="M228" s="20"/>
      <c r="N228" s="3">
        <v>2.0</v>
      </c>
      <c r="O228" s="20"/>
      <c r="P228" s="42" t="s">
        <v>347</v>
      </c>
      <c r="Q228" s="61" t="s">
        <v>362</v>
      </c>
      <c r="R228" s="42" t="s">
        <v>347</v>
      </c>
      <c r="S228" s="29"/>
      <c r="T228" s="29" t="s">
        <v>363</v>
      </c>
      <c r="U228" s="20"/>
      <c r="V228" s="20"/>
      <c r="W228" s="20"/>
      <c r="X228" s="1"/>
      <c r="Y228" s="29" t="s">
        <v>363</v>
      </c>
      <c r="Z228" s="29" t="s">
        <v>363</v>
      </c>
      <c r="AA228" s="29" t="s">
        <v>363</v>
      </c>
      <c r="AB228" s="1"/>
      <c r="AC228" s="51" t="s">
        <v>363</v>
      </c>
      <c r="AD228" s="3" t="s">
        <v>354</v>
      </c>
      <c r="AE228" s="23" t="s">
        <v>389</v>
      </c>
      <c r="AF228" s="20"/>
      <c r="AG228" s="20"/>
      <c r="AH228" s="3" t="s">
        <v>390</v>
      </c>
      <c r="AI228" s="1" t="s">
        <v>391</v>
      </c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</row>
    <row r="229" ht="51.0" customHeight="1">
      <c r="A229" s="1" t="s">
        <v>83</v>
      </c>
      <c r="B229" s="3" t="s">
        <v>83</v>
      </c>
      <c r="C229" s="3" t="s">
        <v>215</v>
      </c>
      <c r="D229" s="3" t="s">
        <v>216</v>
      </c>
      <c r="E229" s="21" t="s">
        <v>347</v>
      </c>
      <c r="F229" s="22"/>
      <c r="G229" s="23" t="s">
        <v>521</v>
      </c>
      <c r="H229" s="3" t="s">
        <v>213</v>
      </c>
      <c r="I229" s="1"/>
      <c r="J229" s="1" t="s">
        <v>388</v>
      </c>
      <c r="K229" s="3" t="s">
        <v>350</v>
      </c>
      <c r="L229" s="1">
        <v>20.0</v>
      </c>
      <c r="M229" s="3" t="s">
        <v>524</v>
      </c>
      <c r="N229" s="20"/>
      <c r="O229" s="1" t="s">
        <v>525</v>
      </c>
      <c r="P229" s="42" t="s">
        <v>347</v>
      </c>
      <c r="Q229" s="42" t="s">
        <v>347</v>
      </c>
      <c r="R229" s="42" t="s">
        <v>347</v>
      </c>
      <c r="S229" s="3"/>
      <c r="T229" s="24" t="s">
        <v>964</v>
      </c>
      <c r="U229" s="3"/>
      <c r="V229" s="3"/>
      <c r="W229" s="29" t="s">
        <v>363</v>
      </c>
      <c r="X229" s="1"/>
      <c r="Y229" s="24" t="s">
        <v>922</v>
      </c>
      <c r="Z229" s="29" t="s">
        <v>363</v>
      </c>
      <c r="AA229" s="29" t="s">
        <v>363</v>
      </c>
      <c r="AB229" s="3"/>
      <c r="AC229" s="29" t="s">
        <v>363</v>
      </c>
      <c r="AD229" s="3" t="s">
        <v>354</v>
      </c>
      <c r="AE229" s="3" t="s">
        <v>532</v>
      </c>
      <c r="AF229" s="20"/>
      <c r="AG229" s="20"/>
      <c r="AH229" s="3" t="s">
        <v>533</v>
      </c>
      <c r="AI229" s="1" t="s">
        <v>534</v>
      </c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</row>
    <row r="230" ht="51.0" customHeight="1">
      <c r="A230" s="1" t="s">
        <v>83</v>
      </c>
      <c r="B230" s="3" t="s">
        <v>83</v>
      </c>
      <c r="C230" s="3" t="s">
        <v>83</v>
      </c>
      <c r="D230" s="3" t="s">
        <v>510</v>
      </c>
      <c r="E230" s="39" t="s">
        <v>347</v>
      </c>
      <c r="F230" s="22"/>
      <c r="G230" s="22"/>
      <c r="H230" s="3" t="s">
        <v>213</v>
      </c>
      <c r="I230" s="3"/>
      <c r="J230" s="3" t="s">
        <v>388</v>
      </c>
      <c r="K230" s="3" t="s">
        <v>350</v>
      </c>
      <c r="L230" s="1">
        <v>5.0</v>
      </c>
      <c r="M230" s="3" t="s">
        <v>512</v>
      </c>
      <c r="N230" s="20"/>
      <c r="O230" s="3" t="s">
        <v>513</v>
      </c>
      <c r="P230" s="24" t="s">
        <v>347</v>
      </c>
      <c r="Q230" s="51" t="s">
        <v>363</v>
      </c>
      <c r="R230" s="24" t="s">
        <v>347</v>
      </c>
      <c r="S230" s="51"/>
      <c r="T230" s="51" t="s">
        <v>363</v>
      </c>
      <c r="U230" s="20"/>
      <c r="V230" s="20"/>
      <c r="W230" s="20"/>
      <c r="X230" s="1"/>
      <c r="Y230" s="51" t="s">
        <v>363</v>
      </c>
      <c r="Z230" s="51" t="s">
        <v>363</v>
      </c>
      <c r="AA230" s="51" t="s">
        <v>363</v>
      </c>
      <c r="AB230" s="1"/>
      <c r="AC230" s="51" t="s">
        <v>363</v>
      </c>
      <c r="AD230" s="1" t="s">
        <v>354</v>
      </c>
      <c r="AE230" s="1" t="s">
        <v>389</v>
      </c>
      <c r="AF230" s="20"/>
      <c r="AG230" s="20"/>
      <c r="AH230" s="1" t="s">
        <v>515</v>
      </c>
      <c r="AI230" s="1" t="s">
        <v>517</v>
      </c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</row>
    <row r="231" ht="51.0" customHeight="1">
      <c r="A231" s="1" t="s">
        <v>83</v>
      </c>
      <c r="B231" s="3" t="s">
        <v>223</v>
      </c>
      <c r="C231" s="3" t="s">
        <v>230</v>
      </c>
      <c r="D231" s="3" t="s">
        <v>231</v>
      </c>
      <c r="E231" s="36"/>
      <c r="F231" s="23" t="s">
        <v>79</v>
      </c>
      <c r="G231" s="22"/>
      <c r="H231" s="3" t="s">
        <v>404</v>
      </c>
      <c r="I231" s="3"/>
      <c r="J231" s="3" t="s">
        <v>341</v>
      </c>
      <c r="K231" s="20"/>
      <c r="L231" s="3">
        <v>29.0</v>
      </c>
      <c r="M231" s="3">
        <v>57.0</v>
      </c>
      <c r="N231" s="3">
        <v>27.0</v>
      </c>
      <c r="O231" s="20"/>
      <c r="P231" s="61" t="s">
        <v>126</v>
      </c>
      <c r="Q231" s="29" t="s">
        <v>88</v>
      </c>
      <c r="R231" s="42" t="s">
        <v>60</v>
      </c>
      <c r="S231" s="3"/>
      <c r="T231" s="29" t="s">
        <v>88</v>
      </c>
      <c r="U231" s="20"/>
      <c r="V231" s="20"/>
      <c r="W231" s="20"/>
      <c r="X231" s="1"/>
      <c r="Y231" s="42" t="s">
        <v>60</v>
      </c>
      <c r="Z231" s="42" t="s">
        <v>60</v>
      </c>
      <c r="AA231" s="42" t="s">
        <v>60</v>
      </c>
      <c r="AB231" s="3"/>
      <c r="AC231" s="29" t="s">
        <v>88</v>
      </c>
      <c r="AD231" s="3" t="s">
        <v>379</v>
      </c>
      <c r="AE231" s="3" t="s">
        <v>379</v>
      </c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</row>
    <row r="232" ht="51.0" customHeight="1">
      <c r="A232" s="1" t="s">
        <v>45</v>
      </c>
      <c r="B232" s="1" t="s">
        <v>245</v>
      </c>
      <c r="C232" s="3" t="s">
        <v>259</v>
      </c>
      <c r="D232" s="3" t="s">
        <v>260</v>
      </c>
      <c r="E232" s="39" t="s">
        <v>115</v>
      </c>
      <c r="F232" s="22"/>
      <c r="G232" s="23" t="s">
        <v>797</v>
      </c>
      <c r="H232" s="1" t="s">
        <v>404</v>
      </c>
      <c r="I232" s="1"/>
      <c r="J232" s="1" t="s">
        <v>167</v>
      </c>
      <c r="K232" s="20"/>
      <c r="L232" s="3">
        <v>9.0</v>
      </c>
      <c r="M232" s="3">
        <v>21.0</v>
      </c>
      <c r="N232" s="3">
        <v>7.0</v>
      </c>
      <c r="O232" s="20"/>
      <c r="P232" s="24" t="s">
        <v>347</v>
      </c>
      <c r="Q232" s="24" t="s">
        <v>347</v>
      </c>
      <c r="R232" s="24" t="s">
        <v>347</v>
      </c>
      <c r="S232" s="1"/>
      <c r="T232" s="24" t="s">
        <v>965</v>
      </c>
      <c r="U232" s="51" t="s">
        <v>363</v>
      </c>
      <c r="V232" s="20"/>
      <c r="W232" s="20"/>
      <c r="X232" s="1"/>
      <c r="Y232" s="24" t="s">
        <v>347</v>
      </c>
      <c r="Z232" s="51" t="s">
        <v>363</v>
      </c>
      <c r="AA232" s="51" t="s">
        <v>363</v>
      </c>
      <c r="AB232" s="51" t="s">
        <v>363</v>
      </c>
      <c r="AC232" s="51" t="s">
        <v>363</v>
      </c>
      <c r="AD232" s="20"/>
      <c r="AE232" s="20"/>
      <c r="AF232" s="20"/>
      <c r="AG232" s="20"/>
      <c r="AH232" s="15" t="s">
        <v>792</v>
      </c>
      <c r="AI232" s="15" t="s">
        <v>798</v>
      </c>
      <c r="AJ232" s="20"/>
      <c r="AK232" s="20"/>
      <c r="AL232" s="32" t="s">
        <v>799</v>
      </c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</row>
    <row r="233" ht="51.0" customHeight="1">
      <c r="A233" s="1" t="s">
        <v>45</v>
      </c>
      <c r="B233" s="1" t="s">
        <v>245</v>
      </c>
      <c r="C233" s="3" t="s">
        <v>246</v>
      </c>
      <c r="D233" s="3" t="s">
        <v>790</v>
      </c>
      <c r="E233" s="39" t="s">
        <v>598</v>
      </c>
      <c r="F233" s="22"/>
      <c r="G233" s="22"/>
      <c r="H233" s="1" t="s">
        <v>404</v>
      </c>
      <c r="I233" s="20"/>
      <c r="J233" s="20"/>
      <c r="K233" s="20"/>
      <c r="L233" s="1">
        <v>4.0</v>
      </c>
      <c r="M233" s="3">
        <v>17.0</v>
      </c>
      <c r="N233" s="3">
        <v>5.0</v>
      </c>
      <c r="O233" s="20"/>
      <c r="P233" s="24" t="s">
        <v>347</v>
      </c>
      <c r="Q233" s="24" t="s">
        <v>347</v>
      </c>
      <c r="R233" s="24" t="s">
        <v>347</v>
      </c>
      <c r="S233" s="3"/>
      <c r="T233" s="61" t="s">
        <v>126</v>
      </c>
      <c r="U233" s="51" t="s">
        <v>363</v>
      </c>
      <c r="V233" s="20"/>
      <c r="W233" s="20"/>
      <c r="X233" s="1"/>
      <c r="Y233" s="61" t="s">
        <v>126</v>
      </c>
      <c r="Z233" s="51" t="s">
        <v>363</v>
      </c>
      <c r="AA233" s="51" t="s">
        <v>363</v>
      </c>
      <c r="AB233" s="51" t="s">
        <v>363</v>
      </c>
      <c r="AC233" s="51" t="s">
        <v>363</v>
      </c>
      <c r="AD233" s="20"/>
      <c r="AE233" s="20"/>
      <c r="AF233" s="20"/>
      <c r="AG233" s="20"/>
      <c r="AH233" s="1" t="s">
        <v>966</v>
      </c>
      <c r="AI233" s="1" t="s">
        <v>145</v>
      </c>
      <c r="AJ233" s="20"/>
      <c r="AK233" s="20"/>
      <c r="AL233" s="32" t="s">
        <v>794</v>
      </c>
      <c r="AM233" s="20"/>
      <c r="AN233" s="32" t="s">
        <v>795</v>
      </c>
      <c r="AO233" s="20"/>
      <c r="AP233" s="20"/>
      <c r="AQ233" s="20"/>
      <c r="AR233" s="20"/>
      <c r="AS233" s="20"/>
      <c r="AT233" s="20"/>
      <c r="AU233" s="20"/>
      <c r="AV233" s="20"/>
    </row>
    <row r="234" ht="51.0" customHeight="1">
      <c r="A234" s="1" t="s">
        <v>45</v>
      </c>
      <c r="B234" s="1" t="s">
        <v>249</v>
      </c>
      <c r="C234" s="3" t="s">
        <v>262</v>
      </c>
      <c r="D234" s="1" t="s">
        <v>264</v>
      </c>
      <c r="E234" s="21" t="s">
        <v>598</v>
      </c>
      <c r="F234" s="22"/>
      <c r="G234" s="22"/>
      <c r="H234" s="1" t="s">
        <v>139</v>
      </c>
      <c r="I234" s="3"/>
      <c r="J234" s="3" t="s">
        <v>419</v>
      </c>
      <c r="K234" s="3">
        <v>5.0</v>
      </c>
      <c r="L234" s="20"/>
      <c r="M234" s="20"/>
      <c r="N234" s="20"/>
      <c r="O234" s="20"/>
      <c r="P234" s="84" t="s">
        <v>171</v>
      </c>
      <c r="Q234" s="84" t="s">
        <v>171</v>
      </c>
      <c r="R234" s="84" t="s">
        <v>171</v>
      </c>
      <c r="S234" s="3"/>
      <c r="T234" s="24" t="s">
        <v>967</v>
      </c>
      <c r="U234" s="20"/>
      <c r="V234" s="20"/>
      <c r="W234" s="20"/>
      <c r="X234" s="1"/>
      <c r="Y234" s="84" t="s">
        <v>171</v>
      </c>
      <c r="Z234" s="20"/>
      <c r="AA234" s="20"/>
      <c r="AB234" s="84" t="s">
        <v>171</v>
      </c>
      <c r="AC234" s="20"/>
      <c r="AD234" s="20"/>
      <c r="AE234" s="20"/>
      <c r="AF234" s="1"/>
      <c r="AG234" s="1">
        <v>93.0</v>
      </c>
      <c r="AH234" s="1" t="s">
        <v>594</v>
      </c>
      <c r="AI234" s="1" t="s">
        <v>595</v>
      </c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</row>
    <row r="235" ht="51.0" customHeight="1">
      <c r="A235" s="1" t="s">
        <v>45</v>
      </c>
      <c r="B235" s="1" t="s">
        <v>249</v>
      </c>
      <c r="C235" s="3" t="s">
        <v>270</v>
      </c>
      <c r="D235" s="20"/>
      <c r="E235" s="36"/>
      <c r="F235" s="22"/>
      <c r="G235" s="22"/>
      <c r="H235" s="1" t="s">
        <v>139</v>
      </c>
      <c r="I235" s="20"/>
      <c r="J235" s="20"/>
      <c r="K235" s="3">
        <v>5.0</v>
      </c>
      <c r="L235" s="20"/>
      <c r="M235" s="20"/>
      <c r="N235" s="20"/>
      <c r="O235" s="20"/>
      <c r="P235" s="84" t="s">
        <v>171</v>
      </c>
      <c r="Q235" s="84" t="s">
        <v>171</v>
      </c>
      <c r="R235" s="84" t="s">
        <v>171</v>
      </c>
      <c r="S235" s="3"/>
      <c r="T235" s="24" t="s">
        <v>60</v>
      </c>
      <c r="U235" s="20"/>
      <c r="V235" s="20"/>
      <c r="W235" s="20"/>
      <c r="X235" s="1"/>
      <c r="Y235" s="84" t="s">
        <v>171</v>
      </c>
      <c r="Z235" s="20"/>
      <c r="AA235" s="20"/>
      <c r="AB235" s="84" t="s">
        <v>171</v>
      </c>
      <c r="AC235" s="20"/>
      <c r="AD235" s="20"/>
      <c r="AE235" s="20"/>
      <c r="AF235" s="1"/>
      <c r="AG235" s="1">
        <v>95.0</v>
      </c>
      <c r="AH235" s="1" t="s">
        <v>594</v>
      </c>
      <c r="AI235" s="1" t="s">
        <v>595</v>
      </c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</row>
    <row r="236" ht="51.0" customHeight="1">
      <c r="A236" s="1" t="s">
        <v>45</v>
      </c>
      <c r="B236" s="1" t="s">
        <v>249</v>
      </c>
      <c r="C236" s="1" t="s">
        <v>250</v>
      </c>
      <c r="D236" s="20"/>
      <c r="E236" s="36"/>
      <c r="F236" s="22"/>
      <c r="G236" s="22"/>
      <c r="H236" s="1" t="s">
        <v>139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84"/>
      <c r="T236" s="84" t="s">
        <v>171</v>
      </c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1" t="s">
        <v>615</v>
      </c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</row>
    <row r="237" ht="51.0" customHeight="1">
      <c r="A237" s="1" t="s">
        <v>45</v>
      </c>
      <c r="B237" s="1" t="s">
        <v>249</v>
      </c>
      <c r="C237" s="1" t="s">
        <v>294</v>
      </c>
      <c r="D237" s="20"/>
      <c r="E237" s="36"/>
      <c r="F237" s="22"/>
      <c r="G237" s="22"/>
      <c r="H237" s="1" t="s">
        <v>139</v>
      </c>
      <c r="I237" s="20"/>
      <c r="J237" s="20"/>
      <c r="K237" s="20"/>
      <c r="L237" s="20"/>
      <c r="M237" s="20"/>
      <c r="N237" s="20"/>
      <c r="O237" s="20"/>
      <c r="P237" s="88"/>
      <c r="Q237" s="88"/>
      <c r="R237" s="88"/>
      <c r="S237" s="27"/>
      <c r="T237" s="24" t="s">
        <v>60</v>
      </c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1" t="s">
        <v>612</v>
      </c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</row>
    <row r="238" ht="51.0" customHeight="1">
      <c r="A238" s="1" t="s">
        <v>18</v>
      </c>
      <c r="B238" s="1" t="s">
        <v>19</v>
      </c>
      <c r="C238" s="34" t="s">
        <v>162</v>
      </c>
      <c r="D238" s="34"/>
      <c r="E238" s="36"/>
      <c r="F238" s="22"/>
      <c r="G238" s="22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1"/>
      <c r="AG238" s="1">
        <v>40.0</v>
      </c>
      <c r="AH238" s="20"/>
      <c r="AI238" s="1" t="s">
        <v>145</v>
      </c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</row>
    <row r="239" ht="51.0" customHeight="1">
      <c r="A239" s="1" t="s">
        <v>18</v>
      </c>
      <c r="B239" s="1" t="s">
        <v>19</v>
      </c>
      <c r="C239" s="34" t="s">
        <v>164</v>
      </c>
      <c r="D239" s="34" t="s">
        <v>166</v>
      </c>
      <c r="E239" s="36"/>
      <c r="F239" s="22"/>
      <c r="G239" s="22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8" t="s">
        <v>73</v>
      </c>
      <c r="U239" s="20"/>
      <c r="V239" s="20"/>
      <c r="W239" s="20"/>
      <c r="X239" s="20"/>
      <c r="Y239" s="28" t="s">
        <v>73</v>
      </c>
      <c r="Z239" s="20"/>
      <c r="AA239" s="20"/>
      <c r="AB239" s="20"/>
      <c r="AC239" s="20"/>
      <c r="AD239" s="20"/>
      <c r="AE239" s="20"/>
      <c r="AF239" s="1"/>
      <c r="AG239" s="1">
        <v>40.0</v>
      </c>
      <c r="AH239" s="20"/>
      <c r="AI239" s="1" t="s">
        <v>145</v>
      </c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</row>
    <row r="240" ht="51.0" customHeight="1">
      <c r="A240" s="1" t="s">
        <v>320</v>
      </c>
      <c r="B240" s="1" t="s">
        <v>160</v>
      </c>
      <c r="C240" s="34" t="s">
        <v>321</v>
      </c>
      <c r="D240" s="34" t="s">
        <v>172</v>
      </c>
      <c r="E240" s="36"/>
      <c r="F240" s="22"/>
      <c r="G240" s="22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8" t="s">
        <v>73</v>
      </c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1"/>
      <c r="AG240" s="1">
        <v>45.0</v>
      </c>
      <c r="AH240" s="20"/>
      <c r="AI240" s="1" t="s">
        <v>145</v>
      </c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</row>
    <row r="241" ht="51.0" customHeight="1">
      <c r="A241" s="1" t="s">
        <v>38</v>
      </c>
      <c r="B241" s="1" t="s">
        <v>39</v>
      </c>
      <c r="C241" s="34" t="s">
        <v>134</v>
      </c>
      <c r="D241" s="34" t="s">
        <v>135</v>
      </c>
      <c r="E241" s="36"/>
      <c r="F241" s="22"/>
      <c r="G241" s="22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8" t="s">
        <v>73</v>
      </c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1"/>
      <c r="AG241" s="1">
        <v>45.0</v>
      </c>
      <c r="AH241" s="20"/>
      <c r="AI241" s="1" t="s">
        <v>145</v>
      </c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</row>
    <row r="242" ht="51.0" customHeight="1">
      <c r="A242" s="1" t="s">
        <v>45</v>
      </c>
      <c r="B242" s="1" t="s">
        <v>142</v>
      </c>
      <c r="C242" s="34" t="s">
        <v>285</v>
      </c>
      <c r="D242" s="34" t="s">
        <v>286</v>
      </c>
      <c r="E242" s="36"/>
      <c r="F242" s="22"/>
      <c r="G242" s="22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8" t="s">
        <v>73</v>
      </c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1" t="s">
        <v>145</v>
      </c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</row>
    <row r="243" ht="51.0" customHeight="1">
      <c r="A243" s="1" t="s">
        <v>18</v>
      </c>
      <c r="B243" s="1" t="s">
        <v>160</v>
      </c>
      <c r="C243" s="34" t="s">
        <v>173</v>
      </c>
      <c r="D243" s="34" t="s">
        <v>174</v>
      </c>
      <c r="E243" s="36"/>
      <c r="F243" s="22"/>
      <c r="G243" s="22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8" t="s">
        <v>73</v>
      </c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1"/>
      <c r="AG243" s="1">
        <v>40.0</v>
      </c>
      <c r="AH243" s="20"/>
      <c r="AI243" s="1" t="s">
        <v>145</v>
      </c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</row>
    <row r="244" ht="51.0" customHeight="1">
      <c r="A244" s="1" t="s">
        <v>18</v>
      </c>
      <c r="B244" s="1" t="s">
        <v>46</v>
      </c>
      <c r="C244" s="34" t="s">
        <v>177</v>
      </c>
      <c r="D244" s="34" t="s">
        <v>178</v>
      </c>
      <c r="E244" s="36"/>
      <c r="F244" s="22"/>
      <c r="G244" s="22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8" t="s">
        <v>73</v>
      </c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1"/>
      <c r="AG244" s="1">
        <v>40.0</v>
      </c>
      <c r="AH244" s="20"/>
      <c r="AI244" s="1" t="s">
        <v>145</v>
      </c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</row>
    <row r="245" ht="51.0" customHeight="1">
      <c r="A245" s="1" t="s">
        <v>83</v>
      </c>
      <c r="B245" s="1" t="s">
        <v>201</v>
      </c>
      <c r="C245" s="1" t="s">
        <v>217</v>
      </c>
      <c r="D245" s="1" t="s">
        <v>218</v>
      </c>
      <c r="E245" s="39"/>
      <c r="F245" s="22"/>
      <c r="G245" s="22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8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1"/>
      <c r="AG245" s="1">
        <v>60.0</v>
      </c>
      <c r="AH245" s="20"/>
      <c r="AI245" s="1" t="s">
        <v>570</v>
      </c>
      <c r="AJ245" s="20"/>
      <c r="AK245" s="20"/>
      <c r="AL245" s="20"/>
      <c r="AM245" s="46" t="s">
        <v>572</v>
      </c>
      <c r="AN245" s="20"/>
      <c r="AO245" s="20"/>
      <c r="AP245" s="20"/>
      <c r="AQ245" s="20"/>
      <c r="AR245" s="20"/>
      <c r="AS245" s="20"/>
      <c r="AT245" s="20"/>
      <c r="AU245" s="20"/>
      <c r="AV245" s="20"/>
    </row>
    <row r="246" ht="51.0" customHeight="1">
      <c r="A246" s="1"/>
      <c r="B246" s="1"/>
      <c r="C246" s="1"/>
      <c r="D246" s="1" t="s">
        <v>553</v>
      </c>
      <c r="E246" s="39"/>
      <c r="F246" s="22"/>
      <c r="G246" s="22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8" t="s">
        <v>73</v>
      </c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1"/>
      <c r="AG246" s="1"/>
      <c r="AH246" s="20"/>
      <c r="AI246" s="1"/>
      <c r="AJ246" s="20"/>
      <c r="AK246" s="20"/>
      <c r="AL246" s="20"/>
      <c r="AM246" s="46" t="s">
        <v>556</v>
      </c>
      <c r="AN246" s="20"/>
      <c r="AO246" s="20"/>
      <c r="AP246" s="20"/>
      <c r="AQ246" s="20"/>
      <c r="AR246" s="20"/>
      <c r="AS246" s="20"/>
      <c r="AT246" s="20"/>
      <c r="AU246" s="20"/>
      <c r="AV246" s="20"/>
    </row>
    <row r="247" ht="51.0" customHeight="1">
      <c r="A247" s="20"/>
      <c r="B247" s="129" t="s">
        <v>834</v>
      </c>
      <c r="C247" s="95"/>
      <c r="D247" s="26" t="s">
        <v>31</v>
      </c>
      <c r="E247" s="39" t="s">
        <v>835</v>
      </c>
      <c r="F247" s="22"/>
      <c r="G247" s="22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N247" s="20"/>
      <c r="AO247" s="20"/>
      <c r="AP247" s="20"/>
      <c r="AQ247" s="20"/>
      <c r="AR247" s="20"/>
      <c r="AS247" s="20"/>
      <c r="AT247" s="20"/>
      <c r="AU247" s="20"/>
      <c r="AV247" s="20"/>
    </row>
    <row r="248" ht="51.0" customHeight="1">
      <c r="A248" s="20"/>
      <c r="B248" s="96"/>
      <c r="C248" s="97"/>
      <c r="D248" s="26" t="s">
        <v>836</v>
      </c>
      <c r="E248" s="39" t="s">
        <v>837</v>
      </c>
      <c r="F248" s="22"/>
      <c r="G248" s="22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46"/>
      <c r="AN248" s="20"/>
      <c r="AO248" s="20"/>
      <c r="AP248" s="20"/>
      <c r="AQ248" s="20"/>
      <c r="AR248" s="20"/>
      <c r="AS248" s="20"/>
      <c r="AT248" s="20"/>
      <c r="AU248" s="20"/>
      <c r="AV248" s="20"/>
    </row>
    <row r="249" ht="51.0" customHeight="1">
      <c r="A249" s="20"/>
      <c r="B249" s="96"/>
      <c r="C249" s="98"/>
      <c r="D249" s="26" t="s">
        <v>126</v>
      </c>
      <c r="E249" s="39" t="s">
        <v>838</v>
      </c>
      <c r="F249" s="22"/>
      <c r="G249" s="22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N249" s="20"/>
      <c r="AO249" s="20"/>
      <c r="AP249" s="20"/>
      <c r="AQ249" s="20"/>
      <c r="AR249" s="20"/>
      <c r="AS249" s="20"/>
      <c r="AT249" s="20"/>
      <c r="AU249" s="20"/>
      <c r="AV249" s="20"/>
    </row>
    <row r="250" ht="51.0" customHeight="1">
      <c r="A250" s="20"/>
      <c r="B250" s="96"/>
      <c r="C250" s="37"/>
      <c r="D250" s="26" t="s">
        <v>378</v>
      </c>
      <c r="E250" s="39" t="s">
        <v>839</v>
      </c>
      <c r="F250" s="22"/>
      <c r="G250" s="22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99"/>
      <c r="AN250" s="20"/>
      <c r="AO250" s="20"/>
      <c r="AP250" s="20"/>
      <c r="AQ250" s="20"/>
      <c r="AR250" s="20"/>
      <c r="AS250" s="20"/>
      <c r="AT250" s="20"/>
      <c r="AU250" s="20"/>
      <c r="AV250" s="20"/>
    </row>
    <row r="251" ht="51.0" customHeight="1">
      <c r="A251" s="20"/>
      <c r="B251" s="96"/>
      <c r="C251" s="100"/>
      <c r="D251" s="26" t="s">
        <v>840</v>
      </c>
      <c r="E251" s="39" t="s">
        <v>841</v>
      </c>
      <c r="F251" s="22"/>
      <c r="G251" s="22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</row>
    <row r="252" ht="51.0" customHeight="1">
      <c r="A252" s="20"/>
      <c r="B252" s="96"/>
      <c r="C252" s="101"/>
      <c r="D252" s="26" t="s">
        <v>73</v>
      </c>
      <c r="E252" s="39" t="s">
        <v>842</v>
      </c>
      <c r="F252" s="22"/>
      <c r="G252" s="22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</row>
    <row r="253" ht="51.0" customHeight="1">
      <c r="A253" s="20"/>
      <c r="B253" s="64"/>
      <c r="C253" s="102"/>
      <c r="D253" s="26" t="s">
        <v>843</v>
      </c>
      <c r="E253" s="39" t="s">
        <v>844</v>
      </c>
      <c r="F253" s="22"/>
      <c r="G253" s="22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</row>
    <row r="254" ht="51.0" customHeight="1">
      <c r="A254" s="20"/>
      <c r="B254" s="20"/>
      <c r="C254" s="20"/>
      <c r="D254" s="20"/>
      <c r="E254" s="36"/>
      <c r="F254" s="22"/>
      <c r="G254" s="22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</row>
    <row r="255" ht="51.0" customHeight="1">
      <c r="A255" s="20"/>
      <c r="B255" s="20"/>
      <c r="C255" s="20"/>
      <c r="D255" s="20"/>
      <c r="E255" s="36"/>
      <c r="F255" s="22"/>
      <c r="G255" s="22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</row>
    <row r="256" ht="51.0" customHeight="1">
      <c r="A256" s="20"/>
      <c r="B256" s="20"/>
      <c r="C256" s="20"/>
      <c r="D256" s="20"/>
      <c r="E256" s="36"/>
      <c r="F256" s="22"/>
      <c r="G256" s="22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</row>
    <row r="257" ht="51.0" customHeight="1">
      <c r="A257" s="20"/>
      <c r="B257" s="20"/>
      <c r="C257" s="20"/>
      <c r="D257" s="20"/>
      <c r="E257" s="36"/>
      <c r="F257" s="22"/>
      <c r="G257" s="22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</row>
    <row r="258" ht="51.0" customHeight="1">
      <c r="A258" s="20"/>
      <c r="B258" s="20"/>
      <c r="C258" s="20"/>
      <c r="D258" s="20"/>
      <c r="E258" s="36"/>
      <c r="F258" s="22"/>
      <c r="G258" s="22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</row>
    <row r="259" ht="51.0" customHeight="1">
      <c r="A259" s="20"/>
      <c r="B259" s="20"/>
      <c r="C259" s="20"/>
      <c r="D259" s="20"/>
      <c r="E259" s="36"/>
      <c r="F259" s="22"/>
      <c r="G259" s="22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</row>
    <row r="260" ht="51.0" customHeight="1">
      <c r="A260" s="20"/>
      <c r="B260" s="20"/>
      <c r="C260" s="20"/>
      <c r="D260" s="20"/>
      <c r="E260" s="36"/>
      <c r="F260" s="22"/>
      <c r="G260" s="22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</row>
    <row r="261" ht="51.0" customHeight="1">
      <c r="A261" s="20"/>
      <c r="B261" s="20"/>
      <c r="C261" s="20"/>
      <c r="D261" s="20"/>
      <c r="E261" s="36"/>
      <c r="F261" s="22"/>
      <c r="G261" s="22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</row>
    <row r="262" ht="51.0" customHeight="1">
      <c r="A262" s="20"/>
      <c r="B262" s="20"/>
      <c r="C262" s="20"/>
      <c r="D262" s="20"/>
      <c r="E262" s="36"/>
      <c r="F262" s="22"/>
      <c r="G262" s="22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</row>
    <row r="263" ht="51.0" customHeight="1">
      <c r="A263" s="20"/>
      <c r="B263" s="20"/>
      <c r="C263" s="20"/>
      <c r="D263" s="20"/>
      <c r="E263" s="36"/>
      <c r="F263" s="22"/>
      <c r="G263" s="22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</row>
    <row r="264" ht="51.0" customHeight="1">
      <c r="A264" s="20"/>
      <c r="B264" s="20"/>
      <c r="C264" s="20"/>
      <c r="D264" s="20"/>
      <c r="E264" s="36"/>
      <c r="F264" s="22"/>
      <c r="G264" s="22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</row>
    <row r="265" ht="51.0" customHeight="1">
      <c r="A265" s="20"/>
      <c r="B265" s="20"/>
      <c r="C265" s="20"/>
      <c r="D265" s="20"/>
      <c r="E265" s="36"/>
      <c r="F265" s="22"/>
      <c r="G265" s="22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</row>
    <row r="266" ht="51.0" customHeight="1">
      <c r="A266" s="20"/>
      <c r="B266" s="20"/>
      <c r="C266" s="20"/>
      <c r="D266" s="20"/>
      <c r="E266" s="36"/>
      <c r="F266" s="22"/>
      <c r="G266" s="22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</row>
    <row r="267" ht="51.0" customHeight="1">
      <c r="A267" s="20"/>
      <c r="B267" s="20"/>
      <c r="C267" s="20"/>
      <c r="D267" s="20"/>
      <c r="E267" s="36"/>
      <c r="F267" s="22"/>
      <c r="G267" s="22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</row>
    <row r="268" ht="51.0" customHeight="1">
      <c r="A268" s="20"/>
      <c r="B268" s="20"/>
      <c r="C268" s="20"/>
      <c r="D268" s="20"/>
      <c r="E268" s="36"/>
      <c r="F268" s="22"/>
      <c r="G268" s="22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</row>
    <row r="269" ht="51.0" customHeight="1">
      <c r="A269" s="20"/>
      <c r="B269" s="20"/>
      <c r="C269" s="20"/>
      <c r="D269" s="20"/>
      <c r="E269" s="36"/>
      <c r="F269" s="22"/>
      <c r="G269" s="22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</row>
    <row r="270" ht="51.0" customHeight="1">
      <c r="A270" s="20"/>
      <c r="B270" s="20"/>
      <c r="C270" s="20"/>
      <c r="D270" s="20"/>
      <c r="E270" s="36"/>
      <c r="F270" s="22"/>
      <c r="G270" s="22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</row>
    <row r="271" ht="51.0" customHeight="1">
      <c r="A271" s="20"/>
      <c r="B271" s="20"/>
      <c r="C271" s="20"/>
      <c r="D271" s="20"/>
      <c r="E271" s="36"/>
      <c r="F271" s="22"/>
      <c r="G271" s="22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</row>
    <row r="272" ht="51.0" customHeight="1">
      <c r="A272" s="20"/>
      <c r="B272" s="20"/>
      <c r="C272" s="20"/>
      <c r="D272" s="20"/>
      <c r="E272" s="36"/>
      <c r="F272" s="22"/>
      <c r="G272" s="22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</row>
    <row r="273" ht="51.0" customHeight="1">
      <c r="A273" s="20"/>
      <c r="B273" s="20"/>
      <c r="C273" s="20"/>
      <c r="D273" s="20"/>
      <c r="E273" s="36"/>
      <c r="F273" s="22"/>
      <c r="G273" s="22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</row>
    <row r="274" ht="51.0" customHeight="1">
      <c r="A274" s="20"/>
      <c r="B274" s="20"/>
      <c r="C274" s="20"/>
      <c r="D274" s="20"/>
      <c r="E274" s="36"/>
      <c r="F274" s="22"/>
      <c r="G274" s="22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</row>
    <row r="275" ht="51.0" customHeight="1">
      <c r="A275" s="20"/>
      <c r="B275" s="20"/>
      <c r="C275" s="20"/>
      <c r="D275" s="20"/>
      <c r="E275" s="36"/>
      <c r="F275" s="22"/>
      <c r="G275" s="22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</row>
    <row r="276" ht="51.0" customHeight="1">
      <c r="A276" s="20"/>
      <c r="B276" s="20"/>
      <c r="C276" s="20"/>
      <c r="D276" s="20"/>
      <c r="E276" s="36"/>
      <c r="F276" s="22"/>
      <c r="G276" s="22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</row>
    <row r="277" ht="51.0" customHeight="1">
      <c r="A277" s="20"/>
      <c r="B277" s="20"/>
      <c r="C277" s="20"/>
      <c r="D277" s="20"/>
      <c r="E277" s="36"/>
      <c r="F277" s="22"/>
      <c r="G277" s="22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</row>
    <row r="278" ht="51.0" customHeight="1">
      <c r="A278" s="20"/>
      <c r="B278" s="20"/>
      <c r="C278" s="20"/>
      <c r="D278" s="20"/>
      <c r="E278" s="36"/>
      <c r="F278" s="22"/>
      <c r="G278" s="22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</row>
    <row r="279" ht="51.0" customHeight="1">
      <c r="A279" s="20"/>
      <c r="B279" s="20"/>
      <c r="C279" s="20"/>
      <c r="D279" s="20"/>
      <c r="E279" s="36"/>
      <c r="F279" s="22"/>
      <c r="G279" s="22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</row>
    <row r="280" ht="51.0" customHeight="1">
      <c r="A280" s="1" t="s">
        <v>0</v>
      </c>
      <c r="B280" s="3" t="s">
        <v>1</v>
      </c>
      <c r="C280" s="3" t="s">
        <v>2</v>
      </c>
      <c r="D280" s="3" t="s">
        <v>3</v>
      </c>
      <c r="E280" s="5" t="s">
        <v>13</v>
      </c>
      <c r="F280" s="12" t="s">
        <v>17</v>
      </c>
      <c r="G280" s="14" t="s">
        <v>41</v>
      </c>
      <c r="H280" s="5" t="s">
        <v>47</v>
      </c>
      <c r="I280" s="5" t="s">
        <v>50</v>
      </c>
      <c r="J280" s="3" t="s">
        <v>51</v>
      </c>
      <c r="K280" s="3" t="s">
        <v>52</v>
      </c>
      <c r="L280" s="3" t="s">
        <v>53</v>
      </c>
      <c r="M280" s="3" t="s">
        <v>54</v>
      </c>
      <c r="N280" s="3" t="s">
        <v>55</v>
      </c>
      <c r="O280" s="3" t="s">
        <v>56</v>
      </c>
      <c r="P280" s="3" t="s">
        <v>57</v>
      </c>
      <c r="Q280" s="3" t="s">
        <v>59</v>
      </c>
      <c r="R280" s="3" t="s">
        <v>61</v>
      </c>
      <c r="S280" s="1" t="s">
        <v>63</v>
      </c>
      <c r="T280" s="3" t="s">
        <v>23</v>
      </c>
      <c r="U280" s="1" t="s">
        <v>64</v>
      </c>
      <c r="V280" s="1" t="s">
        <v>65</v>
      </c>
      <c r="W280" s="3" t="s">
        <v>66</v>
      </c>
      <c r="X280" s="1" t="s">
        <v>67</v>
      </c>
      <c r="Y280" s="3" t="s">
        <v>68</v>
      </c>
      <c r="Z280" s="3" t="s">
        <v>69</v>
      </c>
      <c r="AA280" s="3" t="s">
        <v>70</v>
      </c>
      <c r="AB280" s="1" t="s">
        <v>71</v>
      </c>
      <c r="AC280" s="3" t="s">
        <v>72</v>
      </c>
      <c r="AD280" s="3" t="s">
        <v>74</v>
      </c>
      <c r="AE280" s="3" t="s">
        <v>76</v>
      </c>
      <c r="AF280" s="1"/>
      <c r="AG280" s="1" t="s">
        <v>78</v>
      </c>
      <c r="AH280" s="1" t="s">
        <v>80</v>
      </c>
      <c r="AI280" s="3" t="s">
        <v>82</v>
      </c>
      <c r="AJ280" s="1" t="s">
        <v>84</v>
      </c>
      <c r="AK280" s="1" t="s">
        <v>89</v>
      </c>
      <c r="AL280" s="1" t="s">
        <v>90</v>
      </c>
      <c r="AM280" s="1" t="s">
        <v>91</v>
      </c>
      <c r="AN280" s="1" t="s">
        <v>92</v>
      </c>
      <c r="AO280" s="20"/>
      <c r="AP280" s="20"/>
      <c r="AQ280" s="20"/>
      <c r="AR280" s="20"/>
      <c r="AS280" s="20"/>
      <c r="AT280" s="20"/>
      <c r="AU280" s="20"/>
      <c r="AV280" s="20"/>
    </row>
    <row r="281" ht="51.0" customHeight="1">
      <c r="A281" s="1" t="s">
        <v>45</v>
      </c>
      <c r="B281" s="3" t="s">
        <v>256</v>
      </c>
      <c r="C281" s="21" t="s">
        <v>45</v>
      </c>
      <c r="D281" s="3" t="s">
        <v>498</v>
      </c>
      <c r="E281" s="39" t="s">
        <v>430</v>
      </c>
      <c r="F281" s="23"/>
      <c r="G281" s="23"/>
      <c r="H281" s="1" t="s">
        <v>619</v>
      </c>
      <c r="I281" s="1" t="s">
        <v>620</v>
      </c>
      <c r="J281" s="3" t="s">
        <v>622</v>
      </c>
      <c r="K281" s="20"/>
      <c r="L281" s="3">
        <v>198.0</v>
      </c>
      <c r="M281" s="3">
        <v>206.0</v>
      </c>
      <c r="N281" s="3">
        <v>93.0</v>
      </c>
      <c r="O281" s="20"/>
      <c r="P281" s="24" t="s">
        <v>927</v>
      </c>
      <c r="Q281" s="42" t="s">
        <v>60</v>
      </c>
      <c r="R281" s="24">
        <v>995.0</v>
      </c>
      <c r="S281" s="42" t="s">
        <v>60</v>
      </c>
      <c r="T281" s="128" t="s">
        <v>274</v>
      </c>
      <c r="U281" s="25" t="s">
        <v>334</v>
      </c>
      <c r="V281" s="27" t="s">
        <v>171</v>
      </c>
      <c r="W281" s="29" t="s">
        <v>88</v>
      </c>
      <c r="X281" s="51"/>
      <c r="Y281" s="24" t="s">
        <v>60</v>
      </c>
      <c r="Z281" s="24" t="s">
        <v>60</v>
      </c>
      <c r="AA281" s="24" t="s">
        <v>928</v>
      </c>
      <c r="AB281" s="27" t="s">
        <v>171</v>
      </c>
      <c r="AC281" s="51" t="s">
        <v>633</v>
      </c>
      <c r="AD281" s="3" t="s">
        <v>634</v>
      </c>
      <c r="AE281" s="3" t="s">
        <v>634</v>
      </c>
      <c r="AF281" s="20"/>
      <c r="AG281" s="20"/>
      <c r="AH281" s="1" t="s">
        <v>929</v>
      </c>
      <c r="AI281" s="1" t="s">
        <v>637</v>
      </c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</row>
    <row r="282" ht="51.0" customHeight="1">
      <c r="A282" s="1" t="s">
        <v>83</v>
      </c>
      <c r="B282" s="1" t="s">
        <v>83</v>
      </c>
      <c r="C282" s="3" t="s">
        <v>83</v>
      </c>
      <c r="D282" s="3" t="s">
        <v>408</v>
      </c>
      <c r="E282" s="39" t="s">
        <v>430</v>
      </c>
      <c r="F282" s="23"/>
      <c r="G282" s="23" t="s">
        <v>431</v>
      </c>
      <c r="H282" s="39" t="s">
        <v>432</v>
      </c>
      <c r="I282" s="1" t="s">
        <v>433</v>
      </c>
      <c r="J282" s="3" t="s">
        <v>434</v>
      </c>
      <c r="K282" s="20"/>
      <c r="L282" s="3">
        <v>26.0</v>
      </c>
      <c r="M282" s="3">
        <v>224.0</v>
      </c>
      <c r="N282" s="20"/>
      <c r="O282" s="1" t="s">
        <v>437</v>
      </c>
      <c r="P282" s="24" t="s">
        <v>968</v>
      </c>
      <c r="Q282" s="42" t="s">
        <v>60</v>
      </c>
      <c r="R282" s="24" t="s">
        <v>440</v>
      </c>
      <c r="S282" s="42" t="s">
        <v>60</v>
      </c>
      <c r="T282" s="25" t="s">
        <v>334</v>
      </c>
      <c r="U282" s="24" t="s">
        <v>60</v>
      </c>
      <c r="V282" s="27" t="s">
        <v>171</v>
      </c>
      <c r="W282" s="42" t="s">
        <v>60</v>
      </c>
      <c r="X282" s="24" t="s">
        <v>60</v>
      </c>
      <c r="Y282" s="24" t="s">
        <v>969</v>
      </c>
      <c r="Z282" s="24" t="s">
        <v>970</v>
      </c>
      <c r="AA282" s="24" t="s">
        <v>970</v>
      </c>
      <c r="AB282" s="25" t="s">
        <v>334</v>
      </c>
      <c r="AC282" s="42" t="s">
        <v>60</v>
      </c>
      <c r="AD282" s="3" t="s">
        <v>379</v>
      </c>
      <c r="AE282" s="3" t="s">
        <v>379</v>
      </c>
      <c r="AF282" s="20"/>
      <c r="AG282" s="20"/>
      <c r="AH282" s="20"/>
      <c r="AI282" s="39" t="s">
        <v>935</v>
      </c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</row>
    <row r="283" ht="82.5" customHeight="1">
      <c r="A283" s="1" t="s">
        <v>45</v>
      </c>
      <c r="B283" s="3" t="s">
        <v>46</v>
      </c>
      <c r="C283" s="3" t="s">
        <v>46</v>
      </c>
      <c r="D283" s="3" t="s">
        <v>46</v>
      </c>
      <c r="E283" s="39" t="s">
        <v>60</v>
      </c>
      <c r="F283" s="22"/>
      <c r="G283" s="23" t="s">
        <v>782</v>
      </c>
      <c r="H283" s="1" t="s">
        <v>783</v>
      </c>
      <c r="I283" s="20"/>
      <c r="J283" s="20"/>
      <c r="K283" s="20"/>
      <c r="L283" s="3">
        <v>8.0</v>
      </c>
      <c r="M283" s="3">
        <v>15.0</v>
      </c>
      <c r="N283" s="3">
        <v>6.0</v>
      </c>
      <c r="O283" s="20"/>
      <c r="P283" s="42" t="s">
        <v>60</v>
      </c>
      <c r="Q283" s="25" t="s">
        <v>334</v>
      </c>
      <c r="R283" s="42" t="s">
        <v>60</v>
      </c>
      <c r="S283" s="3"/>
      <c r="T283" s="25" t="s">
        <v>334</v>
      </c>
      <c r="U283" s="25" t="s">
        <v>334</v>
      </c>
      <c r="V283" s="25" t="s">
        <v>334</v>
      </c>
      <c r="W283" s="3"/>
      <c r="X283" s="1"/>
      <c r="Y283" s="25" t="s">
        <v>334</v>
      </c>
      <c r="Z283" s="25" t="s">
        <v>334</v>
      </c>
      <c r="AA283" s="25" t="s">
        <v>334</v>
      </c>
      <c r="AB283" s="1"/>
      <c r="AC283" s="29" t="s">
        <v>88</v>
      </c>
      <c r="AD283" s="3" t="s">
        <v>786</v>
      </c>
      <c r="AE283" s="3" t="s">
        <v>787</v>
      </c>
      <c r="AF283" s="1"/>
      <c r="AG283" s="1">
        <v>70.0</v>
      </c>
      <c r="AH283" s="1" t="s">
        <v>936</v>
      </c>
      <c r="AI283" s="1" t="s">
        <v>937</v>
      </c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</row>
    <row r="284" ht="51.0" customHeight="1">
      <c r="A284" s="1" t="s">
        <v>83</v>
      </c>
      <c r="B284" s="3" t="s">
        <v>83</v>
      </c>
      <c r="C284" s="3" t="s">
        <v>83</v>
      </c>
      <c r="D284" s="3" t="s">
        <v>452</v>
      </c>
      <c r="E284" s="21" t="s">
        <v>60</v>
      </c>
      <c r="F284" s="23" t="s">
        <v>265</v>
      </c>
      <c r="G284" s="23" t="s">
        <v>266</v>
      </c>
      <c r="H284" s="1" t="s">
        <v>456</v>
      </c>
      <c r="I284" s="3"/>
      <c r="J284" s="3" t="s">
        <v>457</v>
      </c>
      <c r="K284" s="3" t="s">
        <v>458</v>
      </c>
      <c r="L284" s="1">
        <v>17.0</v>
      </c>
      <c r="M284" s="1">
        <v>34.0</v>
      </c>
      <c r="N284" s="3">
        <v>20.0</v>
      </c>
      <c r="O284" s="3" t="s">
        <v>460</v>
      </c>
      <c r="P284" s="24" t="s">
        <v>461</v>
      </c>
      <c r="Q284" s="24" t="s">
        <v>461</v>
      </c>
      <c r="R284" s="24" t="s">
        <v>463</v>
      </c>
      <c r="S284" s="3"/>
      <c r="T284" s="72"/>
      <c r="U284" s="27" t="s">
        <v>171</v>
      </c>
      <c r="V284" s="72"/>
      <c r="W284" s="29" t="s">
        <v>88</v>
      </c>
      <c r="X284" s="1"/>
      <c r="Y284" s="42" t="s">
        <v>921</v>
      </c>
      <c r="Z284" s="27" t="s">
        <v>471</v>
      </c>
      <c r="AA284" s="29" t="s">
        <v>88</v>
      </c>
      <c r="AB284" s="72"/>
      <c r="AC284" s="29" t="s">
        <v>424</v>
      </c>
      <c r="AD284" s="3" t="s">
        <v>482</v>
      </c>
      <c r="AE284" s="1" t="s">
        <v>938</v>
      </c>
      <c r="AF284" s="20"/>
      <c r="AG284" s="20"/>
      <c r="AH284" s="1" t="s">
        <v>939</v>
      </c>
      <c r="AI284" s="1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</row>
    <row r="285" ht="51.0" customHeight="1">
      <c r="A285" s="1" t="s">
        <v>83</v>
      </c>
      <c r="B285" s="3" t="s">
        <v>83</v>
      </c>
      <c r="C285" s="3" t="s">
        <v>234</v>
      </c>
      <c r="D285" s="3" t="s">
        <v>235</v>
      </c>
      <c r="E285" s="36"/>
      <c r="F285" s="23" t="s">
        <v>421</v>
      </c>
      <c r="G285" s="22"/>
      <c r="H285" s="3" t="s">
        <v>422</v>
      </c>
      <c r="I285" s="3"/>
      <c r="J285" s="3" t="s">
        <v>423</v>
      </c>
      <c r="K285" s="20"/>
      <c r="L285" s="20"/>
      <c r="M285" s="3">
        <v>230.0</v>
      </c>
      <c r="N285" s="20"/>
      <c r="O285" s="20"/>
      <c r="P285" s="42" t="s">
        <v>60</v>
      </c>
      <c r="Q285" s="42" t="s">
        <v>60</v>
      </c>
      <c r="R285" s="42" t="s">
        <v>60</v>
      </c>
      <c r="S285" s="3"/>
      <c r="T285" s="29" t="s">
        <v>88</v>
      </c>
      <c r="U285" s="29" t="s">
        <v>88</v>
      </c>
      <c r="V285" s="29" t="s">
        <v>88</v>
      </c>
      <c r="W285" s="29" t="s">
        <v>88</v>
      </c>
      <c r="X285" s="24"/>
      <c r="Y285" s="42" t="s">
        <v>60</v>
      </c>
      <c r="Z285" s="27" t="s">
        <v>171</v>
      </c>
      <c r="AA285" s="42" t="s">
        <v>60</v>
      </c>
      <c r="AB285" s="29" t="s">
        <v>88</v>
      </c>
      <c r="AC285" s="29" t="s">
        <v>424</v>
      </c>
      <c r="AD285" s="3" t="s">
        <v>379</v>
      </c>
      <c r="AE285" s="3" t="s">
        <v>379</v>
      </c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</row>
    <row r="286" ht="51.0" customHeight="1">
      <c r="A286" s="1" t="s">
        <v>18</v>
      </c>
      <c r="B286" s="1" t="s">
        <v>19</v>
      </c>
      <c r="C286" s="3" t="s">
        <v>18</v>
      </c>
      <c r="D286" s="3" t="s">
        <v>94</v>
      </c>
      <c r="E286" s="21" t="s">
        <v>60</v>
      </c>
      <c r="F286" s="23" t="s">
        <v>940</v>
      </c>
      <c r="G286" s="23" t="s">
        <v>941</v>
      </c>
      <c r="H286" s="3" t="s">
        <v>267</v>
      </c>
      <c r="I286" s="3"/>
      <c r="J286" s="3" t="s">
        <v>268</v>
      </c>
      <c r="K286" s="20"/>
      <c r="L286" s="3">
        <v>29.0</v>
      </c>
      <c r="M286" s="3">
        <v>130.0</v>
      </c>
      <c r="N286" s="3">
        <v>74.0</v>
      </c>
      <c r="O286" s="3" t="s">
        <v>971</v>
      </c>
      <c r="P286" s="24" t="s">
        <v>972</v>
      </c>
      <c r="Q286" s="27" t="s">
        <v>171</v>
      </c>
      <c r="R286" s="42" t="s">
        <v>272</v>
      </c>
      <c r="S286" s="5"/>
      <c r="T286" s="128" t="s">
        <v>274</v>
      </c>
      <c r="U286" s="29" t="s">
        <v>88</v>
      </c>
      <c r="V286" s="29" t="s">
        <v>88</v>
      </c>
      <c r="W286" s="29" t="s">
        <v>88</v>
      </c>
      <c r="X286" s="24" t="s">
        <v>60</v>
      </c>
      <c r="Y286" s="42" t="s">
        <v>973</v>
      </c>
      <c r="Z286" s="128" t="s">
        <v>274</v>
      </c>
      <c r="AA286" s="24" t="s">
        <v>974</v>
      </c>
      <c r="AB286" s="128" t="s">
        <v>274</v>
      </c>
      <c r="AC286" s="42" t="s">
        <v>282</v>
      </c>
      <c r="AD286" s="3" t="s">
        <v>283</v>
      </c>
      <c r="AE286" s="3" t="s">
        <v>284</v>
      </c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</row>
    <row r="287" ht="51.0" customHeight="1">
      <c r="A287" s="1" t="s">
        <v>45</v>
      </c>
      <c r="B287" s="3" t="s">
        <v>256</v>
      </c>
      <c r="C287" s="3" t="s">
        <v>45</v>
      </c>
      <c r="D287" s="3" t="s">
        <v>466</v>
      </c>
      <c r="E287" s="21" t="s">
        <v>60</v>
      </c>
      <c r="F287" s="23" t="s">
        <v>639</v>
      </c>
      <c r="G287" s="23" t="s">
        <v>640</v>
      </c>
      <c r="H287" s="3" t="s">
        <v>925</v>
      </c>
      <c r="I287" s="1" t="s">
        <v>641</v>
      </c>
      <c r="J287" s="20"/>
      <c r="K287" s="20"/>
      <c r="L287" s="3">
        <v>103.0</v>
      </c>
      <c r="M287" s="3">
        <v>182.0</v>
      </c>
      <c r="N287" s="3">
        <v>30.0</v>
      </c>
      <c r="O287" s="20"/>
      <c r="P287" s="42" t="s">
        <v>643</v>
      </c>
      <c r="Q287" s="42" t="s">
        <v>60</v>
      </c>
      <c r="R287" s="42" t="s">
        <v>60</v>
      </c>
      <c r="S287" s="5"/>
      <c r="T287" s="128" t="s">
        <v>274</v>
      </c>
      <c r="U287" s="29" t="s">
        <v>88</v>
      </c>
      <c r="V287" s="29" t="s">
        <v>88</v>
      </c>
      <c r="W287" s="29" t="s">
        <v>88</v>
      </c>
      <c r="X287" s="24" t="s">
        <v>60</v>
      </c>
      <c r="Y287" s="42" t="s">
        <v>645</v>
      </c>
      <c r="Z287" s="42" t="s">
        <v>646</v>
      </c>
      <c r="AA287" s="24" t="s">
        <v>60</v>
      </c>
      <c r="AB287" s="24" t="s">
        <v>60</v>
      </c>
      <c r="AC287" s="42" t="s">
        <v>60</v>
      </c>
      <c r="AD287" s="20"/>
      <c r="AE287" s="20"/>
      <c r="AF287" s="20"/>
      <c r="AG287" s="20"/>
      <c r="AH287" s="20"/>
      <c r="AI287" s="1" t="s">
        <v>649</v>
      </c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</row>
    <row r="288" ht="51.0" customHeight="1">
      <c r="A288" s="1" t="s">
        <v>83</v>
      </c>
      <c r="B288" s="3" t="s">
        <v>83</v>
      </c>
      <c r="C288" s="3" t="s">
        <v>83</v>
      </c>
      <c r="D288" s="3" t="s">
        <v>435</v>
      </c>
      <c r="E288" s="21" t="s">
        <v>60</v>
      </c>
      <c r="F288" s="23" t="s">
        <v>484</v>
      </c>
      <c r="G288" s="23" t="s">
        <v>485</v>
      </c>
      <c r="H288" s="1" t="s">
        <v>486</v>
      </c>
      <c r="I288" s="3"/>
      <c r="J288" s="3" t="s">
        <v>423</v>
      </c>
      <c r="K288" s="20"/>
      <c r="L288" s="3">
        <v>150.0</v>
      </c>
      <c r="M288" s="3">
        <v>245.0</v>
      </c>
      <c r="N288" s="3">
        <v>115.0</v>
      </c>
      <c r="O288" s="1" t="s">
        <v>487</v>
      </c>
      <c r="P288" s="24" t="s">
        <v>488</v>
      </c>
      <c r="Q288" s="24" t="s">
        <v>489</v>
      </c>
      <c r="R288" s="24" t="s">
        <v>490</v>
      </c>
      <c r="S288" s="3"/>
      <c r="T288" s="29" t="s">
        <v>88</v>
      </c>
      <c r="U288" s="29" t="s">
        <v>88</v>
      </c>
      <c r="V288" s="27" t="s">
        <v>171</v>
      </c>
      <c r="W288" s="29" t="s">
        <v>88</v>
      </c>
      <c r="X288" s="24" t="s">
        <v>60</v>
      </c>
      <c r="Y288" s="24" t="s">
        <v>943</v>
      </c>
      <c r="Z288" s="24" t="s">
        <v>944</v>
      </c>
      <c r="AA288" s="24" t="s">
        <v>945</v>
      </c>
      <c r="AB288" s="24" t="s">
        <v>60</v>
      </c>
      <c r="AC288" s="42" t="s">
        <v>424</v>
      </c>
      <c r="AD288" s="1" t="s">
        <v>495</v>
      </c>
      <c r="AE288" s="3" t="s">
        <v>379</v>
      </c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</row>
    <row r="289" ht="51.0" customHeight="1">
      <c r="A289" s="1" t="s">
        <v>45</v>
      </c>
      <c r="B289" s="3" t="s">
        <v>256</v>
      </c>
      <c r="C289" s="3" t="s">
        <v>45</v>
      </c>
      <c r="D289" s="3" t="s">
        <v>650</v>
      </c>
      <c r="E289" s="39" t="s">
        <v>60</v>
      </c>
      <c r="F289" s="23" t="s">
        <v>652</v>
      </c>
      <c r="G289" s="22"/>
      <c r="H289" s="3" t="s">
        <v>654</v>
      </c>
      <c r="I289" s="1" t="s">
        <v>655</v>
      </c>
      <c r="J289" s="3" t="s">
        <v>656</v>
      </c>
      <c r="K289" s="20"/>
      <c r="L289" s="3">
        <v>8.0</v>
      </c>
      <c r="M289" s="3">
        <v>45.0</v>
      </c>
      <c r="N289" s="3">
        <v>26.0</v>
      </c>
      <c r="O289" s="20"/>
      <c r="P289" s="42" t="s">
        <v>659</v>
      </c>
      <c r="Q289" s="24" t="s">
        <v>60</v>
      </c>
      <c r="R289" s="42" t="s">
        <v>60</v>
      </c>
      <c r="S289" s="49"/>
      <c r="T289" s="128" t="s">
        <v>274</v>
      </c>
      <c r="U289" s="84" t="s">
        <v>171</v>
      </c>
      <c r="V289" s="84" t="s">
        <v>171</v>
      </c>
      <c r="W289" s="29" t="s">
        <v>88</v>
      </c>
      <c r="X289" s="1"/>
      <c r="Y289" s="25" t="s">
        <v>334</v>
      </c>
      <c r="Z289" s="128" t="s">
        <v>274</v>
      </c>
      <c r="AA289" s="128" t="s">
        <v>274</v>
      </c>
      <c r="AB289" s="128" t="s">
        <v>274</v>
      </c>
      <c r="AC289" s="29" t="s">
        <v>88</v>
      </c>
      <c r="AD289" s="20"/>
      <c r="AE289" s="20"/>
      <c r="AF289" s="1"/>
      <c r="AG289" s="1">
        <v>50.0</v>
      </c>
      <c r="AH289" s="15" t="s">
        <v>660</v>
      </c>
      <c r="AI289" s="1" t="s">
        <v>663</v>
      </c>
      <c r="AJ289" s="20"/>
      <c r="AK289" s="20"/>
      <c r="AL289" s="20"/>
      <c r="AM289" s="3" t="s">
        <v>665</v>
      </c>
      <c r="AN289" s="20"/>
      <c r="AO289" s="20"/>
      <c r="AP289" s="20"/>
      <c r="AQ289" s="20"/>
      <c r="AR289" s="20"/>
      <c r="AS289" s="20"/>
      <c r="AT289" s="20"/>
      <c r="AU289" s="20"/>
      <c r="AV289" s="20"/>
    </row>
    <row r="290" ht="51.0" customHeight="1">
      <c r="A290" s="1" t="s">
        <v>83</v>
      </c>
      <c r="B290" s="3" t="s">
        <v>83</v>
      </c>
      <c r="C290" s="3" t="s">
        <v>83</v>
      </c>
      <c r="D290" s="3" t="s">
        <v>233</v>
      </c>
      <c r="E290" s="39" t="s">
        <v>60</v>
      </c>
      <c r="F290" s="23" t="s">
        <v>499</v>
      </c>
      <c r="G290" s="23" t="s">
        <v>500</v>
      </c>
      <c r="H290" s="3" t="s">
        <v>501</v>
      </c>
      <c r="I290" s="3"/>
      <c r="J290" s="3" t="s">
        <v>423</v>
      </c>
      <c r="K290" s="20"/>
      <c r="L290" s="3">
        <v>49.0</v>
      </c>
      <c r="M290" s="3">
        <v>70.0</v>
      </c>
      <c r="N290" s="20"/>
      <c r="O290" s="20"/>
      <c r="P290" s="24" t="s">
        <v>60</v>
      </c>
      <c r="Q290" s="24" t="s">
        <v>60</v>
      </c>
      <c r="R290" s="24" t="s">
        <v>60</v>
      </c>
      <c r="S290" s="1"/>
      <c r="T290" s="24" t="s">
        <v>946</v>
      </c>
      <c r="U290" s="24" t="s">
        <v>60</v>
      </c>
      <c r="V290" s="24" t="s">
        <v>60</v>
      </c>
      <c r="W290" s="24" t="s">
        <v>60</v>
      </c>
      <c r="X290" s="1"/>
      <c r="Y290" s="24" t="s">
        <v>60</v>
      </c>
      <c r="Z290" s="42" t="s">
        <v>947</v>
      </c>
      <c r="AA290" s="24" t="s">
        <v>60</v>
      </c>
      <c r="AB290" s="29" t="s">
        <v>88</v>
      </c>
      <c r="AC290" s="24" t="s">
        <v>60</v>
      </c>
      <c r="AD290" s="3" t="s">
        <v>379</v>
      </c>
      <c r="AE290" s="3" t="s">
        <v>379</v>
      </c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</row>
    <row r="291" ht="51.0" customHeight="1">
      <c r="A291" s="1" t="s">
        <v>83</v>
      </c>
      <c r="B291" s="3" t="s">
        <v>197</v>
      </c>
      <c r="C291" s="3" t="s">
        <v>197</v>
      </c>
      <c r="D291" s="3" t="s">
        <v>446</v>
      </c>
      <c r="E291" s="21" t="s">
        <v>60</v>
      </c>
      <c r="F291" s="23" t="s">
        <v>545</v>
      </c>
      <c r="G291" s="23" t="s">
        <v>546</v>
      </c>
      <c r="H291" s="3" t="s">
        <v>547</v>
      </c>
      <c r="I291" s="3"/>
      <c r="J291" s="3" t="s">
        <v>341</v>
      </c>
      <c r="K291" s="20"/>
      <c r="L291" s="3">
        <v>25.0</v>
      </c>
      <c r="M291" s="3">
        <v>60.0</v>
      </c>
      <c r="N291" s="3">
        <v>23.0</v>
      </c>
      <c r="O291" s="20"/>
      <c r="P291" s="42" t="s">
        <v>948</v>
      </c>
      <c r="Q291" s="42" t="s">
        <v>948</v>
      </c>
      <c r="R291" s="42" t="s">
        <v>949</v>
      </c>
      <c r="S291" s="1"/>
      <c r="T291" s="27" t="s">
        <v>171</v>
      </c>
      <c r="U291" s="29" t="s">
        <v>88</v>
      </c>
      <c r="V291" s="29" t="s">
        <v>88</v>
      </c>
      <c r="W291" s="29" t="s">
        <v>88</v>
      </c>
      <c r="X291" s="24"/>
      <c r="Y291" s="42" t="s">
        <v>923</v>
      </c>
      <c r="Z291" s="29" t="s">
        <v>88</v>
      </c>
      <c r="AA291" s="27" t="s">
        <v>171</v>
      </c>
      <c r="AB291" s="29" t="s">
        <v>88</v>
      </c>
      <c r="AC291" s="42" t="s">
        <v>424</v>
      </c>
      <c r="AD291" s="3" t="s">
        <v>482</v>
      </c>
      <c r="AE291" s="3" t="s">
        <v>552</v>
      </c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</row>
    <row r="292" ht="51.0" customHeight="1">
      <c r="A292" s="1" t="s">
        <v>83</v>
      </c>
      <c r="B292" s="3" t="s">
        <v>223</v>
      </c>
      <c r="C292" s="3" t="s">
        <v>224</v>
      </c>
      <c r="D292" s="3" t="s">
        <v>225</v>
      </c>
      <c r="E292" s="36"/>
      <c r="F292" s="23" t="s">
        <v>393</v>
      </c>
      <c r="G292" s="23" t="s">
        <v>394</v>
      </c>
      <c r="H292" s="3" t="s">
        <v>340</v>
      </c>
      <c r="I292" s="3"/>
      <c r="J292" s="3" t="s">
        <v>395</v>
      </c>
      <c r="K292" s="20"/>
      <c r="L292" s="3">
        <v>17.0</v>
      </c>
      <c r="M292" s="3">
        <v>45.0</v>
      </c>
      <c r="N292" s="3">
        <v>26.0</v>
      </c>
      <c r="O292" s="3" t="s">
        <v>396</v>
      </c>
      <c r="P292" s="42" t="s">
        <v>347</v>
      </c>
      <c r="Q292" s="29" t="s">
        <v>88</v>
      </c>
      <c r="R292" s="42" t="s">
        <v>347</v>
      </c>
      <c r="S292" s="29"/>
      <c r="T292" s="29" t="s">
        <v>88</v>
      </c>
      <c r="U292" s="29" t="s">
        <v>88</v>
      </c>
      <c r="V292" s="29" t="s">
        <v>88</v>
      </c>
      <c r="W292" s="29" t="s">
        <v>88</v>
      </c>
      <c r="X292" s="24"/>
      <c r="Y292" s="29" t="s">
        <v>88</v>
      </c>
      <c r="Z292" s="29" t="s">
        <v>88</v>
      </c>
      <c r="AA292" s="29" t="s">
        <v>88</v>
      </c>
      <c r="AB292" s="29" t="s">
        <v>88</v>
      </c>
      <c r="AC292" s="29" t="s">
        <v>88</v>
      </c>
      <c r="AD292" s="3" t="s">
        <v>379</v>
      </c>
      <c r="AE292" s="3" t="s">
        <v>379</v>
      </c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</row>
    <row r="293" ht="51.0" customHeight="1">
      <c r="A293" s="1" t="s">
        <v>83</v>
      </c>
      <c r="B293" s="3" t="s">
        <v>330</v>
      </c>
      <c r="C293" s="3" t="s">
        <v>331</v>
      </c>
      <c r="D293" s="3" t="s">
        <v>337</v>
      </c>
      <c r="E293" s="36"/>
      <c r="F293" s="22"/>
      <c r="G293" s="23" t="s">
        <v>339</v>
      </c>
      <c r="H293" s="3" t="s">
        <v>340</v>
      </c>
      <c r="I293" s="3"/>
      <c r="J293" s="3" t="s">
        <v>341</v>
      </c>
      <c r="K293" s="20"/>
      <c r="L293" s="3">
        <v>5.0</v>
      </c>
      <c r="M293" s="3">
        <v>15.0</v>
      </c>
      <c r="N293" s="3">
        <v>8.0</v>
      </c>
      <c r="O293" s="3" t="s">
        <v>342</v>
      </c>
      <c r="P293" s="27" t="s">
        <v>171</v>
      </c>
      <c r="Q293" s="29" t="s">
        <v>88</v>
      </c>
      <c r="R293" s="29" t="s">
        <v>88</v>
      </c>
      <c r="S293" s="29"/>
      <c r="T293" s="29" t="s">
        <v>88</v>
      </c>
      <c r="U293" s="29" t="s">
        <v>88</v>
      </c>
      <c r="V293" s="29" t="s">
        <v>88</v>
      </c>
      <c r="W293" s="29" t="s">
        <v>88</v>
      </c>
      <c r="X293" s="1"/>
      <c r="Y293" s="29" t="s">
        <v>88</v>
      </c>
      <c r="Z293" s="29" t="s">
        <v>88</v>
      </c>
      <c r="AA293" s="29" t="s">
        <v>88</v>
      </c>
      <c r="AB293" s="29" t="s">
        <v>88</v>
      </c>
      <c r="AC293" s="29" t="s">
        <v>88</v>
      </c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</row>
    <row r="294" ht="51.0" customHeight="1">
      <c r="A294" s="1" t="s">
        <v>45</v>
      </c>
      <c r="B294" s="3" t="s">
        <v>256</v>
      </c>
      <c r="C294" s="3" t="s">
        <v>45</v>
      </c>
      <c r="D294" s="3" t="s">
        <v>666</v>
      </c>
      <c r="E294" s="21" t="s">
        <v>115</v>
      </c>
      <c r="F294" s="23" t="s">
        <v>668</v>
      </c>
      <c r="G294" s="23" t="s">
        <v>545</v>
      </c>
      <c r="H294" s="3" t="s">
        <v>139</v>
      </c>
      <c r="I294" s="20"/>
      <c r="J294" s="20"/>
      <c r="K294" s="20"/>
      <c r="L294" s="3">
        <v>14.0</v>
      </c>
      <c r="M294" s="3">
        <v>50.0</v>
      </c>
      <c r="N294" s="3">
        <v>29.0</v>
      </c>
      <c r="O294" s="20"/>
      <c r="P294" s="42" t="s">
        <v>672</v>
      </c>
      <c r="Q294" s="42" t="s">
        <v>60</v>
      </c>
      <c r="R294" s="42" t="s">
        <v>673</v>
      </c>
      <c r="S294" s="3"/>
      <c r="T294" s="128" t="s">
        <v>274</v>
      </c>
      <c r="U294" s="84" t="s">
        <v>171</v>
      </c>
      <c r="V294" s="29" t="s">
        <v>88</v>
      </c>
      <c r="W294" s="29" t="s">
        <v>88</v>
      </c>
      <c r="X294" s="1"/>
      <c r="Y294" s="42" t="s">
        <v>60</v>
      </c>
      <c r="Z294" s="84" t="s">
        <v>171</v>
      </c>
      <c r="AA294" s="84" t="s">
        <v>171</v>
      </c>
      <c r="AB294" s="29" t="s">
        <v>88</v>
      </c>
      <c r="AC294" s="29" t="s">
        <v>88</v>
      </c>
      <c r="AD294" s="3" t="s">
        <v>379</v>
      </c>
      <c r="AE294" s="3" t="s">
        <v>379</v>
      </c>
      <c r="AF294" s="1"/>
      <c r="AG294" s="1">
        <v>50.0</v>
      </c>
      <c r="AH294" s="15" t="s">
        <v>660</v>
      </c>
      <c r="AI294" s="1" t="s">
        <v>676</v>
      </c>
      <c r="AJ294" s="20"/>
      <c r="AK294" s="20"/>
      <c r="AL294" s="20"/>
      <c r="AM294" s="3" t="s">
        <v>679</v>
      </c>
      <c r="AN294" s="20"/>
      <c r="AO294" s="20"/>
      <c r="AP294" s="20"/>
      <c r="AQ294" s="20"/>
      <c r="AR294" s="20"/>
      <c r="AS294" s="20"/>
      <c r="AT294" s="20"/>
      <c r="AU294" s="20"/>
      <c r="AV294" s="20"/>
    </row>
    <row r="295" ht="51.0" customHeight="1">
      <c r="A295" s="1" t="s">
        <v>45</v>
      </c>
      <c r="B295" s="3" t="s">
        <v>256</v>
      </c>
      <c r="C295" s="3" t="s">
        <v>45</v>
      </c>
      <c r="D295" s="3" t="s">
        <v>298</v>
      </c>
      <c r="E295" s="21" t="s">
        <v>191</v>
      </c>
      <c r="F295" s="23" t="s">
        <v>682</v>
      </c>
      <c r="G295" s="22"/>
      <c r="H295" s="1" t="s">
        <v>654</v>
      </c>
      <c r="I295" s="3"/>
      <c r="J295" s="3" t="s">
        <v>683</v>
      </c>
      <c r="K295" s="20"/>
      <c r="L295" s="3">
        <v>13.0</v>
      </c>
      <c r="M295" s="3">
        <v>74.0</v>
      </c>
      <c r="N295" s="3">
        <v>40.0</v>
      </c>
      <c r="O295" s="3" t="s">
        <v>684</v>
      </c>
      <c r="P295" s="42" t="s">
        <v>685</v>
      </c>
      <c r="Q295" s="42" t="s">
        <v>686</v>
      </c>
      <c r="R295" s="42" t="s">
        <v>673</v>
      </c>
      <c r="S295" s="1"/>
      <c r="T295" s="24" t="s">
        <v>60</v>
      </c>
      <c r="U295" s="29" t="s">
        <v>88</v>
      </c>
      <c r="V295" s="29" t="s">
        <v>88</v>
      </c>
      <c r="W295" s="29" t="s">
        <v>88</v>
      </c>
      <c r="X295" s="1"/>
      <c r="Y295" s="84" t="s">
        <v>171</v>
      </c>
      <c r="Z295" s="29" t="s">
        <v>88</v>
      </c>
      <c r="AA295" s="29" t="s">
        <v>88</v>
      </c>
      <c r="AB295" s="29" t="s">
        <v>88</v>
      </c>
      <c r="AC295" s="29" t="s">
        <v>88</v>
      </c>
      <c r="AD295" s="3" t="s">
        <v>379</v>
      </c>
      <c r="AE295" s="3" t="s">
        <v>379</v>
      </c>
      <c r="AF295" s="1"/>
      <c r="AG295" s="1">
        <v>50.0</v>
      </c>
      <c r="AH295" s="1" t="s">
        <v>690</v>
      </c>
      <c r="AI295" s="1" t="s">
        <v>693</v>
      </c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</row>
    <row r="296" ht="51.0" customHeight="1">
      <c r="A296" s="1" t="s">
        <v>45</v>
      </c>
      <c r="B296" s="3" t="s">
        <v>256</v>
      </c>
      <c r="C296" s="1" t="s">
        <v>45</v>
      </c>
      <c r="D296" s="3" t="s">
        <v>698</v>
      </c>
      <c r="E296" s="21" t="s">
        <v>115</v>
      </c>
      <c r="F296" s="23" t="s">
        <v>700</v>
      </c>
      <c r="G296" s="23" t="s">
        <v>500</v>
      </c>
      <c r="H296" s="3" t="s">
        <v>701</v>
      </c>
      <c r="I296" s="20"/>
      <c r="J296" s="20"/>
      <c r="K296" s="20"/>
      <c r="L296" s="20"/>
      <c r="M296" s="20"/>
      <c r="N296" s="20"/>
      <c r="O296" s="20"/>
      <c r="P296" s="24" t="s">
        <v>60</v>
      </c>
      <c r="Q296" s="5"/>
      <c r="R296" s="5"/>
      <c r="S296" s="5"/>
      <c r="T296" s="5"/>
      <c r="U296" s="5"/>
      <c r="V296" s="5"/>
      <c r="W296" s="5"/>
      <c r="X296" s="1"/>
      <c r="Y296" s="5"/>
      <c r="Z296" s="5"/>
      <c r="AA296" s="5"/>
      <c r="AB296" s="5"/>
      <c r="AC296" s="5"/>
      <c r="AD296" s="20"/>
      <c r="AE296" s="20"/>
      <c r="AF296" s="20"/>
      <c r="AG296" s="20"/>
      <c r="AH296" s="3"/>
      <c r="AI296" s="3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</row>
    <row r="297" ht="51.0" customHeight="1">
      <c r="A297" s="1" t="s">
        <v>45</v>
      </c>
      <c r="B297" s="3" t="s">
        <v>142</v>
      </c>
      <c r="C297" s="3" t="s">
        <v>237</v>
      </c>
      <c r="D297" s="3" t="s">
        <v>745</v>
      </c>
      <c r="E297" s="36"/>
      <c r="F297" s="23" t="s">
        <v>748</v>
      </c>
      <c r="G297" s="23" t="s">
        <v>521</v>
      </c>
      <c r="H297" s="1" t="s">
        <v>749</v>
      </c>
      <c r="I297" s="3"/>
      <c r="J297" s="3" t="s">
        <v>561</v>
      </c>
      <c r="K297" s="20"/>
      <c r="L297" s="3">
        <v>19.0</v>
      </c>
      <c r="M297" s="3">
        <v>49.0</v>
      </c>
      <c r="N297" s="3">
        <v>14.0</v>
      </c>
      <c r="O297" s="3" t="s">
        <v>750</v>
      </c>
      <c r="P297" s="24" t="s">
        <v>60</v>
      </c>
      <c r="Q297" s="24" t="s">
        <v>60</v>
      </c>
      <c r="R297" s="24" t="s">
        <v>60</v>
      </c>
      <c r="S297" s="1"/>
      <c r="T297" s="24" t="s">
        <v>60</v>
      </c>
      <c r="U297" s="27" t="s">
        <v>171</v>
      </c>
      <c r="V297" s="29" t="s">
        <v>88</v>
      </c>
      <c r="W297" s="29" t="s">
        <v>88</v>
      </c>
      <c r="X297" s="1"/>
      <c r="Y297" s="24" t="s">
        <v>60</v>
      </c>
      <c r="Z297" s="27" t="s">
        <v>171</v>
      </c>
      <c r="AA297" s="27" t="s">
        <v>171</v>
      </c>
      <c r="AB297" s="27" t="s">
        <v>171</v>
      </c>
      <c r="AC297" s="29" t="s">
        <v>88</v>
      </c>
      <c r="AD297" s="20"/>
      <c r="AE297" s="20"/>
      <c r="AF297" s="1"/>
      <c r="AG297" s="1">
        <v>85.0</v>
      </c>
      <c r="AH297" s="1" t="s">
        <v>950</v>
      </c>
      <c r="AI297" s="1" t="s">
        <v>752</v>
      </c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</row>
    <row r="298" ht="51.0" customHeight="1">
      <c r="A298" s="1" t="s">
        <v>45</v>
      </c>
      <c r="B298" s="3" t="s">
        <v>142</v>
      </c>
      <c r="C298" s="3" t="s">
        <v>144</v>
      </c>
      <c r="D298" s="3" t="s">
        <v>756</v>
      </c>
      <c r="E298" s="21" t="s">
        <v>60</v>
      </c>
      <c r="F298" s="22"/>
      <c r="G298" s="23" t="s">
        <v>521</v>
      </c>
      <c r="H298" s="1" t="s">
        <v>139</v>
      </c>
      <c r="I298" s="3"/>
      <c r="J298" s="3" t="s">
        <v>576</v>
      </c>
      <c r="K298" s="20"/>
      <c r="L298" s="3">
        <v>23.0</v>
      </c>
      <c r="M298" s="3">
        <v>25.0</v>
      </c>
      <c r="N298" s="3">
        <v>10.0</v>
      </c>
      <c r="O298" s="3" t="s">
        <v>758</v>
      </c>
      <c r="P298" s="42" t="s">
        <v>759</v>
      </c>
      <c r="Q298" s="1" t="s">
        <v>181</v>
      </c>
      <c r="R298" s="42" t="s">
        <v>760</v>
      </c>
      <c r="S298" s="1"/>
      <c r="T298" s="27" t="s">
        <v>171</v>
      </c>
      <c r="U298" s="1" t="s">
        <v>181</v>
      </c>
      <c r="V298" s="29" t="s">
        <v>88</v>
      </c>
      <c r="W298" s="1" t="s">
        <v>181</v>
      </c>
      <c r="X298" s="1"/>
      <c r="Y298" s="42" t="s">
        <v>761</v>
      </c>
      <c r="Z298" s="1" t="s">
        <v>181</v>
      </c>
      <c r="AA298" s="1" t="s">
        <v>181</v>
      </c>
      <c r="AB298" s="1" t="s">
        <v>181</v>
      </c>
      <c r="AC298" s="1" t="s">
        <v>181</v>
      </c>
      <c r="AD298" s="3" t="s">
        <v>115</v>
      </c>
      <c r="AE298" s="3" t="s">
        <v>115</v>
      </c>
      <c r="AF298" s="20"/>
      <c r="AG298" s="20"/>
      <c r="AH298" s="20"/>
      <c r="AI298" s="1" t="s">
        <v>763</v>
      </c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</row>
    <row r="299" ht="51.0" customHeight="1">
      <c r="A299" s="1" t="s">
        <v>83</v>
      </c>
      <c r="B299" s="3" t="s">
        <v>201</v>
      </c>
      <c r="C299" s="3" t="s">
        <v>202</v>
      </c>
      <c r="D299" s="3" t="s">
        <v>203</v>
      </c>
      <c r="E299" s="21" t="s">
        <v>559</v>
      </c>
      <c r="F299" s="23"/>
      <c r="G299" s="23" t="s">
        <v>560</v>
      </c>
      <c r="H299" s="3" t="s">
        <v>150</v>
      </c>
      <c r="I299" s="3"/>
      <c r="J299" s="3" t="s">
        <v>561</v>
      </c>
      <c r="K299" s="20"/>
      <c r="L299" s="3">
        <v>15.0</v>
      </c>
      <c r="M299" s="3">
        <v>25.0</v>
      </c>
      <c r="N299" s="3">
        <v>10.0</v>
      </c>
      <c r="O299" s="20"/>
      <c r="P299" s="42" t="s">
        <v>759</v>
      </c>
      <c r="Q299" s="42" t="s">
        <v>115</v>
      </c>
      <c r="R299" s="42" t="s">
        <v>760</v>
      </c>
      <c r="S299" s="3"/>
      <c r="T299" s="24" t="s">
        <v>951</v>
      </c>
      <c r="U299" s="29" t="s">
        <v>88</v>
      </c>
      <c r="V299" s="29" t="s">
        <v>88</v>
      </c>
      <c r="W299" s="1" t="s">
        <v>181</v>
      </c>
      <c r="X299" s="1"/>
      <c r="Y299" s="42" t="s">
        <v>924</v>
      </c>
      <c r="Z299" s="29" t="s">
        <v>88</v>
      </c>
      <c r="AA299" s="29" t="s">
        <v>88</v>
      </c>
      <c r="AB299" s="29" t="s">
        <v>88</v>
      </c>
      <c r="AC299" s="1" t="s">
        <v>181</v>
      </c>
      <c r="AD299" s="3" t="s">
        <v>379</v>
      </c>
      <c r="AE299" s="3" t="s">
        <v>565</v>
      </c>
      <c r="AF299" s="20"/>
      <c r="AG299" s="20"/>
      <c r="AH299" s="20"/>
      <c r="AI299" s="1" t="s">
        <v>205</v>
      </c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</row>
    <row r="300" ht="51.0" customHeight="1">
      <c r="A300" s="1" t="s">
        <v>45</v>
      </c>
      <c r="B300" s="3" t="s">
        <v>256</v>
      </c>
      <c r="C300" s="3" t="s">
        <v>45</v>
      </c>
      <c r="D300" s="3" t="s">
        <v>472</v>
      </c>
      <c r="E300" s="36"/>
      <c r="F300" s="22"/>
      <c r="G300" s="23" t="s">
        <v>707</v>
      </c>
      <c r="H300" s="3" t="s">
        <v>150</v>
      </c>
      <c r="I300" s="3"/>
      <c r="J300" s="3" t="s">
        <v>561</v>
      </c>
      <c r="K300" s="20"/>
      <c r="L300" s="3">
        <v>190.0</v>
      </c>
      <c r="M300" s="3">
        <v>350.0</v>
      </c>
      <c r="N300" s="3">
        <v>100.0</v>
      </c>
      <c r="O300" s="3" t="s">
        <v>207</v>
      </c>
      <c r="P300" s="42" t="s">
        <v>708</v>
      </c>
      <c r="Q300" s="42" t="s">
        <v>60</v>
      </c>
      <c r="R300" s="42" t="s">
        <v>709</v>
      </c>
      <c r="S300" s="3"/>
      <c r="T300" s="29" t="s">
        <v>88</v>
      </c>
      <c r="U300" s="29" t="s">
        <v>88</v>
      </c>
      <c r="V300" s="29" t="s">
        <v>88</v>
      </c>
      <c r="W300" s="29" t="s">
        <v>88</v>
      </c>
      <c r="X300" s="24"/>
      <c r="Y300" s="42" t="s">
        <v>761</v>
      </c>
      <c r="Z300" s="42" t="s">
        <v>577</v>
      </c>
      <c r="AA300" s="29" t="s">
        <v>88</v>
      </c>
      <c r="AB300" s="24" t="s">
        <v>60</v>
      </c>
      <c r="AC300" s="42" t="s">
        <v>60</v>
      </c>
      <c r="AD300" s="3" t="s">
        <v>379</v>
      </c>
      <c r="AE300" s="3" t="s">
        <v>379</v>
      </c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</row>
    <row r="301" ht="51.0" customHeight="1">
      <c r="A301" s="1" t="s">
        <v>83</v>
      </c>
      <c r="B301" s="3" t="s">
        <v>201</v>
      </c>
      <c r="C301" s="3" t="s">
        <v>573</v>
      </c>
      <c r="D301" s="3" t="s">
        <v>574</v>
      </c>
      <c r="E301" s="21" t="s">
        <v>559</v>
      </c>
      <c r="F301" s="22"/>
      <c r="G301" s="23" t="s">
        <v>521</v>
      </c>
      <c r="H301" s="3"/>
      <c r="I301" s="3"/>
      <c r="J301" s="3" t="s">
        <v>576</v>
      </c>
      <c r="K301" s="20"/>
      <c r="L301" s="3">
        <v>15.0</v>
      </c>
      <c r="M301" s="3">
        <v>20.0</v>
      </c>
      <c r="N301" s="3">
        <v>5.0</v>
      </c>
      <c r="O301" s="20"/>
      <c r="P301" s="42" t="s">
        <v>708</v>
      </c>
      <c r="Q301" s="29" t="s">
        <v>88</v>
      </c>
      <c r="R301" s="42" t="s">
        <v>709</v>
      </c>
      <c r="S301" s="3"/>
      <c r="T301" s="3"/>
      <c r="U301" s="29" t="s">
        <v>88</v>
      </c>
      <c r="V301" s="3"/>
      <c r="W301" s="1" t="s">
        <v>181</v>
      </c>
      <c r="X301" s="1"/>
      <c r="Y301" s="42" t="s">
        <v>761</v>
      </c>
      <c r="Z301" s="42" t="s">
        <v>577</v>
      </c>
      <c r="AA301" s="27" t="s">
        <v>171</v>
      </c>
      <c r="AB301" s="29" t="s">
        <v>88</v>
      </c>
      <c r="AC301" s="29" t="s">
        <v>88</v>
      </c>
      <c r="AD301" s="20"/>
      <c r="AE301" s="20"/>
      <c r="AF301" s="20"/>
      <c r="AG301" s="20"/>
      <c r="AH301" s="20"/>
      <c r="AI301" s="1" t="s">
        <v>205</v>
      </c>
      <c r="AJ301" s="20"/>
      <c r="AK301" s="20"/>
      <c r="AL301" s="32" t="s">
        <v>580</v>
      </c>
      <c r="AM301" s="1" t="s">
        <v>583</v>
      </c>
      <c r="AN301" s="20"/>
      <c r="AO301" s="20"/>
      <c r="AP301" s="20"/>
      <c r="AQ301" s="20"/>
      <c r="AR301" s="20"/>
      <c r="AS301" s="20"/>
      <c r="AT301" s="20"/>
      <c r="AU301" s="20"/>
      <c r="AV301" s="20"/>
    </row>
    <row r="302" ht="51.0" customHeight="1">
      <c r="A302" s="1" t="s">
        <v>38</v>
      </c>
      <c r="B302" s="3" t="s">
        <v>39</v>
      </c>
      <c r="C302" s="3" t="s">
        <v>40</v>
      </c>
      <c r="D302" s="3" t="s">
        <v>42</v>
      </c>
      <c r="E302" s="21" t="s">
        <v>60</v>
      </c>
      <c r="F302" s="23"/>
      <c r="G302" s="23" t="s">
        <v>165</v>
      </c>
      <c r="H302" s="1" t="s">
        <v>36</v>
      </c>
      <c r="I302" s="3"/>
      <c r="J302" s="3" t="s">
        <v>167</v>
      </c>
      <c r="K302" s="20"/>
      <c r="L302" s="3">
        <v>25.0</v>
      </c>
      <c r="M302" s="3">
        <v>25.0</v>
      </c>
      <c r="N302" s="3">
        <v>10.0</v>
      </c>
      <c r="O302" s="1" t="s">
        <v>168</v>
      </c>
      <c r="P302" s="24" t="s">
        <v>169</v>
      </c>
      <c r="Q302" s="42" t="s">
        <v>171</v>
      </c>
      <c r="R302" s="24" t="s">
        <v>175</v>
      </c>
      <c r="S302" s="3"/>
      <c r="T302" s="24" t="s">
        <v>952</v>
      </c>
      <c r="U302" s="29" t="s">
        <v>88</v>
      </c>
      <c r="V302" s="1" t="s">
        <v>181</v>
      </c>
      <c r="W302" s="29" t="s">
        <v>88</v>
      </c>
      <c r="X302" s="1"/>
      <c r="Y302" s="24" t="s">
        <v>182</v>
      </c>
      <c r="Z302" s="29" t="s">
        <v>88</v>
      </c>
      <c r="AA302" s="42" t="s">
        <v>184</v>
      </c>
      <c r="AB302" s="29" t="s">
        <v>88</v>
      </c>
      <c r="AC302" s="29" t="s">
        <v>88</v>
      </c>
      <c r="AD302" s="1" t="s">
        <v>185</v>
      </c>
      <c r="AE302" s="1" t="s">
        <v>186</v>
      </c>
      <c r="AF302" s="1"/>
      <c r="AG302" s="1"/>
      <c r="AI302" s="1"/>
      <c r="AJ302" s="20"/>
      <c r="AK302" s="30">
        <v>42461.0</v>
      </c>
      <c r="AL302" s="32" t="s">
        <v>187</v>
      </c>
      <c r="AM302" s="32" t="s">
        <v>189</v>
      </c>
      <c r="AN302" s="20"/>
      <c r="AO302" s="20"/>
      <c r="AP302" s="20"/>
      <c r="AQ302" s="20"/>
      <c r="AR302" s="20"/>
      <c r="AS302" s="20"/>
      <c r="AT302" s="20"/>
      <c r="AU302" s="20"/>
      <c r="AV302" s="20"/>
    </row>
    <row r="303" ht="51.0" customHeight="1">
      <c r="A303" s="1" t="s">
        <v>38</v>
      </c>
      <c r="B303" s="1" t="s">
        <v>39</v>
      </c>
      <c r="C303" s="1" t="s">
        <v>38</v>
      </c>
      <c r="D303" s="1" t="s">
        <v>86</v>
      </c>
      <c r="E303" s="39" t="s">
        <v>60</v>
      </c>
      <c r="F303" s="22"/>
      <c r="G303" s="22"/>
      <c r="H303" s="1" t="s">
        <v>150</v>
      </c>
      <c r="I303" s="20"/>
      <c r="J303" s="20"/>
      <c r="K303" s="20"/>
      <c r="L303" s="20"/>
      <c r="M303" s="20"/>
      <c r="N303" s="20"/>
      <c r="O303" s="20"/>
      <c r="P303" s="29" t="s">
        <v>88</v>
      </c>
      <c r="Q303" s="29" t="s">
        <v>88</v>
      </c>
      <c r="R303" s="29" t="s">
        <v>88</v>
      </c>
      <c r="S303" s="29"/>
      <c r="T303" s="29" t="s">
        <v>88</v>
      </c>
      <c r="U303" s="29" t="s">
        <v>88</v>
      </c>
      <c r="V303" s="29" t="s">
        <v>88</v>
      </c>
      <c r="W303" s="29" t="s">
        <v>88</v>
      </c>
      <c r="X303" s="29" t="s">
        <v>88</v>
      </c>
      <c r="Y303" s="29" t="s">
        <v>88</v>
      </c>
      <c r="Z303" s="29" t="s">
        <v>88</v>
      </c>
      <c r="AA303" s="29" t="s">
        <v>88</v>
      </c>
      <c r="AB303" s="29" t="s">
        <v>88</v>
      </c>
      <c r="AC303" s="29" t="s">
        <v>88</v>
      </c>
      <c r="AD303" s="20"/>
      <c r="AE303" s="20"/>
      <c r="AF303" s="20"/>
      <c r="AG303" s="20"/>
      <c r="AH303" s="1" t="s">
        <v>953</v>
      </c>
      <c r="AI303" s="1" t="s">
        <v>159</v>
      </c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</row>
    <row r="304" ht="51.0" customHeight="1">
      <c r="A304" s="1" t="s">
        <v>45</v>
      </c>
      <c r="B304" s="3" t="s">
        <v>273</v>
      </c>
      <c r="C304" s="3" t="s">
        <v>275</v>
      </c>
      <c r="D304" s="3" t="s">
        <v>276</v>
      </c>
      <c r="E304" s="21" t="s">
        <v>60</v>
      </c>
      <c r="F304" s="23" t="s">
        <v>79</v>
      </c>
      <c r="G304" s="23" t="s">
        <v>772</v>
      </c>
      <c r="H304" s="3" t="s">
        <v>36</v>
      </c>
      <c r="I304" s="1"/>
      <c r="J304" s="1" t="s">
        <v>773</v>
      </c>
      <c r="K304" s="30" t="s">
        <v>774</v>
      </c>
      <c r="L304" s="1">
        <v>8.0</v>
      </c>
      <c r="M304" s="3">
        <v>18.0</v>
      </c>
      <c r="N304" s="3">
        <v>6.0</v>
      </c>
      <c r="O304" s="3" t="s">
        <v>775</v>
      </c>
      <c r="P304" s="24" t="s">
        <v>776</v>
      </c>
      <c r="Q304" s="27" t="s">
        <v>171</v>
      </c>
      <c r="R304" s="24" t="s">
        <v>954</v>
      </c>
      <c r="S304" s="3"/>
      <c r="T304" s="29" t="s">
        <v>88</v>
      </c>
      <c r="U304" s="29" t="s">
        <v>88</v>
      </c>
      <c r="V304" s="29" t="s">
        <v>88</v>
      </c>
      <c r="W304" s="29" t="s">
        <v>88</v>
      </c>
      <c r="X304" s="1"/>
      <c r="Y304" s="24" t="s">
        <v>777</v>
      </c>
      <c r="Z304" s="29" t="s">
        <v>88</v>
      </c>
      <c r="AA304" s="29" t="s">
        <v>88</v>
      </c>
      <c r="AB304" s="29" t="s">
        <v>88</v>
      </c>
      <c r="AC304" s="29" t="s">
        <v>88</v>
      </c>
      <c r="AD304" s="3" t="s">
        <v>309</v>
      </c>
      <c r="AE304" s="23" t="s">
        <v>778</v>
      </c>
      <c r="AF304" s="20"/>
      <c r="AG304" s="20"/>
      <c r="AH304" s="20"/>
      <c r="AI304" s="1" t="s">
        <v>780</v>
      </c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</row>
    <row r="305" ht="51.0" customHeight="1">
      <c r="A305" s="1" t="s">
        <v>45</v>
      </c>
      <c r="B305" s="3" t="s">
        <v>253</v>
      </c>
      <c r="C305" s="3" t="s">
        <v>280</v>
      </c>
      <c r="D305" s="3" t="s">
        <v>281</v>
      </c>
      <c r="E305" s="93" t="s">
        <v>191</v>
      </c>
      <c r="F305" s="22"/>
      <c r="G305" s="22"/>
      <c r="H305" s="3" t="s">
        <v>36</v>
      </c>
      <c r="I305" s="3"/>
      <c r="J305" s="3" t="s">
        <v>801</v>
      </c>
      <c r="K305" s="20"/>
      <c r="L305" s="3">
        <v>3.0</v>
      </c>
      <c r="M305" s="3">
        <v>7.0</v>
      </c>
      <c r="N305" s="3">
        <v>3.0</v>
      </c>
      <c r="O305" s="20"/>
      <c r="P305" s="42" t="s">
        <v>955</v>
      </c>
      <c r="Q305" s="29" t="s">
        <v>88</v>
      </c>
      <c r="R305" s="29" t="s">
        <v>88</v>
      </c>
      <c r="S305" s="29"/>
      <c r="T305" s="29" t="s">
        <v>88</v>
      </c>
      <c r="U305" s="29" t="s">
        <v>88</v>
      </c>
      <c r="V305" s="29" t="s">
        <v>88</v>
      </c>
      <c r="W305" s="29" t="s">
        <v>88</v>
      </c>
      <c r="X305" s="1"/>
      <c r="Y305" s="29" t="s">
        <v>88</v>
      </c>
      <c r="Z305" s="29" t="s">
        <v>88</v>
      </c>
      <c r="AA305" s="29" t="s">
        <v>88</v>
      </c>
      <c r="AB305" s="29" t="s">
        <v>88</v>
      </c>
      <c r="AC305" s="29" t="s">
        <v>88</v>
      </c>
      <c r="AD305" s="3" t="s">
        <v>309</v>
      </c>
      <c r="AE305" s="3" t="s">
        <v>804</v>
      </c>
      <c r="AF305" s="20"/>
      <c r="AG305" s="20"/>
      <c r="AH305" s="1" t="s">
        <v>805</v>
      </c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</row>
    <row r="306" ht="51.0" customHeight="1">
      <c r="A306" s="1" t="s">
        <v>18</v>
      </c>
      <c r="B306" s="3" t="s">
        <v>179</v>
      </c>
      <c r="C306" s="3" t="s">
        <v>156</v>
      </c>
      <c r="D306" s="3" t="s">
        <v>157</v>
      </c>
      <c r="E306" s="36"/>
      <c r="F306" s="23"/>
      <c r="G306" s="23" t="s">
        <v>296</v>
      </c>
      <c r="H306" s="3" t="s">
        <v>36</v>
      </c>
      <c r="I306" s="20"/>
      <c r="J306" s="20"/>
      <c r="K306" s="20"/>
      <c r="L306" s="20"/>
      <c r="M306" s="20"/>
      <c r="N306" s="20"/>
      <c r="O306" s="20"/>
      <c r="P306" s="51" t="s">
        <v>297</v>
      </c>
      <c r="Q306" s="29" t="s">
        <v>88</v>
      </c>
      <c r="R306" s="29" t="s">
        <v>88</v>
      </c>
      <c r="S306" s="29"/>
      <c r="T306" s="29" t="s">
        <v>88</v>
      </c>
      <c r="U306" s="29" t="s">
        <v>88</v>
      </c>
      <c r="V306" s="29" t="s">
        <v>88</v>
      </c>
      <c r="W306" s="29" t="s">
        <v>88</v>
      </c>
      <c r="X306" s="1"/>
      <c r="Y306" s="29" t="s">
        <v>88</v>
      </c>
      <c r="Z306" s="29" t="s">
        <v>88</v>
      </c>
      <c r="AA306" s="29" t="s">
        <v>88</v>
      </c>
      <c r="AB306" s="29" t="s">
        <v>88</v>
      </c>
      <c r="AC306" s="29" t="s">
        <v>88</v>
      </c>
      <c r="AD306" s="20"/>
      <c r="AE306" s="20"/>
      <c r="AF306" s="20"/>
      <c r="AG306" s="20"/>
      <c r="AH306" s="3"/>
      <c r="AI306" s="1" t="s">
        <v>302</v>
      </c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</row>
    <row r="307" ht="51.0" customHeight="1">
      <c r="A307" s="1" t="s">
        <v>38</v>
      </c>
      <c r="B307" s="3" t="s">
        <v>131</v>
      </c>
      <c r="C307" s="3" t="s">
        <v>132</v>
      </c>
      <c r="D307" s="3" t="s">
        <v>133</v>
      </c>
      <c r="E307" s="39" t="s">
        <v>191</v>
      </c>
      <c r="F307" s="23" t="s">
        <v>192</v>
      </c>
      <c r="G307" s="23"/>
      <c r="H307" s="3" t="s">
        <v>36</v>
      </c>
      <c r="I307" s="3"/>
      <c r="J307" s="3" t="s">
        <v>193</v>
      </c>
      <c r="K307" s="23" t="s">
        <v>194</v>
      </c>
      <c r="L307" s="3">
        <v>4.0</v>
      </c>
      <c r="M307" s="3">
        <v>10.0</v>
      </c>
      <c r="N307" s="3">
        <v>4.0</v>
      </c>
      <c r="O307" s="3"/>
      <c r="P307" s="24" t="s">
        <v>461</v>
      </c>
      <c r="Q307" s="29" t="s">
        <v>88</v>
      </c>
      <c r="R307" s="24" t="s">
        <v>121</v>
      </c>
      <c r="S307" s="3"/>
      <c r="T307" s="29" t="s">
        <v>88</v>
      </c>
      <c r="U307" s="29" t="s">
        <v>88</v>
      </c>
      <c r="V307" s="29" t="s">
        <v>88</v>
      </c>
      <c r="W307" s="29" t="s">
        <v>88</v>
      </c>
      <c r="X307" s="1"/>
      <c r="Y307" s="27" t="s">
        <v>171</v>
      </c>
      <c r="Z307" s="29" t="s">
        <v>88</v>
      </c>
      <c r="AA307" s="29" t="s">
        <v>88</v>
      </c>
      <c r="AB307" s="29" t="s">
        <v>88</v>
      </c>
      <c r="AC307" s="29" t="s">
        <v>88</v>
      </c>
      <c r="AD307" s="3" t="s">
        <v>200</v>
      </c>
      <c r="AE307" s="30">
        <v>42186.0</v>
      </c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</row>
    <row r="308" ht="51.0" customHeight="1">
      <c r="A308" s="1" t="s">
        <v>45</v>
      </c>
      <c r="B308" s="3" t="s">
        <v>253</v>
      </c>
      <c r="C308" s="3" t="s">
        <v>253</v>
      </c>
      <c r="D308" s="3" t="s">
        <v>254</v>
      </c>
      <c r="E308" s="39" t="s">
        <v>60</v>
      </c>
      <c r="F308" s="23"/>
      <c r="G308" s="23"/>
      <c r="H308" s="3" t="s">
        <v>36</v>
      </c>
      <c r="I308" s="1" t="s">
        <v>807</v>
      </c>
      <c r="J308" s="1" t="s">
        <v>808</v>
      </c>
      <c r="K308" s="23" t="s">
        <v>809</v>
      </c>
      <c r="L308" s="3">
        <v>15.0</v>
      </c>
      <c r="M308" s="3">
        <v>20.0</v>
      </c>
      <c r="N308" s="3">
        <v>5.0</v>
      </c>
      <c r="O308" s="3" t="s">
        <v>810</v>
      </c>
      <c r="P308" s="24" t="s">
        <v>811</v>
      </c>
      <c r="Q308" s="29" t="s">
        <v>88</v>
      </c>
      <c r="R308" s="24" t="s">
        <v>121</v>
      </c>
      <c r="S308" s="1" t="s">
        <v>378</v>
      </c>
      <c r="T308" s="24" t="s">
        <v>60</v>
      </c>
      <c r="U308" s="1"/>
      <c r="V308" s="1"/>
      <c r="W308" s="29" t="s">
        <v>88</v>
      </c>
      <c r="X308" s="25" t="s">
        <v>334</v>
      </c>
      <c r="Y308" s="24" t="s">
        <v>813</v>
      </c>
      <c r="Z308" s="27" t="s">
        <v>171</v>
      </c>
      <c r="AA308" s="27" t="s">
        <v>171</v>
      </c>
      <c r="AB308" s="29" t="s">
        <v>88</v>
      </c>
      <c r="AC308" s="29" t="s">
        <v>88</v>
      </c>
      <c r="AD308" s="3" t="s">
        <v>309</v>
      </c>
      <c r="AE308" s="23" t="s">
        <v>778</v>
      </c>
      <c r="AF308" s="1"/>
      <c r="AG308" s="1">
        <v>90.0</v>
      </c>
      <c r="AH308" s="1" t="s">
        <v>814</v>
      </c>
      <c r="AI308" s="3"/>
      <c r="AJ308" s="30">
        <v>42312.0</v>
      </c>
      <c r="AK308" s="30">
        <v>42283.0</v>
      </c>
      <c r="AL308" s="32" t="s">
        <v>815</v>
      </c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</row>
    <row r="309" ht="51.0" customHeight="1">
      <c r="A309" s="1" t="s">
        <v>18</v>
      </c>
      <c r="B309" s="3" t="s">
        <v>179</v>
      </c>
      <c r="C309" s="3" t="s">
        <v>20</v>
      </c>
      <c r="D309" s="3" t="s">
        <v>21</v>
      </c>
      <c r="E309" s="21" t="s">
        <v>60</v>
      </c>
      <c r="F309" s="23"/>
      <c r="G309" s="23"/>
      <c r="H309" s="3" t="s">
        <v>36</v>
      </c>
      <c r="I309" s="3"/>
      <c r="J309" s="3" t="s">
        <v>304</v>
      </c>
      <c r="K309" s="20"/>
      <c r="L309" s="3">
        <v>8.0</v>
      </c>
      <c r="M309" s="3">
        <v>12.0</v>
      </c>
      <c r="N309" s="3">
        <v>4.0</v>
      </c>
      <c r="O309" s="3" t="s">
        <v>305</v>
      </c>
      <c r="P309" s="24" t="s">
        <v>956</v>
      </c>
      <c r="Q309" s="29" t="s">
        <v>88</v>
      </c>
      <c r="R309" s="24" t="s">
        <v>121</v>
      </c>
      <c r="S309" s="3"/>
      <c r="T309" s="29" t="s">
        <v>88</v>
      </c>
      <c r="U309" s="29" t="s">
        <v>88</v>
      </c>
      <c r="V309" s="29" t="s">
        <v>88</v>
      </c>
      <c r="W309" s="29" t="s">
        <v>88</v>
      </c>
      <c r="X309" s="1"/>
      <c r="Y309" s="42" t="s">
        <v>918</v>
      </c>
      <c r="Z309" s="29" t="s">
        <v>88</v>
      </c>
      <c r="AA309" s="29" t="s">
        <v>88</v>
      </c>
      <c r="AB309" s="29" t="s">
        <v>88</v>
      </c>
      <c r="AC309" s="29" t="s">
        <v>88</v>
      </c>
      <c r="AD309" s="3" t="s">
        <v>309</v>
      </c>
      <c r="AE309" s="30">
        <v>42095.0</v>
      </c>
      <c r="AF309" s="20"/>
      <c r="AG309" s="20"/>
      <c r="AH309" s="3"/>
      <c r="AI309" s="1" t="s">
        <v>226</v>
      </c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</row>
    <row r="310" ht="51.0" customHeight="1">
      <c r="A310" s="1" t="s">
        <v>18</v>
      </c>
      <c r="B310" s="3" t="s">
        <v>160</v>
      </c>
      <c r="C310" s="3" t="s">
        <v>160</v>
      </c>
      <c r="D310" s="3" t="s">
        <v>161</v>
      </c>
      <c r="E310" s="21" t="s">
        <v>60</v>
      </c>
      <c r="F310" s="23"/>
      <c r="G310" s="23"/>
      <c r="H310" s="3" t="s">
        <v>36</v>
      </c>
      <c r="I310" s="1"/>
      <c r="J310" s="1" t="s">
        <v>328</v>
      </c>
      <c r="K310" s="23" t="s">
        <v>329</v>
      </c>
      <c r="L310" s="3">
        <v>10.0</v>
      </c>
      <c r="M310" s="3">
        <v>15.0</v>
      </c>
      <c r="N310" s="3">
        <v>5.0</v>
      </c>
      <c r="O310" s="3" t="s">
        <v>332</v>
      </c>
      <c r="P310" s="24" t="s">
        <v>333</v>
      </c>
      <c r="Q310" s="24" t="s">
        <v>120</v>
      </c>
      <c r="R310" s="24" t="s">
        <v>121</v>
      </c>
      <c r="S310" s="29"/>
      <c r="T310" s="29" t="s">
        <v>88</v>
      </c>
      <c r="U310" s="29" t="s">
        <v>88</v>
      </c>
      <c r="V310" s="29" t="s">
        <v>88</v>
      </c>
      <c r="W310" s="29" t="s">
        <v>88</v>
      </c>
      <c r="X310" s="1"/>
      <c r="Y310" s="25" t="s">
        <v>334</v>
      </c>
      <c r="Z310" s="29" t="s">
        <v>88</v>
      </c>
      <c r="AA310" s="29" t="s">
        <v>88</v>
      </c>
      <c r="AB310" s="29" t="s">
        <v>88</v>
      </c>
      <c r="AC310" s="29" t="s">
        <v>88</v>
      </c>
      <c r="AD310" s="3" t="s">
        <v>309</v>
      </c>
      <c r="AE310" s="23" t="s">
        <v>335</v>
      </c>
      <c r="AF310" s="20"/>
      <c r="AG310" s="20"/>
      <c r="AH310" s="20"/>
      <c r="AI310" s="1" t="s">
        <v>226</v>
      </c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</row>
    <row r="311" ht="51.0" customHeight="1">
      <c r="A311" s="1" t="s">
        <v>38</v>
      </c>
      <c r="B311" s="3" t="s">
        <v>97</v>
      </c>
      <c r="C311" s="3" t="s">
        <v>98</v>
      </c>
      <c r="D311" s="3" t="s">
        <v>100</v>
      </c>
      <c r="E311" s="21" t="s">
        <v>60</v>
      </c>
      <c r="F311" s="22"/>
      <c r="G311" s="23"/>
      <c r="H311" s="3" t="s">
        <v>36</v>
      </c>
      <c r="I311" s="3"/>
      <c r="J311" s="3" t="s">
        <v>117</v>
      </c>
      <c r="K311" s="23" t="s">
        <v>118</v>
      </c>
      <c r="L311" s="3">
        <v>10.0</v>
      </c>
      <c r="M311" s="3">
        <v>15.0</v>
      </c>
      <c r="N311" s="3">
        <v>4.0</v>
      </c>
      <c r="O311" s="20"/>
      <c r="P311" s="24" t="s">
        <v>119</v>
      </c>
      <c r="Q311" s="24" t="s">
        <v>120</v>
      </c>
      <c r="R311" s="24" t="s">
        <v>121</v>
      </c>
      <c r="S311" s="1"/>
      <c r="T311" s="27" t="s">
        <v>171</v>
      </c>
      <c r="U311" s="1" t="s">
        <v>123</v>
      </c>
      <c r="V311" s="1" t="s">
        <v>123</v>
      </c>
      <c r="W311" s="1" t="s">
        <v>123</v>
      </c>
      <c r="X311" s="1" t="s">
        <v>123</v>
      </c>
      <c r="Y311" s="27" t="s">
        <v>777</v>
      </c>
      <c r="Z311" s="25" t="s">
        <v>73</v>
      </c>
      <c r="AA311" s="25" t="s">
        <v>73</v>
      </c>
      <c r="AB311" s="1" t="s">
        <v>123</v>
      </c>
      <c r="AC311" s="29" t="s">
        <v>88</v>
      </c>
      <c r="AD311" s="3" t="s">
        <v>125</v>
      </c>
      <c r="AE311" s="30">
        <v>42186.0</v>
      </c>
      <c r="AF311" s="20"/>
      <c r="AG311" s="20"/>
      <c r="AH311" s="15" t="s">
        <v>127</v>
      </c>
      <c r="AI311" s="1" t="s">
        <v>128</v>
      </c>
      <c r="AJ311" s="30">
        <v>42269.0</v>
      </c>
      <c r="AK311" s="1" t="s">
        <v>129</v>
      </c>
      <c r="AL311" s="32" t="s">
        <v>130</v>
      </c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</row>
    <row r="312" ht="51.0" customHeight="1">
      <c r="A312" s="1" t="s">
        <v>45</v>
      </c>
      <c r="B312" s="3" t="s">
        <v>256</v>
      </c>
      <c r="C312" s="3" t="s">
        <v>257</v>
      </c>
      <c r="D312" s="3" t="s">
        <v>258</v>
      </c>
      <c r="E312" s="39" t="s">
        <v>191</v>
      </c>
      <c r="F312" s="23" t="s">
        <v>727</v>
      </c>
      <c r="G312" s="22"/>
      <c r="H312" s="3" t="s">
        <v>728</v>
      </c>
      <c r="I312" s="3"/>
      <c r="J312" s="3" t="s">
        <v>729</v>
      </c>
      <c r="K312" s="20"/>
      <c r="L312" s="20"/>
      <c r="M312" s="20"/>
      <c r="N312" s="20"/>
      <c r="O312" s="3" t="s">
        <v>731</v>
      </c>
      <c r="P312" s="42" t="s">
        <v>759</v>
      </c>
      <c r="Q312" s="27" t="s">
        <v>171</v>
      </c>
      <c r="R312" s="42" t="s">
        <v>60</v>
      </c>
      <c r="S312" s="1" t="s">
        <v>123</v>
      </c>
      <c r="T312" s="24" t="s">
        <v>957</v>
      </c>
      <c r="U312" s="1" t="s">
        <v>123</v>
      </c>
      <c r="V312" s="1" t="s">
        <v>123</v>
      </c>
      <c r="W312" s="29" t="s">
        <v>88</v>
      </c>
      <c r="X312" s="1"/>
      <c r="Y312" s="24" t="s">
        <v>60</v>
      </c>
      <c r="Z312" s="25" t="s">
        <v>73</v>
      </c>
      <c r="AA312" s="25" t="s">
        <v>73</v>
      </c>
      <c r="AB312" s="25" t="s">
        <v>73</v>
      </c>
      <c r="AC312" s="29" t="s">
        <v>88</v>
      </c>
      <c r="AD312" s="3" t="s">
        <v>379</v>
      </c>
      <c r="AE312" s="3" t="s">
        <v>379</v>
      </c>
      <c r="AF312" s="1"/>
      <c r="AG312" s="1">
        <v>80.0</v>
      </c>
      <c r="AH312" s="20"/>
      <c r="AI312" s="1" t="s">
        <v>741</v>
      </c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</row>
    <row r="313" ht="51.0" customHeight="1">
      <c r="A313" s="1" t="s">
        <v>45</v>
      </c>
      <c r="B313" s="3" t="s">
        <v>256</v>
      </c>
      <c r="C313" s="3" t="s">
        <v>45</v>
      </c>
      <c r="D313" s="3" t="s">
        <v>713</v>
      </c>
      <c r="E313" s="39" t="s">
        <v>60</v>
      </c>
      <c r="F313" s="23" t="s">
        <v>715</v>
      </c>
      <c r="G313" s="23" t="s">
        <v>521</v>
      </c>
      <c r="H313" s="1" t="s">
        <v>717</v>
      </c>
      <c r="I313" s="1" t="s">
        <v>719</v>
      </c>
      <c r="J313" s="1" t="s">
        <v>720</v>
      </c>
      <c r="K313" s="20"/>
      <c r="L313" s="3">
        <v>27.0</v>
      </c>
      <c r="M313" s="3">
        <v>42.0</v>
      </c>
      <c r="N313" s="3">
        <v>14.0</v>
      </c>
      <c r="O313" s="20"/>
      <c r="P313" s="42" t="s">
        <v>60</v>
      </c>
      <c r="Q313" s="1" t="s">
        <v>123</v>
      </c>
      <c r="R313" s="42" t="s">
        <v>60</v>
      </c>
      <c r="S313" s="1" t="s">
        <v>123</v>
      </c>
      <c r="T313" s="29" t="s">
        <v>88</v>
      </c>
      <c r="U313" s="1" t="s">
        <v>123</v>
      </c>
      <c r="V313" s="1" t="s">
        <v>123</v>
      </c>
      <c r="W313" s="29" t="s">
        <v>88</v>
      </c>
      <c r="X313" s="1"/>
      <c r="Y313" s="42" t="s">
        <v>60</v>
      </c>
      <c r="Z313" s="42" t="s">
        <v>60</v>
      </c>
      <c r="AA313" s="84" t="s">
        <v>171</v>
      </c>
      <c r="AB313" s="42" t="s">
        <v>60</v>
      </c>
      <c r="AC313" s="42" t="s">
        <v>60</v>
      </c>
      <c r="AD313" s="1" t="s">
        <v>379</v>
      </c>
      <c r="AE313" s="1" t="s">
        <v>379</v>
      </c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</row>
    <row r="314" ht="51.0" customHeight="1">
      <c r="A314" s="1" t="s">
        <v>83</v>
      </c>
      <c r="B314" s="3" t="s">
        <v>323</v>
      </c>
      <c r="C314" s="3" t="s">
        <v>374</v>
      </c>
      <c r="D314" s="3" t="s">
        <v>374</v>
      </c>
      <c r="E314" s="21" t="s">
        <v>347</v>
      </c>
      <c r="F314" s="22"/>
      <c r="G314" s="22"/>
      <c r="H314" s="3" t="s">
        <v>213</v>
      </c>
      <c r="I314" s="3"/>
      <c r="J314" s="3" t="s">
        <v>341</v>
      </c>
      <c r="K314" s="1" t="s">
        <v>350</v>
      </c>
      <c r="L314" s="3">
        <v>15.0</v>
      </c>
      <c r="M314" s="3">
        <v>19.0</v>
      </c>
      <c r="N314" s="3">
        <v>6.0</v>
      </c>
      <c r="O314" s="3"/>
      <c r="P314" s="42" t="s">
        <v>347</v>
      </c>
      <c r="Q314" s="29" t="s">
        <v>88</v>
      </c>
      <c r="R314" s="29" t="s">
        <v>88</v>
      </c>
      <c r="S314" s="29"/>
      <c r="T314" s="29" t="s">
        <v>88</v>
      </c>
      <c r="U314" s="29" t="s">
        <v>88</v>
      </c>
      <c r="V314" s="29" t="s">
        <v>88</v>
      </c>
      <c r="W314" s="29" t="s">
        <v>88</v>
      </c>
      <c r="X314" s="1"/>
      <c r="Y314" s="29" t="s">
        <v>88</v>
      </c>
      <c r="Z314" s="29" t="s">
        <v>88</v>
      </c>
      <c r="AA314" s="29" t="s">
        <v>88</v>
      </c>
      <c r="AB314" s="29" t="s">
        <v>88</v>
      </c>
      <c r="AC314" s="29" t="s">
        <v>88</v>
      </c>
      <c r="AD314" s="20"/>
      <c r="AE314" s="3" t="s">
        <v>379</v>
      </c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</row>
    <row r="315" ht="51.0" customHeight="1">
      <c r="A315" s="1" t="s">
        <v>83</v>
      </c>
      <c r="B315" s="3" t="s">
        <v>83</v>
      </c>
      <c r="C315" s="3" t="s">
        <v>220</v>
      </c>
      <c r="D315" s="3" t="s">
        <v>221</v>
      </c>
      <c r="E315" s="21" t="s">
        <v>347</v>
      </c>
      <c r="F315" s="22"/>
      <c r="G315" s="23" t="s">
        <v>348</v>
      </c>
      <c r="H315" s="3" t="s">
        <v>213</v>
      </c>
      <c r="I315" s="3"/>
      <c r="J315" s="3" t="s">
        <v>341</v>
      </c>
      <c r="K315" s="1" t="s">
        <v>350</v>
      </c>
      <c r="L315" s="1">
        <v>8.0</v>
      </c>
      <c r="M315" s="1">
        <v>8.0</v>
      </c>
      <c r="N315" s="1">
        <v>1.0</v>
      </c>
      <c r="O315" s="20"/>
      <c r="P315" s="42" t="s">
        <v>347</v>
      </c>
      <c r="Q315" s="42" t="s">
        <v>347</v>
      </c>
      <c r="R315" s="24" t="s">
        <v>347</v>
      </c>
      <c r="S315" s="1"/>
      <c r="T315" s="27" t="s">
        <v>412</v>
      </c>
      <c r="U315" s="20"/>
      <c r="V315" s="20"/>
      <c r="W315" s="20"/>
      <c r="X315" s="1"/>
      <c r="Y315" s="24" t="s">
        <v>347</v>
      </c>
      <c r="Z315" s="29" t="s">
        <v>88</v>
      </c>
      <c r="AA315" s="29" t="s">
        <v>88</v>
      </c>
      <c r="AB315" s="1"/>
      <c r="AC315" s="29" t="s">
        <v>88</v>
      </c>
      <c r="AD315" s="1" t="s">
        <v>413</v>
      </c>
      <c r="AE315" s="23" t="s">
        <v>414</v>
      </c>
      <c r="AF315" s="20"/>
      <c r="AG315" s="20"/>
      <c r="AH315" s="1" t="s">
        <v>415</v>
      </c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</row>
    <row r="316" ht="51.0" customHeight="1">
      <c r="A316" s="1" t="s">
        <v>83</v>
      </c>
      <c r="B316" s="3" t="s">
        <v>209</v>
      </c>
      <c r="C316" s="3" t="s">
        <v>210</v>
      </c>
      <c r="D316" s="3" t="s">
        <v>211</v>
      </c>
      <c r="E316" s="21" t="s">
        <v>347</v>
      </c>
      <c r="F316" s="22"/>
      <c r="G316" s="22"/>
      <c r="H316" s="3" t="s">
        <v>213</v>
      </c>
      <c r="I316" s="1"/>
      <c r="J316" s="1" t="s">
        <v>359</v>
      </c>
      <c r="K316" s="1" t="s">
        <v>350</v>
      </c>
      <c r="L316" s="3">
        <v>15.0</v>
      </c>
      <c r="M316" s="3">
        <v>15.0</v>
      </c>
      <c r="N316" s="20"/>
      <c r="O316" s="20"/>
      <c r="P316" s="42" t="s">
        <v>347</v>
      </c>
      <c r="Q316" s="29" t="s">
        <v>363</v>
      </c>
      <c r="R316" s="42" t="s">
        <v>347</v>
      </c>
      <c r="S316" s="3"/>
      <c r="T316" s="24" t="s">
        <v>958</v>
      </c>
      <c r="U316" s="20"/>
      <c r="V316" s="20"/>
      <c r="W316" s="20"/>
      <c r="X316" s="1"/>
      <c r="Y316" s="27" t="s">
        <v>362</v>
      </c>
      <c r="Z316" s="29" t="s">
        <v>363</v>
      </c>
      <c r="AA316" s="29" t="s">
        <v>363</v>
      </c>
      <c r="AB316" s="1"/>
      <c r="AC316" s="51" t="s">
        <v>363</v>
      </c>
      <c r="AD316" s="3" t="s">
        <v>354</v>
      </c>
      <c r="AE316" s="23" t="s">
        <v>355</v>
      </c>
      <c r="AF316" s="20"/>
      <c r="AG316" s="20"/>
      <c r="AH316" s="3" t="s">
        <v>959</v>
      </c>
      <c r="AI316" s="1" t="s">
        <v>960</v>
      </c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</row>
    <row r="317" ht="51.0" customHeight="1">
      <c r="A317" s="1" t="s">
        <v>106</v>
      </c>
      <c r="B317" s="3" t="s">
        <v>300</v>
      </c>
      <c r="C317" s="3" t="s">
        <v>312</v>
      </c>
      <c r="D317" s="3" t="s">
        <v>818</v>
      </c>
      <c r="E317" s="21" t="s">
        <v>347</v>
      </c>
      <c r="F317" s="22"/>
      <c r="G317" s="22"/>
      <c r="H317" s="3" t="s">
        <v>213</v>
      </c>
      <c r="I317" s="3"/>
      <c r="J317" s="3" t="s">
        <v>821</v>
      </c>
      <c r="K317" s="1" t="s">
        <v>822</v>
      </c>
      <c r="L317" s="3">
        <v>8.0</v>
      </c>
      <c r="M317" s="3">
        <v>8.0</v>
      </c>
      <c r="N317" s="20"/>
      <c r="O317" s="3" t="s">
        <v>823</v>
      </c>
      <c r="P317" s="42" t="s">
        <v>347</v>
      </c>
      <c r="Q317" s="27" t="s">
        <v>362</v>
      </c>
      <c r="R317" s="29" t="s">
        <v>88</v>
      </c>
      <c r="S317" s="1"/>
      <c r="T317" s="27" t="s">
        <v>961</v>
      </c>
      <c r="U317" s="20"/>
      <c r="V317" s="20"/>
      <c r="W317" s="20"/>
      <c r="X317" s="1"/>
      <c r="Y317" s="27" t="s">
        <v>362</v>
      </c>
      <c r="Z317" s="29" t="s">
        <v>363</v>
      </c>
      <c r="AA317" s="29" t="s">
        <v>363</v>
      </c>
      <c r="AB317" s="1"/>
      <c r="AC317" s="51" t="s">
        <v>363</v>
      </c>
      <c r="AD317" s="1" t="s">
        <v>826</v>
      </c>
      <c r="AE317" s="23" t="s">
        <v>414</v>
      </c>
      <c r="AF317" s="20"/>
      <c r="AG317" s="20"/>
      <c r="AH317" s="1" t="s">
        <v>962</v>
      </c>
      <c r="AI317" s="1" t="s">
        <v>827</v>
      </c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</row>
    <row r="318" ht="51.0" customHeight="1">
      <c r="A318" s="1" t="s">
        <v>83</v>
      </c>
      <c r="B318" s="3" t="s">
        <v>197</v>
      </c>
      <c r="C318" s="1" t="s">
        <v>535</v>
      </c>
      <c r="D318" s="3" t="s">
        <v>536</v>
      </c>
      <c r="E318" s="21" t="s">
        <v>347</v>
      </c>
      <c r="F318" s="22"/>
      <c r="G318" s="23" t="s">
        <v>538</v>
      </c>
      <c r="H318" s="3" t="s">
        <v>213</v>
      </c>
      <c r="I318" s="3"/>
      <c r="J318" s="3" t="s">
        <v>539</v>
      </c>
      <c r="K318" s="1" t="s">
        <v>540</v>
      </c>
      <c r="L318" s="3">
        <v>12.0</v>
      </c>
      <c r="M318" s="3">
        <v>12.0</v>
      </c>
      <c r="N318" s="20"/>
      <c r="O318" s="20"/>
      <c r="P318" s="42" t="s">
        <v>347</v>
      </c>
      <c r="Q318" s="42" t="s">
        <v>347</v>
      </c>
      <c r="R318" s="29" t="s">
        <v>88</v>
      </c>
      <c r="S318" s="51"/>
      <c r="T318" s="51" t="s">
        <v>541</v>
      </c>
      <c r="U318" s="20"/>
      <c r="V318" s="20"/>
      <c r="W318" s="20"/>
      <c r="X318" s="1"/>
      <c r="Y318" s="20"/>
      <c r="Z318" s="20"/>
      <c r="AA318" s="20"/>
      <c r="AB318" s="20"/>
      <c r="AC318" s="20"/>
      <c r="AD318" s="3" t="s">
        <v>354</v>
      </c>
      <c r="AE318" s="23" t="s">
        <v>532</v>
      </c>
      <c r="AF318" s="20"/>
      <c r="AG318" s="20"/>
      <c r="AH318" s="3" t="s">
        <v>542</v>
      </c>
      <c r="AI318" s="3" t="s">
        <v>543</v>
      </c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</row>
    <row r="319" ht="51.0" customHeight="1">
      <c r="A319" s="1" t="s">
        <v>83</v>
      </c>
      <c r="B319" s="3" t="s">
        <v>224</v>
      </c>
      <c r="C319" s="3" t="s">
        <v>343</v>
      </c>
      <c r="D319" s="3" t="s">
        <v>344</v>
      </c>
      <c r="E319" s="21" t="s">
        <v>347</v>
      </c>
      <c r="F319" s="22"/>
      <c r="G319" s="23" t="s">
        <v>348</v>
      </c>
      <c r="H319" s="3" t="s">
        <v>213</v>
      </c>
      <c r="I319" s="1"/>
      <c r="J319" s="1" t="s">
        <v>349</v>
      </c>
      <c r="K319" s="1" t="s">
        <v>350</v>
      </c>
      <c r="L319" s="1">
        <v>15.0</v>
      </c>
      <c r="M319" s="1">
        <v>15.0</v>
      </c>
      <c r="N319" s="20"/>
      <c r="O319" s="3" t="s">
        <v>351</v>
      </c>
      <c r="P319" s="42" t="s">
        <v>347</v>
      </c>
      <c r="Q319" s="42" t="s">
        <v>347</v>
      </c>
      <c r="R319" s="42" t="s">
        <v>347</v>
      </c>
      <c r="S319" s="3"/>
      <c r="T319" s="3" t="s">
        <v>352</v>
      </c>
      <c r="U319" s="20"/>
      <c r="V319" s="20"/>
      <c r="W319" s="20"/>
      <c r="X319" s="1"/>
      <c r="Y319" s="24" t="s">
        <v>353</v>
      </c>
      <c r="Z319" s="29" t="s">
        <v>88</v>
      </c>
      <c r="AA319" s="29" t="s">
        <v>88</v>
      </c>
      <c r="AB319" s="20"/>
      <c r="AC319" s="20"/>
      <c r="AD319" s="3" t="s">
        <v>354</v>
      </c>
      <c r="AE319" s="23" t="s">
        <v>355</v>
      </c>
      <c r="AF319" s="20"/>
      <c r="AG319" s="20"/>
      <c r="AH319" s="3" t="s">
        <v>356</v>
      </c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</row>
    <row r="320" ht="51.0" customHeight="1">
      <c r="A320" s="1" t="s">
        <v>106</v>
      </c>
      <c r="B320" s="3" t="s">
        <v>300</v>
      </c>
      <c r="C320" s="3" t="s">
        <v>106</v>
      </c>
      <c r="D320" s="3" t="s">
        <v>301</v>
      </c>
      <c r="E320" s="21" t="s">
        <v>347</v>
      </c>
      <c r="F320" s="22"/>
      <c r="G320" s="22"/>
      <c r="H320" s="3" t="s">
        <v>213</v>
      </c>
      <c r="I320" s="3"/>
      <c r="J320" s="3" t="s">
        <v>341</v>
      </c>
      <c r="K320" s="1" t="s">
        <v>350</v>
      </c>
      <c r="L320" s="3">
        <v>20.0</v>
      </c>
      <c r="M320" s="3">
        <v>20.0</v>
      </c>
      <c r="N320" s="20"/>
      <c r="O320" s="3" t="s">
        <v>829</v>
      </c>
      <c r="P320" s="42" t="s">
        <v>347</v>
      </c>
      <c r="Q320" s="42" t="s">
        <v>347</v>
      </c>
      <c r="R320" s="42" t="s">
        <v>347</v>
      </c>
      <c r="S320" s="1"/>
      <c r="T320" s="27" t="s">
        <v>362</v>
      </c>
      <c r="U320" s="20"/>
      <c r="V320" s="20"/>
      <c r="W320" s="20"/>
      <c r="X320" s="1"/>
      <c r="Y320" s="42" t="s">
        <v>347</v>
      </c>
      <c r="Z320" s="29" t="s">
        <v>88</v>
      </c>
      <c r="AA320" s="27" t="s">
        <v>362</v>
      </c>
      <c r="AB320" s="20"/>
      <c r="AC320" s="20"/>
      <c r="AD320" s="1" t="s">
        <v>826</v>
      </c>
      <c r="AE320" s="23" t="s">
        <v>532</v>
      </c>
      <c r="AF320" s="20"/>
      <c r="AG320" s="20"/>
      <c r="AH320" s="1" t="s">
        <v>963</v>
      </c>
      <c r="AI320" s="1" t="s">
        <v>832</v>
      </c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</row>
    <row r="321" ht="51.0" customHeight="1">
      <c r="A321" s="1" t="s">
        <v>83</v>
      </c>
      <c r="B321" s="3" t="s">
        <v>323</v>
      </c>
      <c r="C321" s="3" t="s">
        <v>324</v>
      </c>
      <c r="D321" s="3" t="s">
        <v>386</v>
      </c>
      <c r="E321" s="21" t="s">
        <v>347</v>
      </c>
      <c r="F321" s="22"/>
      <c r="G321" s="22"/>
      <c r="H321" s="3" t="s">
        <v>213</v>
      </c>
      <c r="I321" s="3"/>
      <c r="J321" s="3" t="s">
        <v>388</v>
      </c>
      <c r="K321" s="3" t="s">
        <v>350</v>
      </c>
      <c r="L321" s="3">
        <v>11.0</v>
      </c>
      <c r="M321" s="20"/>
      <c r="N321" s="3">
        <v>2.0</v>
      </c>
      <c r="O321" s="20"/>
      <c r="P321" s="42" t="s">
        <v>347</v>
      </c>
      <c r="Q321" s="61" t="s">
        <v>362</v>
      </c>
      <c r="R321" s="42" t="s">
        <v>347</v>
      </c>
      <c r="S321" s="29"/>
      <c r="T321" s="29" t="s">
        <v>363</v>
      </c>
      <c r="U321" s="20"/>
      <c r="V321" s="20"/>
      <c r="W321" s="20"/>
      <c r="X321" s="1"/>
      <c r="Y321" s="29" t="s">
        <v>363</v>
      </c>
      <c r="Z321" s="29" t="s">
        <v>363</v>
      </c>
      <c r="AA321" s="29" t="s">
        <v>363</v>
      </c>
      <c r="AB321" s="1"/>
      <c r="AC321" s="51" t="s">
        <v>363</v>
      </c>
      <c r="AD321" s="3" t="s">
        <v>354</v>
      </c>
      <c r="AE321" s="23" t="s">
        <v>389</v>
      </c>
      <c r="AF321" s="20"/>
      <c r="AG321" s="20"/>
      <c r="AH321" s="3" t="s">
        <v>390</v>
      </c>
      <c r="AI321" s="1" t="s">
        <v>391</v>
      </c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</row>
    <row r="322" ht="51.0" customHeight="1">
      <c r="A322" s="1" t="s">
        <v>83</v>
      </c>
      <c r="B322" s="3" t="s">
        <v>83</v>
      </c>
      <c r="C322" s="3" t="s">
        <v>215</v>
      </c>
      <c r="D322" s="3" t="s">
        <v>216</v>
      </c>
      <c r="E322" s="21" t="s">
        <v>347</v>
      </c>
      <c r="F322" s="22"/>
      <c r="G322" s="23" t="s">
        <v>521</v>
      </c>
      <c r="H322" s="3" t="s">
        <v>213</v>
      </c>
      <c r="I322" s="1"/>
      <c r="J322" s="1" t="s">
        <v>388</v>
      </c>
      <c r="K322" s="3" t="s">
        <v>350</v>
      </c>
      <c r="L322" s="1">
        <v>20.0</v>
      </c>
      <c r="M322" s="3" t="s">
        <v>524</v>
      </c>
      <c r="N322" s="20"/>
      <c r="O322" s="1" t="s">
        <v>525</v>
      </c>
      <c r="P322" s="42" t="s">
        <v>347</v>
      </c>
      <c r="Q322" s="42" t="s">
        <v>347</v>
      </c>
      <c r="R322" s="42" t="s">
        <v>347</v>
      </c>
      <c r="S322" s="3"/>
      <c r="T322" s="24" t="s">
        <v>964</v>
      </c>
      <c r="U322" s="3"/>
      <c r="V322" s="3"/>
      <c r="W322" s="29" t="s">
        <v>363</v>
      </c>
      <c r="X322" s="1"/>
      <c r="Y322" s="24" t="s">
        <v>922</v>
      </c>
      <c r="Z322" s="29" t="s">
        <v>363</v>
      </c>
      <c r="AA322" s="29" t="s">
        <v>363</v>
      </c>
      <c r="AB322" s="3"/>
      <c r="AC322" s="29" t="s">
        <v>363</v>
      </c>
      <c r="AD322" s="3" t="s">
        <v>354</v>
      </c>
      <c r="AE322" s="3" t="s">
        <v>532</v>
      </c>
      <c r="AF322" s="20"/>
      <c r="AG322" s="20"/>
      <c r="AH322" s="3" t="s">
        <v>533</v>
      </c>
      <c r="AI322" s="1" t="s">
        <v>534</v>
      </c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</row>
    <row r="323" ht="51.0" customHeight="1">
      <c r="A323" s="1" t="s">
        <v>83</v>
      </c>
      <c r="B323" s="3" t="s">
        <v>83</v>
      </c>
      <c r="C323" s="3" t="s">
        <v>83</v>
      </c>
      <c r="D323" s="3" t="s">
        <v>510</v>
      </c>
      <c r="E323" s="39" t="s">
        <v>347</v>
      </c>
      <c r="F323" s="22"/>
      <c r="G323" s="22"/>
      <c r="H323" s="3" t="s">
        <v>213</v>
      </c>
      <c r="I323" s="3"/>
      <c r="J323" s="3" t="s">
        <v>388</v>
      </c>
      <c r="K323" s="3" t="s">
        <v>350</v>
      </c>
      <c r="L323" s="1">
        <v>5.0</v>
      </c>
      <c r="M323" s="3" t="s">
        <v>512</v>
      </c>
      <c r="N323" s="20"/>
      <c r="O323" s="3" t="s">
        <v>513</v>
      </c>
      <c r="P323" s="24" t="s">
        <v>347</v>
      </c>
      <c r="Q323" s="51" t="s">
        <v>363</v>
      </c>
      <c r="R323" s="24" t="s">
        <v>347</v>
      </c>
      <c r="S323" s="51"/>
      <c r="T323" s="51" t="s">
        <v>363</v>
      </c>
      <c r="U323" s="20"/>
      <c r="V323" s="20"/>
      <c r="W323" s="20"/>
      <c r="X323" s="1"/>
      <c r="Y323" s="51" t="s">
        <v>363</v>
      </c>
      <c r="Z323" s="51" t="s">
        <v>363</v>
      </c>
      <c r="AA323" s="51" t="s">
        <v>363</v>
      </c>
      <c r="AB323" s="1"/>
      <c r="AC323" s="51" t="s">
        <v>363</v>
      </c>
      <c r="AD323" s="1" t="s">
        <v>354</v>
      </c>
      <c r="AE323" s="1" t="s">
        <v>389</v>
      </c>
      <c r="AF323" s="20"/>
      <c r="AG323" s="20"/>
      <c r="AH323" s="1" t="s">
        <v>515</v>
      </c>
      <c r="AI323" s="1" t="s">
        <v>517</v>
      </c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</row>
    <row r="324" ht="51.0" customHeight="1">
      <c r="A324" s="1" t="s">
        <v>83</v>
      </c>
      <c r="B324" s="3" t="s">
        <v>223</v>
      </c>
      <c r="C324" s="3" t="s">
        <v>230</v>
      </c>
      <c r="D324" s="3" t="s">
        <v>231</v>
      </c>
      <c r="E324" s="36"/>
      <c r="F324" s="23" t="s">
        <v>79</v>
      </c>
      <c r="G324" s="22"/>
      <c r="H324" s="3" t="s">
        <v>404</v>
      </c>
      <c r="I324" s="3"/>
      <c r="J324" s="3" t="s">
        <v>341</v>
      </c>
      <c r="K324" s="20"/>
      <c r="L324" s="3">
        <v>29.0</v>
      </c>
      <c r="M324" s="3">
        <v>57.0</v>
      </c>
      <c r="N324" s="3">
        <v>27.0</v>
      </c>
      <c r="O324" s="20"/>
      <c r="P324" s="61" t="s">
        <v>126</v>
      </c>
      <c r="Q324" s="29" t="s">
        <v>88</v>
      </c>
      <c r="R324" s="42" t="s">
        <v>60</v>
      </c>
      <c r="S324" s="3"/>
      <c r="T324" s="29" t="s">
        <v>88</v>
      </c>
      <c r="U324" s="20"/>
      <c r="V324" s="20"/>
      <c r="W324" s="20"/>
      <c r="X324" s="1"/>
      <c r="Y324" s="42" t="s">
        <v>60</v>
      </c>
      <c r="Z324" s="42" t="s">
        <v>60</v>
      </c>
      <c r="AA324" s="42" t="s">
        <v>60</v>
      </c>
      <c r="AB324" s="3"/>
      <c r="AC324" s="29" t="s">
        <v>88</v>
      </c>
      <c r="AD324" s="3" t="s">
        <v>379</v>
      </c>
      <c r="AE324" s="3" t="s">
        <v>379</v>
      </c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</row>
    <row r="325" ht="51.0" customHeight="1">
      <c r="A325" s="1" t="s">
        <v>45</v>
      </c>
      <c r="B325" s="1" t="s">
        <v>245</v>
      </c>
      <c r="C325" s="3" t="s">
        <v>259</v>
      </c>
      <c r="D325" s="3" t="s">
        <v>260</v>
      </c>
      <c r="E325" s="39" t="s">
        <v>115</v>
      </c>
      <c r="F325" s="22"/>
      <c r="G325" s="23" t="s">
        <v>797</v>
      </c>
      <c r="H325" s="1" t="s">
        <v>404</v>
      </c>
      <c r="I325" s="1"/>
      <c r="J325" s="1" t="s">
        <v>167</v>
      </c>
      <c r="K325" s="20"/>
      <c r="L325" s="3">
        <v>9.0</v>
      </c>
      <c r="M325" s="3">
        <v>21.0</v>
      </c>
      <c r="N325" s="3">
        <v>7.0</v>
      </c>
      <c r="O325" s="20"/>
      <c r="P325" s="24" t="s">
        <v>347</v>
      </c>
      <c r="Q325" s="24" t="s">
        <v>347</v>
      </c>
      <c r="R325" s="24" t="s">
        <v>347</v>
      </c>
      <c r="S325" s="1"/>
      <c r="T325" s="24" t="s">
        <v>965</v>
      </c>
      <c r="U325" s="51" t="s">
        <v>363</v>
      </c>
      <c r="V325" s="20"/>
      <c r="W325" s="20"/>
      <c r="X325" s="1"/>
      <c r="Y325" s="24" t="s">
        <v>347</v>
      </c>
      <c r="Z325" s="51" t="s">
        <v>363</v>
      </c>
      <c r="AA325" s="51" t="s">
        <v>363</v>
      </c>
      <c r="AB325" s="51" t="s">
        <v>363</v>
      </c>
      <c r="AC325" s="51" t="s">
        <v>363</v>
      </c>
      <c r="AD325" s="20"/>
      <c r="AE325" s="20"/>
      <c r="AF325" s="20"/>
      <c r="AG325" s="20"/>
      <c r="AH325" s="15" t="s">
        <v>792</v>
      </c>
      <c r="AI325" s="15" t="s">
        <v>798</v>
      </c>
      <c r="AJ325" s="20"/>
      <c r="AK325" s="20"/>
      <c r="AL325" s="32" t="s">
        <v>799</v>
      </c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</row>
    <row r="326" ht="51.0" customHeight="1">
      <c r="A326" s="1" t="s">
        <v>45</v>
      </c>
      <c r="B326" s="1" t="s">
        <v>245</v>
      </c>
      <c r="C326" s="3" t="s">
        <v>246</v>
      </c>
      <c r="D326" s="3" t="s">
        <v>790</v>
      </c>
      <c r="E326" s="39" t="s">
        <v>598</v>
      </c>
      <c r="F326" s="22"/>
      <c r="G326" s="22"/>
      <c r="H326" s="1" t="s">
        <v>404</v>
      </c>
      <c r="I326" s="20"/>
      <c r="J326" s="20"/>
      <c r="K326" s="20"/>
      <c r="L326" s="1">
        <v>4.0</v>
      </c>
      <c r="M326" s="3">
        <v>17.0</v>
      </c>
      <c r="N326" s="3">
        <v>5.0</v>
      </c>
      <c r="O326" s="20"/>
      <c r="P326" s="24" t="s">
        <v>347</v>
      </c>
      <c r="Q326" s="24" t="s">
        <v>347</v>
      </c>
      <c r="R326" s="24" t="s">
        <v>347</v>
      </c>
      <c r="S326" s="3"/>
      <c r="T326" s="61" t="s">
        <v>126</v>
      </c>
      <c r="U326" s="51" t="s">
        <v>363</v>
      </c>
      <c r="V326" s="20"/>
      <c r="W326" s="20"/>
      <c r="X326" s="1"/>
      <c r="Y326" s="61" t="s">
        <v>126</v>
      </c>
      <c r="Z326" s="51" t="s">
        <v>363</v>
      </c>
      <c r="AA326" s="51" t="s">
        <v>363</v>
      </c>
      <c r="AB326" s="51" t="s">
        <v>363</v>
      </c>
      <c r="AC326" s="51" t="s">
        <v>363</v>
      </c>
      <c r="AD326" s="20"/>
      <c r="AE326" s="20"/>
      <c r="AF326" s="20"/>
      <c r="AG326" s="20"/>
      <c r="AH326" s="1" t="s">
        <v>966</v>
      </c>
      <c r="AI326" s="1" t="s">
        <v>145</v>
      </c>
      <c r="AJ326" s="20"/>
      <c r="AK326" s="20"/>
      <c r="AL326" s="32" t="s">
        <v>794</v>
      </c>
      <c r="AM326" s="20"/>
      <c r="AN326" s="32" t="s">
        <v>795</v>
      </c>
      <c r="AO326" s="20"/>
      <c r="AP326" s="20"/>
      <c r="AQ326" s="20"/>
      <c r="AR326" s="20"/>
      <c r="AS326" s="20"/>
      <c r="AT326" s="20"/>
      <c r="AU326" s="20"/>
      <c r="AV326" s="20"/>
    </row>
    <row r="327" ht="51.0" customHeight="1">
      <c r="A327" s="1" t="s">
        <v>45</v>
      </c>
      <c r="B327" s="1" t="s">
        <v>249</v>
      </c>
      <c r="C327" s="3" t="s">
        <v>262</v>
      </c>
      <c r="D327" s="1" t="s">
        <v>264</v>
      </c>
      <c r="E327" s="21" t="s">
        <v>598</v>
      </c>
      <c r="F327" s="22"/>
      <c r="G327" s="22"/>
      <c r="H327" s="1" t="s">
        <v>139</v>
      </c>
      <c r="I327" s="3"/>
      <c r="J327" s="3" t="s">
        <v>419</v>
      </c>
      <c r="K327" s="3">
        <v>5.0</v>
      </c>
      <c r="L327" s="20"/>
      <c r="M327" s="20"/>
      <c r="N327" s="20"/>
      <c r="O327" s="20"/>
      <c r="P327" s="84" t="s">
        <v>171</v>
      </c>
      <c r="Q327" s="84" t="s">
        <v>171</v>
      </c>
      <c r="R327" s="84" t="s">
        <v>171</v>
      </c>
      <c r="S327" s="3"/>
      <c r="T327" s="24" t="s">
        <v>967</v>
      </c>
      <c r="U327" s="20"/>
      <c r="V327" s="20"/>
      <c r="W327" s="20"/>
      <c r="X327" s="1"/>
      <c r="Y327" s="84" t="s">
        <v>171</v>
      </c>
      <c r="Z327" s="20"/>
      <c r="AA327" s="20"/>
      <c r="AB327" s="84" t="s">
        <v>171</v>
      </c>
      <c r="AC327" s="20"/>
      <c r="AD327" s="20"/>
      <c r="AE327" s="20"/>
      <c r="AF327" s="1"/>
      <c r="AG327" s="1">
        <v>93.0</v>
      </c>
      <c r="AH327" s="1" t="s">
        <v>594</v>
      </c>
      <c r="AI327" s="1" t="s">
        <v>595</v>
      </c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</row>
    <row r="328" ht="51.0" customHeight="1">
      <c r="A328" s="1" t="s">
        <v>45</v>
      </c>
      <c r="B328" s="1" t="s">
        <v>249</v>
      </c>
      <c r="C328" s="3" t="s">
        <v>270</v>
      </c>
      <c r="D328" s="20"/>
      <c r="E328" s="36"/>
      <c r="F328" s="22"/>
      <c r="G328" s="22"/>
      <c r="H328" s="1" t="s">
        <v>139</v>
      </c>
      <c r="I328" s="20"/>
      <c r="J328" s="20"/>
      <c r="K328" s="3">
        <v>5.0</v>
      </c>
      <c r="L328" s="20"/>
      <c r="M328" s="20"/>
      <c r="N328" s="20"/>
      <c r="O328" s="20"/>
      <c r="P328" s="84" t="s">
        <v>171</v>
      </c>
      <c r="Q328" s="84" t="s">
        <v>171</v>
      </c>
      <c r="R328" s="84" t="s">
        <v>171</v>
      </c>
      <c r="S328" s="3"/>
      <c r="T328" s="24" t="s">
        <v>60</v>
      </c>
      <c r="U328" s="20"/>
      <c r="V328" s="20"/>
      <c r="W328" s="20"/>
      <c r="X328" s="1"/>
      <c r="Y328" s="84" t="s">
        <v>171</v>
      </c>
      <c r="Z328" s="20"/>
      <c r="AA328" s="20"/>
      <c r="AB328" s="84" t="s">
        <v>171</v>
      </c>
      <c r="AC328" s="20"/>
      <c r="AD328" s="20"/>
      <c r="AE328" s="20"/>
      <c r="AF328" s="1"/>
      <c r="AG328" s="1">
        <v>95.0</v>
      </c>
      <c r="AH328" s="1" t="s">
        <v>594</v>
      </c>
      <c r="AI328" s="1" t="s">
        <v>595</v>
      </c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</row>
    <row r="329" ht="51.0" customHeight="1">
      <c r="A329" s="1" t="s">
        <v>45</v>
      </c>
      <c r="B329" s="1" t="s">
        <v>249</v>
      </c>
      <c r="C329" s="1" t="s">
        <v>250</v>
      </c>
      <c r="D329" s="20"/>
      <c r="E329" s="36"/>
      <c r="F329" s="22"/>
      <c r="G329" s="22"/>
      <c r="H329" s="1" t="s">
        <v>139</v>
      </c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84"/>
      <c r="T329" s="84" t="s">
        <v>171</v>
      </c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1" t="s">
        <v>615</v>
      </c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</row>
    <row r="330" ht="51.0" customHeight="1">
      <c r="A330" s="1" t="s">
        <v>45</v>
      </c>
      <c r="B330" s="1" t="s">
        <v>249</v>
      </c>
      <c r="C330" s="1" t="s">
        <v>294</v>
      </c>
      <c r="D330" s="20"/>
      <c r="E330" s="36"/>
      <c r="F330" s="22"/>
      <c r="G330" s="22"/>
      <c r="H330" s="1" t="s">
        <v>139</v>
      </c>
      <c r="I330" s="20"/>
      <c r="J330" s="20"/>
      <c r="K330" s="20"/>
      <c r="L330" s="20"/>
      <c r="M330" s="20"/>
      <c r="N330" s="20"/>
      <c r="O330" s="20"/>
      <c r="P330" s="88"/>
      <c r="Q330" s="88"/>
      <c r="R330" s="88"/>
      <c r="S330" s="27"/>
      <c r="T330" s="24" t="s">
        <v>60</v>
      </c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1" t="s">
        <v>612</v>
      </c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</row>
    <row r="331" ht="51.0" customHeight="1">
      <c r="A331" s="1" t="s">
        <v>18</v>
      </c>
      <c r="B331" s="1" t="s">
        <v>19</v>
      </c>
      <c r="C331" s="34" t="s">
        <v>162</v>
      </c>
      <c r="D331" s="34"/>
      <c r="E331" s="36"/>
      <c r="F331" s="22"/>
      <c r="G331" s="22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1"/>
      <c r="AG331" s="1">
        <v>40.0</v>
      </c>
      <c r="AH331" s="20"/>
      <c r="AI331" s="1" t="s">
        <v>145</v>
      </c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</row>
    <row r="332" ht="51.0" customHeight="1">
      <c r="A332" s="1" t="s">
        <v>18</v>
      </c>
      <c r="B332" s="1" t="s">
        <v>19</v>
      </c>
      <c r="C332" s="34" t="s">
        <v>164</v>
      </c>
      <c r="D332" s="34" t="s">
        <v>166</v>
      </c>
      <c r="E332" s="36"/>
      <c r="F332" s="22"/>
      <c r="G332" s="22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8" t="s">
        <v>73</v>
      </c>
      <c r="U332" s="20"/>
      <c r="V332" s="20"/>
      <c r="W332" s="20"/>
      <c r="X332" s="20"/>
      <c r="Y332" s="28" t="s">
        <v>73</v>
      </c>
      <c r="Z332" s="20"/>
      <c r="AA332" s="20"/>
      <c r="AB332" s="20"/>
      <c r="AC332" s="20"/>
      <c r="AD332" s="20"/>
      <c r="AE332" s="20"/>
      <c r="AF332" s="1"/>
      <c r="AG332" s="1">
        <v>40.0</v>
      </c>
      <c r="AH332" s="20"/>
      <c r="AI332" s="1" t="s">
        <v>145</v>
      </c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</row>
    <row r="333" ht="51.0" customHeight="1">
      <c r="A333" s="1" t="s">
        <v>320</v>
      </c>
      <c r="B333" s="1" t="s">
        <v>160</v>
      </c>
      <c r="C333" s="34" t="s">
        <v>321</v>
      </c>
      <c r="D333" s="34" t="s">
        <v>172</v>
      </c>
      <c r="E333" s="36"/>
      <c r="F333" s="22"/>
      <c r="G333" s="22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8" t="s">
        <v>73</v>
      </c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1"/>
      <c r="AG333" s="1">
        <v>45.0</v>
      </c>
      <c r="AH333" s="20"/>
      <c r="AI333" s="1" t="s">
        <v>145</v>
      </c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</row>
    <row r="334" ht="51.0" customHeight="1">
      <c r="A334" s="1" t="s">
        <v>38</v>
      </c>
      <c r="B334" s="1" t="s">
        <v>39</v>
      </c>
      <c r="C334" s="34" t="s">
        <v>134</v>
      </c>
      <c r="D334" s="34" t="s">
        <v>135</v>
      </c>
      <c r="E334" s="36"/>
      <c r="F334" s="22"/>
      <c r="G334" s="22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8" t="s">
        <v>73</v>
      </c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1"/>
      <c r="AG334" s="1">
        <v>45.0</v>
      </c>
      <c r="AH334" s="20"/>
      <c r="AI334" s="1" t="s">
        <v>145</v>
      </c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</row>
    <row r="335" ht="51.0" customHeight="1">
      <c r="A335" s="1" t="s">
        <v>45</v>
      </c>
      <c r="B335" s="1" t="s">
        <v>142</v>
      </c>
      <c r="C335" s="34" t="s">
        <v>285</v>
      </c>
      <c r="D335" s="34" t="s">
        <v>286</v>
      </c>
      <c r="E335" s="36"/>
      <c r="F335" s="22"/>
      <c r="G335" s="22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8" t="s">
        <v>73</v>
      </c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1" t="s">
        <v>145</v>
      </c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</row>
    <row r="336" ht="51.0" customHeight="1">
      <c r="A336" s="1" t="s">
        <v>18</v>
      </c>
      <c r="B336" s="1" t="s">
        <v>160</v>
      </c>
      <c r="C336" s="34" t="s">
        <v>173</v>
      </c>
      <c r="D336" s="34" t="s">
        <v>174</v>
      </c>
      <c r="E336" s="36"/>
      <c r="F336" s="22"/>
      <c r="G336" s="22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8" t="s">
        <v>73</v>
      </c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1"/>
      <c r="AG336" s="1">
        <v>40.0</v>
      </c>
      <c r="AH336" s="20"/>
      <c r="AI336" s="1" t="s">
        <v>145</v>
      </c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</row>
    <row r="337" ht="51.0" customHeight="1">
      <c r="A337" s="1" t="s">
        <v>18</v>
      </c>
      <c r="B337" s="1" t="s">
        <v>46</v>
      </c>
      <c r="C337" s="34" t="s">
        <v>177</v>
      </c>
      <c r="D337" s="34" t="s">
        <v>178</v>
      </c>
      <c r="E337" s="36"/>
      <c r="F337" s="22"/>
      <c r="G337" s="22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8" t="s">
        <v>73</v>
      </c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1"/>
      <c r="AG337" s="1">
        <v>40.0</v>
      </c>
      <c r="AH337" s="20"/>
      <c r="AI337" s="1" t="s">
        <v>145</v>
      </c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</row>
    <row r="338" ht="51.0" customHeight="1">
      <c r="A338" s="1" t="s">
        <v>83</v>
      </c>
      <c r="B338" s="1" t="s">
        <v>201</v>
      </c>
      <c r="C338" s="1" t="s">
        <v>217</v>
      </c>
      <c r="D338" s="1" t="s">
        <v>218</v>
      </c>
      <c r="E338" s="39"/>
      <c r="F338" s="22"/>
      <c r="G338" s="22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8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1"/>
      <c r="AG338" s="1">
        <v>60.0</v>
      </c>
      <c r="AH338" s="20"/>
      <c r="AI338" s="1" t="s">
        <v>570</v>
      </c>
      <c r="AJ338" s="20"/>
      <c r="AK338" s="20"/>
      <c r="AL338" s="20"/>
      <c r="AM338" s="46" t="s">
        <v>572</v>
      </c>
      <c r="AN338" s="20"/>
      <c r="AO338" s="20"/>
      <c r="AP338" s="20"/>
      <c r="AQ338" s="20"/>
      <c r="AR338" s="20"/>
      <c r="AS338" s="20"/>
      <c r="AT338" s="20"/>
      <c r="AU338" s="20"/>
      <c r="AV338" s="20"/>
    </row>
    <row r="339" ht="51.0" customHeight="1">
      <c r="A339" s="1"/>
      <c r="B339" s="1"/>
      <c r="C339" s="1"/>
      <c r="D339" s="1" t="s">
        <v>553</v>
      </c>
      <c r="E339" s="39"/>
      <c r="F339" s="22"/>
      <c r="G339" s="22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8" t="s">
        <v>73</v>
      </c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1"/>
      <c r="AG339" s="1"/>
      <c r="AH339" s="20"/>
      <c r="AI339" s="1"/>
      <c r="AJ339" s="20"/>
      <c r="AK339" s="20"/>
      <c r="AL339" s="20"/>
      <c r="AM339" s="46" t="s">
        <v>556</v>
      </c>
      <c r="AN339" s="20"/>
      <c r="AO339" s="20"/>
      <c r="AP339" s="20"/>
      <c r="AQ339" s="20"/>
      <c r="AR339" s="20"/>
      <c r="AS339" s="20"/>
      <c r="AT339" s="20"/>
      <c r="AU339" s="20"/>
      <c r="AV339" s="20"/>
    </row>
    <row r="340" ht="51.0" customHeight="1">
      <c r="A340" s="20"/>
      <c r="B340" s="129" t="s">
        <v>834</v>
      </c>
      <c r="C340" s="95"/>
      <c r="D340" s="26" t="s">
        <v>31</v>
      </c>
      <c r="E340" s="39" t="s">
        <v>835</v>
      </c>
      <c r="F340" s="22"/>
      <c r="G340" s="22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N340" s="20"/>
      <c r="AO340" s="20"/>
      <c r="AP340" s="20"/>
      <c r="AQ340" s="20"/>
      <c r="AR340" s="20"/>
      <c r="AS340" s="20"/>
      <c r="AT340" s="20"/>
      <c r="AU340" s="20"/>
      <c r="AV340" s="20"/>
    </row>
    <row r="341" ht="51.0" customHeight="1">
      <c r="A341" s="20"/>
      <c r="B341" s="96"/>
      <c r="C341" s="97"/>
      <c r="D341" s="26" t="s">
        <v>836</v>
      </c>
      <c r="E341" s="39" t="s">
        <v>837</v>
      </c>
      <c r="F341" s="22"/>
      <c r="G341" s="22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46"/>
      <c r="AN341" s="20"/>
      <c r="AO341" s="20"/>
      <c r="AP341" s="20"/>
      <c r="AQ341" s="20"/>
      <c r="AR341" s="20"/>
      <c r="AS341" s="20"/>
      <c r="AT341" s="20"/>
      <c r="AU341" s="20"/>
      <c r="AV341" s="20"/>
    </row>
    <row r="342" ht="51.0" customHeight="1">
      <c r="A342" s="20"/>
      <c r="B342" s="96"/>
      <c r="C342" s="98"/>
      <c r="D342" s="26" t="s">
        <v>126</v>
      </c>
      <c r="E342" s="39" t="s">
        <v>838</v>
      </c>
      <c r="F342" s="22"/>
      <c r="G342" s="22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N342" s="20"/>
      <c r="AO342" s="20"/>
      <c r="AP342" s="20"/>
      <c r="AQ342" s="20"/>
      <c r="AR342" s="20"/>
      <c r="AS342" s="20"/>
      <c r="AT342" s="20"/>
      <c r="AU342" s="20"/>
      <c r="AV342" s="20"/>
    </row>
    <row r="343" ht="51.0" customHeight="1">
      <c r="A343" s="20"/>
      <c r="B343" s="96"/>
      <c r="C343" s="37"/>
      <c r="D343" s="26" t="s">
        <v>378</v>
      </c>
      <c r="E343" s="39" t="s">
        <v>839</v>
      </c>
      <c r="F343" s="22"/>
      <c r="G343" s="22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99"/>
      <c r="AN343" s="20"/>
      <c r="AO343" s="20"/>
      <c r="AP343" s="20"/>
      <c r="AQ343" s="20"/>
      <c r="AR343" s="20"/>
      <c r="AS343" s="20"/>
      <c r="AT343" s="20"/>
      <c r="AU343" s="20"/>
      <c r="AV343" s="20"/>
    </row>
    <row r="344" ht="51.0" customHeight="1">
      <c r="A344" s="20"/>
      <c r="B344" s="96"/>
      <c r="C344" s="100"/>
      <c r="D344" s="26" t="s">
        <v>840</v>
      </c>
      <c r="E344" s="39" t="s">
        <v>841</v>
      </c>
      <c r="F344" s="22"/>
      <c r="G344" s="22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</row>
    <row r="345" ht="51.0" customHeight="1">
      <c r="A345" s="20"/>
      <c r="B345" s="96"/>
      <c r="C345" s="101"/>
      <c r="D345" s="26" t="s">
        <v>73</v>
      </c>
      <c r="E345" s="39" t="s">
        <v>842</v>
      </c>
      <c r="F345" s="22"/>
      <c r="G345" s="22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</row>
    <row r="346" ht="51.0" customHeight="1">
      <c r="A346" s="20"/>
      <c r="B346" s="64"/>
      <c r="C346" s="102"/>
      <c r="D346" s="26" t="s">
        <v>843</v>
      </c>
      <c r="E346" s="39" t="s">
        <v>844</v>
      </c>
      <c r="F346" s="22"/>
      <c r="G346" s="22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</row>
    <row r="347" ht="51.0" customHeight="1">
      <c r="A347" s="20"/>
      <c r="B347" s="20"/>
      <c r="C347" s="20"/>
      <c r="D347" s="20"/>
      <c r="E347" s="36"/>
      <c r="F347" s="22"/>
      <c r="G347" s="22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</row>
    <row r="348" ht="51.0" customHeight="1">
      <c r="A348" s="20"/>
      <c r="B348" s="20"/>
      <c r="C348" s="20"/>
      <c r="D348" s="20"/>
      <c r="E348" s="36"/>
      <c r="F348" s="22"/>
      <c r="G348" s="22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</row>
    <row r="349" ht="51.0" customHeight="1">
      <c r="A349" s="20"/>
      <c r="B349" s="20"/>
      <c r="C349" s="20"/>
      <c r="D349" s="20"/>
      <c r="E349" s="36"/>
      <c r="F349" s="22"/>
      <c r="G349" s="22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</row>
    <row r="350" ht="51.0" customHeight="1">
      <c r="A350" s="20"/>
      <c r="B350" s="20"/>
      <c r="C350" s="20"/>
      <c r="D350" s="20"/>
      <c r="E350" s="36"/>
      <c r="F350" s="22"/>
      <c r="G350" s="22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</row>
    <row r="351" ht="51.0" customHeight="1">
      <c r="A351" s="20"/>
      <c r="B351" s="20"/>
      <c r="C351" s="20"/>
      <c r="D351" s="20"/>
      <c r="E351" s="36"/>
      <c r="F351" s="22"/>
      <c r="G351" s="22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</row>
    <row r="352" ht="51.0" customHeight="1">
      <c r="A352" s="20"/>
      <c r="B352" s="20"/>
      <c r="C352" s="20"/>
      <c r="D352" s="20"/>
      <c r="E352" s="36"/>
      <c r="F352" s="22"/>
      <c r="G352" s="22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</row>
    <row r="353" ht="51.0" customHeight="1">
      <c r="A353" s="20"/>
      <c r="B353" s="20"/>
      <c r="C353" s="20"/>
      <c r="D353" s="20"/>
      <c r="E353" s="36"/>
      <c r="F353" s="22"/>
      <c r="G353" s="22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</row>
    <row r="354" ht="51.0" customHeight="1">
      <c r="A354" s="20"/>
      <c r="B354" s="20"/>
      <c r="C354" s="20"/>
      <c r="D354" s="20"/>
      <c r="E354" s="36"/>
      <c r="F354" s="22"/>
      <c r="G354" s="22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</row>
    <row r="355" ht="51.0" customHeight="1">
      <c r="A355" s="20"/>
      <c r="B355" s="20"/>
      <c r="C355" s="20"/>
      <c r="D355" s="20"/>
      <c r="E355" s="36"/>
      <c r="F355" s="22"/>
      <c r="G355" s="22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</row>
    <row r="356" ht="51.0" customHeight="1">
      <c r="A356" s="20"/>
      <c r="B356" s="20"/>
      <c r="C356" s="20"/>
      <c r="D356" s="20"/>
      <c r="E356" s="36"/>
      <c r="F356" s="22"/>
      <c r="G356" s="22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</row>
    <row r="357" ht="51.0" customHeight="1">
      <c r="A357" s="20"/>
      <c r="B357" s="20"/>
      <c r="C357" s="20"/>
      <c r="D357" s="20"/>
      <c r="E357" s="36"/>
      <c r="F357" s="22"/>
      <c r="G357" s="22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</row>
    <row r="358" ht="51.0" customHeight="1">
      <c r="A358" s="20"/>
      <c r="B358" s="20"/>
      <c r="C358" s="20"/>
      <c r="D358" s="20"/>
      <c r="E358" s="36"/>
      <c r="F358" s="22"/>
      <c r="G358" s="22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</row>
    <row r="359" ht="51.0" customHeight="1">
      <c r="A359" s="20"/>
      <c r="B359" s="20"/>
      <c r="C359" s="20"/>
      <c r="D359" s="20"/>
      <c r="E359" s="36"/>
      <c r="F359" s="22"/>
      <c r="G359" s="22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</row>
    <row r="360" ht="51.0" customHeight="1">
      <c r="A360" s="20"/>
      <c r="B360" s="20"/>
      <c r="C360" s="20"/>
      <c r="D360" s="20"/>
      <c r="E360" s="36"/>
      <c r="F360" s="22"/>
      <c r="G360" s="22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</row>
    <row r="361" ht="51.0" customHeight="1">
      <c r="A361" s="20"/>
      <c r="B361" s="20"/>
      <c r="C361" s="20"/>
      <c r="D361" s="20"/>
      <c r="E361" s="36"/>
      <c r="F361" s="22"/>
      <c r="G361" s="22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</row>
    <row r="362" ht="51.0" customHeight="1">
      <c r="A362" s="20"/>
      <c r="B362" s="20"/>
      <c r="C362" s="20"/>
      <c r="D362" s="20"/>
      <c r="E362" s="36"/>
      <c r="F362" s="22"/>
      <c r="G362" s="22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</row>
    <row r="363" ht="51.0" customHeight="1">
      <c r="A363" s="20"/>
      <c r="B363" s="20"/>
      <c r="C363" s="20"/>
      <c r="D363" s="20"/>
      <c r="E363" s="36"/>
      <c r="F363" s="22"/>
      <c r="G363" s="22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</row>
    <row r="364" ht="51.0" customHeight="1">
      <c r="A364" s="20"/>
      <c r="B364" s="20"/>
      <c r="C364" s="20"/>
      <c r="D364" s="20"/>
      <c r="E364" s="36"/>
      <c r="F364" s="22"/>
      <c r="G364" s="22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</row>
    <row r="365" ht="51.0" customHeight="1">
      <c r="A365" s="20"/>
      <c r="B365" s="20"/>
      <c r="C365" s="20"/>
      <c r="D365" s="20"/>
      <c r="E365" s="36"/>
      <c r="F365" s="22"/>
      <c r="G365" s="22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</row>
    <row r="366" ht="51.0" customHeight="1">
      <c r="A366" s="20"/>
      <c r="B366" s="20"/>
      <c r="C366" s="20"/>
      <c r="D366" s="20"/>
      <c r="E366" s="36"/>
      <c r="F366" s="22"/>
      <c r="G366" s="22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</row>
    <row r="367" ht="51.0" customHeight="1">
      <c r="A367" s="20"/>
      <c r="B367" s="20"/>
      <c r="C367" s="20"/>
      <c r="D367" s="20"/>
      <c r="E367" s="36"/>
      <c r="F367" s="22"/>
      <c r="G367" s="22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</row>
    <row r="368" ht="51.0" customHeight="1">
      <c r="A368" s="20"/>
      <c r="B368" s="20"/>
      <c r="C368" s="20"/>
      <c r="D368" s="20"/>
      <c r="E368" s="36"/>
      <c r="F368" s="22"/>
      <c r="G368" s="22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</row>
    <row r="369" ht="51.0" customHeight="1">
      <c r="A369" s="20"/>
      <c r="B369" s="20"/>
      <c r="C369" s="20"/>
      <c r="D369" s="20"/>
      <c r="E369" s="36"/>
      <c r="F369" s="22"/>
      <c r="G369" s="22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</row>
    <row r="370" ht="51.0" customHeight="1">
      <c r="A370" s="20"/>
      <c r="B370" s="20"/>
      <c r="C370" s="20"/>
      <c r="D370" s="20"/>
      <c r="E370" s="36"/>
      <c r="F370" s="22"/>
      <c r="G370" s="22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</row>
    <row r="371" ht="51.0" customHeight="1">
      <c r="A371" s="20"/>
      <c r="B371" s="20"/>
      <c r="C371" s="20"/>
      <c r="D371" s="20"/>
      <c r="E371" s="36"/>
      <c r="F371" s="22"/>
      <c r="G371" s="22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</row>
    <row r="372" ht="51.0" customHeight="1">
      <c r="A372" s="20"/>
      <c r="B372" s="20"/>
      <c r="C372" s="20"/>
      <c r="D372" s="20"/>
      <c r="E372" s="36"/>
      <c r="F372" s="22"/>
      <c r="G372" s="22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</row>
    <row r="373" ht="51.0" customHeight="1">
      <c r="A373" s="1" t="s">
        <v>0</v>
      </c>
      <c r="B373" s="3" t="s">
        <v>1</v>
      </c>
      <c r="C373" s="3" t="s">
        <v>2</v>
      </c>
      <c r="D373" s="3" t="s">
        <v>3</v>
      </c>
      <c r="E373" s="5" t="s">
        <v>13</v>
      </c>
      <c r="F373" s="12" t="s">
        <v>17</v>
      </c>
      <c r="G373" s="14" t="s">
        <v>41</v>
      </c>
      <c r="H373" s="5" t="s">
        <v>47</v>
      </c>
      <c r="I373" s="5" t="s">
        <v>50</v>
      </c>
      <c r="J373" s="3" t="s">
        <v>51</v>
      </c>
      <c r="K373" s="3" t="s">
        <v>52</v>
      </c>
      <c r="L373" s="3" t="s">
        <v>53</v>
      </c>
      <c r="M373" s="3" t="s">
        <v>54</v>
      </c>
      <c r="N373" s="3" t="s">
        <v>55</v>
      </c>
      <c r="O373" s="3" t="s">
        <v>56</v>
      </c>
      <c r="P373" s="3" t="s">
        <v>57</v>
      </c>
      <c r="Q373" s="3" t="s">
        <v>59</v>
      </c>
      <c r="R373" s="3" t="s">
        <v>61</v>
      </c>
      <c r="S373" s="1" t="s">
        <v>63</v>
      </c>
      <c r="T373" s="3" t="s">
        <v>23</v>
      </c>
      <c r="U373" s="1" t="s">
        <v>64</v>
      </c>
      <c r="V373" s="1" t="s">
        <v>65</v>
      </c>
      <c r="W373" s="3" t="s">
        <v>66</v>
      </c>
      <c r="X373" s="1" t="s">
        <v>67</v>
      </c>
      <c r="Y373" s="3" t="s">
        <v>68</v>
      </c>
      <c r="Z373" s="3" t="s">
        <v>69</v>
      </c>
      <c r="AA373" s="3" t="s">
        <v>70</v>
      </c>
      <c r="AB373" s="1" t="s">
        <v>71</v>
      </c>
      <c r="AC373" s="3" t="s">
        <v>72</v>
      </c>
      <c r="AD373" s="3" t="s">
        <v>74</v>
      </c>
      <c r="AE373" s="3" t="s">
        <v>76</v>
      </c>
      <c r="AF373" s="1"/>
      <c r="AG373" s="1" t="s">
        <v>78</v>
      </c>
      <c r="AH373" s="1" t="s">
        <v>80</v>
      </c>
      <c r="AI373" s="3" t="s">
        <v>82</v>
      </c>
      <c r="AJ373" s="1" t="s">
        <v>84</v>
      </c>
      <c r="AK373" s="1" t="s">
        <v>89</v>
      </c>
      <c r="AL373" s="1" t="s">
        <v>90</v>
      </c>
      <c r="AM373" s="1" t="s">
        <v>91</v>
      </c>
      <c r="AN373" s="1" t="s">
        <v>92</v>
      </c>
      <c r="AO373" s="20"/>
      <c r="AP373" s="20"/>
      <c r="AQ373" s="20"/>
      <c r="AR373" s="20"/>
      <c r="AS373" s="20"/>
      <c r="AT373" s="20"/>
      <c r="AU373" s="20"/>
      <c r="AV373" s="20"/>
    </row>
    <row r="374" ht="51.0" customHeight="1">
      <c r="A374" s="1" t="s">
        <v>45</v>
      </c>
      <c r="B374" s="3" t="s">
        <v>256</v>
      </c>
      <c r="C374" s="21" t="s">
        <v>45</v>
      </c>
      <c r="D374" s="3" t="s">
        <v>498</v>
      </c>
      <c r="E374" s="39" t="s">
        <v>430</v>
      </c>
      <c r="F374" s="23"/>
      <c r="G374" s="23"/>
      <c r="H374" s="1" t="s">
        <v>619</v>
      </c>
      <c r="I374" s="1" t="s">
        <v>620</v>
      </c>
      <c r="J374" s="3" t="s">
        <v>622</v>
      </c>
      <c r="K374" s="20"/>
      <c r="L374" s="3">
        <v>198.0</v>
      </c>
      <c r="M374" s="3">
        <v>206.0</v>
      </c>
      <c r="N374" s="3">
        <v>93.0</v>
      </c>
      <c r="O374" s="20"/>
      <c r="P374" s="24" t="s">
        <v>927</v>
      </c>
      <c r="Q374" s="42" t="s">
        <v>60</v>
      </c>
      <c r="R374" s="24">
        <v>995.0</v>
      </c>
      <c r="S374" s="42" t="s">
        <v>60</v>
      </c>
      <c r="T374" s="128" t="s">
        <v>274</v>
      </c>
      <c r="U374" s="25" t="s">
        <v>334</v>
      </c>
      <c r="V374" s="27" t="s">
        <v>171</v>
      </c>
      <c r="W374" s="29" t="s">
        <v>88</v>
      </c>
      <c r="X374" s="51"/>
      <c r="Y374" s="24" t="s">
        <v>60</v>
      </c>
      <c r="Z374" s="24" t="s">
        <v>60</v>
      </c>
      <c r="AA374" s="24" t="s">
        <v>928</v>
      </c>
      <c r="AB374" s="27" t="s">
        <v>171</v>
      </c>
      <c r="AC374" s="51" t="s">
        <v>633</v>
      </c>
      <c r="AD374" s="3" t="s">
        <v>634</v>
      </c>
      <c r="AE374" s="3" t="s">
        <v>634</v>
      </c>
      <c r="AF374" s="20"/>
      <c r="AG374" s="20"/>
      <c r="AH374" s="1" t="s">
        <v>929</v>
      </c>
      <c r="AI374" s="1" t="s">
        <v>637</v>
      </c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</row>
    <row r="375" ht="51.0" customHeight="1">
      <c r="A375" s="1" t="s">
        <v>83</v>
      </c>
      <c r="B375" s="1" t="s">
        <v>83</v>
      </c>
      <c r="C375" s="3" t="s">
        <v>83</v>
      </c>
      <c r="D375" s="3" t="s">
        <v>408</v>
      </c>
      <c r="E375" s="39" t="s">
        <v>430</v>
      </c>
      <c r="F375" s="23"/>
      <c r="G375" s="23" t="s">
        <v>431</v>
      </c>
      <c r="H375" s="39" t="s">
        <v>432</v>
      </c>
      <c r="I375" s="1" t="s">
        <v>433</v>
      </c>
      <c r="J375" s="3" t="s">
        <v>434</v>
      </c>
      <c r="K375" s="20"/>
      <c r="L375" s="3">
        <v>26.0</v>
      </c>
      <c r="M375" s="3">
        <v>224.0</v>
      </c>
      <c r="N375" s="20"/>
      <c r="O375" s="1" t="s">
        <v>437</v>
      </c>
      <c r="P375" s="24" t="s">
        <v>968</v>
      </c>
      <c r="Q375" s="42" t="s">
        <v>60</v>
      </c>
      <c r="R375" s="24" t="s">
        <v>440</v>
      </c>
      <c r="S375" s="42" t="s">
        <v>60</v>
      </c>
      <c r="T375" s="25" t="s">
        <v>334</v>
      </c>
      <c r="U375" s="24" t="s">
        <v>60</v>
      </c>
      <c r="V375" s="27" t="s">
        <v>171</v>
      </c>
      <c r="W375" s="42" t="s">
        <v>60</v>
      </c>
      <c r="X375" s="24" t="s">
        <v>60</v>
      </c>
      <c r="Y375" s="24" t="s">
        <v>969</v>
      </c>
      <c r="Z375" s="24" t="s">
        <v>970</v>
      </c>
      <c r="AA375" s="24" t="s">
        <v>970</v>
      </c>
      <c r="AB375" s="25" t="s">
        <v>334</v>
      </c>
      <c r="AC375" s="42" t="s">
        <v>60</v>
      </c>
      <c r="AD375" s="3" t="s">
        <v>379</v>
      </c>
      <c r="AE375" s="3" t="s">
        <v>379</v>
      </c>
      <c r="AF375" s="20"/>
      <c r="AG375" s="20"/>
      <c r="AH375" s="20"/>
      <c r="AI375" s="39" t="s">
        <v>935</v>
      </c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</row>
    <row r="376" ht="82.5" customHeight="1">
      <c r="A376" s="1" t="s">
        <v>45</v>
      </c>
      <c r="B376" s="3" t="s">
        <v>46</v>
      </c>
      <c r="C376" s="3" t="s">
        <v>46</v>
      </c>
      <c r="D376" s="3" t="s">
        <v>46</v>
      </c>
      <c r="E376" s="39" t="s">
        <v>60</v>
      </c>
      <c r="F376" s="22"/>
      <c r="G376" s="23" t="s">
        <v>782</v>
      </c>
      <c r="H376" s="1" t="s">
        <v>783</v>
      </c>
      <c r="I376" s="20"/>
      <c r="J376" s="20"/>
      <c r="K376" s="20"/>
      <c r="L376" s="3">
        <v>8.0</v>
      </c>
      <c r="M376" s="3">
        <v>15.0</v>
      </c>
      <c r="N376" s="3">
        <v>6.0</v>
      </c>
      <c r="O376" s="20"/>
      <c r="P376" s="42" t="s">
        <v>60</v>
      </c>
      <c r="Q376" s="25" t="s">
        <v>334</v>
      </c>
      <c r="R376" s="42" t="s">
        <v>60</v>
      </c>
      <c r="S376" s="3"/>
      <c r="T376" s="25" t="s">
        <v>334</v>
      </c>
      <c r="U376" s="25" t="s">
        <v>334</v>
      </c>
      <c r="V376" s="25" t="s">
        <v>334</v>
      </c>
      <c r="W376" s="3"/>
      <c r="X376" s="1"/>
      <c r="Y376" s="25" t="s">
        <v>334</v>
      </c>
      <c r="Z376" s="25" t="s">
        <v>334</v>
      </c>
      <c r="AA376" s="25" t="s">
        <v>334</v>
      </c>
      <c r="AB376" s="1"/>
      <c r="AC376" s="29" t="s">
        <v>88</v>
      </c>
      <c r="AD376" s="3" t="s">
        <v>786</v>
      </c>
      <c r="AE376" s="3" t="s">
        <v>787</v>
      </c>
      <c r="AF376" s="1"/>
      <c r="AG376" s="1">
        <v>70.0</v>
      </c>
      <c r="AH376" s="1" t="s">
        <v>936</v>
      </c>
      <c r="AI376" s="1" t="s">
        <v>937</v>
      </c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</row>
    <row r="377" ht="51.0" customHeight="1">
      <c r="A377" s="1" t="s">
        <v>83</v>
      </c>
      <c r="B377" s="3" t="s">
        <v>83</v>
      </c>
      <c r="C377" s="3" t="s">
        <v>83</v>
      </c>
      <c r="D377" s="3" t="s">
        <v>452</v>
      </c>
      <c r="E377" s="21" t="s">
        <v>60</v>
      </c>
      <c r="F377" s="23" t="s">
        <v>265</v>
      </c>
      <c r="G377" s="23" t="s">
        <v>266</v>
      </c>
      <c r="H377" s="1" t="s">
        <v>456</v>
      </c>
      <c r="I377" s="3"/>
      <c r="J377" s="3" t="s">
        <v>457</v>
      </c>
      <c r="K377" s="3" t="s">
        <v>458</v>
      </c>
      <c r="L377" s="1">
        <v>17.0</v>
      </c>
      <c r="M377" s="1">
        <v>34.0</v>
      </c>
      <c r="N377" s="3">
        <v>20.0</v>
      </c>
      <c r="O377" s="3" t="s">
        <v>460</v>
      </c>
      <c r="P377" s="24" t="s">
        <v>461</v>
      </c>
      <c r="Q377" s="24" t="s">
        <v>461</v>
      </c>
      <c r="R377" s="24" t="s">
        <v>463</v>
      </c>
      <c r="S377" s="3"/>
      <c r="T377" s="72"/>
      <c r="U377" s="27" t="s">
        <v>171</v>
      </c>
      <c r="V377" s="72"/>
      <c r="W377" s="29" t="s">
        <v>88</v>
      </c>
      <c r="X377" s="1"/>
      <c r="Y377" s="42" t="s">
        <v>921</v>
      </c>
      <c r="Z377" s="27" t="s">
        <v>471</v>
      </c>
      <c r="AA377" s="29" t="s">
        <v>88</v>
      </c>
      <c r="AB377" s="72"/>
      <c r="AC377" s="29" t="s">
        <v>424</v>
      </c>
      <c r="AD377" s="3" t="s">
        <v>482</v>
      </c>
      <c r="AE377" s="1" t="s">
        <v>938</v>
      </c>
      <c r="AF377" s="20"/>
      <c r="AG377" s="20"/>
      <c r="AH377" s="1" t="s">
        <v>939</v>
      </c>
      <c r="AI377" s="1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</row>
    <row r="378" ht="51.0" customHeight="1">
      <c r="A378" s="1" t="s">
        <v>83</v>
      </c>
      <c r="B378" s="3" t="s">
        <v>83</v>
      </c>
      <c r="C378" s="3" t="s">
        <v>234</v>
      </c>
      <c r="D378" s="3" t="s">
        <v>235</v>
      </c>
      <c r="E378" s="36"/>
      <c r="F378" s="23" t="s">
        <v>421</v>
      </c>
      <c r="G378" s="22"/>
      <c r="H378" s="3" t="s">
        <v>422</v>
      </c>
      <c r="I378" s="3"/>
      <c r="J378" s="3" t="s">
        <v>423</v>
      </c>
      <c r="K378" s="20"/>
      <c r="L378" s="20"/>
      <c r="M378" s="3">
        <v>230.0</v>
      </c>
      <c r="N378" s="20"/>
      <c r="O378" s="20"/>
      <c r="P378" s="42" t="s">
        <v>60</v>
      </c>
      <c r="Q378" s="42" t="s">
        <v>60</v>
      </c>
      <c r="R378" s="42" t="s">
        <v>60</v>
      </c>
      <c r="S378" s="3"/>
      <c r="T378" s="29" t="s">
        <v>88</v>
      </c>
      <c r="U378" s="29" t="s">
        <v>88</v>
      </c>
      <c r="V378" s="29" t="s">
        <v>88</v>
      </c>
      <c r="W378" s="29" t="s">
        <v>88</v>
      </c>
      <c r="X378" s="24"/>
      <c r="Y378" s="42" t="s">
        <v>60</v>
      </c>
      <c r="Z378" s="27" t="s">
        <v>171</v>
      </c>
      <c r="AA378" s="42" t="s">
        <v>60</v>
      </c>
      <c r="AB378" s="29" t="s">
        <v>88</v>
      </c>
      <c r="AC378" s="29" t="s">
        <v>424</v>
      </c>
      <c r="AD378" s="3" t="s">
        <v>379</v>
      </c>
      <c r="AE378" s="3" t="s">
        <v>379</v>
      </c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</row>
    <row r="379" ht="51.0" customHeight="1">
      <c r="A379" s="1" t="s">
        <v>18</v>
      </c>
      <c r="B379" s="1" t="s">
        <v>19</v>
      </c>
      <c r="C379" s="3" t="s">
        <v>18</v>
      </c>
      <c r="D379" s="3" t="s">
        <v>94</v>
      </c>
      <c r="E379" s="21" t="s">
        <v>60</v>
      </c>
      <c r="F379" s="23" t="s">
        <v>940</v>
      </c>
      <c r="G379" s="23" t="s">
        <v>941</v>
      </c>
      <c r="H379" s="3" t="s">
        <v>267</v>
      </c>
      <c r="I379" s="3"/>
      <c r="J379" s="3" t="s">
        <v>268</v>
      </c>
      <c r="K379" s="20"/>
      <c r="L379" s="3">
        <v>29.0</v>
      </c>
      <c r="M379" s="3">
        <v>130.0</v>
      </c>
      <c r="N379" s="3">
        <v>74.0</v>
      </c>
      <c r="O379" s="3" t="s">
        <v>971</v>
      </c>
      <c r="P379" s="24" t="s">
        <v>972</v>
      </c>
      <c r="Q379" s="27" t="s">
        <v>171</v>
      </c>
      <c r="R379" s="42" t="s">
        <v>272</v>
      </c>
      <c r="S379" s="5"/>
      <c r="T379" s="128" t="s">
        <v>274</v>
      </c>
      <c r="U379" s="29" t="s">
        <v>88</v>
      </c>
      <c r="V379" s="29" t="s">
        <v>88</v>
      </c>
      <c r="W379" s="29" t="s">
        <v>88</v>
      </c>
      <c r="X379" s="24" t="s">
        <v>60</v>
      </c>
      <c r="Y379" s="42" t="s">
        <v>973</v>
      </c>
      <c r="Z379" s="128" t="s">
        <v>274</v>
      </c>
      <c r="AA379" s="24" t="s">
        <v>974</v>
      </c>
      <c r="AB379" s="128" t="s">
        <v>274</v>
      </c>
      <c r="AC379" s="42" t="s">
        <v>282</v>
      </c>
      <c r="AD379" s="3" t="s">
        <v>283</v>
      </c>
      <c r="AE379" s="3" t="s">
        <v>284</v>
      </c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</row>
    <row r="380" ht="51.0" customHeight="1">
      <c r="A380" s="1" t="s">
        <v>45</v>
      </c>
      <c r="B380" s="3" t="s">
        <v>256</v>
      </c>
      <c r="C380" s="3" t="s">
        <v>45</v>
      </c>
      <c r="D380" s="3" t="s">
        <v>466</v>
      </c>
      <c r="E380" s="21" t="s">
        <v>60</v>
      </c>
      <c r="F380" s="23" t="s">
        <v>639</v>
      </c>
      <c r="G380" s="23" t="s">
        <v>640</v>
      </c>
      <c r="H380" s="3" t="s">
        <v>925</v>
      </c>
      <c r="I380" s="1" t="s">
        <v>641</v>
      </c>
      <c r="J380" s="20"/>
      <c r="K380" s="20"/>
      <c r="L380" s="3">
        <v>103.0</v>
      </c>
      <c r="M380" s="3">
        <v>182.0</v>
      </c>
      <c r="N380" s="3">
        <v>30.0</v>
      </c>
      <c r="O380" s="20"/>
      <c r="P380" s="42" t="s">
        <v>643</v>
      </c>
      <c r="Q380" s="42" t="s">
        <v>60</v>
      </c>
      <c r="R380" s="42" t="s">
        <v>60</v>
      </c>
      <c r="S380" s="5"/>
      <c r="T380" s="128" t="s">
        <v>274</v>
      </c>
      <c r="U380" s="29" t="s">
        <v>88</v>
      </c>
      <c r="V380" s="29" t="s">
        <v>88</v>
      </c>
      <c r="W380" s="29" t="s">
        <v>88</v>
      </c>
      <c r="X380" s="24" t="s">
        <v>60</v>
      </c>
      <c r="Y380" s="42" t="s">
        <v>645</v>
      </c>
      <c r="Z380" s="42" t="s">
        <v>646</v>
      </c>
      <c r="AA380" s="24" t="s">
        <v>60</v>
      </c>
      <c r="AB380" s="24" t="s">
        <v>60</v>
      </c>
      <c r="AC380" s="42" t="s">
        <v>60</v>
      </c>
      <c r="AD380" s="20"/>
      <c r="AE380" s="20"/>
      <c r="AF380" s="20"/>
      <c r="AG380" s="20"/>
      <c r="AH380" s="20"/>
      <c r="AI380" s="1" t="s">
        <v>649</v>
      </c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</row>
    <row r="381" ht="51.0" customHeight="1">
      <c r="A381" s="1" t="s">
        <v>83</v>
      </c>
      <c r="B381" s="3" t="s">
        <v>83</v>
      </c>
      <c r="C381" s="3" t="s">
        <v>83</v>
      </c>
      <c r="D381" s="3" t="s">
        <v>435</v>
      </c>
      <c r="E381" s="21" t="s">
        <v>60</v>
      </c>
      <c r="F381" s="23" t="s">
        <v>484</v>
      </c>
      <c r="G381" s="23" t="s">
        <v>485</v>
      </c>
      <c r="H381" s="1" t="s">
        <v>486</v>
      </c>
      <c r="I381" s="3"/>
      <c r="J381" s="3" t="s">
        <v>423</v>
      </c>
      <c r="K381" s="20"/>
      <c r="L381" s="3">
        <v>150.0</v>
      </c>
      <c r="M381" s="3">
        <v>245.0</v>
      </c>
      <c r="N381" s="3">
        <v>115.0</v>
      </c>
      <c r="O381" s="1" t="s">
        <v>487</v>
      </c>
      <c r="P381" s="24" t="s">
        <v>488</v>
      </c>
      <c r="Q381" s="24" t="s">
        <v>489</v>
      </c>
      <c r="R381" s="24" t="s">
        <v>490</v>
      </c>
      <c r="S381" s="3"/>
      <c r="T381" s="29" t="s">
        <v>88</v>
      </c>
      <c r="U381" s="29" t="s">
        <v>88</v>
      </c>
      <c r="V381" s="27" t="s">
        <v>171</v>
      </c>
      <c r="W381" s="29" t="s">
        <v>88</v>
      </c>
      <c r="X381" s="24" t="s">
        <v>60</v>
      </c>
      <c r="Y381" s="24" t="s">
        <v>943</v>
      </c>
      <c r="Z381" s="24" t="s">
        <v>944</v>
      </c>
      <c r="AA381" s="24" t="s">
        <v>945</v>
      </c>
      <c r="AB381" s="24" t="s">
        <v>60</v>
      </c>
      <c r="AC381" s="42" t="s">
        <v>424</v>
      </c>
      <c r="AD381" s="1" t="s">
        <v>495</v>
      </c>
      <c r="AE381" s="3" t="s">
        <v>379</v>
      </c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</row>
    <row r="382" ht="51.0" customHeight="1">
      <c r="A382" s="1" t="s">
        <v>45</v>
      </c>
      <c r="B382" s="3" t="s">
        <v>256</v>
      </c>
      <c r="C382" s="3" t="s">
        <v>45</v>
      </c>
      <c r="D382" s="3" t="s">
        <v>650</v>
      </c>
      <c r="E382" s="39" t="s">
        <v>60</v>
      </c>
      <c r="F382" s="23" t="s">
        <v>652</v>
      </c>
      <c r="G382" s="22"/>
      <c r="H382" s="3" t="s">
        <v>654</v>
      </c>
      <c r="I382" s="1" t="s">
        <v>655</v>
      </c>
      <c r="J382" s="3" t="s">
        <v>656</v>
      </c>
      <c r="K382" s="20"/>
      <c r="L382" s="3">
        <v>8.0</v>
      </c>
      <c r="M382" s="3">
        <v>45.0</v>
      </c>
      <c r="N382" s="3">
        <v>26.0</v>
      </c>
      <c r="O382" s="20"/>
      <c r="P382" s="42" t="s">
        <v>659</v>
      </c>
      <c r="Q382" s="24" t="s">
        <v>60</v>
      </c>
      <c r="R382" s="42" t="s">
        <v>60</v>
      </c>
      <c r="S382" s="49"/>
      <c r="T382" s="128" t="s">
        <v>274</v>
      </c>
      <c r="U382" s="84" t="s">
        <v>171</v>
      </c>
      <c r="V382" s="84" t="s">
        <v>171</v>
      </c>
      <c r="W382" s="29" t="s">
        <v>88</v>
      </c>
      <c r="X382" s="1"/>
      <c r="Y382" s="25" t="s">
        <v>334</v>
      </c>
      <c r="Z382" s="128" t="s">
        <v>274</v>
      </c>
      <c r="AA382" s="128" t="s">
        <v>274</v>
      </c>
      <c r="AB382" s="128" t="s">
        <v>274</v>
      </c>
      <c r="AC382" s="29" t="s">
        <v>88</v>
      </c>
      <c r="AD382" s="20"/>
      <c r="AE382" s="20"/>
      <c r="AF382" s="1"/>
      <c r="AG382" s="1">
        <v>50.0</v>
      </c>
      <c r="AH382" s="15" t="s">
        <v>660</v>
      </c>
      <c r="AI382" s="1" t="s">
        <v>663</v>
      </c>
      <c r="AJ382" s="20"/>
      <c r="AK382" s="20"/>
      <c r="AL382" s="20"/>
      <c r="AM382" s="3" t="s">
        <v>665</v>
      </c>
      <c r="AN382" s="20"/>
      <c r="AO382" s="20"/>
      <c r="AP382" s="20"/>
      <c r="AQ382" s="20"/>
      <c r="AR382" s="20"/>
      <c r="AS382" s="20"/>
      <c r="AT382" s="20"/>
      <c r="AU382" s="20"/>
      <c r="AV382" s="20"/>
    </row>
    <row r="383" ht="51.0" customHeight="1">
      <c r="A383" s="1" t="s">
        <v>83</v>
      </c>
      <c r="B383" s="3" t="s">
        <v>83</v>
      </c>
      <c r="C383" s="3" t="s">
        <v>83</v>
      </c>
      <c r="D383" s="3" t="s">
        <v>233</v>
      </c>
      <c r="E383" s="39" t="s">
        <v>60</v>
      </c>
      <c r="F383" s="23" t="s">
        <v>499</v>
      </c>
      <c r="G383" s="23" t="s">
        <v>500</v>
      </c>
      <c r="H383" s="3" t="s">
        <v>501</v>
      </c>
      <c r="I383" s="3"/>
      <c r="J383" s="3" t="s">
        <v>423</v>
      </c>
      <c r="K383" s="20"/>
      <c r="L383" s="3">
        <v>49.0</v>
      </c>
      <c r="M383" s="3">
        <v>70.0</v>
      </c>
      <c r="N383" s="20"/>
      <c r="O383" s="20"/>
      <c r="P383" s="24" t="s">
        <v>60</v>
      </c>
      <c r="Q383" s="24" t="s">
        <v>60</v>
      </c>
      <c r="R383" s="24" t="s">
        <v>60</v>
      </c>
      <c r="S383" s="1"/>
      <c r="T383" s="24" t="s">
        <v>946</v>
      </c>
      <c r="U383" s="24" t="s">
        <v>60</v>
      </c>
      <c r="V383" s="24" t="s">
        <v>60</v>
      </c>
      <c r="W383" s="24" t="s">
        <v>60</v>
      </c>
      <c r="X383" s="1"/>
      <c r="Y383" s="24" t="s">
        <v>60</v>
      </c>
      <c r="Z383" s="42" t="s">
        <v>947</v>
      </c>
      <c r="AA383" s="24" t="s">
        <v>60</v>
      </c>
      <c r="AB383" s="29" t="s">
        <v>88</v>
      </c>
      <c r="AC383" s="24" t="s">
        <v>60</v>
      </c>
      <c r="AD383" s="3" t="s">
        <v>379</v>
      </c>
      <c r="AE383" s="3" t="s">
        <v>379</v>
      </c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</row>
    <row r="384" ht="51.0" customHeight="1">
      <c r="A384" s="1" t="s">
        <v>83</v>
      </c>
      <c r="B384" s="3" t="s">
        <v>197</v>
      </c>
      <c r="C384" s="3" t="s">
        <v>197</v>
      </c>
      <c r="D384" s="3" t="s">
        <v>446</v>
      </c>
      <c r="E384" s="21" t="s">
        <v>60</v>
      </c>
      <c r="F384" s="23" t="s">
        <v>545</v>
      </c>
      <c r="G384" s="23" t="s">
        <v>546</v>
      </c>
      <c r="H384" s="3" t="s">
        <v>547</v>
      </c>
      <c r="I384" s="3"/>
      <c r="J384" s="3" t="s">
        <v>341</v>
      </c>
      <c r="K384" s="20"/>
      <c r="L384" s="3">
        <v>25.0</v>
      </c>
      <c r="M384" s="3">
        <v>60.0</v>
      </c>
      <c r="N384" s="3">
        <v>23.0</v>
      </c>
      <c r="O384" s="20"/>
      <c r="P384" s="42" t="s">
        <v>948</v>
      </c>
      <c r="Q384" s="42" t="s">
        <v>948</v>
      </c>
      <c r="R384" s="42" t="s">
        <v>949</v>
      </c>
      <c r="S384" s="1"/>
      <c r="T384" s="27" t="s">
        <v>171</v>
      </c>
      <c r="U384" s="29" t="s">
        <v>88</v>
      </c>
      <c r="V384" s="29" t="s">
        <v>88</v>
      </c>
      <c r="W384" s="29" t="s">
        <v>88</v>
      </c>
      <c r="X384" s="24"/>
      <c r="Y384" s="42" t="s">
        <v>923</v>
      </c>
      <c r="Z384" s="29" t="s">
        <v>88</v>
      </c>
      <c r="AA384" s="27" t="s">
        <v>171</v>
      </c>
      <c r="AB384" s="29" t="s">
        <v>88</v>
      </c>
      <c r="AC384" s="42" t="s">
        <v>424</v>
      </c>
      <c r="AD384" s="3" t="s">
        <v>482</v>
      </c>
      <c r="AE384" s="3" t="s">
        <v>552</v>
      </c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</row>
    <row r="385" ht="51.0" customHeight="1">
      <c r="A385" s="1" t="s">
        <v>83</v>
      </c>
      <c r="B385" s="3" t="s">
        <v>223</v>
      </c>
      <c r="C385" s="3" t="s">
        <v>224</v>
      </c>
      <c r="D385" s="3" t="s">
        <v>225</v>
      </c>
      <c r="E385" s="36"/>
      <c r="F385" s="23" t="s">
        <v>393</v>
      </c>
      <c r="G385" s="23" t="s">
        <v>394</v>
      </c>
      <c r="H385" s="3" t="s">
        <v>340</v>
      </c>
      <c r="I385" s="3"/>
      <c r="J385" s="3" t="s">
        <v>395</v>
      </c>
      <c r="K385" s="20"/>
      <c r="L385" s="3">
        <v>17.0</v>
      </c>
      <c r="M385" s="3">
        <v>45.0</v>
      </c>
      <c r="N385" s="3">
        <v>26.0</v>
      </c>
      <c r="O385" s="3" t="s">
        <v>396</v>
      </c>
      <c r="P385" s="42" t="s">
        <v>347</v>
      </c>
      <c r="Q385" s="29" t="s">
        <v>88</v>
      </c>
      <c r="R385" s="42" t="s">
        <v>347</v>
      </c>
      <c r="S385" s="29"/>
      <c r="T385" s="29" t="s">
        <v>88</v>
      </c>
      <c r="U385" s="29" t="s">
        <v>88</v>
      </c>
      <c r="V385" s="29" t="s">
        <v>88</v>
      </c>
      <c r="W385" s="29" t="s">
        <v>88</v>
      </c>
      <c r="X385" s="24"/>
      <c r="Y385" s="29" t="s">
        <v>88</v>
      </c>
      <c r="Z385" s="29" t="s">
        <v>88</v>
      </c>
      <c r="AA385" s="29" t="s">
        <v>88</v>
      </c>
      <c r="AB385" s="29" t="s">
        <v>88</v>
      </c>
      <c r="AC385" s="29" t="s">
        <v>88</v>
      </c>
      <c r="AD385" s="3" t="s">
        <v>379</v>
      </c>
      <c r="AE385" s="3" t="s">
        <v>379</v>
      </c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</row>
    <row r="386" ht="51.0" customHeight="1">
      <c r="A386" s="1" t="s">
        <v>83</v>
      </c>
      <c r="B386" s="3" t="s">
        <v>330</v>
      </c>
      <c r="C386" s="3" t="s">
        <v>331</v>
      </c>
      <c r="D386" s="3" t="s">
        <v>337</v>
      </c>
      <c r="E386" s="36"/>
      <c r="F386" s="22"/>
      <c r="G386" s="23" t="s">
        <v>339</v>
      </c>
      <c r="H386" s="3" t="s">
        <v>340</v>
      </c>
      <c r="I386" s="3"/>
      <c r="J386" s="3" t="s">
        <v>341</v>
      </c>
      <c r="K386" s="20"/>
      <c r="L386" s="3">
        <v>5.0</v>
      </c>
      <c r="M386" s="3">
        <v>15.0</v>
      </c>
      <c r="N386" s="3">
        <v>8.0</v>
      </c>
      <c r="O386" s="3" t="s">
        <v>342</v>
      </c>
      <c r="P386" s="27" t="s">
        <v>171</v>
      </c>
      <c r="Q386" s="29" t="s">
        <v>88</v>
      </c>
      <c r="R386" s="29" t="s">
        <v>88</v>
      </c>
      <c r="S386" s="29"/>
      <c r="T386" s="29" t="s">
        <v>88</v>
      </c>
      <c r="U386" s="29" t="s">
        <v>88</v>
      </c>
      <c r="V386" s="29" t="s">
        <v>88</v>
      </c>
      <c r="W386" s="29" t="s">
        <v>88</v>
      </c>
      <c r="X386" s="1"/>
      <c r="Y386" s="29" t="s">
        <v>88</v>
      </c>
      <c r="Z386" s="29" t="s">
        <v>88</v>
      </c>
      <c r="AA386" s="29" t="s">
        <v>88</v>
      </c>
      <c r="AB386" s="29" t="s">
        <v>88</v>
      </c>
      <c r="AC386" s="29" t="s">
        <v>88</v>
      </c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</row>
    <row r="387" ht="51.0" customHeight="1">
      <c r="A387" s="1" t="s">
        <v>45</v>
      </c>
      <c r="B387" s="3" t="s">
        <v>256</v>
      </c>
      <c r="C387" s="3" t="s">
        <v>45</v>
      </c>
      <c r="D387" s="3" t="s">
        <v>666</v>
      </c>
      <c r="E387" s="21" t="s">
        <v>115</v>
      </c>
      <c r="F387" s="23" t="s">
        <v>668</v>
      </c>
      <c r="G387" s="23" t="s">
        <v>545</v>
      </c>
      <c r="H387" s="3" t="s">
        <v>139</v>
      </c>
      <c r="I387" s="20"/>
      <c r="J387" s="20"/>
      <c r="K387" s="20"/>
      <c r="L387" s="3">
        <v>14.0</v>
      </c>
      <c r="M387" s="3">
        <v>50.0</v>
      </c>
      <c r="N387" s="3">
        <v>29.0</v>
      </c>
      <c r="O387" s="20"/>
      <c r="P387" s="42" t="s">
        <v>672</v>
      </c>
      <c r="Q387" s="42" t="s">
        <v>60</v>
      </c>
      <c r="R387" s="42" t="s">
        <v>673</v>
      </c>
      <c r="S387" s="3"/>
      <c r="T387" s="128" t="s">
        <v>274</v>
      </c>
      <c r="U387" s="84" t="s">
        <v>171</v>
      </c>
      <c r="V387" s="29" t="s">
        <v>88</v>
      </c>
      <c r="W387" s="29" t="s">
        <v>88</v>
      </c>
      <c r="X387" s="1"/>
      <c r="Y387" s="42" t="s">
        <v>60</v>
      </c>
      <c r="Z387" s="84" t="s">
        <v>171</v>
      </c>
      <c r="AA387" s="84" t="s">
        <v>171</v>
      </c>
      <c r="AB387" s="29" t="s">
        <v>88</v>
      </c>
      <c r="AC387" s="29" t="s">
        <v>88</v>
      </c>
      <c r="AD387" s="3" t="s">
        <v>379</v>
      </c>
      <c r="AE387" s="3" t="s">
        <v>379</v>
      </c>
      <c r="AF387" s="1"/>
      <c r="AG387" s="1">
        <v>50.0</v>
      </c>
      <c r="AH387" s="15" t="s">
        <v>660</v>
      </c>
      <c r="AI387" s="1" t="s">
        <v>676</v>
      </c>
      <c r="AJ387" s="20"/>
      <c r="AK387" s="20"/>
      <c r="AL387" s="20"/>
      <c r="AM387" s="3" t="s">
        <v>679</v>
      </c>
      <c r="AN387" s="20"/>
      <c r="AO387" s="20"/>
      <c r="AP387" s="20"/>
      <c r="AQ387" s="20"/>
      <c r="AR387" s="20"/>
      <c r="AS387" s="20"/>
      <c r="AT387" s="20"/>
      <c r="AU387" s="20"/>
      <c r="AV387" s="20"/>
    </row>
    <row r="388" ht="51.0" customHeight="1">
      <c r="A388" s="1" t="s">
        <v>45</v>
      </c>
      <c r="B388" s="3" t="s">
        <v>256</v>
      </c>
      <c r="C388" s="3" t="s">
        <v>45</v>
      </c>
      <c r="D388" s="3" t="s">
        <v>298</v>
      </c>
      <c r="E388" s="21" t="s">
        <v>191</v>
      </c>
      <c r="F388" s="23" t="s">
        <v>682</v>
      </c>
      <c r="G388" s="22"/>
      <c r="H388" s="1" t="s">
        <v>654</v>
      </c>
      <c r="I388" s="3"/>
      <c r="J388" s="3" t="s">
        <v>683</v>
      </c>
      <c r="K388" s="20"/>
      <c r="L388" s="3">
        <v>13.0</v>
      </c>
      <c r="M388" s="3">
        <v>74.0</v>
      </c>
      <c r="N388" s="3">
        <v>40.0</v>
      </c>
      <c r="O388" s="3" t="s">
        <v>684</v>
      </c>
      <c r="P388" s="42" t="s">
        <v>685</v>
      </c>
      <c r="Q388" s="42" t="s">
        <v>686</v>
      </c>
      <c r="R388" s="42" t="s">
        <v>673</v>
      </c>
      <c r="S388" s="1"/>
      <c r="T388" s="24" t="s">
        <v>60</v>
      </c>
      <c r="U388" s="29" t="s">
        <v>88</v>
      </c>
      <c r="V388" s="29" t="s">
        <v>88</v>
      </c>
      <c r="W388" s="29" t="s">
        <v>88</v>
      </c>
      <c r="X388" s="1"/>
      <c r="Y388" s="84" t="s">
        <v>171</v>
      </c>
      <c r="Z388" s="29" t="s">
        <v>88</v>
      </c>
      <c r="AA388" s="29" t="s">
        <v>88</v>
      </c>
      <c r="AB388" s="29" t="s">
        <v>88</v>
      </c>
      <c r="AC388" s="29" t="s">
        <v>88</v>
      </c>
      <c r="AD388" s="3" t="s">
        <v>379</v>
      </c>
      <c r="AE388" s="3" t="s">
        <v>379</v>
      </c>
      <c r="AF388" s="1"/>
      <c r="AG388" s="1">
        <v>50.0</v>
      </c>
      <c r="AH388" s="1" t="s">
        <v>690</v>
      </c>
      <c r="AI388" s="1" t="s">
        <v>693</v>
      </c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</row>
    <row r="389" ht="51.0" customHeight="1">
      <c r="A389" s="1" t="s">
        <v>45</v>
      </c>
      <c r="B389" s="3" t="s">
        <v>256</v>
      </c>
      <c r="C389" s="1" t="s">
        <v>45</v>
      </c>
      <c r="D389" s="3" t="s">
        <v>698</v>
      </c>
      <c r="E389" s="21" t="s">
        <v>115</v>
      </c>
      <c r="F389" s="23" t="s">
        <v>700</v>
      </c>
      <c r="G389" s="23" t="s">
        <v>500</v>
      </c>
      <c r="H389" s="3" t="s">
        <v>701</v>
      </c>
      <c r="I389" s="20"/>
      <c r="J389" s="20"/>
      <c r="K389" s="20"/>
      <c r="L389" s="20"/>
      <c r="M389" s="20"/>
      <c r="N389" s="20"/>
      <c r="O389" s="20"/>
      <c r="P389" s="24" t="s">
        <v>60</v>
      </c>
      <c r="Q389" s="5"/>
      <c r="R389" s="5"/>
      <c r="S389" s="5"/>
      <c r="T389" s="5"/>
      <c r="U389" s="5"/>
      <c r="V389" s="5"/>
      <c r="W389" s="5"/>
      <c r="X389" s="1"/>
      <c r="Y389" s="5"/>
      <c r="Z389" s="5"/>
      <c r="AA389" s="5"/>
      <c r="AB389" s="5"/>
      <c r="AC389" s="5"/>
      <c r="AD389" s="20"/>
      <c r="AE389" s="20"/>
      <c r="AF389" s="20"/>
      <c r="AG389" s="20"/>
      <c r="AH389" s="3"/>
      <c r="AI389" s="3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</row>
    <row r="390" ht="51.0" customHeight="1">
      <c r="A390" s="1" t="s">
        <v>45</v>
      </c>
      <c r="B390" s="3" t="s">
        <v>142</v>
      </c>
      <c r="C390" s="3" t="s">
        <v>237</v>
      </c>
      <c r="D390" s="3" t="s">
        <v>745</v>
      </c>
      <c r="E390" s="36"/>
      <c r="F390" s="23" t="s">
        <v>748</v>
      </c>
      <c r="G390" s="23" t="s">
        <v>521</v>
      </c>
      <c r="H390" s="1" t="s">
        <v>749</v>
      </c>
      <c r="I390" s="3"/>
      <c r="J390" s="3" t="s">
        <v>561</v>
      </c>
      <c r="K390" s="20"/>
      <c r="L390" s="3">
        <v>19.0</v>
      </c>
      <c r="M390" s="3">
        <v>49.0</v>
      </c>
      <c r="N390" s="3">
        <v>14.0</v>
      </c>
      <c r="O390" s="3" t="s">
        <v>750</v>
      </c>
      <c r="P390" s="24" t="s">
        <v>60</v>
      </c>
      <c r="Q390" s="24" t="s">
        <v>60</v>
      </c>
      <c r="R390" s="24" t="s">
        <v>60</v>
      </c>
      <c r="S390" s="1"/>
      <c r="T390" s="24" t="s">
        <v>60</v>
      </c>
      <c r="U390" s="27" t="s">
        <v>171</v>
      </c>
      <c r="V390" s="29" t="s">
        <v>88</v>
      </c>
      <c r="W390" s="29" t="s">
        <v>88</v>
      </c>
      <c r="X390" s="1"/>
      <c r="Y390" s="24" t="s">
        <v>60</v>
      </c>
      <c r="Z390" s="27" t="s">
        <v>171</v>
      </c>
      <c r="AA390" s="27" t="s">
        <v>171</v>
      </c>
      <c r="AB390" s="27" t="s">
        <v>171</v>
      </c>
      <c r="AC390" s="29" t="s">
        <v>88</v>
      </c>
      <c r="AD390" s="20"/>
      <c r="AE390" s="20"/>
      <c r="AF390" s="1"/>
      <c r="AG390" s="1">
        <v>85.0</v>
      </c>
      <c r="AH390" s="1" t="s">
        <v>950</v>
      </c>
      <c r="AI390" s="1" t="s">
        <v>752</v>
      </c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</row>
    <row r="391" ht="51.0" customHeight="1">
      <c r="A391" s="1" t="s">
        <v>45</v>
      </c>
      <c r="B391" s="3" t="s">
        <v>142</v>
      </c>
      <c r="C391" s="3" t="s">
        <v>144</v>
      </c>
      <c r="D391" s="3" t="s">
        <v>756</v>
      </c>
      <c r="E391" s="21" t="s">
        <v>60</v>
      </c>
      <c r="F391" s="22"/>
      <c r="G391" s="23" t="s">
        <v>521</v>
      </c>
      <c r="H391" s="1" t="s">
        <v>139</v>
      </c>
      <c r="I391" s="3"/>
      <c r="J391" s="3" t="s">
        <v>576</v>
      </c>
      <c r="K391" s="20"/>
      <c r="L391" s="3">
        <v>23.0</v>
      </c>
      <c r="M391" s="3">
        <v>25.0</v>
      </c>
      <c r="N391" s="3">
        <v>10.0</v>
      </c>
      <c r="O391" s="3" t="s">
        <v>758</v>
      </c>
      <c r="P391" s="42" t="s">
        <v>759</v>
      </c>
      <c r="Q391" s="1" t="s">
        <v>181</v>
      </c>
      <c r="R391" s="42" t="s">
        <v>760</v>
      </c>
      <c r="S391" s="1"/>
      <c r="T391" s="27" t="s">
        <v>171</v>
      </c>
      <c r="U391" s="1" t="s">
        <v>181</v>
      </c>
      <c r="V391" s="29" t="s">
        <v>88</v>
      </c>
      <c r="W391" s="1" t="s">
        <v>181</v>
      </c>
      <c r="X391" s="1"/>
      <c r="Y391" s="42" t="s">
        <v>761</v>
      </c>
      <c r="Z391" s="1" t="s">
        <v>181</v>
      </c>
      <c r="AA391" s="1" t="s">
        <v>181</v>
      </c>
      <c r="AB391" s="1" t="s">
        <v>181</v>
      </c>
      <c r="AC391" s="1" t="s">
        <v>181</v>
      </c>
      <c r="AD391" s="3" t="s">
        <v>115</v>
      </c>
      <c r="AE391" s="3" t="s">
        <v>115</v>
      </c>
      <c r="AF391" s="20"/>
      <c r="AG391" s="20"/>
      <c r="AH391" s="20"/>
      <c r="AI391" s="1" t="s">
        <v>763</v>
      </c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</row>
    <row r="392" ht="51.0" customHeight="1">
      <c r="A392" s="1" t="s">
        <v>83</v>
      </c>
      <c r="B392" s="3" t="s">
        <v>201</v>
      </c>
      <c r="C392" s="3" t="s">
        <v>202</v>
      </c>
      <c r="D392" s="3" t="s">
        <v>203</v>
      </c>
      <c r="E392" s="21" t="s">
        <v>559</v>
      </c>
      <c r="F392" s="23"/>
      <c r="G392" s="23" t="s">
        <v>560</v>
      </c>
      <c r="H392" s="3" t="s">
        <v>150</v>
      </c>
      <c r="I392" s="3"/>
      <c r="J392" s="3" t="s">
        <v>561</v>
      </c>
      <c r="K392" s="20"/>
      <c r="L392" s="3">
        <v>15.0</v>
      </c>
      <c r="M392" s="3">
        <v>25.0</v>
      </c>
      <c r="N392" s="3">
        <v>10.0</v>
      </c>
      <c r="O392" s="20"/>
      <c r="P392" s="42" t="s">
        <v>759</v>
      </c>
      <c r="Q392" s="42" t="s">
        <v>115</v>
      </c>
      <c r="R392" s="42" t="s">
        <v>760</v>
      </c>
      <c r="S392" s="3"/>
      <c r="T392" s="24" t="s">
        <v>951</v>
      </c>
      <c r="U392" s="29" t="s">
        <v>88</v>
      </c>
      <c r="V392" s="29" t="s">
        <v>88</v>
      </c>
      <c r="W392" s="1" t="s">
        <v>181</v>
      </c>
      <c r="X392" s="1"/>
      <c r="Y392" s="42" t="s">
        <v>924</v>
      </c>
      <c r="Z392" s="29" t="s">
        <v>88</v>
      </c>
      <c r="AA392" s="29" t="s">
        <v>88</v>
      </c>
      <c r="AB392" s="29" t="s">
        <v>88</v>
      </c>
      <c r="AC392" s="1" t="s">
        <v>181</v>
      </c>
      <c r="AD392" s="3" t="s">
        <v>379</v>
      </c>
      <c r="AE392" s="3" t="s">
        <v>565</v>
      </c>
      <c r="AF392" s="20"/>
      <c r="AG392" s="20"/>
      <c r="AH392" s="20"/>
      <c r="AI392" s="1" t="s">
        <v>205</v>
      </c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</row>
    <row r="393" ht="51.0" customHeight="1">
      <c r="A393" s="1" t="s">
        <v>45</v>
      </c>
      <c r="B393" s="3" t="s">
        <v>256</v>
      </c>
      <c r="C393" s="3" t="s">
        <v>45</v>
      </c>
      <c r="D393" s="3" t="s">
        <v>472</v>
      </c>
      <c r="E393" s="36"/>
      <c r="F393" s="22"/>
      <c r="G393" s="23" t="s">
        <v>707</v>
      </c>
      <c r="H393" s="3" t="s">
        <v>150</v>
      </c>
      <c r="I393" s="3"/>
      <c r="J393" s="3" t="s">
        <v>561</v>
      </c>
      <c r="K393" s="20"/>
      <c r="L393" s="3">
        <v>190.0</v>
      </c>
      <c r="M393" s="3">
        <v>350.0</v>
      </c>
      <c r="N393" s="3">
        <v>100.0</v>
      </c>
      <c r="O393" s="3" t="s">
        <v>207</v>
      </c>
      <c r="P393" s="42" t="s">
        <v>708</v>
      </c>
      <c r="Q393" s="42" t="s">
        <v>60</v>
      </c>
      <c r="R393" s="42" t="s">
        <v>709</v>
      </c>
      <c r="S393" s="3"/>
      <c r="T393" s="29" t="s">
        <v>88</v>
      </c>
      <c r="U393" s="29" t="s">
        <v>88</v>
      </c>
      <c r="V393" s="29" t="s">
        <v>88</v>
      </c>
      <c r="W393" s="29" t="s">
        <v>88</v>
      </c>
      <c r="X393" s="24"/>
      <c r="Y393" s="42" t="s">
        <v>761</v>
      </c>
      <c r="Z393" s="42" t="s">
        <v>577</v>
      </c>
      <c r="AA393" s="29" t="s">
        <v>88</v>
      </c>
      <c r="AB393" s="24" t="s">
        <v>60</v>
      </c>
      <c r="AC393" s="42" t="s">
        <v>60</v>
      </c>
      <c r="AD393" s="3" t="s">
        <v>379</v>
      </c>
      <c r="AE393" s="3" t="s">
        <v>379</v>
      </c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</row>
    <row r="394" ht="51.0" customHeight="1">
      <c r="A394" s="1" t="s">
        <v>83</v>
      </c>
      <c r="B394" s="3" t="s">
        <v>201</v>
      </c>
      <c r="C394" s="3" t="s">
        <v>573</v>
      </c>
      <c r="D394" s="3" t="s">
        <v>574</v>
      </c>
      <c r="E394" s="21" t="s">
        <v>559</v>
      </c>
      <c r="F394" s="22"/>
      <c r="G394" s="23" t="s">
        <v>521</v>
      </c>
      <c r="H394" s="3"/>
      <c r="I394" s="3"/>
      <c r="J394" s="3" t="s">
        <v>576</v>
      </c>
      <c r="K394" s="20"/>
      <c r="L394" s="3">
        <v>15.0</v>
      </c>
      <c r="M394" s="3">
        <v>20.0</v>
      </c>
      <c r="N394" s="3">
        <v>5.0</v>
      </c>
      <c r="O394" s="20"/>
      <c r="P394" s="42" t="s">
        <v>708</v>
      </c>
      <c r="Q394" s="29" t="s">
        <v>88</v>
      </c>
      <c r="R394" s="42" t="s">
        <v>709</v>
      </c>
      <c r="S394" s="3"/>
      <c r="T394" s="3"/>
      <c r="U394" s="29" t="s">
        <v>88</v>
      </c>
      <c r="V394" s="3"/>
      <c r="W394" s="1" t="s">
        <v>181</v>
      </c>
      <c r="X394" s="1"/>
      <c r="Y394" s="42" t="s">
        <v>761</v>
      </c>
      <c r="Z394" s="42" t="s">
        <v>577</v>
      </c>
      <c r="AA394" s="27" t="s">
        <v>171</v>
      </c>
      <c r="AB394" s="29" t="s">
        <v>88</v>
      </c>
      <c r="AC394" s="29" t="s">
        <v>88</v>
      </c>
      <c r="AD394" s="20"/>
      <c r="AE394" s="20"/>
      <c r="AF394" s="20"/>
      <c r="AG394" s="20"/>
      <c r="AH394" s="20"/>
      <c r="AI394" s="1" t="s">
        <v>205</v>
      </c>
      <c r="AJ394" s="20"/>
      <c r="AK394" s="20"/>
      <c r="AL394" s="32" t="s">
        <v>580</v>
      </c>
      <c r="AM394" s="1" t="s">
        <v>583</v>
      </c>
      <c r="AN394" s="20"/>
      <c r="AO394" s="20"/>
      <c r="AP394" s="20"/>
      <c r="AQ394" s="20"/>
      <c r="AR394" s="20"/>
      <c r="AS394" s="20"/>
      <c r="AT394" s="20"/>
      <c r="AU394" s="20"/>
      <c r="AV394" s="20"/>
    </row>
    <row r="395" ht="51.0" customHeight="1">
      <c r="A395" s="1" t="s">
        <v>38</v>
      </c>
      <c r="B395" s="3" t="s">
        <v>39</v>
      </c>
      <c r="C395" s="3" t="s">
        <v>40</v>
      </c>
      <c r="D395" s="3" t="s">
        <v>42</v>
      </c>
      <c r="E395" s="21" t="s">
        <v>60</v>
      </c>
      <c r="F395" s="23"/>
      <c r="G395" s="23" t="s">
        <v>165</v>
      </c>
      <c r="H395" s="1" t="s">
        <v>36</v>
      </c>
      <c r="I395" s="3"/>
      <c r="J395" s="3" t="s">
        <v>167</v>
      </c>
      <c r="K395" s="20"/>
      <c r="L395" s="3">
        <v>25.0</v>
      </c>
      <c r="M395" s="3">
        <v>25.0</v>
      </c>
      <c r="N395" s="3">
        <v>10.0</v>
      </c>
      <c r="O395" s="1" t="s">
        <v>168</v>
      </c>
      <c r="P395" s="24" t="s">
        <v>169</v>
      </c>
      <c r="Q395" s="42" t="s">
        <v>171</v>
      </c>
      <c r="R395" s="24" t="s">
        <v>175</v>
      </c>
      <c r="S395" s="3"/>
      <c r="T395" s="24" t="s">
        <v>952</v>
      </c>
      <c r="U395" s="29" t="s">
        <v>88</v>
      </c>
      <c r="V395" s="1" t="s">
        <v>181</v>
      </c>
      <c r="W395" s="29" t="s">
        <v>88</v>
      </c>
      <c r="X395" s="1"/>
      <c r="Y395" s="24" t="s">
        <v>182</v>
      </c>
      <c r="Z395" s="29" t="s">
        <v>88</v>
      </c>
      <c r="AA395" s="42" t="s">
        <v>184</v>
      </c>
      <c r="AB395" s="29" t="s">
        <v>88</v>
      </c>
      <c r="AC395" s="29" t="s">
        <v>88</v>
      </c>
      <c r="AD395" s="1" t="s">
        <v>185</v>
      </c>
      <c r="AE395" s="1" t="s">
        <v>186</v>
      </c>
      <c r="AF395" s="1"/>
      <c r="AG395" s="1"/>
      <c r="AI395" s="1"/>
      <c r="AJ395" s="20"/>
      <c r="AK395" s="30">
        <v>42461.0</v>
      </c>
      <c r="AL395" s="32" t="s">
        <v>187</v>
      </c>
      <c r="AM395" s="32" t="s">
        <v>189</v>
      </c>
      <c r="AN395" s="20"/>
      <c r="AO395" s="20"/>
      <c r="AP395" s="20"/>
      <c r="AQ395" s="20"/>
      <c r="AR395" s="20"/>
      <c r="AS395" s="20"/>
      <c r="AT395" s="20"/>
      <c r="AU395" s="20"/>
      <c r="AV395" s="20"/>
    </row>
    <row r="396" ht="51.0" customHeight="1">
      <c r="A396" s="1" t="s">
        <v>38</v>
      </c>
      <c r="B396" s="1" t="s">
        <v>39</v>
      </c>
      <c r="C396" s="1" t="s">
        <v>38</v>
      </c>
      <c r="D396" s="1" t="s">
        <v>86</v>
      </c>
      <c r="E396" s="39" t="s">
        <v>60</v>
      </c>
      <c r="F396" s="22"/>
      <c r="G396" s="22"/>
      <c r="H396" s="1" t="s">
        <v>150</v>
      </c>
      <c r="I396" s="20"/>
      <c r="J396" s="20"/>
      <c r="K396" s="20"/>
      <c r="L396" s="20"/>
      <c r="M396" s="20"/>
      <c r="N396" s="20"/>
      <c r="O396" s="20"/>
      <c r="P396" s="29" t="s">
        <v>88</v>
      </c>
      <c r="Q396" s="29" t="s">
        <v>88</v>
      </c>
      <c r="R396" s="29" t="s">
        <v>88</v>
      </c>
      <c r="S396" s="29"/>
      <c r="T396" s="29" t="s">
        <v>88</v>
      </c>
      <c r="U396" s="29" t="s">
        <v>88</v>
      </c>
      <c r="V396" s="29" t="s">
        <v>88</v>
      </c>
      <c r="W396" s="29" t="s">
        <v>88</v>
      </c>
      <c r="X396" s="29" t="s">
        <v>88</v>
      </c>
      <c r="Y396" s="29" t="s">
        <v>88</v>
      </c>
      <c r="Z396" s="29" t="s">
        <v>88</v>
      </c>
      <c r="AA396" s="29" t="s">
        <v>88</v>
      </c>
      <c r="AB396" s="29" t="s">
        <v>88</v>
      </c>
      <c r="AC396" s="29" t="s">
        <v>88</v>
      </c>
      <c r="AD396" s="20"/>
      <c r="AE396" s="20"/>
      <c r="AF396" s="20"/>
      <c r="AG396" s="20"/>
      <c r="AH396" s="1" t="s">
        <v>953</v>
      </c>
      <c r="AI396" s="1" t="s">
        <v>159</v>
      </c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</row>
    <row r="397" ht="51.0" customHeight="1">
      <c r="A397" s="1" t="s">
        <v>45</v>
      </c>
      <c r="B397" s="3" t="s">
        <v>273</v>
      </c>
      <c r="C397" s="3" t="s">
        <v>275</v>
      </c>
      <c r="D397" s="3" t="s">
        <v>276</v>
      </c>
      <c r="E397" s="21" t="s">
        <v>60</v>
      </c>
      <c r="F397" s="23" t="s">
        <v>79</v>
      </c>
      <c r="G397" s="23" t="s">
        <v>772</v>
      </c>
      <c r="H397" s="3" t="s">
        <v>36</v>
      </c>
      <c r="I397" s="1"/>
      <c r="J397" s="1" t="s">
        <v>773</v>
      </c>
      <c r="K397" s="30" t="s">
        <v>774</v>
      </c>
      <c r="L397" s="1">
        <v>8.0</v>
      </c>
      <c r="M397" s="3">
        <v>18.0</v>
      </c>
      <c r="N397" s="3">
        <v>6.0</v>
      </c>
      <c r="O397" s="3" t="s">
        <v>775</v>
      </c>
      <c r="P397" s="24" t="s">
        <v>776</v>
      </c>
      <c r="Q397" s="27" t="s">
        <v>171</v>
      </c>
      <c r="R397" s="24" t="s">
        <v>954</v>
      </c>
      <c r="S397" s="3"/>
      <c r="T397" s="29" t="s">
        <v>88</v>
      </c>
      <c r="U397" s="29" t="s">
        <v>88</v>
      </c>
      <c r="V397" s="29" t="s">
        <v>88</v>
      </c>
      <c r="W397" s="29" t="s">
        <v>88</v>
      </c>
      <c r="X397" s="1"/>
      <c r="Y397" s="24" t="s">
        <v>777</v>
      </c>
      <c r="Z397" s="29" t="s">
        <v>88</v>
      </c>
      <c r="AA397" s="29" t="s">
        <v>88</v>
      </c>
      <c r="AB397" s="29" t="s">
        <v>88</v>
      </c>
      <c r="AC397" s="29" t="s">
        <v>88</v>
      </c>
      <c r="AD397" s="3" t="s">
        <v>309</v>
      </c>
      <c r="AE397" s="23" t="s">
        <v>778</v>
      </c>
      <c r="AF397" s="20"/>
      <c r="AG397" s="20"/>
      <c r="AH397" s="20"/>
      <c r="AI397" s="1" t="s">
        <v>780</v>
      </c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</row>
    <row r="398" ht="51.0" customHeight="1">
      <c r="A398" s="1" t="s">
        <v>45</v>
      </c>
      <c r="B398" s="3" t="s">
        <v>253</v>
      </c>
      <c r="C398" s="3" t="s">
        <v>280</v>
      </c>
      <c r="D398" s="3" t="s">
        <v>281</v>
      </c>
      <c r="E398" s="93" t="s">
        <v>191</v>
      </c>
      <c r="F398" s="22"/>
      <c r="G398" s="22"/>
      <c r="H398" s="3" t="s">
        <v>36</v>
      </c>
      <c r="I398" s="3"/>
      <c r="J398" s="3" t="s">
        <v>801</v>
      </c>
      <c r="K398" s="20"/>
      <c r="L398" s="3">
        <v>3.0</v>
      </c>
      <c r="M398" s="3">
        <v>7.0</v>
      </c>
      <c r="N398" s="3">
        <v>3.0</v>
      </c>
      <c r="O398" s="20"/>
      <c r="P398" s="42" t="s">
        <v>955</v>
      </c>
      <c r="Q398" s="29" t="s">
        <v>88</v>
      </c>
      <c r="R398" s="29" t="s">
        <v>88</v>
      </c>
      <c r="S398" s="29"/>
      <c r="T398" s="29" t="s">
        <v>88</v>
      </c>
      <c r="U398" s="29" t="s">
        <v>88</v>
      </c>
      <c r="V398" s="29" t="s">
        <v>88</v>
      </c>
      <c r="W398" s="29" t="s">
        <v>88</v>
      </c>
      <c r="X398" s="1"/>
      <c r="Y398" s="29" t="s">
        <v>88</v>
      </c>
      <c r="Z398" s="29" t="s">
        <v>88</v>
      </c>
      <c r="AA398" s="29" t="s">
        <v>88</v>
      </c>
      <c r="AB398" s="29" t="s">
        <v>88</v>
      </c>
      <c r="AC398" s="29" t="s">
        <v>88</v>
      </c>
      <c r="AD398" s="3" t="s">
        <v>309</v>
      </c>
      <c r="AE398" s="3" t="s">
        <v>804</v>
      </c>
      <c r="AF398" s="20"/>
      <c r="AG398" s="20"/>
      <c r="AH398" s="1" t="s">
        <v>805</v>
      </c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</row>
    <row r="399" ht="51.0" customHeight="1">
      <c r="A399" s="1" t="s">
        <v>18</v>
      </c>
      <c r="B399" s="3" t="s">
        <v>179</v>
      </c>
      <c r="C399" s="3" t="s">
        <v>156</v>
      </c>
      <c r="D399" s="3" t="s">
        <v>157</v>
      </c>
      <c r="E399" s="36"/>
      <c r="F399" s="23"/>
      <c r="G399" s="23" t="s">
        <v>296</v>
      </c>
      <c r="H399" s="3" t="s">
        <v>36</v>
      </c>
      <c r="I399" s="20"/>
      <c r="J399" s="20"/>
      <c r="K399" s="20"/>
      <c r="L399" s="20"/>
      <c r="M399" s="20"/>
      <c r="N399" s="20"/>
      <c r="O399" s="20"/>
      <c r="P399" s="51" t="s">
        <v>297</v>
      </c>
      <c r="Q399" s="29" t="s">
        <v>88</v>
      </c>
      <c r="R399" s="29" t="s">
        <v>88</v>
      </c>
      <c r="S399" s="29"/>
      <c r="T399" s="29" t="s">
        <v>88</v>
      </c>
      <c r="U399" s="29" t="s">
        <v>88</v>
      </c>
      <c r="V399" s="29" t="s">
        <v>88</v>
      </c>
      <c r="W399" s="29" t="s">
        <v>88</v>
      </c>
      <c r="X399" s="1"/>
      <c r="Y399" s="29" t="s">
        <v>88</v>
      </c>
      <c r="Z399" s="29" t="s">
        <v>88</v>
      </c>
      <c r="AA399" s="29" t="s">
        <v>88</v>
      </c>
      <c r="AB399" s="29" t="s">
        <v>88</v>
      </c>
      <c r="AC399" s="29" t="s">
        <v>88</v>
      </c>
      <c r="AD399" s="20"/>
      <c r="AE399" s="20"/>
      <c r="AF399" s="20"/>
      <c r="AG399" s="20"/>
      <c r="AH399" s="3"/>
      <c r="AI399" s="1" t="s">
        <v>302</v>
      </c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</row>
    <row r="400" ht="51.0" customHeight="1">
      <c r="A400" s="1" t="s">
        <v>38</v>
      </c>
      <c r="B400" s="3" t="s">
        <v>131</v>
      </c>
      <c r="C400" s="3" t="s">
        <v>132</v>
      </c>
      <c r="D400" s="3" t="s">
        <v>133</v>
      </c>
      <c r="E400" s="39" t="s">
        <v>191</v>
      </c>
      <c r="F400" s="23" t="s">
        <v>192</v>
      </c>
      <c r="G400" s="23"/>
      <c r="H400" s="3" t="s">
        <v>36</v>
      </c>
      <c r="I400" s="3"/>
      <c r="J400" s="3" t="s">
        <v>193</v>
      </c>
      <c r="K400" s="23" t="s">
        <v>194</v>
      </c>
      <c r="L400" s="3">
        <v>4.0</v>
      </c>
      <c r="M400" s="3">
        <v>10.0</v>
      </c>
      <c r="N400" s="3">
        <v>4.0</v>
      </c>
      <c r="O400" s="3"/>
      <c r="P400" s="24" t="s">
        <v>461</v>
      </c>
      <c r="Q400" s="29" t="s">
        <v>88</v>
      </c>
      <c r="R400" s="24" t="s">
        <v>121</v>
      </c>
      <c r="S400" s="3"/>
      <c r="T400" s="29" t="s">
        <v>88</v>
      </c>
      <c r="U400" s="29" t="s">
        <v>88</v>
      </c>
      <c r="V400" s="29" t="s">
        <v>88</v>
      </c>
      <c r="W400" s="29" t="s">
        <v>88</v>
      </c>
      <c r="X400" s="1"/>
      <c r="Y400" s="27" t="s">
        <v>171</v>
      </c>
      <c r="Z400" s="29" t="s">
        <v>88</v>
      </c>
      <c r="AA400" s="29" t="s">
        <v>88</v>
      </c>
      <c r="AB400" s="29" t="s">
        <v>88</v>
      </c>
      <c r="AC400" s="29" t="s">
        <v>88</v>
      </c>
      <c r="AD400" s="3" t="s">
        <v>200</v>
      </c>
      <c r="AE400" s="30">
        <v>42186.0</v>
      </c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</row>
    <row r="401" ht="51.0" customHeight="1">
      <c r="A401" s="1" t="s">
        <v>45</v>
      </c>
      <c r="B401" s="3" t="s">
        <v>253</v>
      </c>
      <c r="C401" s="3" t="s">
        <v>253</v>
      </c>
      <c r="D401" s="3" t="s">
        <v>254</v>
      </c>
      <c r="E401" s="39" t="s">
        <v>60</v>
      </c>
      <c r="F401" s="23"/>
      <c r="G401" s="23"/>
      <c r="H401" s="3" t="s">
        <v>36</v>
      </c>
      <c r="I401" s="1" t="s">
        <v>807</v>
      </c>
      <c r="J401" s="1" t="s">
        <v>808</v>
      </c>
      <c r="K401" s="23" t="s">
        <v>809</v>
      </c>
      <c r="L401" s="3">
        <v>15.0</v>
      </c>
      <c r="M401" s="3">
        <v>20.0</v>
      </c>
      <c r="N401" s="3">
        <v>5.0</v>
      </c>
      <c r="O401" s="3" t="s">
        <v>810</v>
      </c>
      <c r="P401" s="24" t="s">
        <v>811</v>
      </c>
      <c r="Q401" s="29" t="s">
        <v>88</v>
      </c>
      <c r="R401" s="24" t="s">
        <v>121</v>
      </c>
      <c r="S401" s="1" t="s">
        <v>378</v>
      </c>
      <c r="T401" s="24" t="s">
        <v>60</v>
      </c>
      <c r="U401" s="1"/>
      <c r="V401" s="1"/>
      <c r="W401" s="29" t="s">
        <v>88</v>
      </c>
      <c r="X401" s="25" t="s">
        <v>334</v>
      </c>
      <c r="Y401" s="24" t="s">
        <v>813</v>
      </c>
      <c r="Z401" s="27" t="s">
        <v>171</v>
      </c>
      <c r="AA401" s="27" t="s">
        <v>171</v>
      </c>
      <c r="AB401" s="29" t="s">
        <v>88</v>
      </c>
      <c r="AC401" s="29" t="s">
        <v>88</v>
      </c>
      <c r="AD401" s="3" t="s">
        <v>309</v>
      </c>
      <c r="AE401" s="23" t="s">
        <v>778</v>
      </c>
      <c r="AF401" s="1"/>
      <c r="AG401" s="1">
        <v>90.0</v>
      </c>
      <c r="AH401" s="1" t="s">
        <v>814</v>
      </c>
      <c r="AI401" s="3"/>
      <c r="AJ401" s="30">
        <v>42312.0</v>
      </c>
      <c r="AK401" s="30">
        <v>42283.0</v>
      </c>
      <c r="AL401" s="32" t="s">
        <v>815</v>
      </c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</row>
    <row r="402" ht="51.0" customHeight="1">
      <c r="A402" s="1" t="s">
        <v>18</v>
      </c>
      <c r="B402" s="3" t="s">
        <v>179</v>
      </c>
      <c r="C402" s="3" t="s">
        <v>20</v>
      </c>
      <c r="D402" s="3" t="s">
        <v>21</v>
      </c>
      <c r="E402" s="21" t="s">
        <v>60</v>
      </c>
      <c r="F402" s="23"/>
      <c r="G402" s="23"/>
      <c r="H402" s="3" t="s">
        <v>36</v>
      </c>
      <c r="I402" s="3"/>
      <c r="J402" s="3" t="s">
        <v>304</v>
      </c>
      <c r="K402" s="20"/>
      <c r="L402" s="3">
        <v>8.0</v>
      </c>
      <c r="M402" s="3">
        <v>12.0</v>
      </c>
      <c r="N402" s="3">
        <v>4.0</v>
      </c>
      <c r="O402" s="3" t="s">
        <v>305</v>
      </c>
      <c r="P402" s="24" t="s">
        <v>956</v>
      </c>
      <c r="Q402" s="29" t="s">
        <v>88</v>
      </c>
      <c r="R402" s="24" t="s">
        <v>121</v>
      </c>
      <c r="S402" s="3"/>
      <c r="T402" s="29" t="s">
        <v>88</v>
      </c>
      <c r="U402" s="29" t="s">
        <v>88</v>
      </c>
      <c r="V402" s="29" t="s">
        <v>88</v>
      </c>
      <c r="W402" s="29" t="s">
        <v>88</v>
      </c>
      <c r="X402" s="1"/>
      <c r="Y402" s="42" t="s">
        <v>918</v>
      </c>
      <c r="Z402" s="29" t="s">
        <v>88</v>
      </c>
      <c r="AA402" s="29" t="s">
        <v>88</v>
      </c>
      <c r="AB402" s="29" t="s">
        <v>88</v>
      </c>
      <c r="AC402" s="29" t="s">
        <v>88</v>
      </c>
      <c r="AD402" s="3" t="s">
        <v>309</v>
      </c>
      <c r="AE402" s="30">
        <v>42095.0</v>
      </c>
      <c r="AF402" s="20"/>
      <c r="AG402" s="20"/>
      <c r="AH402" s="3"/>
      <c r="AI402" s="1" t="s">
        <v>226</v>
      </c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</row>
    <row r="403" ht="51.0" customHeight="1">
      <c r="A403" s="1" t="s">
        <v>18</v>
      </c>
      <c r="B403" s="3" t="s">
        <v>160</v>
      </c>
      <c r="C403" s="3" t="s">
        <v>160</v>
      </c>
      <c r="D403" s="3" t="s">
        <v>161</v>
      </c>
      <c r="E403" s="21" t="s">
        <v>60</v>
      </c>
      <c r="F403" s="23"/>
      <c r="G403" s="23"/>
      <c r="H403" s="3" t="s">
        <v>36</v>
      </c>
      <c r="I403" s="1"/>
      <c r="J403" s="1" t="s">
        <v>328</v>
      </c>
      <c r="K403" s="23" t="s">
        <v>329</v>
      </c>
      <c r="L403" s="3">
        <v>10.0</v>
      </c>
      <c r="M403" s="3">
        <v>15.0</v>
      </c>
      <c r="N403" s="3">
        <v>5.0</v>
      </c>
      <c r="O403" s="3" t="s">
        <v>332</v>
      </c>
      <c r="P403" s="24" t="s">
        <v>333</v>
      </c>
      <c r="Q403" s="24" t="s">
        <v>120</v>
      </c>
      <c r="R403" s="24" t="s">
        <v>121</v>
      </c>
      <c r="S403" s="29"/>
      <c r="T403" s="29" t="s">
        <v>88</v>
      </c>
      <c r="U403" s="29" t="s">
        <v>88</v>
      </c>
      <c r="V403" s="29" t="s">
        <v>88</v>
      </c>
      <c r="W403" s="29" t="s">
        <v>88</v>
      </c>
      <c r="X403" s="1"/>
      <c r="Y403" s="25" t="s">
        <v>334</v>
      </c>
      <c r="Z403" s="29" t="s">
        <v>88</v>
      </c>
      <c r="AA403" s="29" t="s">
        <v>88</v>
      </c>
      <c r="AB403" s="29" t="s">
        <v>88</v>
      </c>
      <c r="AC403" s="29" t="s">
        <v>88</v>
      </c>
      <c r="AD403" s="3" t="s">
        <v>309</v>
      </c>
      <c r="AE403" s="23" t="s">
        <v>335</v>
      </c>
      <c r="AF403" s="20"/>
      <c r="AG403" s="20"/>
      <c r="AH403" s="20"/>
      <c r="AI403" s="1" t="s">
        <v>226</v>
      </c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</row>
    <row r="404" ht="51.0" customHeight="1">
      <c r="A404" s="1" t="s">
        <v>38</v>
      </c>
      <c r="B404" s="3" t="s">
        <v>97</v>
      </c>
      <c r="C404" s="3" t="s">
        <v>98</v>
      </c>
      <c r="D404" s="3" t="s">
        <v>100</v>
      </c>
      <c r="E404" s="21" t="s">
        <v>60</v>
      </c>
      <c r="F404" s="22"/>
      <c r="G404" s="23"/>
      <c r="H404" s="3" t="s">
        <v>36</v>
      </c>
      <c r="I404" s="3"/>
      <c r="J404" s="3" t="s">
        <v>117</v>
      </c>
      <c r="K404" s="23" t="s">
        <v>118</v>
      </c>
      <c r="L404" s="3">
        <v>10.0</v>
      </c>
      <c r="M404" s="3">
        <v>15.0</v>
      </c>
      <c r="N404" s="3">
        <v>4.0</v>
      </c>
      <c r="O404" s="20"/>
      <c r="P404" s="24" t="s">
        <v>119</v>
      </c>
      <c r="Q404" s="24" t="s">
        <v>120</v>
      </c>
      <c r="R404" s="24" t="s">
        <v>121</v>
      </c>
      <c r="S404" s="1"/>
      <c r="T404" s="27" t="s">
        <v>171</v>
      </c>
      <c r="U404" s="1" t="s">
        <v>123</v>
      </c>
      <c r="V404" s="1" t="s">
        <v>123</v>
      </c>
      <c r="W404" s="1" t="s">
        <v>123</v>
      </c>
      <c r="X404" s="1" t="s">
        <v>123</v>
      </c>
      <c r="Y404" s="27" t="s">
        <v>777</v>
      </c>
      <c r="Z404" s="25" t="s">
        <v>73</v>
      </c>
      <c r="AA404" s="25" t="s">
        <v>73</v>
      </c>
      <c r="AB404" s="1" t="s">
        <v>123</v>
      </c>
      <c r="AC404" s="29" t="s">
        <v>88</v>
      </c>
      <c r="AD404" s="3" t="s">
        <v>125</v>
      </c>
      <c r="AE404" s="30">
        <v>42186.0</v>
      </c>
      <c r="AF404" s="20"/>
      <c r="AG404" s="20"/>
      <c r="AH404" s="15" t="s">
        <v>127</v>
      </c>
      <c r="AI404" s="1" t="s">
        <v>128</v>
      </c>
      <c r="AJ404" s="30">
        <v>42269.0</v>
      </c>
      <c r="AK404" s="1" t="s">
        <v>129</v>
      </c>
      <c r="AL404" s="32" t="s">
        <v>130</v>
      </c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</row>
    <row r="405" ht="51.0" customHeight="1">
      <c r="A405" s="1" t="s">
        <v>45</v>
      </c>
      <c r="B405" s="3" t="s">
        <v>256</v>
      </c>
      <c r="C405" s="3" t="s">
        <v>257</v>
      </c>
      <c r="D405" s="3" t="s">
        <v>258</v>
      </c>
      <c r="E405" s="39" t="s">
        <v>191</v>
      </c>
      <c r="F405" s="23" t="s">
        <v>727</v>
      </c>
      <c r="G405" s="22"/>
      <c r="H405" s="3" t="s">
        <v>728</v>
      </c>
      <c r="I405" s="3"/>
      <c r="J405" s="3" t="s">
        <v>729</v>
      </c>
      <c r="K405" s="20"/>
      <c r="L405" s="20"/>
      <c r="M405" s="20"/>
      <c r="N405" s="20"/>
      <c r="O405" s="3" t="s">
        <v>731</v>
      </c>
      <c r="P405" s="42" t="s">
        <v>759</v>
      </c>
      <c r="Q405" s="27" t="s">
        <v>171</v>
      </c>
      <c r="R405" s="42" t="s">
        <v>60</v>
      </c>
      <c r="S405" s="1" t="s">
        <v>123</v>
      </c>
      <c r="T405" s="24" t="s">
        <v>957</v>
      </c>
      <c r="U405" s="1" t="s">
        <v>123</v>
      </c>
      <c r="V405" s="1" t="s">
        <v>123</v>
      </c>
      <c r="W405" s="29" t="s">
        <v>88</v>
      </c>
      <c r="X405" s="1"/>
      <c r="Y405" s="24" t="s">
        <v>60</v>
      </c>
      <c r="Z405" s="25" t="s">
        <v>73</v>
      </c>
      <c r="AA405" s="25" t="s">
        <v>73</v>
      </c>
      <c r="AB405" s="25" t="s">
        <v>73</v>
      </c>
      <c r="AC405" s="29" t="s">
        <v>88</v>
      </c>
      <c r="AD405" s="3" t="s">
        <v>379</v>
      </c>
      <c r="AE405" s="3" t="s">
        <v>379</v>
      </c>
      <c r="AF405" s="1"/>
      <c r="AG405" s="1">
        <v>80.0</v>
      </c>
      <c r="AH405" s="20"/>
      <c r="AI405" s="1" t="s">
        <v>741</v>
      </c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</row>
    <row r="406" ht="51.0" customHeight="1">
      <c r="A406" s="1" t="s">
        <v>45</v>
      </c>
      <c r="B406" s="3" t="s">
        <v>256</v>
      </c>
      <c r="C406" s="3" t="s">
        <v>45</v>
      </c>
      <c r="D406" s="3" t="s">
        <v>713</v>
      </c>
      <c r="E406" s="39" t="s">
        <v>60</v>
      </c>
      <c r="F406" s="23" t="s">
        <v>715</v>
      </c>
      <c r="G406" s="23" t="s">
        <v>521</v>
      </c>
      <c r="H406" s="1" t="s">
        <v>717</v>
      </c>
      <c r="I406" s="1" t="s">
        <v>719</v>
      </c>
      <c r="J406" s="1" t="s">
        <v>720</v>
      </c>
      <c r="K406" s="20"/>
      <c r="L406" s="3">
        <v>27.0</v>
      </c>
      <c r="M406" s="3">
        <v>42.0</v>
      </c>
      <c r="N406" s="3">
        <v>14.0</v>
      </c>
      <c r="O406" s="20"/>
      <c r="P406" s="42" t="s">
        <v>60</v>
      </c>
      <c r="Q406" s="1" t="s">
        <v>123</v>
      </c>
      <c r="R406" s="42" t="s">
        <v>60</v>
      </c>
      <c r="S406" s="1" t="s">
        <v>123</v>
      </c>
      <c r="T406" s="29" t="s">
        <v>88</v>
      </c>
      <c r="U406" s="1" t="s">
        <v>123</v>
      </c>
      <c r="V406" s="1" t="s">
        <v>123</v>
      </c>
      <c r="W406" s="29" t="s">
        <v>88</v>
      </c>
      <c r="X406" s="1"/>
      <c r="Y406" s="42" t="s">
        <v>60</v>
      </c>
      <c r="Z406" s="42" t="s">
        <v>60</v>
      </c>
      <c r="AA406" s="84" t="s">
        <v>171</v>
      </c>
      <c r="AB406" s="42" t="s">
        <v>60</v>
      </c>
      <c r="AC406" s="42" t="s">
        <v>60</v>
      </c>
      <c r="AD406" s="1" t="s">
        <v>379</v>
      </c>
      <c r="AE406" s="1" t="s">
        <v>379</v>
      </c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</row>
    <row r="407" ht="51.0" customHeight="1">
      <c r="A407" s="1" t="s">
        <v>83</v>
      </c>
      <c r="B407" s="3" t="s">
        <v>323</v>
      </c>
      <c r="C407" s="3" t="s">
        <v>374</v>
      </c>
      <c r="D407" s="3" t="s">
        <v>374</v>
      </c>
      <c r="E407" s="21" t="s">
        <v>347</v>
      </c>
      <c r="F407" s="22"/>
      <c r="G407" s="22"/>
      <c r="H407" s="3" t="s">
        <v>213</v>
      </c>
      <c r="I407" s="3"/>
      <c r="J407" s="3" t="s">
        <v>341</v>
      </c>
      <c r="K407" s="1" t="s">
        <v>350</v>
      </c>
      <c r="L407" s="3">
        <v>15.0</v>
      </c>
      <c r="M407" s="3">
        <v>19.0</v>
      </c>
      <c r="N407" s="3">
        <v>6.0</v>
      </c>
      <c r="O407" s="3"/>
      <c r="P407" s="42" t="s">
        <v>347</v>
      </c>
      <c r="Q407" s="29" t="s">
        <v>88</v>
      </c>
      <c r="R407" s="29" t="s">
        <v>88</v>
      </c>
      <c r="S407" s="29"/>
      <c r="T407" s="29" t="s">
        <v>88</v>
      </c>
      <c r="U407" s="29" t="s">
        <v>88</v>
      </c>
      <c r="V407" s="29" t="s">
        <v>88</v>
      </c>
      <c r="W407" s="29" t="s">
        <v>88</v>
      </c>
      <c r="X407" s="1"/>
      <c r="Y407" s="29" t="s">
        <v>88</v>
      </c>
      <c r="Z407" s="29" t="s">
        <v>88</v>
      </c>
      <c r="AA407" s="29" t="s">
        <v>88</v>
      </c>
      <c r="AB407" s="29" t="s">
        <v>88</v>
      </c>
      <c r="AC407" s="29" t="s">
        <v>88</v>
      </c>
      <c r="AD407" s="20"/>
      <c r="AE407" s="3" t="s">
        <v>379</v>
      </c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</row>
    <row r="408" ht="51.0" customHeight="1">
      <c r="A408" s="1" t="s">
        <v>83</v>
      </c>
      <c r="B408" s="3" t="s">
        <v>83</v>
      </c>
      <c r="C408" s="3" t="s">
        <v>220</v>
      </c>
      <c r="D408" s="3" t="s">
        <v>221</v>
      </c>
      <c r="E408" s="21" t="s">
        <v>347</v>
      </c>
      <c r="F408" s="22"/>
      <c r="G408" s="23" t="s">
        <v>348</v>
      </c>
      <c r="H408" s="3" t="s">
        <v>213</v>
      </c>
      <c r="I408" s="3"/>
      <c r="J408" s="3" t="s">
        <v>341</v>
      </c>
      <c r="K408" s="1" t="s">
        <v>350</v>
      </c>
      <c r="L408" s="1">
        <v>8.0</v>
      </c>
      <c r="M408" s="1">
        <v>8.0</v>
      </c>
      <c r="N408" s="1">
        <v>1.0</v>
      </c>
      <c r="O408" s="20"/>
      <c r="P408" s="42" t="s">
        <v>347</v>
      </c>
      <c r="Q408" s="42" t="s">
        <v>347</v>
      </c>
      <c r="R408" s="24" t="s">
        <v>347</v>
      </c>
      <c r="S408" s="1"/>
      <c r="T408" s="27" t="s">
        <v>412</v>
      </c>
      <c r="U408" s="20"/>
      <c r="V408" s="20"/>
      <c r="W408" s="20"/>
      <c r="X408" s="1"/>
      <c r="Y408" s="24" t="s">
        <v>347</v>
      </c>
      <c r="Z408" s="29" t="s">
        <v>88</v>
      </c>
      <c r="AA408" s="29" t="s">
        <v>88</v>
      </c>
      <c r="AB408" s="1"/>
      <c r="AC408" s="29" t="s">
        <v>88</v>
      </c>
      <c r="AD408" s="1" t="s">
        <v>413</v>
      </c>
      <c r="AE408" s="23" t="s">
        <v>414</v>
      </c>
      <c r="AF408" s="20"/>
      <c r="AG408" s="20"/>
      <c r="AH408" s="1" t="s">
        <v>415</v>
      </c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</row>
    <row r="409" ht="51.0" customHeight="1">
      <c r="A409" s="1" t="s">
        <v>83</v>
      </c>
      <c r="B409" s="3" t="s">
        <v>209</v>
      </c>
      <c r="C409" s="3" t="s">
        <v>210</v>
      </c>
      <c r="D409" s="3" t="s">
        <v>211</v>
      </c>
      <c r="E409" s="21" t="s">
        <v>347</v>
      </c>
      <c r="F409" s="22"/>
      <c r="G409" s="22"/>
      <c r="H409" s="3" t="s">
        <v>213</v>
      </c>
      <c r="I409" s="1"/>
      <c r="J409" s="1" t="s">
        <v>359</v>
      </c>
      <c r="K409" s="1" t="s">
        <v>350</v>
      </c>
      <c r="L409" s="3">
        <v>15.0</v>
      </c>
      <c r="M409" s="3">
        <v>15.0</v>
      </c>
      <c r="N409" s="20"/>
      <c r="O409" s="20"/>
      <c r="P409" s="42" t="s">
        <v>347</v>
      </c>
      <c r="Q409" s="29" t="s">
        <v>363</v>
      </c>
      <c r="R409" s="42" t="s">
        <v>347</v>
      </c>
      <c r="S409" s="3"/>
      <c r="T409" s="24" t="s">
        <v>958</v>
      </c>
      <c r="U409" s="20"/>
      <c r="V409" s="20"/>
      <c r="W409" s="20"/>
      <c r="X409" s="1"/>
      <c r="Y409" s="27" t="s">
        <v>362</v>
      </c>
      <c r="Z409" s="29" t="s">
        <v>363</v>
      </c>
      <c r="AA409" s="29" t="s">
        <v>363</v>
      </c>
      <c r="AB409" s="1"/>
      <c r="AC409" s="51" t="s">
        <v>363</v>
      </c>
      <c r="AD409" s="3" t="s">
        <v>354</v>
      </c>
      <c r="AE409" s="23" t="s">
        <v>355</v>
      </c>
      <c r="AF409" s="20"/>
      <c r="AG409" s="20"/>
      <c r="AH409" s="3" t="s">
        <v>959</v>
      </c>
      <c r="AI409" s="1" t="s">
        <v>960</v>
      </c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</row>
    <row r="410" ht="51.0" customHeight="1">
      <c r="A410" s="1" t="s">
        <v>106</v>
      </c>
      <c r="B410" s="3" t="s">
        <v>300</v>
      </c>
      <c r="C410" s="3" t="s">
        <v>312</v>
      </c>
      <c r="D410" s="3" t="s">
        <v>818</v>
      </c>
      <c r="E410" s="21" t="s">
        <v>347</v>
      </c>
      <c r="F410" s="22"/>
      <c r="G410" s="22"/>
      <c r="H410" s="3" t="s">
        <v>213</v>
      </c>
      <c r="I410" s="3"/>
      <c r="J410" s="3" t="s">
        <v>821</v>
      </c>
      <c r="K410" s="1" t="s">
        <v>822</v>
      </c>
      <c r="L410" s="3">
        <v>8.0</v>
      </c>
      <c r="M410" s="3">
        <v>8.0</v>
      </c>
      <c r="N410" s="20"/>
      <c r="O410" s="3" t="s">
        <v>823</v>
      </c>
      <c r="P410" s="42" t="s">
        <v>347</v>
      </c>
      <c r="Q410" s="27" t="s">
        <v>362</v>
      </c>
      <c r="R410" s="29" t="s">
        <v>88</v>
      </c>
      <c r="S410" s="1"/>
      <c r="T410" s="27" t="s">
        <v>961</v>
      </c>
      <c r="U410" s="20"/>
      <c r="V410" s="20"/>
      <c r="W410" s="20"/>
      <c r="X410" s="1"/>
      <c r="Y410" s="27" t="s">
        <v>362</v>
      </c>
      <c r="Z410" s="29" t="s">
        <v>363</v>
      </c>
      <c r="AA410" s="29" t="s">
        <v>363</v>
      </c>
      <c r="AB410" s="1"/>
      <c r="AC410" s="51" t="s">
        <v>363</v>
      </c>
      <c r="AD410" s="1" t="s">
        <v>826</v>
      </c>
      <c r="AE410" s="23" t="s">
        <v>414</v>
      </c>
      <c r="AF410" s="20"/>
      <c r="AG410" s="20"/>
      <c r="AH410" s="1" t="s">
        <v>962</v>
      </c>
      <c r="AI410" s="1" t="s">
        <v>827</v>
      </c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</row>
    <row r="411" ht="51.0" customHeight="1">
      <c r="A411" s="1" t="s">
        <v>83</v>
      </c>
      <c r="B411" s="3" t="s">
        <v>197</v>
      </c>
      <c r="C411" s="1" t="s">
        <v>535</v>
      </c>
      <c r="D411" s="3" t="s">
        <v>536</v>
      </c>
      <c r="E411" s="21" t="s">
        <v>347</v>
      </c>
      <c r="F411" s="22"/>
      <c r="G411" s="23" t="s">
        <v>538</v>
      </c>
      <c r="H411" s="3" t="s">
        <v>213</v>
      </c>
      <c r="I411" s="3"/>
      <c r="J411" s="3" t="s">
        <v>539</v>
      </c>
      <c r="K411" s="1" t="s">
        <v>540</v>
      </c>
      <c r="L411" s="3">
        <v>12.0</v>
      </c>
      <c r="M411" s="3">
        <v>12.0</v>
      </c>
      <c r="N411" s="20"/>
      <c r="O411" s="20"/>
      <c r="P411" s="42" t="s">
        <v>347</v>
      </c>
      <c r="Q411" s="42" t="s">
        <v>347</v>
      </c>
      <c r="R411" s="29" t="s">
        <v>88</v>
      </c>
      <c r="S411" s="51"/>
      <c r="T411" s="51" t="s">
        <v>541</v>
      </c>
      <c r="U411" s="20"/>
      <c r="V411" s="20"/>
      <c r="W411" s="20"/>
      <c r="X411" s="1"/>
      <c r="Y411" s="20"/>
      <c r="Z411" s="20"/>
      <c r="AA411" s="20"/>
      <c r="AB411" s="20"/>
      <c r="AC411" s="20"/>
      <c r="AD411" s="3" t="s">
        <v>354</v>
      </c>
      <c r="AE411" s="23" t="s">
        <v>532</v>
      </c>
      <c r="AF411" s="20"/>
      <c r="AG411" s="20"/>
      <c r="AH411" s="3" t="s">
        <v>542</v>
      </c>
      <c r="AI411" s="3" t="s">
        <v>543</v>
      </c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</row>
    <row r="412" ht="51.0" customHeight="1">
      <c r="A412" s="1" t="s">
        <v>83</v>
      </c>
      <c r="B412" s="3" t="s">
        <v>224</v>
      </c>
      <c r="C412" s="3" t="s">
        <v>343</v>
      </c>
      <c r="D412" s="3" t="s">
        <v>344</v>
      </c>
      <c r="E412" s="21" t="s">
        <v>347</v>
      </c>
      <c r="F412" s="22"/>
      <c r="G412" s="23" t="s">
        <v>348</v>
      </c>
      <c r="H412" s="3" t="s">
        <v>213</v>
      </c>
      <c r="I412" s="1"/>
      <c r="J412" s="1" t="s">
        <v>349</v>
      </c>
      <c r="K412" s="1" t="s">
        <v>350</v>
      </c>
      <c r="L412" s="1">
        <v>15.0</v>
      </c>
      <c r="M412" s="1">
        <v>15.0</v>
      </c>
      <c r="N412" s="20"/>
      <c r="O412" s="3" t="s">
        <v>351</v>
      </c>
      <c r="P412" s="42" t="s">
        <v>347</v>
      </c>
      <c r="Q412" s="42" t="s">
        <v>347</v>
      </c>
      <c r="R412" s="42" t="s">
        <v>347</v>
      </c>
      <c r="S412" s="3"/>
      <c r="T412" s="3" t="s">
        <v>352</v>
      </c>
      <c r="U412" s="20"/>
      <c r="V412" s="20"/>
      <c r="W412" s="20"/>
      <c r="X412" s="1"/>
      <c r="Y412" s="24" t="s">
        <v>353</v>
      </c>
      <c r="Z412" s="29" t="s">
        <v>88</v>
      </c>
      <c r="AA412" s="29" t="s">
        <v>88</v>
      </c>
      <c r="AB412" s="20"/>
      <c r="AC412" s="20"/>
      <c r="AD412" s="3" t="s">
        <v>354</v>
      </c>
      <c r="AE412" s="23" t="s">
        <v>355</v>
      </c>
      <c r="AF412" s="20"/>
      <c r="AG412" s="20"/>
      <c r="AH412" s="3" t="s">
        <v>356</v>
      </c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</row>
    <row r="413" ht="51.0" customHeight="1">
      <c r="A413" s="1" t="s">
        <v>106</v>
      </c>
      <c r="B413" s="3" t="s">
        <v>300</v>
      </c>
      <c r="C413" s="3" t="s">
        <v>106</v>
      </c>
      <c r="D413" s="3" t="s">
        <v>301</v>
      </c>
      <c r="E413" s="21" t="s">
        <v>347</v>
      </c>
      <c r="F413" s="22"/>
      <c r="G413" s="22"/>
      <c r="H413" s="3" t="s">
        <v>213</v>
      </c>
      <c r="I413" s="3"/>
      <c r="J413" s="3" t="s">
        <v>341</v>
      </c>
      <c r="K413" s="1" t="s">
        <v>350</v>
      </c>
      <c r="L413" s="3">
        <v>20.0</v>
      </c>
      <c r="M413" s="3">
        <v>20.0</v>
      </c>
      <c r="N413" s="20"/>
      <c r="O413" s="3" t="s">
        <v>829</v>
      </c>
      <c r="P413" s="42" t="s">
        <v>347</v>
      </c>
      <c r="Q413" s="42" t="s">
        <v>347</v>
      </c>
      <c r="R413" s="42" t="s">
        <v>347</v>
      </c>
      <c r="S413" s="1"/>
      <c r="T413" s="27" t="s">
        <v>362</v>
      </c>
      <c r="U413" s="20"/>
      <c r="V413" s="20"/>
      <c r="W413" s="20"/>
      <c r="X413" s="1"/>
      <c r="Y413" s="42" t="s">
        <v>347</v>
      </c>
      <c r="Z413" s="29" t="s">
        <v>88</v>
      </c>
      <c r="AA413" s="27" t="s">
        <v>362</v>
      </c>
      <c r="AB413" s="20"/>
      <c r="AC413" s="20"/>
      <c r="AD413" s="1" t="s">
        <v>826</v>
      </c>
      <c r="AE413" s="23" t="s">
        <v>532</v>
      </c>
      <c r="AF413" s="20"/>
      <c r="AG413" s="20"/>
      <c r="AH413" s="1" t="s">
        <v>963</v>
      </c>
      <c r="AI413" s="1" t="s">
        <v>832</v>
      </c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</row>
    <row r="414" ht="51.0" customHeight="1">
      <c r="A414" s="1" t="s">
        <v>83</v>
      </c>
      <c r="B414" s="3" t="s">
        <v>323</v>
      </c>
      <c r="C414" s="3" t="s">
        <v>324</v>
      </c>
      <c r="D414" s="3" t="s">
        <v>386</v>
      </c>
      <c r="E414" s="21" t="s">
        <v>347</v>
      </c>
      <c r="F414" s="22"/>
      <c r="G414" s="22"/>
      <c r="H414" s="3" t="s">
        <v>213</v>
      </c>
      <c r="I414" s="3"/>
      <c r="J414" s="3" t="s">
        <v>388</v>
      </c>
      <c r="K414" s="3" t="s">
        <v>350</v>
      </c>
      <c r="L414" s="3">
        <v>11.0</v>
      </c>
      <c r="M414" s="20"/>
      <c r="N414" s="3">
        <v>2.0</v>
      </c>
      <c r="O414" s="20"/>
      <c r="P414" s="42" t="s">
        <v>347</v>
      </c>
      <c r="Q414" s="61" t="s">
        <v>362</v>
      </c>
      <c r="R414" s="42" t="s">
        <v>347</v>
      </c>
      <c r="S414" s="29"/>
      <c r="T414" s="29" t="s">
        <v>363</v>
      </c>
      <c r="U414" s="20"/>
      <c r="V414" s="20"/>
      <c r="W414" s="20"/>
      <c r="X414" s="1"/>
      <c r="Y414" s="29" t="s">
        <v>363</v>
      </c>
      <c r="Z414" s="29" t="s">
        <v>363</v>
      </c>
      <c r="AA414" s="29" t="s">
        <v>363</v>
      </c>
      <c r="AB414" s="1"/>
      <c r="AC414" s="51" t="s">
        <v>363</v>
      </c>
      <c r="AD414" s="3" t="s">
        <v>354</v>
      </c>
      <c r="AE414" s="23" t="s">
        <v>389</v>
      </c>
      <c r="AF414" s="20"/>
      <c r="AG414" s="20"/>
      <c r="AH414" s="3" t="s">
        <v>390</v>
      </c>
      <c r="AI414" s="1" t="s">
        <v>391</v>
      </c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</row>
    <row r="415" ht="51.0" customHeight="1">
      <c r="A415" s="1" t="s">
        <v>83</v>
      </c>
      <c r="B415" s="3" t="s">
        <v>83</v>
      </c>
      <c r="C415" s="3" t="s">
        <v>215</v>
      </c>
      <c r="D415" s="3" t="s">
        <v>216</v>
      </c>
      <c r="E415" s="21" t="s">
        <v>347</v>
      </c>
      <c r="F415" s="22"/>
      <c r="G415" s="23" t="s">
        <v>521</v>
      </c>
      <c r="H415" s="3" t="s">
        <v>213</v>
      </c>
      <c r="I415" s="1"/>
      <c r="J415" s="1" t="s">
        <v>388</v>
      </c>
      <c r="K415" s="3" t="s">
        <v>350</v>
      </c>
      <c r="L415" s="1">
        <v>20.0</v>
      </c>
      <c r="M415" s="3" t="s">
        <v>524</v>
      </c>
      <c r="N415" s="20"/>
      <c r="O415" s="1" t="s">
        <v>525</v>
      </c>
      <c r="P415" s="42" t="s">
        <v>347</v>
      </c>
      <c r="Q415" s="42" t="s">
        <v>347</v>
      </c>
      <c r="R415" s="42" t="s">
        <v>347</v>
      </c>
      <c r="S415" s="3"/>
      <c r="T415" s="24" t="s">
        <v>964</v>
      </c>
      <c r="U415" s="3"/>
      <c r="V415" s="3"/>
      <c r="W415" s="29" t="s">
        <v>363</v>
      </c>
      <c r="X415" s="1"/>
      <c r="Y415" s="24" t="s">
        <v>922</v>
      </c>
      <c r="Z415" s="29" t="s">
        <v>363</v>
      </c>
      <c r="AA415" s="29" t="s">
        <v>363</v>
      </c>
      <c r="AB415" s="3"/>
      <c r="AC415" s="29" t="s">
        <v>363</v>
      </c>
      <c r="AD415" s="3" t="s">
        <v>354</v>
      </c>
      <c r="AE415" s="3" t="s">
        <v>532</v>
      </c>
      <c r="AF415" s="20"/>
      <c r="AG415" s="20"/>
      <c r="AH415" s="3" t="s">
        <v>533</v>
      </c>
      <c r="AI415" s="1" t="s">
        <v>534</v>
      </c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</row>
    <row r="416" ht="51.0" customHeight="1">
      <c r="A416" s="1" t="s">
        <v>83</v>
      </c>
      <c r="B416" s="3" t="s">
        <v>83</v>
      </c>
      <c r="C416" s="3" t="s">
        <v>83</v>
      </c>
      <c r="D416" s="3" t="s">
        <v>510</v>
      </c>
      <c r="E416" s="39" t="s">
        <v>347</v>
      </c>
      <c r="F416" s="22"/>
      <c r="G416" s="22"/>
      <c r="H416" s="3" t="s">
        <v>213</v>
      </c>
      <c r="I416" s="3"/>
      <c r="J416" s="3" t="s">
        <v>388</v>
      </c>
      <c r="K416" s="3" t="s">
        <v>350</v>
      </c>
      <c r="L416" s="1">
        <v>5.0</v>
      </c>
      <c r="M416" s="3" t="s">
        <v>512</v>
      </c>
      <c r="N416" s="20"/>
      <c r="O416" s="3" t="s">
        <v>513</v>
      </c>
      <c r="P416" s="24" t="s">
        <v>347</v>
      </c>
      <c r="Q416" s="51" t="s">
        <v>363</v>
      </c>
      <c r="R416" s="24" t="s">
        <v>347</v>
      </c>
      <c r="S416" s="51"/>
      <c r="T416" s="51" t="s">
        <v>363</v>
      </c>
      <c r="U416" s="20"/>
      <c r="V416" s="20"/>
      <c r="W416" s="20"/>
      <c r="X416" s="1"/>
      <c r="Y416" s="51" t="s">
        <v>363</v>
      </c>
      <c r="Z416" s="51" t="s">
        <v>363</v>
      </c>
      <c r="AA416" s="51" t="s">
        <v>363</v>
      </c>
      <c r="AB416" s="1"/>
      <c r="AC416" s="51" t="s">
        <v>363</v>
      </c>
      <c r="AD416" s="1" t="s">
        <v>354</v>
      </c>
      <c r="AE416" s="1" t="s">
        <v>389</v>
      </c>
      <c r="AF416" s="20"/>
      <c r="AG416" s="20"/>
      <c r="AH416" s="1" t="s">
        <v>515</v>
      </c>
      <c r="AI416" s="1" t="s">
        <v>517</v>
      </c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</row>
    <row r="417" ht="51.0" customHeight="1">
      <c r="A417" s="1" t="s">
        <v>83</v>
      </c>
      <c r="B417" s="3" t="s">
        <v>223</v>
      </c>
      <c r="C417" s="3" t="s">
        <v>230</v>
      </c>
      <c r="D417" s="3" t="s">
        <v>231</v>
      </c>
      <c r="E417" s="36"/>
      <c r="F417" s="23" t="s">
        <v>79</v>
      </c>
      <c r="G417" s="22"/>
      <c r="H417" s="3" t="s">
        <v>404</v>
      </c>
      <c r="I417" s="3"/>
      <c r="J417" s="3" t="s">
        <v>341</v>
      </c>
      <c r="K417" s="20"/>
      <c r="L417" s="3">
        <v>29.0</v>
      </c>
      <c r="M417" s="3">
        <v>57.0</v>
      </c>
      <c r="N417" s="3">
        <v>27.0</v>
      </c>
      <c r="O417" s="20"/>
      <c r="P417" s="61" t="s">
        <v>126</v>
      </c>
      <c r="Q417" s="29" t="s">
        <v>88</v>
      </c>
      <c r="R417" s="42" t="s">
        <v>60</v>
      </c>
      <c r="S417" s="3"/>
      <c r="T417" s="29" t="s">
        <v>88</v>
      </c>
      <c r="U417" s="20"/>
      <c r="V417" s="20"/>
      <c r="W417" s="20"/>
      <c r="X417" s="1"/>
      <c r="Y417" s="42" t="s">
        <v>60</v>
      </c>
      <c r="Z417" s="42" t="s">
        <v>60</v>
      </c>
      <c r="AA417" s="42" t="s">
        <v>60</v>
      </c>
      <c r="AB417" s="3"/>
      <c r="AC417" s="29" t="s">
        <v>88</v>
      </c>
      <c r="AD417" s="3" t="s">
        <v>379</v>
      </c>
      <c r="AE417" s="3" t="s">
        <v>379</v>
      </c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</row>
    <row r="418" ht="51.0" customHeight="1">
      <c r="A418" s="1" t="s">
        <v>45</v>
      </c>
      <c r="B418" s="1" t="s">
        <v>245</v>
      </c>
      <c r="C418" s="3" t="s">
        <v>259</v>
      </c>
      <c r="D418" s="3" t="s">
        <v>260</v>
      </c>
      <c r="E418" s="39" t="s">
        <v>115</v>
      </c>
      <c r="F418" s="22"/>
      <c r="G418" s="23" t="s">
        <v>797</v>
      </c>
      <c r="H418" s="1" t="s">
        <v>404</v>
      </c>
      <c r="I418" s="1"/>
      <c r="J418" s="1" t="s">
        <v>167</v>
      </c>
      <c r="K418" s="20"/>
      <c r="L418" s="3">
        <v>9.0</v>
      </c>
      <c r="M418" s="3">
        <v>21.0</v>
      </c>
      <c r="N418" s="3">
        <v>7.0</v>
      </c>
      <c r="O418" s="20"/>
      <c r="P418" s="24" t="s">
        <v>347</v>
      </c>
      <c r="Q418" s="24" t="s">
        <v>347</v>
      </c>
      <c r="R418" s="24" t="s">
        <v>347</v>
      </c>
      <c r="S418" s="1"/>
      <c r="T418" s="24" t="s">
        <v>965</v>
      </c>
      <c r="U418" s="51" t="s">
        <v>363</v>
      </c>
      <c r="V418" s="20"/>
      <c r="W418" s="20"/>
      <c r="X418" s="1"/>
      <c r="Y418" s="24" t="s">
        <v>347</v>
      </c>
      <c r="Z418" s="51" t="s">
        <v>363</v>
      </c>
      <c r="AA418" s="51" t="s">
        <v>363</v>
      </c>
      <c r="AB418" s="51" t="s">
        <v>363</v>
      </c>
      <c r="AC418" s="51" t="s">
        <v>363</v>
      </c>
      <c r="AD418" s="20"/>
      <c r="AE418" s="20"/>
      <c r="AF418" s="20"/>
      <c r="AG418" s="20"/>
      <c r="AH418" s="15" t="s">
        <v>792</v>
      </c>
      <c r="AI418" s="15" t="s">
        <v>798</v>
      </c>
      <c r="AJ418" s="20"/>
      <c r="AK418" s="20"/>
      <c r="AL418" s="32" t="s">
        <v>799</v>
      </c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</row>
    <row r="419" ht="51.0" customHeight="1">
      <c r="A419" s="1" t="s">
        <v>45</v>
      </c>
      <c r="B419" s="1" t="s">
        <v>245</v>
      </c>
      <c r="C419" s="3" t="s">
        <v>246</v>
      </c>
      <c r="D419" s="3" t="s">
        <v>790</v>
      </c>
      <c r="E419" s="39" t="s">
        <v>598</v>
      </c>
      <c r="F419" s="22"/>
      <c r="G419" s="22"/>
      <c r="H419" s="1" t="s">
        <v>404</v>
      </c>
      <c r="I419" s="20"/>
      <c r="J419" s="20"/>
      <c r="K419" s="20"/>
      <c r="L419" s="1">
        <v>4.0</v>
      </c>
      <c r="M419" s="3">
        <v>17.0</v>
      </c>
      <c r="N419" s="3">
        <v>5.0</v>
      </c>
      <c r="O419" s="20"/>
      <c r="P419" s="24" t="s">
        <v>347</v>
      </c>
      <c r="Q419" s="24" t="s">
        <v>347</v>
      </c>
      <c r="R419" s="24" t="s">
        <v>347</v>
      </c>
      <c r="S419" s="3"/>
      <c r="T419" s="61" t="s">
        <v>126</v>
      </c>
      <c r="U419" s="51" t="s">
        <v>363</v>
      </c>
      <c r="V419" s="20"/>
      <c r="W419" s="20"/>
      <c r="X419" s="1"/>
      <c r="Y419" s="61" t="s">
        <v>126</v>
      </c>
      <c r="Z419" s="51" t="s">
        <v>363</v>
      </c>
      <c r="AA419" s="51" t="s">
        <v>363</v>
      </c>
      <c r="AB419" s="51" t="s">
        <v>363</v>
      </c>
      <c r="AC419" s="51" t="s">
        <v>363</v>
      </c>
      <c r="AD419" s="20"/>
      <c r="AE419" s="20"/>
      <c r="AF419" s="20"/>
      <c r="AG419" s="20"/>
      <c r="AH419" s="1" t="s">
        <v>966</v>
      </c>
      <c r="AI419" s="1" t="s">
        <v>145</v>
      </c>
      <c r="AJ419" s="20"/>
      <c r="AK419" s="20"/>
      <c r="AL419" s="32" t="s">
        <v>794</v>
      </c>
      <c r="AM419" s="20"/>
      <c r="AN419" s="32" t="s">
        <v>795</v>
      </c>
      <c r="AO419" s="20"/>
      <c r="AP419" s="20"/>
      <c r="AQ419" s="20"/>
      <c r="AR419" s="20"/>
      <c r="AS419" s="20"/>
      <c r="AT419" s="20"/>
      <c r="AU419" s="20"/>
      <c r="AV419" s="20"/>
    </row>
    <row r="420" ht="51.0" customHeight="1">
      <c r="A420" s="1" t="s">
        <v>45</v>
      </c>
      <c r="B420" s="1" t="s">
        <v>249</v>
      </c>
      <c r="C420" s="3" t="s">
        <v>262</v>
      </c>
      <c r="D420" s="1" t="s">
        <v>264</v>
      </c>
      <c r="E420" s="21" t="s">
        <v>598</v>
      </c>
      <c r="F420" s="22"/>
      <c r="G420" s="22"/>
      <c r="H420" s="1" t="s">
        <v>139</v>
      </c>
      <c r="I420" s="3"/>
      <c r="J420" s="3" t="s">
        <v>419</v>
      </c>
      <c r="K420" s="3">
        <v>5.0</v>
      </c>
      <c r="L420" s="20"/>
      <c r="M420" s="20"/>
      <c r="N420" s="20"/>
      <c r="O420" s="20"/>
      <c r="P420" s="84" t="s">
        <v>171</v>
      </c>
      <c r="Q420" s="84" t="s">
        <v>171</v>
      </c>
      <c r="R420" s="84" t="s">
        <v>171</v>
      </c>
      <c r="S420" s="3"/>
      <c r="T420" s="24" t="s">
        <v>967</v>
      </c>
      <c r="U420" s="20"/>
      <c r="V420" s="20"/>
      <c r="W420" s="20"/>
      <c r="X420" s="1"/>
      <c r="Y420" s="84" t="s">
        <v>171</v>
      </c>
      <c r="Z420" s="20"/>
      <c r="AA420" s="20"/>
      <c r="AB420" s="84" t="s">
        <v>171</v>
      </c>
      <c r="AC420" s="20"/>
      <c r="AD420" s="20"/>
      <c r="AE420" s="20"/>
      <c r="AF420" s="1"/>
      <c r="AG420" s="1">
        <v>93.0</v>
      </c>
      <c r="AH420" s="1" t="s">
        <v>594</v>
      </c>
      <c r="AI420" s="1" t="s">
        <v>595</v>
      </c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</row>
    <row r="421" ht="51.0" customHeight="1">
      <c r="A421" s="1" t="s">
        <v>45</v>
      </c>
      <c r="B421" s="1" t="s">
        <v>249</v>
      </c>
      <c r="C421" s="3" t="s">
        <v>270</v>
      </c>
      <c r="D421" s="20"/>
      <c r="E421" s="36"/>
      <c r="F421" s="22"/>
      <c r="G421" s="22"/>
      <c r="H421" s="1" t="s">
        <v>139</v>
      </c>
      <c r="I421" s="20"/>
      <c r="J421" s="20"/>
      <c r="K421" s="3">
        <v>5.0</v>
      </c>
      <c r="L421" s="20"/>
      <c r="M421" s="20"/>
      <c r="N421" s="20"/>
      <c r="O421" s="20"/>
      <c r="P421" s="84" t="s">
        <v>171</v>
      </c>
      <c r="Q421" s="84" t="s">
        <v>171</v>
      </c>
      <c r="R421" s="84" t="s">
        <v>171</v>
      </c>
      <c r="S421" s="3"/>
      <c r="T421" s="24" t="s">
        <v>60</v>
      </c>
      <c r="U421" s="20"/>
      <c r="V421" s="20"/>
      <c r="W421" s="20"/>
      <c r="X421" s="1"/>
      <c r="Y421" s="84" t="s">
        <v>171</v>
      </c>
      <c r="Z421" s="20"/>
      <c r="AA421" s="20"/>
      <c r="AB421" s="84" t="s">
        <v>171</v>
      </c>
      <c r="AC421" s="20"/>
      <c r="AD421" s="20"/>
      <c r="AE421" s="20"/>
      <c r="AF421" s="1"/>
      <c r="AG421" s="1">
        <v>95.0</v>
      </c>
      <c r="AH421" s="1" t="s">
        <v>594</v>
      </c>
      <c r="AI421" s="1" t="s">
        <v>595</v>
      </c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</row>
    <row r="422" ht="51.0" customHeight="1">
      <c r="A422" s="1" t="s">
        <v>45</v>
      </c>
      <c r="B422" s="1" t="s">
        <v>249</v>
      </c>
      <c r="C422" s="1" t="s">
        <v>250</v>
      </c>
      <c r="D422" s="20"/>
      <c r="E422" s="36"/>
      <c r="F422" s="22"/>
      <c r="G422" s="22"/>
      <c r="H422" s="1" t="s">
        <v>139</v>
      </c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84"/>
      <c r="T422" s="84" t="s">
        <v>171</v>
      </c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1" t="s">
        <v>615</v>
      </c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</row>
    <row r="423" ht="51.0" customHeight="1">
      <c r="A423" s="1" t="s">
        <v>45</v>
      </c>
      <c r="B423" s="1" t="s">
        <v>249</v>
      </c>
      <c r="C423" s="1" t="s">
        <v>294</v>
      </c>
      <c r="D423" s="20"/>
      <c r="E423" s="36"/>
      <c r="F423" s="22"/>
      <c r="G423" s="22"/>
      <c r="H423" s="1" t="s">
        <v>139</v>
      </c>
      <c r="I423" s="20"/>
      <c r="J423" s="20"/>
      <c r="K423" s="20"/>
      <c r="L423" s="20"/>
      <c r="M423" s="20"/>
      <c r="N423" s="20"/>
      <c r="O423" s="20"/>
      <c r="P423" s="88"/>
      <c r="Q423" s="88"/>
      <c r="R423" s="88"/>
      <c r="S423" s="27"/>
      <c r="T423" s="24" t="s">
        <v>60</v>
      </c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1" t="s">
        <v>612</v>
      </c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</row>
    <row r="424" ht="51.0" customHeight="1">
      <c r="A424" s="1" t="s">
        <v>18</v>
      </c>
      <c r="B424" s="1" t="s">
        <v>19</v>
      </c>
      <c r="C424" s="34" t="s">
        <v>162</v>
      </c>
      <c r="D424" s="34"/>
      <c r="E424" s="36"/>
      <c r="F424" s="22"/>
      <c r="G424" s="22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1"/>
      <c r="AG424" s="1">
        <v>40.0</v>
      </c>
      <c r="AH424" s="20"/>
      <c r="AI424" s="1" t="s">
        <v>145</v>
      </c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</row>
    <row r="425" ht="51.0" customHeight="1">
      <c r="A425" s="1" t="s">
        <v>18</v>
      </c>
      <c r="B425" s="1" t="s">
        <v>19</v>
      </c>
      <c r="C425" s="34" t="s">
        <v>164</v>
      </c>
      <c r="D425" s="34" t="s">
        <v>166</v>
      </c>
      <c r="E425" s="36"/>
      <c r="F425" s="22"/>
      <c r="G425" s="22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8" t="s">
        <v>73</v>
      </c>
      <c r="U425" s="20"/>
      <c r="V425" s="20"/>
      <c r="W425" s="20"/>
      <c r="X425" s="20"/>
      <c r="Y425" s="28" t="s">
        <v>73</v>
      </c>
      <c r="Z425" s="20"/>
      <c r="AA425" s="20"/>
      <c r="AB425" s="20"/>
      <c r="AC425" s="20"/>
      <c r="AD425" s="20"/>
      <c r="AE425" s="20"/>
      <c r="AF425" s="1"/>
      <c r="AG425" s="1">
        <v>40.0</v>
      </c>
      <c r="AH425" s="20"/>
      <c r="AI425" s="1" t="s">
        <v>145</v>
      </c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</row>
    <row r="426" ht="51.0" customHeight="1">
      <c r="A426" s="1" t="s">
        <v>320</v>
      </c>
      <c r="B426" s="1" t="s">
        <v>160</v>
      </c>
      <c r="C426" s="34" t="s">
        <v>321</v>
      </c>
      <c r="D426" s="34" t="s">
        <v>172</v>
      </c>
      <c r="E426" s="36"/>
      <c r="F426" s="22"/>
      <c r="G426" s="22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8" t="s">
        <v>73</v>
      </c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1"/>
      <c r="AG426" s="1">
        <v>45.0</v>
      </c>
      <c r="AH426" s="20"/>
      <c r="AI426" s="1" t="s">
        <v>145</v>
      </c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</row>
    <row r="427" ht="51.0" customHeight="1">
      <c r="A427" s="1" t="s">
        <v>38</v>
      </c>
      <c r="B427" s="1" t="s">
        <v>39</v>
      </c>
      <c r="C427" s="34" t="s">
        <v>134</v>
      </c>
      <c r="D427" s="34" t="s">
        <v>135</v>
      </c>
      <c r="E427" s="36"/>
      <c r="F427" s="22"/>
      <c r="G427" s="22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8" t="s">
        <v>73</v>
      </c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1"/>
      <c r="AG427" s="1">
        <v>45.0</v>
      </c>
      <c r="AH427" s="20"/>
      <c r="AI427" s="1" t="s">
        <v>145</v>
      </c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</row>
    <row r="428" ht="51.0" customHeight="1">
      <c r="A428" s="1" t="s">
        <v>45</v>
      </c>
      <c r="B428" s="1" t="s">
        <v>142</v>
      </c>
      <c r="C428" s="34" t="s">
        <v>285</v>
      </c>
      <c r="D428" s="34" t="s">
        <v>286</v>
      </c>
      <c r="E428" s="36"/>
      <c r="F428" s="22"/>
      <c r="G428" s="22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8" t="s">
        <v>73</v>
      </c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1" t="s">
        <v>145</v>
      </c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</row>
    <row r="429" ht="51.0" customHeight="1">
      <c r="A429" s="1" t="s">
        <v>18</v>
      </c>
      <c r="B429" s="1" t="s">
        <v>160</v>
      </c>
      <c r="C429" s="34" t="s">
        <v>173</v>
      </c>
      <c r="D429" s="34" t="s">
        <v>174</v>
      </c>
      <c r="E429" s="36"/>
      <c r="F429" s="22"/>
      <c r="G429" s="22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8" t="s">
        <v>73</v>
      </c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1"/>
      <c r="AG429" s="1">
        <v>40.0</v>
      </c>
      <c r="AH429" s="20"/>
      <c r="AI429" s="1" t="s">
        <v>145</v>
      </c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</row>
    <row r="430" ht="51.0" customHeight="1">
      <c r="A430" s="1" t="s">
        <v>18</v>
      </c>
      <c r="B430" s="1" t="s">
        <v>46</v>
      </c>
      <c r="C430" s="34" t="s">
        <v>177</v>
      </c>
      <c r="D430" s="34" t="s">
        <v>178</v>
      </c>
      <c r="E430" s="36"/>
      <c r="F430" s="22"/>
      <c r="G430" s="22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8" t="s">
        <v>73</v>
      </c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1"/>
      <c r="AG430" s="1">
        <v>40.0</v>
      </c>
      <c r="AH430" s="20"/>
      <c r="AI430" s="1" t="s">
        <v>145</v>
      </c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</row>
    <row r="431" ht="51.0" customHeight="1">
      <c r="A431" s="1" t="s">
        <v>83</v>
      </c>
      <c r="B431" s="1" t="s">
        <v>201</v>
      </c>
      <c r="C431" s="1" t="s">
        <v>217</v>
      </c>
      <c r="D431" s="1" t="s">
        <v>218</v>
      </c>
      <c r="E431" s="39"/>
      <c r="F431" s="22"/>
      <c r="G431" s="22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8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1"/>
      <c r="AG431" s="1">
        <v>60.0</v>
      </c>
      <c r="AH431" s="20"/>
      <c r="AI431" s="1" t="s">
        <v>570</v>
      </c>
      <c r="AJ431" s="20"/>
      <c r="AK431" s="20"/>
      <c r="AL431" s="20"/>
      <c r="AM431" s="46" t="s">
        <v>572</v>
      </c>
      <c r="AN431" s="20"/>
      <c r="AO431" s="20"/>
      <c r="AP431" s="20"/>
      <c r="AQ431" s="20"/>
      <c r="AR431" s="20"/>
      <c r="AS431" s="20"/>
      <c r="AT431" s="20"/>
      <c r="AU431" s="20"/>
      <c r="AV431" s="20"/>
    </row>
    <row r="432" ht="51.0" customHeight="1">
      <c r="A432" s="1"/>
      <c r="B432" s="1"/>
      <c r="C432" s="1"/>
      <c r="D432" s="1" t="s">
        <v>553</v>
      </c>
      <c r="E432" s="39"/>
      <c r="F432" s="22"/>
      <c r="G432" s="22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8" t="s">
        <v>73</v>
      </c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1"/>
      <c r="AG432" s="1"/>
      <c r="AH432" s="20"/>
      <c r="AI432" s="1"/>
      <c r="AJ432" s="20"/>
      <c r="AK432" s="20"/>
      <c r="AL432" s="20"/>
      <c r="AM432" s="46" t="s">
        <v>556</v>
      </c>
      <c r="AN432" s="20"/>
      <c r="AO432" s="20"/>
      <c r="AP432" s="20"/>
      <c r="AQ432" s="20"/>
      <c r="AR432" s="20"/>
      <c r="AS432" s="20"/>
      <c r="AT432" s="20"/>
      <c r="AU432" s="20"/>
      <c r="AV432" s="20"/>
    </row>
    <row r="433" ht="51.0" customHeight="1">
      <c r="A433" s="20"/>
      <c r="B433" s="129" t="s">
        <v>834</v>
      </c>
      <c r="C433" s="95"/>
      <c r="D433" s="26" t="s">
        <v>31</v>
      </c>
      <c r="E433" s="39" t="s">
        <v>835</v>
      </c>
      <c r="F433" s="22"/>
      <c r="G433" s="22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N433" s="20"/>
      <c r="AO433" s="20"/>
      <c r="AP433" s="20"/>
      <c r="AQ433" s="20"/>
      <c r="AR433" s="20"/>
      <c r="AS433" s="20"/>
      <c r="AT433" s="20"/>
      <c r="AU433" s="20"/>
      <c r="AV433" s="20"/>
    </row>
    <row r="434" ht="51.0" customHeight="1">
      <c r="A434" s="20"/>
      <c r="B434" s="96"/>
      <c r="C434" s="97"/>
      <c r="D434" s="26" t="s">
        <v>836</v>
      </c>
      <c r="E434" s="39" t="s">
        <v>837</v>
      </c>
      <c r="F434" s="22"/>
      <c r="G434" s="22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46"/>
      <c r="AN434" s="20"/>
      <c r="AO434" s="20"/>
      <c r="AP434" s="20"/>
      <c r="AQ434" s="20"/>
      <c r="AR434" s="20"/>
      <c r="AS434" s="20"/>
      <c r="AT434" s="20"/>
      <c r="AU434" s="20"/>
      <c r="AV434" s="20"/>
    </row>
    <row r="435" ht="51.0" customHeight="1">
      <c r="A435" s="20"/>
      <c r="B435" s="96"/>
      <c r="C435" s="98"/>
      <c r="D435" s="26" t="s">
        <v>126</v>
      </c>
      <c r="E435" s="39" t="s">
        <v>838</v>
      </c>
      <c r="F435" s="22"/>
      <c r="G435" s="22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N435" s="20"/>
      <c r="AO435" s="20"/>
      <c r="AP435" s="20"/>
      <c r="AQ435" s="20"/>
      <c r="AR435" s="20"/>
      <c r="AS435" s="20"/>
      <c r="AT435" s="20"/>
      <c r="AU435" s="20"/>
      <c r="AV435" s="20"/>
    </row>
    <row r="436" ht="51.0" customHeight="1">
      <c r="A436" s="20"/>
      <c r="B436" s="96"/>
      <c r="C436" s="37"/>
      <c r="D436" s="26" t="s">
        <v>378</v>
      </c>
      <c r="E436" s="39" t="s">
        <v>839</v>
      </c>
      <c r="F436" s="22"/>
      <c r="G436" s="22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99"/>
      <c r="AN436" s="20"/>
      <c r="AO436" s="20"/>
      <c r="AP436" s="20"/>
      <c r="AQ436" s="20"/>
      <c r="AR436" s="20"/>
      <c r="AS436" s="20"/>
      <c r="AT436" s="20"/>
      <c r="AU436" s="20"/>
      <c r="AV436" s="20"/>
    </row>
    <row r="437" ht="51.0" customHeight="1">
      <c r="A437" s="20"/>
      <c r="B437" s="96"/>
      <c r="C437" s="100"/>
      <c r="D437" s="26" t="s">
        <v>840</v>
      </c>
      <c r="E437" s="39" t="s">
        <v>841</v>
      </c>
      <c r="F437" s="22"/>
      <c r="G437" s="22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</row>
    <row r="438" ht="51.0" customHeight="1">
      <c r="A438" s="20"/>
      <c r="B438" s="96"/>
      <c r="C438" s="101"/>
      <c r="D438" s="26" t="s">
        <v>73</v>
      </c>
      <c r="E438" s="39" t="s">
        <v>842</v>
      </c>
      <c r="F438" s="22"/>
      <c r="G438" s="22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</row>
    <row r="439" ht="51.0" customHeight="1">
      <c r="A439" s="20"/>
      <c r="B439" s="64"/>
      <c r="C439" s="102"/>
      <c r="D439" s="26" t="s">
        <v>843</v>
      </c>
      <c r="E439" s="39" t="s">
        <v>844</v>
      </c>
      <c r="F439" s="22"/>
      <c r="G439" s="22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</row>
    <row r="440" ht="51.0" customHeight="1">
      <c r="A440" s="20"/>
      <c r="B440" s="20"/>
      <c r="C440" s="20"/>
      <c r="D440" s="20"/>
      <c r="E440" s="36"/>
      <c r="F440" s="22"/>
      <c r="G440" s="22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</row>
    <row r="441" ht="51.0" customHeight="1">
      <c r="A441" s="20"/>
      <c r="B441" s="20"/>
      <c r="C441" s="20"/>
      <c r="D441" s="20"/>
      <c r="E441" s="36"/>
      <c r="F441" s="22"/>
      <c r="G441" s="22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</row>
    <row r="442" ht="51.0" customHeight="1">
      <c r="A442" s="20"/>
      <c r="B442" s="20"/>
      <c r="C442" s="20"/>
      <c r="D442" s="20"/>
      <c r="E442" s="36"/>
      <c r="F442" s="22"/>
      <c r="G442" s="22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</row>
    <row r="443" ht="51.0" customHeight="1">
      <c r="A443" s="20"/>
      <c r="B443" s="20"/>
      <c r="C443" s="20"/>
      <c r="D443" s="20"/>
      <c r="E443" s="36"/>
      <c r="F443" s="22"/>
      <c r="G443" s="22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</row>
    <row r="444" ht="51.0" customHeight="1">
      <c r="A444" s="20"/>
      <c r="B444" s="20"/>
      <c r="C444" s="20"/>
      <c r="D444" s="20"/>
      <c r="E444" s="36"/>
      <c r="F444" s="22"/>
      <c r="G444" s="22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</row>
    <row r="445" ht="51.0" customHeight="1">
      <c r="A445" s="20"/>
      <c r="B445" s="20"/>
      <c r="C445" s="20"/>
      <c r="D445" s="20"/>
      <c r="E445" s="36"/>
      <c r="F445" s="22"/>
      <c r="G445" s="22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</row>
    <row r="446" ht="51.0" customHeight="1">
      <c r="A446" s="20"/>
      <c r="B446" s="20"/>
      <c r="C446" s="20"/>
      <c r="D446" s="20"/>
      <c r="E446" s="36"/>
      <c r="F446" s="22"/>
      <c r="G446" s="22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</row>
    <row r="447" ht="51.0" customHeight="1">
      <c r="A447" s="20"/>
      <c r="B447" s="20"/>
      <c r="C447" s="20"/>
      <c r="D447" s="20"/>
      <c r="E447" s="36"/>
      <c r="F447" s="22"/>
      <c r="G447" s="22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</row>
    <row r="448" ht="51.0" customHeight="1">
      <c r="A448" s="20"/>
      <c r="B448" s="20"/>
      <c r="C448" s="20"/>
      <c r="D448" s="20"/>
      <c r="E448" s="36"/>
      <c r="F448" s="22"/>
      <c r="G448" s="22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</row>
    <row r="449" ht="51.0" customHeight="1">
      <c r="A449" s="20"/>
      <c r="B449" s="20"/>
      <c r="C449" s="20"/>
      <c r="D449" s="20"/>
      <c r="E449" s="36"/>
      <c r="F449" s="22"/>
      <c r="G449" s="22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</row>
    <row r="450" ht="51.0" customHeight="1">
      <c r="A450" s="20"/>
      <c r="B450" s="20"/>
      <c r="C450" s="20"/>
      <c r="D450" s="20"/>
      <c r="E450" s="36"/>
      <c r="F450" s="22"/>
      <c r="G450" s="22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</row>
    <row r="451" ht="51.0" customHeight="1">
      <c r="A451" s="20"/>
      <c r="B451" s="20"/>
      <c r="C451" s="20"/>
      <c r="D451" s="20"/>
      <c r="E451" s="36"/>
      <c r="F451" s="22"/>
      <c r="G451" s="22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</row>
    <row r="452" ht="51.0" customHeight="1">
      <c r="A452" s="20"/>
      <c r="B452" s="20"/>
      <c r="C452" s="20"/>
      <c r="D452" s="20"/>
      <c r="E452" s="36"/>
      <c r="F452" s="22"/>
      <c r="G452" s="22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</row>
    <row r="453" ht="51.0" customHeight="1">
      <c r="A453" s="20"/>
      <c r="B453" s="20"/>
      <c r="C453" s="20"/>
      <c r="D453" s="20"/>
      <c r="E453" s="36"/>
      <c r="F453" s="22"/>
      <c r="G453" s="22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</row>
    <row r="454" ht="51.0" customHeight="1">
      <c r="A454" s="20"/>
      <c r="B454" s="20"/>
      <c r="C454" s="20"/>
      <c r="D454" s="20"/>
      <c r="E454" s="36"/>
      <c r="F454" s="22"/>
      <c r="G454" s="22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</row>
    <row r="455" ht="51.0" customHeight="1">
      <c r="A455" s="20"/>
      <c r="B455" s="20"/>
      <c r="C455" s="20"/>
      <c r="D455" s="20"/>
      <c r="E455" s="36"/>
      <c r="F455" s="22"/>
      <c r="G455" s="22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</row>
    <row r="456" ht="51.0" customHeight="1">
      <c r="A456" s="20"/>
      <c r="B456" s="20"/>
      <c r="C456" s="20"/>
      <c r="D456" s="20"/>
      <c r="E456" s="36"/>
      <c r="F456" s="22"/>
      <c r="G456" s="22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</row>
    <row r="457" ht="51.0" customHeight="1">
      <c r="A457" s="20"/>
      <c r="B457" s="20"/>
      <c r="C457" s="20"/>
      <c r="D457" s="20"/>
      <c r="E457" s="36"/>
      <c r="F457" s="22"/>
      <c r="G457" s="22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</row>
    <row r="458" ht="51.0" customHeight="1">
      <c r="A458" s="20"/>
      <c r="B458" s="20"/>
      <c r="C458" s="20"/>
      <c r="D458" s="20"/>
      <c r="E458" s="36"/>
      <c r="F458" s="22"/>
      <c r="G458" s="22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</row>
    <row r="459" ht="51.0" customHeight="1">
      <c r="A459" s="20"/>
      <c r="B459" s="20"/>
      <c r="C459" s="20"/>
      <c r="D459" s="20"/>
      <c r="E459" s="36"/>
      <c r="F459" s="22"/>
      <c r="G459" s="22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</row>
    <row r="460" ht="51.0" customHeight="1">
      <c r="A460" s="20"/>
      <c r="B460" s="20"/>
      <c r="C460" s="20"/>
      <c r="D460" s="20"/>
      <c r="E460" s="36"/>
      <c r="F460" s="22"/>
      <c r="G460" s="22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</row>
    <row r="461" ht="51.0" customHeight="1">
      <c r="A461" s="20"/>
      <c r="B461" s="20"/>
      <c r="C461" s="20"/>
      <c r="D461" s="20"/>
      <c r="E461" s="36"/>
      <c r="F461" s="22"/>
      <c r="G461" s="22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</row>
    <row r="462" ht="51.0" customHeight="1">
      <c r="A462" s="20"/>
      <c r="B462" s="20"/>
      <c r="C462" s="20"/>
      <c r="D462" s="20"/>
      <c r="E462" s="36"/>
      <c r="F462" s="22"/>
      <c r="G462" s="22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</row>
    <row r="463" ht="51.0" customHeight="1">
      <c r="A463" s="20"/>
      <c r="B463" s="20"/>
      <c r="C463" s="20"/>
      <c r="D463" s="20"/>
      <c r="E463" s="36"/>
      <c r="F463" s="22"/>
      <c r="G463" s="22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</row>
    <row r="464" ht="51.0" customHeight="1">
      <c r="A464" s="20"/>
      <c r="B464" s="20"/>
      <c r="C464" s="20"/>
      <c r="D464" s="20"/>
      <c r="E464" s="36"/>
      <c r="F464" s="22"/>
      <c r="G464" s="22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</row>
    <row r="465" ht="51.0" customHeight="1">
      <c r="A465" s="20"/>
      <c r="B465" s="20"/>
      <c r="C465" s="20"/>
      <c r="D465" s="20"/>
      <c r="E465" s="36"/>
      <c r="F465" s="22"/>
      <c r="G465" s="22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</row>
    <row r="466" ht="51.0" customHeight="1">
      <c r="A466" s="1" t="s">
        <v>0</v>
      </c>
      <c r="B466" s="3" t="s">
        <v>1</v>
      </c>
      <c r="C466" s="3" t="s">
        <v>2</v>
      </c>
      <c r="D466" s="3" t="s">
        <v>3</v>
      </c>
      <c r="E466" s="5" t="s">
        <v>13</v>
      </c>
      <c r="F466" s="12" t="s">
        <v>17</v>
      </c>
      <c r="G466" s="14" t="s">
        <v>41</v>
      </c>
      <c r="H466" s="5" t="s">
        <v>47</v>
      </c>
      <c r="I466" s="5" t="s">
        <v>50</v>
      </c>
      <c r="J466" s="3" t="s">
        <v>51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57</v>
      </c>
      <c r="Q466" s="3" t="s">
        <v>59</v>
      </c>
      <c r="R466" s="3" t="s">
        <v>61</v>
      </c>
      <c r="S466" s="1" t="s">
        <v>63</v>
      </c>
      <c r="T466" s="3" t="s">
        <v>23</v>
      </c>
      <c r="U466" s="1" t="s">
        <v>64</v>
      </c>
      <c r="V466" s="1" t="s">
        <v>65</v>
      </c>
      <c r="W466" s="3" t="s">
        <v>66</v>
      </c>
      <c r="X466" s="1" t="s">
        <v>67</v>
      </c>
      <c r="Y466" s="3" t="s">
        <v>68</v>
      </c>
      <c r="Z466" s="3" t="s">
        <v>69</v>
      </c>
      <c r="AA466" s="3" t="s">
        <v>70</v>
      </c>
      <c r="AB466" s="1" t="s">
        <v>71</v>
      </c>
      <c r="AC466" s="3" t="s">
        <v>72</v>
      </c>
      <c r="AD466" s="3" t="s">
        <v>74</v>
      </c>
      <c r="AE466" s="3" t="s">
        <v>76</v>
      </c>
      <c r="AF466" s="1"/>
      <c r="AG466" s="1" t="s">
        <v>78</v>
      </c>
      <c r="AH466" s="1" t="s">
        <v>80</v>
      </c>
      <c r="AI466" s="3" t="s">
        <v>82</v>
      </c>
      <c r="AJ466" s="1" t="s">
        <v>84</v>
      </c>
      <c r="AK466" s="1" t="s">
        <v>89</v>
      </c>
      <c r="AL466" s="1" t="s">
        <v>90</v>
      </c>
      <c r="AM466" s="1" t="s">
        <v>91</v>
      </c>
      <c r="AN466" s="1" t="s">
        <v>92</v>
      </c>
      <c r="AO466" s="20"/>
      <c r="AP466" s="20"/>
      <c r="AQ466" s="20"/>
      <c r="AR466" s="20"/>
      <c r="AS466" s="20"/>
      <c r="AT466" s="20"/>
      <c r="AU466" s="20"/>
      <c r="AV466" s="20"/>
    </row>
    <row r="467" ht="51.0" customHeight="1">
      <c r="A467" s="1" t="s">
        <v>45</v>
      </c>
      <c r="B467" s="3" t="s">
        <v>256</v>
      </c>
      <c r="C467" s="21" t="s">
        <v>45</v>
      </c>
      <c r="D467" s="3" t="s">
        <v>498</v>
      </c>
      <c r="E467" s="39" t="s">
        <v>430</v>
      </c>
      <c r="F467" s="23"/>
      <c r="G467" s="23"/>
      <c r="H467" s="1" t="s">
        <v>619</v>
      </c>
      <c r="I467" s="1" t="s">
        <v>620</v>
      </c>
      <c r="J467" s="3" t="s">
        <v>622</v>
      </c>
      <c r="K467" s="20"/>
      <c r="L467" s="3">
        <v>198.0</v>
      </c>
      <c r="M467" s="3">
        <v>206.0</v>
      </c>
      <c r="N467" s="3">
        <v>93.0</v>
      </c>
      <c r="O467" s="20"/>
      <c r="P467" s="24" t="s">
        <v>927</v>
      </c>
      <c r="Q467" s="42" t="s">
        <v>60</v>
      </c>
      <c r="R467" s="24">
        <v>995.0</v>
      </c>
      <c r="S467" s="42" t="s">
        <v>60</v>
      </c>
      <c r="T467" s="128" t="s">
        <v>274</v>
      </c>
      <c r="U467" s="25" t="s">
        <v>334</v>
      </c>
      <c r="V467" s="27" t="s">
        <v>171</v>
      </c>
      <c r="W467" s="29" t="s">
        <v>88</v>
      </c>
      <c r="X467" s="51"/>
      <c r="Y467" s="24" t="s">
        <v>60</v>
      </c>
      <c r="Z467" s="24" t="s">
        <v>60</v>
      </c>
      <c r="AA467" s="24" t="s">
        <v>928</v>
      </c>
      <c r="AB467" s="27" t="s">
        <v>171</v>
      </c>
      <c r="AC467" s="51" t="s">
        <v>633</v>
      </c>
      <c r="AD467" s="3" t="s">
        <v>634</v>
      </c>
      <c r="AE467" s="3" t="s">
        <v>634</v>
      </c>
      <c r="AF467" s="20"/>
      <c r="AG467" s="20"/>
      <c r="AH467" s="1" t="s">
        <v>929</v>
      </c>
      <c r="AI467" s="1" t="s">
        <v>637</v>
      </c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</row>
    <row r="468" ht="51.0" customHeight="1">
      <c r="A468" s="1" t="s">
        <v>83</v>
      </c>
      <c r="B468" s="1" t="s">
        <v>83</v>
      </c>
      <c r="C468" s="3" t="s">
        <v>83</v>
      </c>
      <c r="D468" s="3" t="s">
        <v>408</v>
      </c>
      <c r="E468" s="39" t="s">
        <v>430</v>
      </c>
      <c r="F468" s="23"/>
      <c r="G468" s="23" t="s">
        <v>431</v>
      </c>
      <c r="H468" s="39" t="s">
        <v>432</v>
      </c>
      <c r="I468" s="1" t="s">
        <v>433</v>
      </c>
      <c r="J468" s="3" t="s">
        <v>434</v>
      </c>
      <c r="K468" s="20"/>
      <c r="L468" s="3">
        <v>26.0</v>
      </c>
      <c r="M468" s="3">
        <v>224.0</v>
      </c>
      <c r="N468" s="20"/>
      <c r="O468" s="1" t="s">
        <v>437</v>
      </c>
      <c r="P468" s="24" t="s">
        <v>968</v>
      </c>
      <c r="Q468" s="42" t="s">
        <v>60</v>
      </c>
      <c r="R468" s="24" t="s">
        <v>440</v>
      </c>
      <c r="S468" s="42" t="s">
        <v>60</v>
      </c>
      <c r="T468" s="25" t="s">
        <v>334</v>
      </c>
      <c r="U468" s="24" t="s">
        <v>60</v>
      </c>
      <c r="V468" s="27" t="s">
        <v>171</v>
      </c>
      <c r="W468" s="42" t="s">
        <v>60</v>
      </c>
      <c r="X468" s="24" t="s">
        <v>60</v>
      </c>
      <c r="Y468" s="24" t="s">
        <v>969</v>
      </c>
      <c r="Z468" s="24" t="s">
        <v>970</v>
      </c>
      <c r="AA468" s="24" t="s">
        <v>970</v>
      </c>
      <c r="AB468" s="25" t="s">
        <v>334</v>
      </c>
      <c r="AC468" s="42" t="s">
        <v>60</v>
      </c>
      <c r="AD468" s="3" t="s">
        <v>379</v>
      </c>
      <c r="AE468" s="3" t="s">
        <v>379</v>
      </c>
      <c r="AF468" s="20"/>
      <c r="AG468" s="20"/>
      <c r="AH468" s="20"/>
      <c r="AI468" s="39" t="s">
        <v>935</v>
      </c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</row>
    <row r="469" ht="82.5" customHeight="1">
      <c r="A469" s="1" t="s">
        <v>45</v>
      </c>
      <c r="B469" s="3" t="s">
        <v>46</v>
      </c>
      <c r="C469" s="3" t="s">
        <v>46</v>
      </c>
      <c r="D469" s="3" t="s">
        <v>46</v>
      </c>
      <c r="E469" s="39" t="s">
        <v>60</v>
      </c>
      <c r="F469" s="22"/>
      <c r="G469" s="23" t="s">
        <v>782</v>
      </c>
      <c r="H469" s="1" t="s">
        <v>783</v>
      </c>
      <c r="I469" s="20"/>
      <c r="J469" s="20"/>
      <c r="K469" s="20"/>
      <c r="L469" s="3">
        <v>8.0</v>
      </c>
      <c r="M469" s="3">
        <v>15.0</v>
      </c>
      <c r="N469" s="3">
        <v>6.0</v>
      </c>
      <c r="O469" s="20"/>
      <c r="P469" s="42" t="s">
        <v>60</v>
      </c>
      <c r="Q469" s="25" t="s">
        <v>334</v>
      </c>
      <c r="R469" s="42" t="s">
        <v>60</v>
      </c>
      <c r="S469" s="3"/>
      <c r="T469" s="25" t="s">
        <v>334</v>
      </c>
      <c r="U469" s="25" t="s">
        <v>334</v>
      </c>
      <c r="V469" s="25" t="s">
        <v>334</v>
      </c>
      <c r="W469" s="3"/>
      <c r="X469" s="1"/>
      <c r="Y469" s="25" t="s">
        <v>334</v>
      </c>
      <c r="Z469" s="25" t="s">
        <v>334</v>
      </c>
      <c r="AA469" s="25" t="s">
        <v>334</v>
      </c>
      <c r="AB469" s="1"/>
      <c r="AC469" s="29" t="s">
        <v>88</v>
      </c>
      <c r="AD469" s="3" t="s">
        <v>786</v>
      </c>
      <c r="AE469" s="3" t="s">
        <v>787</v>
      </c>
      <c r="AF469" s="1"/>
      <c r="AG469" s="1">
        <v>70.0</v>
      </c>
      <c r="AH469" s="1" t="s">
        <v>936</v>
      </c>
      <c r="AI469" s="1" t="s">
        <v>937</v>
      </c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</row>
    <row r="470" ht="51.0" customHeight="1">
      <c r="A470" s="1" t="s">
        <v>83</v>
      </c>
      <c r="B470" s="3" t="s">
        <v>83</v>
      </c>
      <c r="C470" s="3" t="s">
        <v>83</v>
      </c>
      <c r="D470" s="3" t="s">
        <v>452</v>
      </c>
      <c r="E470" s="21" t="s">
        <v>60</v>
      </c>
      <c r="F470" s="23" t="s">
        <v>265</v>
      </c>
      <c r="G470" s="23" t="s">
        <v>266</v>
      </c>
      <c r="H470" s="1" t="s">
        <v>456</v>
      </c>
      <c r="I470" s="3"/>
      <c r="J470" s="3" t="s">
        <v>457</v>
      </c>
      <c r="K470" s="3" t="s">
        <v>458</v>
      </c>
      <c r="L470" s="1">
        <v>17.0</v>
      </c>
      <c r="M470" s="1">
        <v>34.0</v>
      </c>
      <c r="N470" s="3">
        <v>20.0</v>
      </c>
      <c r="O470" s="3" t="s">
        <v>460</v>
      </c>
      <c r="P470" s="24" t="s">
        <v>461</v>
      </c>
      <c r="Q470" s="24" t="s">
        <v>461</v>
      </c>
      <c r="R470" s="24" t="s">
        <v>463</v>
      </c>
      <c r="S470" s="3"/>
      <c r="T470" s="72"/>
      <c r="U470" s="27" t="s">
        <v>171</v>
      </c>
      <c r="V470" s="72"/>
      <c r="W470" s="29" t="s">
        <v>88</v>
      </c>
      <c r="X470" s="1"/>
      <c r="Y470" s="42" t="s">
        <v>921</v>
      </c>
      <c r="Z470" s="27" t="s">
        <v>471</v>
      </c>
      <c r="AA470" s="29" t="s">
        <v>88</v>
      </c>
      <c r="AB470" s="72"/>
      <c r="AC470" s="29" t="s">
        <v>424</v>
      </c>
      <c r="AD470" s="3" t="s">
        <v>482</v>
      </c>
      <c r="AE470" s="1" t="s">
        <v>938</v>
      </c>
      <c r="AF470" s="20"/>
      <c r="AG470" s="20"/>
      <c r="AH470" s="1" t="s">
        <v>939</v>
      </c>
      <c r="AI470" s="1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</row>
    <row r="471" ht="51.0" customHeight="1">
      <c r="A471" s="1" t="s">
        <v>83</v>
      </c>
      <c r="B471" s="3" t="s">
        <v>83</v>
      </c>
      <c r="C471" s="3" t="s">
        <v>234</v>
      </c>
      <c r="D471" s="3" t="s">
        <v>235</v>
      </c>
      <c r="E471" s="36"/>
      <c r="F471" s="23" t="s">
        <v>421</v>
      </c>
      <c r="G471" s="22"/>
      <c r="H471" s="3" t="s">
        <v>422</v>
      </c>
      <c r="I471" s="3"/>
      <c r="J471" s="3" t="s">
        <v>423</v>
      </c>
      <c r="K471" s="20"/>
      <c r="L471" s="20"/>
      <c r="M471" s="3">
        <v>230.0</v>
      </c>
      <c r="N471" s="20"/>
      <c r="O471" s="20"/>
      <c r="P471" s="42" t="s">
        <v>60</v>
      </c>
      <c r="Q471" s="42" t="s">
        <v>60</v>
      </c>
      <c r="R471" s="42" t="s">
        <v>60</v>
      </c>
      <c r="S471" s="3"/>
      <c r="T471" s="29" t="s">
        <v>88</v>
      </c>
      <c r="U471" s="29" t="s">
        <v>88</v>
      </c>
      <c r="V471" s="29" t="s">
        <v>88</v>
      </c>
      <c r="W471" s="29" t="s">
        <v>88</v>
      </c>
      <c r="X471" s="24"/>
      <c r="Y471" s="42" t="s">
        <v>60</v>
      </c>
      <c r="Z471" s="27" t="s">
        <v>171</v>
      </c>
      <c r="AA471" s="42" t="s">
        <v>60</v>
      </c>
      <c r="AB471" s="29" t="s">
        <v>88</v>
      </c>
      <c r="AC471" s="29" t="s">
        <v>424</v>
      </c>
      <c r="AD471" s="3" t="s">
        <v>379</v>
      </c>
      <c r="AE471" s="3" t="s">
        <v>379</v>
      </c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</row>
    <row r="472" ht="51.0" customHeight="1">
      <c r="A472" s="1" t="s">
        <v>18</v>
      </c>
      <c r="B472" s="1" t="s">
        <v>19</v>
      </c>
      <c r="C472" s="3" t="s">
        <v>18</v>
      </c>
      <c r="D472" s="3" t="s">
        <v>94</v>
      </c>
      <c r="E472" s="21" t="s">
        <v>60</v>
      </c>
      <c r="F472" s="23" t="s">
        <v>940</v>
      </c>
      <c r="G472" s="23" t="s">
        <v>941</v>
      </c>
      <c r="H472" s="3" t="s">
        <v>267</v>
      </c>
      <c r="I472" s="3"/>
      <c r="J472" s="3" t="s">
        <v>268</v>
      </c>
      <c r="K472" s="20"/>
      <c r="L472" s="3">
        <v>29.0</v>
      </c>
      <c r="M472" s="3">
        <v>130.0</v>
      </c>
      <c r="N472" s="3">
        <v>74.0</v>
      </c>
      <c r="O472" s="3" t="s">
        <v>971</v>
      </c>
      <c r="P472" s="24" t="s">
        <v>972</v>
      </c>
      <c r="Q472" s="27" t="s">
        <v>171</v>
      </c>
      <c r="R472" s="42" t="s">
        <v>272</v>
      </c>
      <c r="S472" s="5"/>
      <c r="T472" s="128" t="s">
        <v>274</v>
      </c>
      <c r="U472" s="29" t="s">
        <v>88</v>
      </c>
      <c r="V472" s="29" t="s">
        <v>88</v>
      </c>
      <c r="W472" s="29" t="s">
        <v>88</v>
      </c>
      <c r="X472" s="24" t="s">
        <v>60</v>
      </c>
      <c r="Y472" s="42" t="s">
        <v>973</v>
      </c>
      <c r="Z472" s="128" t="s">
        <v>274</v>
      </c>
      <c r="AA472" s="24" t="s">
        <v>974</v>
      </c>
      <c r="AB472" s="128" t="s">
        <v>274</v>
      </c>
      <c r="AC472" s="42" t="s">
        <v>282</v>
      </c>
      <c r="AD472" s="3" t="s">
        <v>283</v>
      </c>
      <c r="AE472" s="3" t="s">
        <v>284</v>
      </c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</row>
    <row r="473" ht="51.0" customHeight="1">
      <c r="A473" s="1" t="s">
        <v>45</v>
      </c>
      <c r="B473" s="3" t="s">
        <v>256</v>
      </c>
      <c r="C473" s="3" t="s">
        <v>45</v>
      </c>
      <c r="D473" s="3" t="s">
        <v>466</v>
      </c>
      <c r="E473" s="21" t="s">
        <v>60</v>
      </c>
      <c r="F473" s="23" t="s">
        <v>639</v>
      </c>
      <c r="G473" s="23" t="s">
        <v>640</v>
      </c>
      <c r="H473" s="3" t="s">
        <v>925</v>
      </c>
      <c r="I473" s="1" t="s">
        <v>641</v>
      </c>
      <c r="J473" s="20"/>
      <c r="K473" s="20"/>
      <c r="L473" s="3">
        <v>103.0</v>
      </c>
      <c r="M473" s="3">
        <v>182.0</v>
      </c>
      <c r="N473" s="3">
        <v>30.0</v>
      </c>
      <c r="O473" s="20"/>
      <c r="P473" s="42" t="s">
        <v>643</v>
      </c>
      <c r="Q473" s="42" t="s">
        <v>60</v>
      </c>
      <c r="R473" s="42" t="s">
        <v>60</v>
      </c>
      <c r="S473" s="5"/>
      <c r="T473" s="128" t="s">
        <v>274</v>
      </c>
      <c r="U473" s="29" t="s">
        <v>88</v>
      </c>
      <c r="V473" s="29" t="s">
        <v>88</v>
      </c>
      <c r="W473" s="29" t="s">
        <v>88</v>
      </c>
      <c r="X473" s="24" t="s">
        <v>60</v>
      </c>
      <c r="Y473" s="42" t="s">
        <v>645</v>
      </c>
      <c r="Z473" s="42" t="s">
        <v>646</v>
      </c>
      <c r="AA473" s="24" t="s">
        <v>60</v>
      </c>
      <c r="AB473" s="24" t="s">
        <v>60</v>
      </c>
      <c r="AC473" s="42" t="s">
        <v>60</v>
      </c>
      <c r="AD473" s="20"/>
      <c r="AE473" s="20"/>
      <c r="AF473" s="20"/>
      <c r="AG473" s="20"/>
      <c r="AH473" s="20"/>
      <c r="AI473" s="1" t="s">
        <v>649</v>
      </c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</row>
    <row r="474" ht="51.0" customHeight="1">
      <c r="A474" s="1" t="s">
        <v>83</v>
      </c>
      <c r="B474" s="3" t="s">
        <v>83</v>
      </c>
      <c r="C474" s="3" t="s">
        <v>83</v>
      </c>
      <c r="D474" s="3" t="s">
        <v>435</v>
      </c>
      <c r="E474" s="21" t="s">
        <v>60</v>
      </c>
      <c r="F474" s="23" t="s">
        <v>484</v>
      </c>
      <c r="G474" s="23" t="s">
        <v>485</v>
      </c>
      <c r="H474" s="1" t="s">
        <v>486</v>
      </c>
      <c r="I474" s="3"/>
      <c r="J474" s="3" t="s">
        <v>423</v>
      </c>
      <c r="K474" s="20"/>
      <c r="L474" s="3">
        <v>150.0</v>
      </c>
      <c r="M474" s="3">
        <v>245.0</v>
      </c>
      <c r="N474" s="3">
        <v>115.0</v>
      </c>
      <c r="O474" s="1" t="s">
        <v>487</v>
      </c>
      <c r="P474" s="24" t="s">
        <v>488</v>
      </c>
      <c r="Q474" s="24" t="s">
        <v>489</v>
      </c>
      <c r="R474" s="24" t="s">
        <v>490</v>
      </c>
      <c r="S474" s="3"/>
      <c r="T474" s="29" t="s">
        <v>88</v>
      </c>
      <c r="U474" s="29" t="s">
        <v>88</v>
      </c>
      <c r="V474" s="27" t="s">
        <v>171</v>
      </c>
      <c r="W474" s="29" t="s">
        <v>88</v>
      </c>
      <c r="X474" s="24" t="s">
        <v>60</v>
      </c>
      <c r="Y474" s="24" t="s">
        <v>943</v>
      </c>
      <c r="Z474" s="24" t="s">
        <v>944</v>
      </c>
      <c r="AA474" s="24" t="s">
        <v>945</v>
      </c>
      <c r="AB474" s="24" t="s">
        <v>60</v>
      </c>
      <c r="AC474" s="42" t="s">
        <v>424</v>
      </c>
      <c r="AD474" s="1" t="s">
        <v>495</v>
      </c>
      <c r="AE474" s="3" t="s">
        <v>379</v>
      </c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</row>
    <row r="475" ht="51.0" customHeight="1">
      <c r="A475" s="1" t="s">
        <v>45</v>
      </c>
      <c r="B475" s="3" t="s">
        <v>256</v>
      </c>
      <c r="C475" s="3" t="s">
        <v>45</v>
      </c>
      <c r="D475" s="3" t="s">
        <v>650</v>
      </c>
      <c r="E475" s="39" t="s">
        <v>60</v>
      </c>
      <c r="F475" s="23" t="s">
        <v>652</v>
      </c>
      <c r="G475" s="22"/>
      <c r="H475" s="3" t="s">
        <v>654</v>
      </c>
      <c r="I475" s="1" t="s">
        <v>655</v>
      </c>
      <c r="J475" s="3" t="s">
        <v>656</v>
      </c>
      <c r="K475" s="20"/>
      <c r="L475" s="3">
        <v>8.0</v>
      </c>
      <c r="M475" s="3">
        <v>45.0</v>
      </c>
      <c r="N475" s="3">
        <v>26.0</v>
      </c>
      <c r="O475" s="20"/>
      <c r="P475" s="42" t="s">
        <v>659</v>
      </c>
      <c r="Q475" s="24" t="s">
        <v>60</v>
      </c>
      <c r="R475" s="42" t="s">
        <v>60</v>
      </c>
      <c r="S475" s="49"/>
      <c r="T475" s="128" t="s">
        <v>274</v>
      </c>
      <c r="U475" s="84" t="s">
        <v>171</v>
      </c>
      <c r="V475" s="84" t="s">
        <v>171</v>
      </c>
      <c r="W475" s="29" t="s">
        <v>88</v>
      </c>
      <c r="X475" s="1"/>
      <c r="Y475" s="25" t="s">
        <v>334</v>
      </c>
      <c r="Z475" s="128" t="s">
        <v>274</v>
      </c>
      <c r="AA475" s="128" t="s">
        <v>274</v>
      </c>
      <c r="AB475" s="128" t="s">
        <v>274</v>
      </c>
      <c r="AC475" s="29" t="s">
        <v>88</v>
      </c>
      <c r="AD475" s="20"/>
      <c r="AE475" s="20"/>
      <c r="AF475" s="1"/>
      <c r="AG475" s="1">
        <v>50.0</v>
      </c>
      <c r="AH475" s="15" t="s">
        <v>660</v>
      </c>
      <c r="AI475" s="1" t="s">
        <v>663</v>
      </c>
      <c r="AJ475" s="20"/>
      <c r="AK475" s="20"/>
      <c r="AL475" s="20"/>
      <c r="AM475" s="3" t="s">
        <v>665</v>
      </c>
      <c r="AN475" s="20"/>
      <c r="AO475" s="20"/>
      <c r="AP475" s="20"/>
      <c r="AQ475" s="20"/>
      <c r="AR475" s="20"/>
      <c r="AS475" s="20"/>
      <c r="AT475" s="20"/>
      <c r="AU475" s="20"/>
      <c r="AV475" s="20"/>
    </row>
    <row r="476" ht="51.0" customHeight="1">
      <c r="A476" s="1" t="s">
        <v>83</v>
      </c>
      <c r="B476" s="3" t="s">
        <v>83</v>
      </c>
      <c r="C476" s="3" t="s">
        <v>83</v>
      </c>
      <c r="D476" s="3" t="s">
        <v>233</v>
      </c>
      <c r="E476" s="39" t="s">
        <v>60</v>
      </c>
      <c r="F476" s="23" t="s">
        <v>499</v>
      </c>
      <c r="G476" s="23" t="s">
        <v>500</v>
      </c>
      <c r="H476" s="3" t="s">
        <v>501</v>
      </c>
      <c r="I476" s="3"/>
      <c r="J476" s="3" t="s">
        <v>423</v>
      </c>
      <c r="K476" s="20"/>
      <c r="L476" s="3">
        <v>49.0</v>
      </c>
      <c r="M476" s="3">
        <v>70.0</v>
      </c>
      <c r="N476" s="20"/>
      <c r="O476" s="20"/>
      <c r="P476" s="24" t="s">
        <v>60</v>
      </c>
      <c r="Q476" s="24" t="s">
        <v>60</v>
      </c>
      <c r="R476" s="24" t="s">
        <v>60</v>
      </c>
      <c r="S476" s="1"/>
      <c r="T476" s="24" t="s">
        <v>946</v>
      </c>
      <c r="U476" s="24" t="s">
        <v>60</v>
      </c>
      <c r="V476" s="24" t="s">
        <v>60</v>
      </c>
      <c r="W476" s="24" t="s">
        <v>60</v>
      </c>
      <c r="X476" s="1"/>
      <c r="Y476" s="24" t="s">
        <v>60</v>
      </c>
      <c r="Z476" s="42" t="s">
        <v>947</v>
      </c>
      <c r="AA476" s="24" t="s">
        <v>60</v>
      </c>
      <c r="AB476" s="29" t="s">
        <v>88</v>
      </c>
      <c r="AC476" s="24" t="s">
        <v>60</v>
      </c>
      <c r="AD476" s="3" t="s">
        <v>379</v>
      </c>
      <c r="AE476" s="3" t="s">
        <v>379</v>
      </c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</row>
    <row r="477" ht="51.0" customHeight="1">
      <c r="A477" s="1" t="s">
        <v>83</v>
      </c>
      <c r="B477" s="3" t="s">
        <v>197</v>
      </c>
      <c r="C477" s="3" t="s">
        <v>197</v>
      </c>
      <c r="D477" s="3" t="s">
        <v>446</v>
      </c>
      <c r="E477" s="21" t="s">
        <v>60</v>
      </c>
      <c r="F477" s="23" t="s">
        <v>545</v>
      </c>
      <c r="G477" s="23" t="s">
        <v>546</v>
      </c>
      <c r="H477" s="3" t="s">
        <v>547</v>
      </c>
      <c r="I477" s="3"/>
      <c r="J477" s="3" t="s">
        <v>341</v>
      </c>
      <c r="K477" s="20"/>
      <c r="L477" s="3">
        <v>25.0</v>
      </c>
      <c r="M477" s="3">
        <v>60.0</v>
      </c>
      <c r="N477" s="3">
        <v>23.0</v>
      </c>
      <c r="O477" s="20"/>
      <c r="P477" s="42" t="s">
        <v>948</v>
      </c>
      <c r="Q477" s="42" t="s">
        <v>948</v>
      </c>
      <c r="R477" s="42" t="s">
        <v>949</v>
      </c>
      <c r="S477" s="1"/>
      <c r="T477" s="27" t="s">
        <v>171</v>
      </c>
      <c r="U477" s="29" t="s">
        <v>88</v>
      </c>
      <c r="V477" s="29" t="s">
        <v>88</v>
      </c>
      <c r="W477" s="29" t="s">
        <v>88</v>
      </c>
      <c r="X477" s="24"/>
      <c r="Y477" s="42" t="s">
        <v>923</v>
      </c>
      <c r="Z477" s="29" t="s">
        <v>88</v>
      </c>
      <c r="AA477" s="27" t="s">
        <v>171</v>
      </c>
      <c r="AB477" s="29" t="s">
        <v>88</v>
      </c>
      <c r="AC477" s="42" t="s">
        <v>424</v>
      </c>
      <c r="AD477" s="3" t="s">
        <v>482</v>
      </c>
      <c r="AE477" s="3" t="s">
        <v>552</v>
      </c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</row>
    <row r="478" ht="51.0" customHeight="1">
      <c r="A478" s="1" t="s">
        <v>83</v>
      </c>
      <c r="B478" s="3" t="s">
        <v>223</v>
      </c>
      <c r="C478" s="3" t="s">
        <v>224</v>
      </c>
      <c r="D478" s="3" t="s">
        <v>225</v>
      </c>
      <c r="E478" s="36"/>
      <c r="F478" s="23" t="s">
        <v>393</v>
      </c>
      <c r="G478" s="23" t="s">
        <v>394</v>
      </c>
      <c r="H478" s="3" t="s">
        <v>340</v>
      </c>
      <c r="I478" s="3"/>
      <c r="J478" s="3" t="s">
        <v>395</v>
      </c>
      <c r="K478" s="20"/>
      <c r="L478" s="3">
        <v>17.0</v>
      </c>
      <c r="M478" s="3">
        <v>45.0</v>
      </c>
      <c r="N478" s="3">
        <v>26.0</v>
      </c>
      <c r="O478" s="3" t="s">
        <v>396</v>
      </c>
      <c r="P478" s="42" t="s">
        <v>347</v>
      </c>
      <c r="Q478" s="29" t="s">
        <v>88</v>
      </c>
      <c r="R478" s="42" t="s">
        <v>347</v>
      </c>
      <c r="S478" s="29"/>
      <c r="T478" s="29" t="s">
        <v>88</v>
      </c>
      <c r="U478" s="29" t="s">
        <v>88</v>
      </c>
      <c r="V478" s="29" t="s">
        <v>88</v>
      </c>
      <c r="W478" s="29" t="s">
        <v>88</v>
      </c>
      <c r="X478" s="24"/>
      <c r="Y478" s="29" t="s">
        <v>88</v>
      </c>
      <c r="Z478" s="29" t="s">
        <v>88</v>
      </c>
      <c r="AA478" s="29" t="s">
        <v>88</v>
      </c>
      <c r="AB478" s="29" t="s">
        <v>88</v>
      </c>
      <c r="AC478" s="29" t="s">
        <v>88</v>
      </c>
      <c r="AD478" s="3" t="s">
        <v>379</v>
      </c>
      <c r="AE478" s="3" t="s">
        <v>379</v>
      </c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</row>
    <row r="479" ht="51.0" customHeight="1">
      <c r="A479" s="1" t="s">
        <v>83</v>
      </c>
      <c r="B479" s="3" t="s">
        <v>330</v>
      </c>
      <c r="C479" s="3" t="s">
        <v>331</v>
      </c>
      <c r="D479" s="3" t="s">
        <v>337</v>
      </c>
      <c r="E479" s="36"/>
      <c r="F479" s="22"/>
      <c r="G479" s="23" t="s">
        <v>339</v>
      </c>
      <c r="H479" s="3" t="s">
        <v>340</v>
      </c>
      <c r="I479" s="3"/>
      <c r="J479" s="3" t="s">
        <v>341</v>
      </c>
      <c r="K479" s="20"/>
      <c r="L479" s="3">
        <v>5.0</v>
      </c>
      <c r="M479" s="3">
        <v>15.0</v>
      </c>
      <c r="N479" s="3">
        <v>8.0</v>
      </c>
      <c r="O479" s="3" t="s">
        <v>342</v>
      </c>
      <c r="P479" s="27" t="s">
        <v>171</v>
      </c>
      <c r="Q479" s="29" t="s">
        <v>88</v>
      </c>
      <c r="R479" s="29" t="s">
        <v>88</v>
      </c>
      <c r="S479" s="29"/>
      <c r="T479" s="29" t="s">
        <v>88</v>
      </c>
      <c r="U479" s="29" t="s">
        <v>88</v>
      </c>
      <c r="V479" s="29" t="s">
        <v>88</v>
      </c>
      <c r="W479" s="29" t="s">
        <v>88</v>
      </c>
      <c r="X479" s="1"/>
      <c r="Y479" s="29" t="s">
        <v>88</v>
      </c>
      <c r="Z479" s="29" t="s">
        <v>88</v>
      </c>
      <c r="AA479" s="29" t="s">
        <v>88</v>
      </c>
      <c r="AB479" s="29" t="s">
        <v>88</v>
      </c>
      <c r="AC479" s="29" t="s">
        <v>88</v>
      </c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</row>
    <row r="480" ht="51.0" customHeight="1">
      <c r="A480" s="1" t="s">
        <v>45</v>
      </c>
      <c r="B480" s="3" t="s">
        <v>256</v>
      </c>
      <c r="C480" s="3" t="s">
        <v>45</v>
      </c>
      <c r="D480" s="3" t="s">
        <v>666</v>
      </c>
      <c r="E480" s="21" t="s">
        <v>115</v>
      </c>
      <c r="F480" s="23" t="s">
        <v>668</v>
      </c>
      <c r="G480" s="23" t="s">
        <v>545</v>
      </c>
      <c r="H480" s="3" t="s">
        <v>139</v>
      </c>
      <c r="I480" s="20"/>
      <c r="J480" s="20"/>
      <c r="K480" s="20"/>
      <c r="L480" s="3">
        <v>14.0</v>
      </c>
      <c r="M480" s="3">
        <v>50.0</v>
      </c>
      <c r="N480" s="3">
        <v>29.0</v>
      </c>
      <c r="O480" s="20"/>
      <c r="P480" s="42" t="s">
        <v>672</v>
      </c>
      <c r="Q480" s="42" t="s">
        <v>60</v>
      </c>
      <c r="R480" s="42" t="s">
        <v>673</v>
      </c>
      <c r="S480" s="3"/>
      <c r="T480" s="128" t="s">
        <v>274</v>
      </c>
      <c r="U480" s="84" t="s">
        <v>171</v>
      </c>
      <c r="V480" s="29" t="s">
        <v>88</v>
      </c>
      <c r="W480" s="29" t="s">
        <v>88</v>
      </c>
      <c r="X480" s="1"/>
      <c r="Y480" s="42" t="s">
        <v>60</v>
      </c>
      <c r="Z480" s="84" t="s">
        <v>171</v>
      </c>
      <c r="AA480" s="84" t="s">
        <v>171</v>
      </c>
      <c r="AB480" s="29" t="s">
        <v>88</v>
      </c>
      <c r="AC480" s="29" t="s">
        <v>88</v>
      </c>
      <c r="AD480" s="3" t="s">
        <v>379</v>
      </c>
      <c r="AE480" s="3" t="s">
        <v>379</v>
      </c>
      <c r="AF480" s="1"/>
      <c r="AG480" s="1">
        <v>50.0</v>
      </c>
      <c r="AH480" s="15" t="s">
        <v>660</v>
      </c>
      <c r="AI480" s="1" t="s">
        <v>676</v>
      </c>
      <c r="AJ480" s="20"/>
      <c r="AK480" s="20"/>
      <c r="AL480" s="20"/>
      <c r="AM480" s="3" t="s">
        <v>679</v>
      </c>
      <c r="AN480" s="20"/>
      <c r="AO480" s="20"/>
      <c r="AP480" s="20"/>
      <c r="AQ480" s="20"/>
      <c r="AR480" s="20"/>
      <c r="AS480" s="20"/>
      <c r="AT480" s="20"/>
      <c r="AU480" s="20"/>
      <c r="AV480" s="20"/>
    </row>
    <row r="481" ht="51.0" customHeight="1">
      <c r="A481" s="1" t="s">
        <v>45</v>
      </c>
      <c r="B481" s="3" t="s">
        <v>256</v>
      </c>
      <c r="C481" s="3" t="s">
        <v>45</v>
      </c>
      <c r="D481" s="3" t="s">
        <v>298</v>
      </c>
      <c r="E481" s="21" t="s">
        <v>191</v>
      </c>
      <c r="F481" s="23" t="s">
        <v>682</v>
      </c>
      <c r="G481" s="22"/>
      <c r="H481" s="1" t="s">
        <v>654</v>
      </c>
      <c r="I481" s="3"/>
      <c r="J481" s="3" t="s">
        <v>683</v>
      </c>
      <c r="K481" s="20"/>
      <c r="L481" s="3">
        <v>13.0</v>
      </c>
      <c r="M481" s="3">
        <v>74.0</v>
      </c>
      <c r="N481" s="3">
        <v>40.0</v>
      </c>
      <c r="O481" s="3" t="s">
        <v>684</v>
      </c>
      <c r="P481" s="42" t="s">
        <v>685</v>
      </c>
      <c r="Q481" s="42" t="s">
        <v>686</v>
      </c>
      <c r="R481" s="42" t="s">
        <v>673</v>
      </c>
      <c r="S481" s="1"/>
      <c r="T481" s="24" t="s">
        <v>60</v>
      </c>
      <c r="U481" s="29" t="s">
        <v>88</v>
      </c>
      <c r="V481" s="29" t="s">
        <v>88</v>
      </c>
      <c r="W481" s="29" t="s">
        <v>88</v>
      </c>
      <c r="X481" s="1"/>
      <c r="Y481" s="84" t="s">
        <v>171</v>
      </c>
      <c r="Z481" s="29" t="s">
        <v>88</v>
      </c>
      <c r="AA481" s="29" t="s">
        <v>88</v>
      </c>
      <c r="AB481" s="29" t="s">
        <v>88</v>
      </c>
      <c r="AC481" s="29" t="s">
        <v>88</v>
      </c>
      <c r="AD481" s="3" t="s">
        <v>379</v>
      </c>
      <c r="AE481" s="3" t="s">
        <v>379</v>
      </c>
      <c r="AF481" s="1"/>
      <c r="AG481" s="1">
        <v>50.0</v>
      </c>
      <c r="AH481" s="1" t="s">
        <v>690</v>
      </c>
      <c r="AI481" s="1" t="s">
        <v>693</v>
      </c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</row>
    <row r="482" ht="51.0" customHeight="1">
      <c r="A482" s="1" t="s">
        <v>45</v>
      </c>
      <c r="B482" s="3" t="s">
        <v>256</v>
      </c>
      <c r="C482" s="1" t="s">
        <v>45</v>
      </c>
      <c r="D482" s="3" t="s">
        <v>698</v>
      </c>
      <c r="E482" s="21" t="s">
        <v>115</v>
      </c>
      <c r="F482" s="23" t="s">
        <v>700</v>
      </c>
      <c r="G482" s="23" t="s">
        <v>500</v>
      </c>
      <c r="H482" s="3" t="s">
        <v>701</v>
      </c>
      <c r="I482" s="20"/>
      <c r="J482" s="20"/>
      <c r="K482" s="20"/>
      <c r="L482" s="20"/>
      <c r="M482" s="20"/>
      <c r="N482" s="20"/>
      <c r="O482" s="20"/>
      <c r="P482" s="24" t="s">
        <v>60</v>
      </c>
      <c r="Q482" s="5"/>
      <c r="R482" s="5"/>
      <c r="S482" s="5"/>
      <c r="T482" s="5"/>
      <c r="U482" s="5"/>
      <c r="V482" s="5"/>
      <c r="W482" s="5"/>
      <c r="X482" s="1"/>
      <c r="Y482" s="5"/>
      <c r="Z482" s="5"/>
      <c r="AA482" s="5"/>
      <c r="AB482" s="5"/>
      <c r="AC482" s="5"/>
      <c r="AD482" s="20"/>
      <c r="AE482" s="20"/>
      <c r="AF482" s="20"/>
      <c r="AG482" s="20"/>
      <c r="AH482" s="3"/>
      <c r="AI482" s="3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</row>
    <row r="483" ht="51.0" customHeight="1">
      <c r="A483" s="1" t="s">
        <v>45</v>
      </c>
      <c r="B483" s="3" t="s">
        <v>142</v>
      </c>
      <c r="C483" s="3" t="s">
        <v>237</v>
      </c>
      <c r="D483" s="3" t="s">
        <v>745</v>
      </c>
      <c r="E483" s="36"/>
      <c r="F483" s="23" t="s">
        <v>748</v>
      </c>
      <c r="G483" s="23" t="s">
        <v>521</v>
      </c>
      <c r="H483" s="1" t="s">
        <v>749</v>
      </c>
      <c r="I483" s="3"/>
      <c r="J483" s="3" t="s">
        <v>561</v>
      </c>
      <c r="K483" s="20"/>
      <c r="L483" s="3">
        <v>19.0</v>
      </c>
      <c r="M483" s="3">
        <v>49.0</v>
      </c>
      <c r="N483" s="3">
        <v>14.0</v>
      </c>
      <c r="O483" s="3" t="s">
        <v>750</v>
      </c>
      <c r="P483" s="24" t="s">
        <v>60</v>
      </c>
      <c r="Q483" s="24" t="s">
        <v>60</v>
      </c>
      <c r="R483" s="24" t="s">
        <v>60</v>
      </c>
      <c r="S483" s="1"/>
      <c r="T483" s="24" t="s">
        <v>60</v>
      </c>
      <c r="U483" s="27" t="s">
        <v>171</v>
      </c>
      <c r="V483" s="29" t="s">
        <v>88</v>
      </c>
      <c r="W483" s="29" t="s">
        <v>88</v>
      </c>
      <c r="X483" s="1"/>
      <c r="Y483" s="24" t="s">
        <v>60</v>
      </c>
      <c r="Z483" s="27" t="s">
        <v>171</v>
      </c>
      <c r="AA483" s="27" t="s">
        <v>171</v>
      </c>
      <c r="AB483" s="27" t="s">
        <v>171</v>
      </c>
      <c r="AC483" s="29" t="s">
        <v>88</v>
      </c>
      <c r="AD483" s="20"/>
      <c r="AE483" s="20"/>
      <c r="AF483" s="1"/>
      <c r="AG483" s="1">
        <v>85.0</v>
      </c>
      <c r="AH483" s="1" t="s">
        <v>950</v>
      </c>
      <c r="AI483" s="1" t="s">
        <v>752</v>
      </c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</row>
    <row r="484" ht="51.0" customHeight="1">
      <c r="A484" s="1" t="s">
        <v>45</v>
      </c>
      <c r="B484" s="3" t="s">
        <v>142</v>
      </c>
      <c r="C484" s="3" t="s">
        <v>144</v>
      </c>
      <c r="D484" s="3" t="s">
        <v>756</v>
      </c>
      <c r="E484" s="21" t="s">
        <v>60</v>
      </c>
      <c r="F484" s="22"/>
      <c r="G484" s="23" t="s">
        <v>521</v>
      </c>
      <c r="H484" s="1" t="s">
        <v>139</v>
      </c>
      <c r="I484" s="3"/>
      <c r="J484" s="3" t="s">
        <v>576</v>
      </c>
      <c r="K484" s="20"/>
      <c r="L484" s="3">
        <v>23.0</v>
      </c>
      <c r="M484" s="3">
        <v>25.0</v>
      </c>
      <c r="N484" s="3">
        <v>10.0</v>
      </c>
      <c r="O484" s="3" t="s">
        <v>758</v>
      </c>
      <c r="P484" s="42" t="s">
        <v>759</v>
      </c>
      <c r="Q484" s="1" t="s">
        <v>181</v>
      </c>
      <c r="R484" s="42" t="s">
        <v>760</v>
      </c>
      <c r="S484" s="1"/>
      <c r="T484" s="27" t="s">
        <v>171</v>
      </c>
      <c r="U484" s="1" t="s">
        <v>181</v>
      </c>
      <c r="V484" s="29" t="s">
        <v>88</v>
      </c>
      <c r="W484" s="1" t="s">
        <v>181</v>
      </c>
      <c r="X484" s="1"/>
      <c r="Y484" s="42" t="s">
        <v>761</v>
      </c>
      <c r="Z484" s="1" t="s">
        <v>181</v>
      </c>
      <c r="AA484" s="1" t="s">
        <v>181</v>
      </c>
      <c r="AB484" s="1" t="s">
        <v>181</v>
      </c>
      <c r="AC484" s="1" t="s">
        <v>181</v>
      </c>
      <c r="AD484" s="3" t="s">
        <v>115</v>
      </c>
      <c r="AE484" s="3" t="s">
        <v>115</v>
      </c>
      <c r="AF484" s="20"/>
      <c r="AG484" s="20"/>
      <c r="AH484" s="20"/>
      <c r="AI484" s="1" t="s">
        <v>763</v>
      </c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</row>
    <row r="485" ht="51.0" customHeight="1">
      <c r="A485" s="1" t="s">
        <v>83</v>
      </c>
      <c r="B485" s="3" t="s">
        <v>201</v>
      </c>
      <c r="C485" s="3" t="s">
        <v>202</v>
      </c>
      <c r="D485" s="3" t="s">
        <v>203</v>
      </c>
      <c r="E485" s="21" t="s">
        <v>559</v>
      </c>
      <c r="F485" s="23"/>
      <c r="G485" s="23" t="s">
        <v>560</v>
      </c>
      <c r="H485" s="3" t="s">
        <v>150</v>
      </c>
      <c r="I485" s="3"/>
      <c r="J485" s="3" t="s">
        <v>561</v>
      </c>
      <c r="K485" s="20"/>
      <c r="L485" s="3">
        <v>15.0</v>
      </c>
      <c r="M485" s="3">
        <v>25.0</v>
      </c>
      <c r="N485" s="3">
        <v>10.0</v>
      </c>
      <c r="O485" s="20"/>
      <c r="P485" s="42" t="s">
        <v>759</v>
      </c>
      <c r="Q485" s="42" t="s">
        <v>115</v>
      </c>
      <c r="R485" s="42" t="s">
        <v>760</v>
      </c>
      <c r="S485" s="3"/>
      <c r="T485" s="24" t="s">
        <v>951</v>
      </c>
      <c r="U485" s="29" t="s">
        <v>88</v>
      </c>
      <c r="V485" s="29" t="s">
        <v>88</v>
      </c>
      <c r="W485" s="1" t="s">
        <v>181</v>
      </c>
      <c r="X485" s="1"/>
      <c r="Y485" s="42" t="s">
        <v>924</v>
      </c>
      <c r="Z485" s="29" t="s">
        <v>88</v>
      </c>
      <c r="AA485" s="29" t="s">
        <v>88</v>
      </c>
      <c r="AB485" s="29" t="s">
        <v>88</v>
      </c>
      <c r="AC485" s="1" t="s">
        <v>181</v>
      </c>
      <c r="AD485" s="3" t="s">
        <v>379</v>
      </c>
      <c r="AE485" s="3" t="s">
        <v>565</v>
      </c>
      <c r="AF485" s="20"/>
      <c r="AG485" s="20"/>
      <c r="AH485" s="20"/>
      <c r="AI485" s="1" t="s">
        <v>205</v>
      </c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</row>
    <row r="486" ht="51.0" customHeight="1">
      <c r="A486" s="1" t="s">
        <v>45</v>
      </c>
      <c r="B486" s="3" t="s">
        <v>256</v>
      </c>
      <c r="C486" s="3" t="s">
        <v>45</v>
      </c>
      <c r="D486" s="3" t="s">
        <v>472</v>
      </c>
      <c r="E486" s="36"/>
      <c r="F486" s="22"/>
      <c r="G486" s="23" t="s">
        <v>707</v>
      </c>
      <c r="H486" s="3" t="s">
        <v>150</v>
      </c>
      <c r="I486" s="3"/>
      <c r="J486" s="3" t="s">
        <v>561</v>
      </c>
      <c r="K486" s="20"/>
      <c r="L486" s="3">
        <v>190.0</v>
      </c>
      <c r="M486" s="3">
        <v>350.0</v>
      </c>
      <c r="N486" s="3">
        <v>100.0</v>
      </c>
      <c r="O486" s="3" t="s">
        <v>207</v>
      </c>
      <c r="P486" s="42" t="s">
        <v>708</v>
      </c>
      <c r="Q486" s="42" t="s">
        <v>60</v>
      </c>
      <c r="R486" s="42" t="s">
        <v>709</v>
      </c>
      <c r="S486" s="3"/>
      <c r="T486" s="29" t="s">
        <v>88</v>
      </c>
      <c r="U486" s="29" t="s">
        <v>88</v>
      </c>
      <c r="V486" s="29" t="s">
        <v>88</v>
      </c>
      <c r="W486" s="29" t="s">
        <v>88</v>
      </c>
      <c r="X486" s="24"/>
      <c r="Y486" s="42" t="s">
        <v>761</v>
      </c>
      <c r="Z486" s="42" t="s">
        <v>577</v>
      </c>
      <c r="AA486" s="29" t="s">
        <v>88</v>
      </c>
      <c r="AB486" s="24" t="s">
        <v>60</v>
      </c>
      <c r="AC486" s="42" t="s">
        <v>60</v>
      </c>
      <c r="AD486" s="3" t="s">
        <v>379</v>
      </c>
      <c r="AE486" s="3" t="s">
        <v>379</v>
      </c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</row>
    <row r="487" ht="51.0" customHeight="1">
      <c r="A487" s="1" t="s">
        <v>83</v>
      </c>
      <c r="B487" s="3" t="s">
        <v>201</v>
      </c>
      <c r="C487" s="3" t="s">
        <v>573</v>
      </c>
      <c r="D487" s="3" t="s">
        <v>574</v>
      </c>
      <c r="E487" s="21" t="s">
        <v>559</v>
      </c>
      <c r="F487" s="22"/>
      <c r="G487" s="23" t="s">
        <v>521</v>
      </c>
      <c r="H487" s="3"/>
      <c r="I487" s="3"/>
      <c r="J487" s="3" t="s">
        <v>576</v>
      </c>
      <c r="K487" s="20"/>
      <c r="L487" s="3">
        <v>15.0</v>
      </c>
      <c r="M487" s="3">
        <v>20.0</v>
      </c>
      <c r="N487" s="3">
        <v>5.0</v>
      </c>
      <c r="O487" s="20"/>
      <c r="P487" s="42" t="s">
        <v>708</v>
      </c>
      <c r="Q487" s="29" t="s">
        <v>88</v>
      </c>
      <c r="R487" s="42" t="s">
        <v>709</v>
      </c>
      <c r="S487" s="3"/>
      <c r="T487" s="3"/>
      <c r="U487" s="29" t="s">
        <v>88</v>
      </c>
      <c r="V487" s="3"/>
      <c r="W487" s="1" t="s">
        <v>181</v>
      </c>
      <c r="X487" s="1"/>
      <c r="Y487" s="42" t="s">
        <v>761</v>
      </c>
      <c r="Z487" s="42" t="s">
        <v>577</v>
      </c>
      <c r="AA487" s="27" t="s">
        <v>171</v>
      </c>
      <c r="AB487" s="29" t="s">
        <v>88</v>
      </c>
      <c r="AC487" s="29" t="s">
        <v>88</v>
      </c>
      <c r="AD487" s="20"/>
      <c r="AE487" s="20"/>
      <c r="AF487" s="20"/>
      <c r="AG487" s="20"/>
      <c r="AH487" s="20"/>
      <c r="AI487" s="1" t="s">
        <v>205</v>
      </c>
      <c r="AJ487" s="20"/>
      <c r="AK487" s="20"/>
      <c r="AL487" s="32" t="s">
        <v>580</v>
      </c>
      <c r="AM487" s="1" t="s">
        <v>583</v>
      </c>
      <c r="AN487" s="20"/>
      <c r="AO487" s="20"/>
      <c r="AP487" s="20"/>
      <c r="AQ487" s="20"/>
      <c r="AR487" s="20"/>
      <c r="AS487" s="20"/>
      <c r="AT487" s="20"/>
      <c r="AU487" s="20"/>
      <c r="AV487" s="20"/>
    </row>
    <row r="488" ht="51.0" customHeight="1">
      <c r="A488" s="1" t="s">
        <v>38</v>
      </c>
      <c r="B488" s="3" t="s">
        <v>39</v>
      </c>
      <c r="C488" s="3" t="s">
        <v>40</v>
      </c>
      <c r="D488" s="3" t="s">
        <v>42</v>
      </c>
      <c r="E488" s="21" t="s">
        <v>60</v>
      </c>
      <c r="F488" s="23"/>
      <c r="G488" s="23" t="s">
        <v>165</v>
      </c>
      <c r="H488" s="1" t="s">
        <v>36</v>
      </c>
      <c r="I488" s="3"/>
      <c r="J488" s="3" t="s">
        <v>167</v>
      </c>
      <c r="K488" s="20"/>
      <c r="L488" s="3">
        <v>25.0</v>
      </c>
      <c r="M488" s="3">
        <v>25.0</v>
      </c>
      <c r="N488" s="3">
        <v>10.0</v>
      </c>
      <c r="O488" s="1" t="s">
        <v>168</v>
      </c>
      <c r="P488" s="24" t="s">
        <v>169</v>
      </c>
      <c r="Q488" s="42" t="s">
        <v>171</v>
      </c>
      <c r="R488" s="24" t="s">
        <v>175</v>
      </c>
      <c r="S488" s="3"/>
      <c r="T488" s="24" t="s">
        <v>952</v>
      </c>
      <c r="U488" s="29" t="s">
        <v>88</v>
      </c>
      <c r="V488" s="1" t="s">
        <v>181</v>
      </c>
      <c r="W488" s="29" t="s">
        <v>88</v>
      </c>
      <c r="X488" s="1"/>
      <c r="Y488" s="24" t="s">
        <v>182</v>
      </c>
      <c r="Z488" s="29" t="s">
        <v>88</v>
      </c>
      <c r="AA488" s="42" t="s">
        <v>184</v>
      </c>
      <c r="AB488" s="29" t="s">
        <v>88</v>
      </c>
      <c r="AC488" s="29" t="s">
        <v>88</v>
      </c>
      <c r="AD488" s="1" t="s">
        <v>185</v>
      </c>
      <c r="AE488" s="1" t="s">
        <v>186</v>
      </c>
      <c r="AF488" s="1"/>
      <c r="AG488" s="1"/>
      <c r="AI488" s="1"/>
      <c r="AJ488" s="20"/>
      <c r="AK488" s="30">
        <v>42461.0</v>
      </c>
      <c r="AL488" s="32" t="s">
        <v>187</v>
      </c>
      <c r="AM488" s="32" t="s">
        <v>189</v>
      </c>
      <c r="AN488" s="20"/>
      <c r="AO488" s="20"/>
      <c r="AP488" s="20"/>
      <c r="AQ488" s="20"/>
      <c r="AR488" s="20"/>
      <c r="AS488" s="20"/>
      <c r="AT488" s="20"/>
      <c r="AU488" s="20"/>
      <c r="AV488" s="20"/>
    </row>
    <row r="489" ht="51.0" customHeight="1">
      <c r="A489" s="1" t="s">
        <v>38</v>
      </c>
      <c r="B489" s="1" t="s">
        <v>39</v>
      </c>
      <c r="C489" s="1" t="s">
        <v>38</v>
      </c>
      <c r="D489" s="1" t="s">
        <v>86</v>
      </c>
      <c r="E489" s="39" t="s">
        <v>60</v>
      </c>
      <c r="F489" s="22"/>
      <c r="G489" s="22"/>
      <c r="H489" s="1" t="s">
        <v>150</v>
      </c>
      <c r="I489" s="20"/>
      <c r="J489" s="20"/>
      <c r="K489" s="20"/>
      <c r="L489" s="20"/>
      <c r="M489" s="20"/>
      <c r="N489" s="20"/>
      <c r="O489" s="20"/>
      <c r="P489" s="29" t="s">
        <v>88</v>
      </c>
      <c r="Q489" s="29" t="s">
        <v>88</v>
      </c>
      <c r="R489" s="29" t="s">
        <v>88</v>
      </c>
      <c r="S489" s="29"/>
      <c r="T489" s="29" t="s">
        <v>88</v>
      </c>
      <c r="U489" s="29" t="s">
        <v>88</v>
      </c>
      <c r="V489" s="29" t="s">
        <v>88</v>
      </c>
      <c r="W489" s="29" t="s">
        <v>88</v>
      </c>
      <c r="X489" s="29" t="s">
        <v>88</v>
      </c>
      <c r="Y489" s="29" t="s">
        <v>88</v>
      </c>
      <c r="Z489" s="29" t="s">
        <v>88</v>
      </c>
      <c r="AA489" s="29" t="s">
        <v>88</v>
      </c>
      <c r="AB489" s="29" t="s">
        <v>88</v>
      </c>
      <c r="AC489" s="29" t="s">
        <v>88</v>
      </c>
      <c r="AD489" s="20"/>
      <c r="AE489" s="20"/>
      <c r="AF489" s="20"/>
      <c r="AG489" s="20"/>
      <c r="AH489" s="1" t="s">
        <v>953</v>
      </c>
      <c r="AI489" s="1" t="s">
        <v>159</v>
      </c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</row>
    <row r="490" ht="51.0" customHeight="1">
      <c r="A490" s="1" t="s">
        <v>45</v>
      </c>
      <c r="B490" s="3" t="s">
        <v>273</v>
      </c>
      <c r="C490" s="3" t="s">
        <v>275</v>
      </c>
      <c r="D490" s="3" t="s">
        <v>276</v>
      </c>
      <c r="E490" s="21" t="s">
        <v>60</v>
      </c>
      <c r="F490" s="23" t="s">
        <v>79</v>
      </c>
      <c r="G490" s="23" t="s">
        <v>772</v>
      </c>
      <c r="H490" s="3" t="s">
        <v>36</v>
      </c>
      <c r="I490" s="1"/>
      <c r="J490" s="1" t="s">
        <v>773</v>
      </c>
      <c r="K490" s="30" t="s">
        <v>774</v>
      </c>
      <c r="L490" s="1">
        <v>8.0</v>
      </c>
      <c r="M490" s="3">
        <v>18.0</v>
      </c>
      <c r="N490" s="3">
        <v>6.0</v>
      </c>
      <c r="O490" s="3" t="s">
        <v>775</v>
      </c>
      <c r="P490" s="24" t="s">
        <v>776</v>
      </c>
      <c r="Q490" s="27" t="s">
        <v>171</v>
      </c>
      <c r="R490" s="24" t="s">
        <v>954</v>
      </c>
      <c r="S490" s="3"/>
      <c r="T490" s="29" t="s">
        <v>88</v>
      </c>
      <c r="U490" s="29" t="s">
        <v>88</v>
      </c>
      <c r="V490" s="29" t="s">
        <v>88</v>
      </c>
      <c r="W490" s="29" t="s">
        <v>88</v>
      </c>
      <c r="X490" s="1"/>
      <c r="Y490" s="24" t="s">
        <v>777</v>
      </c>
      <c r="Z490" s="29" t="s">
        <v>88</v>
      </c>
      <c r="AA490" s="29" t="s">
        <v>88</v>
      </c>
      <c r="AB490" s="29" t="s">
        <v>88</v>
      </c>
      <c r="AC490" s="29" t="s">
        <v>88</v>
      </c>
      <c r="AD490" s="3" t="s">
        <v>309</v>
      </c>
      <c r="AE490" s="23" t="s">
        <v>778</v>
      </c>
      <c r="AF490" s="20"/>
      <c r="AG490" s="20"/>
      <c r="AH490" s="20"/>
      <c r="AI490" s="1" t="s">
        <v>780</v>
      </c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</row>
    <row r="491" ht="51.0" customHeight="1">
      <c r="A491" s="1" t="s">
        <v>45</v>
      </c>
      <c r="B491" s="3" t="s">
        <v>253</v>
      </c>
      <c r="C491" s="3" t="s">
        <v>280</v>
      </c>
      <c r="D491" s="3" t="s">
        <v>281</v>
      </c>
      <c r="E491" s="93" t="s">
        <v>191</v>
      </c>
      <c r="F491" s="22"/>
      <c r="G491" s="22"/>
      <c r="H491" s="3" t="s">
        <v>36</v>
      </c>
      <c r="I491" s="3"/>
      <c r="J491" s="3" t="s">
        <v>801</v>
      </c>
      <c r="K491" s="20"/>
      <c r="L491" s="3">
        <v>3.0</v>
      </c>
      <c r="M491" s="3">
        <v>7.0</v>
      </c>
      <c r="N491" s="3">
        <v>3.0</v>
      </c>
      <c r="O491" s="20"/>
      <c r="P491" s="42" t="s">
        <v>955</v>
      </c>
      <c r="Q491" s="29" t="s">
        <v>88</v>
      </c>
      <c r="R491" s="29" t="s">
        <v>88</v>
      </c>
      <c r="S491" s="29"/>
      <c r="T491" s="29" t="s">
        <v>88</v>
      </c>
      <c r="U491" s="29" t="s">
        <v>88</v>
      </c>
      <c r="V491" s="29" t="s">
        <v>88</v>
      </c>
      <c r="W491" s="29" t="s">
        <v>88</v>
      </c>
      <c r="X491" s="1"/>
      <c r="Y491" s="29" t="s">
        <v>88</v>
      </c>
      <c r="Z491" s="29" t="s">
        <v>88</v>
      </c>
      <c r="AA491" s="29" t="s">
        <v>88</v>
      </c>
      <c r="AB491" s="29" t="s">
        <v>88</v>
      </c>
      <c r="AC491" s="29" t="s">
        <v>88</v>
      </c>
      <c r="AD491" s="3" t="s">
        <v>309</v>
      </c>
      <c r="AE491" s="3" t="s">
        <v>804</v>
      </c>
      <c r="AF491" s="20"/>
      <c r="AG491" s="20"/>
      <c r="AH491" s="1" t="s">
        <v>805</v>
      </c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</row>
    <row r="492" ht="51.0" customHeight="1">
      <c r="A492" s="1" t="s">
        <v>18</v>
      </c>
      <c r="B492" s="3" t="s">
        <v>179</v>
      </c>
      <c r="C492" s="3" t="s">
        <v>156</v>
      </c>
      <c r="D492" s="3" t="s">
        <v>157</v>
      </c>
      <c r="E492" s="36"/>
      <c r="F492" s="23"/>
      <c r="G492" s="23" t="s">
        <v>296</v>
      </c>
      <c r="H492" s="3" t="s">
        <v>36</v>
      </c>
      <c r="I492" s="20"/>
      <c r="J492" s="20"/>
      <c r="K492" s="20"/>
      <c r="L492" s="20"/>
      <c r="M492" s="20"/>
      <c r="N492" s="20"/>
      <c r="O492" s="20"/>
      <c r="P492" s="51" t="s">
        <v>297</v>
      </c>
      <c r="Q492" s="29" t="s">
        <v>88</v>
      </c>
      <c r="R492" s="29" t="s">
        <v>88</v>
      </c>
      <c r="S492" s="29"/>
      <c r="T492" s="29" t="s">
        <v>88</v>
      </c>
      <c r="U492" s="29" t="s">
        <v>88</v>
      </c>
      <c r="V492" s="29" t="s">
        <v>88</v>
      </c>
      <c r="W492" s="29" t="s">
        <v>88</v>
      </c>
      <c r="X492" s="1"/>
      <c r="Y492" s="29" t="s">
        <v>88</v>
      </c>
      <c r="Z492" s="29" t="s">
        <v>88</v>
      </c>
      <c r="AA492" s="29" t="s">
        <v>88</v>
      </c>
      <c r="AB492" s="29" t="s">
        <v>88</v>
      </c>
      <c r="AC492" s="29" t="s">
        <v>88</v>
      </c>
      <c r="AD492" s="20"/>
      <c r="AE492" s="20"/>
      <c r="AF492" s="20"/>
      <c r="AG492" s="20"/>
      <c r="AH492" s="3"/>
      <c r="AI492" s="1" t="s">
        <v>302</v>
      </c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</row>
    <row r="493" ht="51.0" customHeight="1">
      <c r="A493" s="1" t="s">
        <v>38</v>
      </c>
      <c r="B493" s="3" t="s">
        <v>131</v>
      </c>
      <c r="C493" s="3" t="s">
        <v>132</v>
      </c>
      <c r="D493" s="3" t="s">
        <v>133</v>
      </c>
      <c r="E493" s="39" t="s">
        <v>191</v>
      </c>
      <c r="F493" s="23" t="s">
        <v>192</v>
      </c>
      <c r="G493" s="23"/>
      <c r="H493" s="3" t="s">
        <v>36</v>
      </c>
      <c r="I493" s="3"/>
      <c r="J493" s="3" t="s">
        <v>193</v>
      </c>
      <c r="K493" s="23" t="s">
        <v>194</v>
      </c>
      <c r="L493" s="3">
        <v>4.0</v>
      </c>
      <c r="M493" s="3">
        <v>10.0</v>
      </c>
      <c r="N493" s="3">
        <v>4.0</v>
      </c>
      <c r="O493" s="3"/>
      <c r="P493" s="24" t="s">
        <v>461</v>
      </c>
      <c r="Q493" s="29" t="s">
        <v>88</v>
      </c>
      <c r="R493" s="24" t="s">
        <v>121</v>
      </c>
      <c r="S493" s="3"/>
      <c r="T493" s="29" t="s">
        <v>88</v>
      </c>
      <c r="U493" s="29" t="s">
        <v>88</v>
      </c>
      <c r="V493" s="29" t="s">
        <v>88</v>
      </c>
      <c r="W493" s="29" t="s">
        <v>88</v>
      </c>
      <c r="X493" s="1"/>
      <c r="Y493" s="27" t="s">
        <v>171</v>
      </c>
      <c r="Z493" s="29" t="s">
        <v>88</v>
      </c>
      <c r="AA493" s="29" t="s">
        <v>88</v>
      </c>
      <c r="AB493" s="29" t="s">
        <v>88</v>
      </c>
      <c r="AC493" s="29" t="s">
        <v>88</v>
      </c>
      <c r="AD493" s="3" t="s">
        <v>200</v>
      </c>
      <c r="AE493" s="30">
        <v>42186.0</v>
      </c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</row>
    <row r="494" ht="51.0" customHeight="1">
      <c r="A494" s="1" t="s">
        <v>45</v>
      </c>
      <c r="B494" s="3" t="s">
        <v>253</v>
      </c>
      <c r="C494" s="3" t="s">
        <v>253</v>
      </c>
      <c r="D494" s="3" t="s">
        <v>254</v>
      </c>
      <c r="E494" s="39" t="s">
        <v>60</v>
      </c>
      <c r="F494" s="23"/>
      <c r="G494" s="23"/>
      <c r="H494" s="3" t="s">
        <v>36</v>
      </c>
      <c r="I494" s="1" t="s">
        <v>807</v>
      </c>
      <c r="J494" s="1" t="s">
        <v>808</v>
      </c>
      <c r="K494" s="23" t="s">
        <v>809</v>
      </c>
      <c r="L494" s="3">
        <v>15.0</v>
      </c>
      <c r="M494" s="3">
        <v>20.0</v>
      </c>
      <c r="N494" s="3">
        <v>5.0</v>
      </c>
      <c r="O494" s="3" t="s">
        <v>810</v>
      </c>
      <c r="P494" s="24" t="s">
        <v>811</v>
      </c>
      <c r="Q494" s="29" t="s">
        <v>88</v>
      </c>
      <c r="R494" s="24" t="s">
        <v>121</v>
      </c>
      <c r="S494" s="1" t="s">
        <v>378</v>
      </c>
      <c r="T494" s="24" t="s">
        <v>60</v>
      </c>
      <c r="U494" s="1"/>
      <c r="V494" s="1"/>
      <c r="W494" s="29" t="s">
        <v>88</v>
      </c>
      <c r="X494" s="25" t="s">
        <v>334</v>
      </c>
      <c r="Y494" s="24" t="s">
        <v>813</v>
      </c>
      <c r="Z494" s="27" t="s">
        <v>171</v>
      </c>
      <c r="AA494" s="27" t="s">
        <v>171</v>
      </c>
      <c r="AB494" s="29" t="s">
        <v>88</v>
      </c>
      <c r="AC494" s="29" t="s">
        <v>88</v>
      </c>
      <c r="AD494" s="3" t="s">
        <v>309</v>
      </c>
      <c r="AE494" s="23" t="s">
        <v>778</v>
      </c>
      <c r="AF494" s="1"/>
      <c r="AG494" s="1">
        <v>90.0</v>
      </c>
      <c r="AH494" s="1" t="s">
        <v>814</v>
      </c>
      <c r="AI494" s="3"/>
      <c r="AJ494" s="30">
        <v>42312.0</v>
      </c>
      <c r="AK494" s="30">
        <v>42283.0</v>
      </c>
      <c r="AL494" s="32" t="s">
        <v>815</v>
      </c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</row>
    <row r="495" ht="51.0" customHeight="1">
      <c r="A495" s="1" t="s">
        <v>18</v>
      </c>
      <c r="B495" s="3" t="s">
        <v>179</v>
      </c>
      <c r="C495" s="3" t="s">
        <v>20</v>
      </c>
      <c r="D495" s="3" t="s">
        <v>21</v>
      </c>
      <c r="E495" s="21" t="s">
        <v>60</v>
      </c>
      <c r="F495" s="23"/>
      <c r="G495" s="23"/>
      <c r="H495" s="3" t="s">
        <v>36</v>
      </c>
      <c r="I495" s="3"/>
      <c r="J495" s="3" t="s">
        <v>304</v>
      </c>
      <c r="K495" s="20"/>
      <c r="L495" s="3">
        <v>8.0</v>
      </c>
      <c r="M495" s="3">
        <v>12.0</v>
      </c>
      <c r="N495" s="3">
        <v>4.0</v>
      </c>
      <c r="O495" s="3" t="s">
        <v>305</v>
      </c>
      <c r="P495" s="24" t="s">
        <v>956</v>
      </c>
      <c r="Q495" s="29" t="s">
        <v>88</v>
      </c>
      <c r="R495" s="24" t="s">
        <v>121</v>
      </c>
      <c r="S495" s="3"/>
      <c r="T495" s="29" t="s">
        <v>88</v>
      </c>
      <c r="U495" s="29" t="s">
        <v>88</v>
      </c>
      <c r="V495" s="29" t="s">
        <v>88</v>
      </c>
      <c r="W495" s="29" t="s">
        <v>88</v>
      </c>
      <c r="X495" s="1"/>
      <c r="Y495" s="42" t="s">
        <v>918</v>
      </c>
      <c r="Z495" s="29" t="s">
        <v>88</v>
      </c>
      <c r="AA495" s="29" t="s">
        <v>88</v>
      </c>
      <c r="AB495" s="29" t="s">
        <v>88</v>
      </c>
      <c r="AC495" s="29" t="s">
        <v>88</v>
      </c>
      <c r="AD495" s="3" t="s">
        <v>309</v>
      </c>
      <c r="AE495" s="30">
        <v>42095.0</v>
      </c>
      <c r="AF495" s="20"/>
      <c r="AG495" s="20"/>
      <c r="AH495" s="3"/>
      <c r="AI495" s="1" t="s">
        <v>226</v>
      </c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</row>
    <row r="496" ht="51.0" customHeight="1">
      <c r="A496" s="1" t="s">
        <v>18</v>
      </c>
      <c r="B496" s="3" t="s">
        <v>160</v>
      </c>
      <c r="C496" s="3" t="s">
        <v>160</v>
      </c>
      <c r="D496" s="3" t="s">
        <v>161</v>
      </c>
      <c r="E496" s="21" t="s">
        <v>60</v>
      </c>
      <c r="F496" s="23"/>
      <c r="G496" s="23"/>
      <c r="H496" s="3" t="s">
        <v>36</v>
      </c>
      <c r="I496" s="1"/>
      <c r="J496" s="1" t="s">
        <v>328</v>
      </c>
      <c r="K496" s="23" t="s">
        <v>329</v>
      </c>
      <c r="L496" s="3">
        <v>10.0</v>
      </c>
      <c r="M496" s="3">
        <v>15.0</v>
      </c>
      <c r="N496" s="3">
        <v>5.0</v>
      </c>
      <c r="O496" s="3" t="s">
        <v>332</v>
      </c>
      <c r="P496" s="24" t="s">
        <v>333</v>
      </c>
      <c r="Q496" s="24" t="s">
        <v>120</v>
      </c>
      <c r="R496" s="24" t="s">
        <v>121</v>
      </c>
      <c r="S496" s="29"/>
      <c r="T496" s="29" t="s">
        <v>88</v>
      </c>
      <c r="U496" s="29" t="s">
        <v>88</v>
      </c>
      <c r="V496" s="29" t="s">
        <v>88</v>
      </c>
      <c r="W496" s="29" t="s">
        <v>88</v>
      </c>
      <c r="X496" s="1"/>
      <c r="Y496" s="25" t="s">
        <v>334</v>
      </c>
      <c r="Z496" s="29" t="s">
        <v>88</v>
      </c>
      <c r="AA496" s="29" t="s">
        <v>88</v>
      </c>
      <c r="AB496" s="29" t="s">
        <v>88</v>
      </c>
      <c r="AC496" s="29" t="s">
        <v>88</v>
      </c>
      <c r="AD496" s="3" t="s">
        <v>309</v>
      </c>
      <c r="AE496" s="23" t="s">
        <v>335</v>
      </c>
      <c r="AF496" s="20"/>
      <c r="AG496" s="20"/>
      <c r="AH496" s="20"/>
      <c r="AI496" s="1" t="s">
        <v>226</v>
      </c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</row>
    <row r="497" ht="51.0" customHeight="1">
      <c r="A497" s="1" t="s">
        <v>38</v>
      </c>
      <c r="B497" s="3" t="s">
        <v>97</v>
      </c>
      <c r="C497" s="3" t="s">
        <v>98</v>
      </c>
      <c r="D497" s="3" t="s">
        <v>100</v>
      </c>
      <c r="E497" s="21" t="s">
        <v>60</v>
      </c>
      <c r="F497" s="22"/>
      <c r="G497" s="23"/>
      <c r="H497" s="3" t="s">
        <v>36</v>
      </c>
      <c r="I497" s="3"/>
      <c r="J497" s="3" t="s">
        <v>117</v>
      </c>
      <c r="K497" s="23" t="s">
        <v>118</v>
      </c>
      <c r="L497" s="3">
        <v>10.0</v>
      </c>
      <c r="M497" s="3">
        <v>15.0</v>
      </c>
      <c r="N497" s="3">
        <v>4.0</v>
      </c>
      <c r="O497" s="20"/>
      <c r="P497" s="24" t="s">
        <v>119</v>
      </c>
      <c r="Q497" s="24" t="s">
        <v>120</v>
      </c>
      <c r="R497" s="24" t="s">
        <v>121</v>
      </c>
      <c r="S497" s="1"/>
      <c r="T497" s="27" t="s">
        <v>171</v>
      </c>
      <c r="U497" s="1" t="s">
        <v>123</v>
      </c>
      <c r="V497" s="1" t="s">
        <v>123</v>
      </c>
      <c r="W497" s="1" t="s">
        <v>123</v>
      </c>
      <c r="X497" s="1" t="s">
        <v>123</v>
      </c>
      <c r="Y497" s="27" t="s">
        <v>777</v>
      </c>
      <c r="Z497" s="25" t="s">
        <v>73</v>
      </c>
      <c r="AA497" s="25" t="s">
        <v>73</v>
      </c>
      <c r="AB497" s="1" t="s">
        <v>123</v>
      </c>
      <c r="AC497" s="29" t="s">
        <v>88</v>
      </c>
      <c r="AD497" s="3" t="s">
        <v>125</v>
      </c>
      <c r="AE497" s="30">
        <v>42186.0</v>
      </c>
      <c r="AF497" s="20"/>
      <c r="AG497" s="20"/>
      <c r="AH497" s="15" t="s">
        <v>127</v>
      </c>
      <c r="AI497" s="1" t="s">
        <v>128</v>
      </c>
      <c r="AJ497" s="30">
        <v>42269.0</v>
      </c>
      <c r="AK497" s="1" t="s">
        <v>129</v>
      </c>
      <c r="AL497" s="32" t="s">
        <v>130</v>
      </c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</row>
    <row r="498" ht="51.0" customHeight="1">
      <c r="A498" s="1" t="s">
        <v>45</v>
      </c>
      <c r="B498" s="3" t="s">
        <v>256</v>
      </c>
      <c r="C498" s="3" t="s">
        <v>257</v>
      </c>
      <c r="D498" s="3" t="s">
        <v>258</v>
      </c>
      <c r="E498" s="39" t="s">
        <v>191</v>
      </c>
      <c r="F498" s="23" t="s">
        <v>727</v>
      </c>
      <c r="G498" s="22"/>
      <c r="H498" s="3" t="s">
        <v>728</v>
      </c>
      <c r="I498" s="3"/>
      <c r="J498" s="3" t="s">
        <v>729</v>
      </c>
      <c r="K498" s="20"/>
      <c r="L498" s="20"/>
      <c r="M498" s="20"/>
      <c r="N498" s="20"/>
      <c r="O498" s="3" t="s">
        <v>731</v>
      </c>
      <c r="P498" s="42" t="s">
        <v>759</v>
      </c>
      <c r="Q498" s="27" t="s">
        <v>171</v>
      </c>
      <c r="R498" s="42" t="s">
        <v>60</v>
      </c>
      <c r="S498" s="1" t="s">
        <v>123</v>
      </c>
      <c r="T498" s="24" t="s">
        <v>957</v>
      </c>
      <c r="U498" s="1" t="s">
        <v>123</v>
      </c>
      <c r="V498" s="1" t="s">
        <v>123</v>
      </c>
      <c r="W498" s="29" t="s">
        <v>88</v>
      </c>
      <c r="X498" s="1"/>
      <c r="Y498" s="24" t="s">
        <v>60</v>
      </c>
      <c r="Z498" s="25" t="s">
        <v>73</v>
      </c>
      <c r="AA498" s="25" t="s">
        <v>73</v>
      </c>
      <c r="AB498" s="25" t="s">
        <v>73</v>
      </c>
      <c r="AC498" s="29" t="s">
        <v>88</v>
      </c>
      <c r="AD498" s="3" t="s">
        <v>379</v>
      </c>
      <c r="AE498" s="3" t="s">
        <v>379</v>
      </c>
      <c r="AF498" s="1"/>
      <c r="AG498" s="1">
        <v>80.0</v>
      </c>
      <c r="AH498" s="20"/>
      <c r="AI498" s="1" t="s">
        <v>741</v>
      </c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</row>
    <row r="499" ht="51.0" customHeight="1">
      <c r="A499" s="1" t="s">
        <v>45</v>
      </c>
      <c r="B499" s="3" t="s">
        <v>256</v>
      </c>
      <c r="C499" s="3" t="s">
        <v>45</v>
      </c>
      <c r="D499" s="3" t="s">
        <v>713</v>
      </c>
      <c r="E499" s="39" t="s">
        <v>60</v>
      </c>
      <c r="F499" s="23" t="s">
        <v>715</v>
      </c>
      <c r="G499" s="23" t="s">
        <v>521</v>
      </c>
      <c r="H499" s="1" t="s">
        <v>717</v>
      </c>
      <c r="I499" s="1" t="s">
        <v>719</v>
      </c>
      <c r="J499" s="1" t="s">
        <v>720</v>
      </c>
      <c r="K499" s="20"/>
      <c r="L499" s="3">
        <v>27.0</v>
      </c>
      <c r="M499" s="3">
        <v>42.0</v>
      </c>
      <c r="N499" s="3">
        <v>14.0</v>
      </c>
      <c r="O499" s="20"/>
      <c r="P499" s="42" t="s">
        <v>60</v>
      </c>
      <c r="Q499" s="1" t="s">
        <v>123</v>
      </c>
      <c r="R499" s="42" t="s">
        <v>60</v>
      </c>
      <c r="S499" s="1" t="s">
        <v>123</v>
      </c>
      <c r="T499" s="29" t="s">
        <v>88</v>
      </c>
      <c r="U499" s="1" t="s">
        <v>123</v>
      </c>
      <c r="V499" s="1" t="s">
        <v>123</v>
      </c>
      <c r="W499" s="29" t="s">
        <v>88</v>
      </c>
      <c r="X499" s="1"/>
      <c r="Y499" s="42" t="s">
        <v>60</v>
      </c>
      <c r="Z499" s="42" t="s">
        <v>60</v>
      </c>
      <c r="AA499" s="84" t="s">
        <v>171</v>
      </c>
      <c r="AB499" s="42" t="s">
        <v>60</v>
      </c>
      <c r="AC499" s="42" t="s">
        <v>60</v>
      </c>
      <c r="AD499" s="1" t="s">
        <v>379</v>
      </c>
      <c r="AE499" s="1" t="s">
        <v>379</v>
      </c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</row>
    <row r="500" ht="51.0" customHeight="1">
      <c r="A500" s="1" t="s">
        <v>83</v>
      </c>
      <c r="B500" s="3" t="s">
        <v>323</v>
      </c>
      <c r="C500" s="3" t="s">
        <v>374</v>
      </c>
      <c r="D500" s="3" t="s">
        <v>374</v>
      </c>
      <c r="E500" s="21" t="s">
        <v>347</v>
      </c>
      <c r="F500" s="22"/>
      <c r="G500" s="22"/>
      <c r="H500" s="3" t="s">
        <v>213</v>
      </c>
      <c r="I500" s="3"/>
      <c r="J500" s="3" t="s">
        <v>341</v>
      </c>
      <c r="K500" s="1" t="s">
        <v>350</v>
      </c>
      <c r="L500" s="3">
        <v>15.0</v>
      </c>
      <c r="M500" s="3">
        <v>19.0</v>
      </c>
      <c r="N500" s="3">
        <v>6.0</v>
      </c>
      <c r="O500" s="3"/>
      <c r="P500" s="42" t="s">
        <v>347</v>
      </c>
      <c r="Q500" s="29" t="s">
        <v>88</v>
      </c>
      <c r="R500" s="29" t="s">
        <v>88</v>
      </c>
      <c r="S500" s="29"/>
      <c r="T500" s="29" t="s">
        <v>88</v>
      </c>
      <c r="U500" s="29" t="s">
        <v>88</v>
      </c>
      <c r="V500" s="29" t="s">
        <v>88</v>
      </c>
      <c r="W500" s="29" t="s">
        <v>88</v>
      </c>
      <c r="X500" s="1"/>
      <c r="Y500" s="29" t="s">
        <v>88</v>
      </c>
      <c r="Z500" s="29" t="s">
        <v>88</v>
      </c>
      <c r="AA500" s="29" t="s">
        <v>88</v>
      </c>
      <c r="AB500" s="29" t="s">
        <v>88</v>
      </c>
      <c r="AC500" s="29" t="s">
        <v>88</v>
      </c>
      <c r="AD500" s="20"/>
      <c r="AE500" s="3" t="s">
        <v>379</v>
      </c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</row>
    <row r="501" ht="51.0" customHeight="1">
      <c r="A501" s="1" t="s">
        <v>83</v>
      </c>
      <c r="B501" s="3" t="s">
        <v>83</v>
      </c>
      <c r="C501" s="3" t="s">
        <v>220</v>
      </c>
      <c r="D501" s="3" t="s">
        <v>221</v>
      </c>
      <c r="E501" s="21" t="s">
        <v>347</v>
      </c>
      <c r="F501" s="22"/>
      <c r="G501" s="23" t="s">
        <v>348</v>
      </c>
      <c r="H501" s="3" t="s">
        <v>213</v>
      </c>
      <c r="I501" s="3"/>
      <c r="J501" s="3" t="s">
        <v>341</v>
      </c>
      <c r="K501" s="1" t="s">
        <v>350</v>
      </c>
      <c r="L501" s="1">
        <v>8.0</v>
      </c>
      <c r="M501" s="1">
        <v>8.0</v>
      </c>
      <c r="N501" s="1">
        <v>1.0</v>
      </c>
      <c r="O501" s="20"/>
      <c r="P501" s="42" t="s">
        <v>347</v>
      </c>
      <c r="Q501" s="42" t="s">
        <v>347</v>
      </c>
      <c r="R501" s="24" t="s">
        <v>347</v>
      </c>
      <c r="S501" s="1"/>
      <c r="T501" s="27" t="s">
        <v>412</v>
      </c>
      <c r="U501" s="20"/>
      <c r="V501" s="20"/>
      <c r="W501" s="20"/>
      <c r="X501" s="1"/>
      <c r="Y501" s="24" t="s">
        <v>347</v>
      </c>
      <c r="Z501" s="29" t="s">
        <v>88</v>
      </c>
      <c r="AA501" s="29" t="s">
        <v>88</v>
      </c>
      <c r="AB501" s="1"/>
      <c r="AC501" s="29" t="s">
        <v>88</v>
      </c>
      <c r="AD501" s="1" t="s">
        <v>413</v>
      </c>
      <c r="AE501" s="23" t="s">
        <v>414</v>
      </c>
      <c r="AF501" s="20"/>
      <c r="AG501" s="20"/>
      <c r="AH501" s="1" t="s">
        <v>415</v>
      </c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</row>
    <row r="502" ht="51.0" customHeight="1">
      <c r="A502" s="1" t="s">
        <v>83</v>
      </c>
      <c r="B502" s="3" t="s">
        <v>209</v>
      </c>
      <c r="C502" s="3" t="s">
        <v>210</v>
      </c>
      <c r="D502" s="3" t="s">
        <v>211</v>
      </c>
      <c r="E502" s="21" t="s">
        <v>347</v>
      </c>
      <c r="F502" s="22"/>
      <c r="G502" s="22"/>
      <c r="H502" s="3" t="s">
        <v>213</v>
      </c>
      <c r="I502" s="1"/>
      <c r="J502" s="1" t="s">
        <v>359</v>
      </c>
      <c r="K502" s="1" t="s">
        <v>350</v>
      </c>
      <c r="L502" s="3">
        <v>15.0</v>
      </c>
      <c r="M502" s="3">
        <v>15.0</v>
      </c>
      <c r="N502" s="20"/>
      <c r="O502" s="20"/>
      <c r="P502" s="42" t="s">
        <v>347</v>
      </c>
      <c r="Q502" s="29" t="s">
        <v>363</v>
      </c>
      <c r="R502" s="42" t="s">
        <v>347</v>
      </c>
      <c r="S502" s="3"/>
      <c r="T502" s="24" t="s">
        <v>958</v>
      </c>
      <c r="U502" s="20"/>
      <c r="V502" s="20"/>
      <c r="W502" s="20"/>
      <c r="X502" s="1"/>
      <c r="Y502" s="27" t="s">
        <v>362</v>
      </c>
      <c r="Z502" s="29" t="s">
        <v>363</v>
      </c>
      <c r="AA502" s="29" t="s">
        <v>363</v>
      </c>
      <c r="AB502" s="1"/>
      <c r="AC502" s="51" t="s">
        <v>363</v>
      </c>
      <c r="AD502" s="3" t="s">
        <v>354</v>
      </c>
      <c r="AE502" s="23" t="s">
        <v>355</v>
      </c>
      <c r="AF502" s="20"/>
      <c r="AG502" s="20"/>
      <c r="AH502" s="3" t="s">
        <v>959</v>
      </c>
      <c r="AI502" s="1" t="s">
        <v>960</v>
      </c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</row>
    <row r="503" ht="51.0" customHeight="1">
      <c r="A503" s="1" t="s">
        <v>106</v>
      </c>
      <c r="B503" s="3" t="s">
        <v>300</v>
      </c>
      <c r="C503" s="3" t="s">
        <v>312</v>
      </c>
      <c r="D503" s="3" t="s">
        <v>818</v>
      </c>
      <c r="E503" s="21" t="s">
        <v>347</v>
      </c>
      <c r="F503" s="22"/>
      <c r="G503" s="22"/>
      <c r="H503" s="3" t="s">
        <v>213</v>
      </c>
      <c r="I503" s="3"/>
      <c r="J503" s="3" t="s">
        <v>821</v>
      </c>
      <c r="K503" s="1" t="s">
        <v>822</v>
      </c>
      <c r="L503" s="3">
        <v>8.0</v>
      </c>
      <c r="M503" s="3">
        <v>8.0</v>
      </c>
      <c r="N503" s="20"/>
      <c r="O503" s="3" t="s">
        <v>823</v>
      </c>
      <c r="P503" s="42" t="s">
        <v>347</v>
      </c>
      <c r="Q503" s="27" t="s">
        <v>362</v>
      </c>
      <c r="R503" s="29" t="s">
        <v>88</v>
      </c>
      <c r="S503" s="1"/>
      <c r="T503" s="27" t="s">
        <v>961</v>
      </c>
      <c r="U503" s="20"/>
      <c r="V503" s="20"/>
      <c r="W503" s="20"/>
      <c r="X503" s="1"/>
      <c r="Y503" s="27" t="s">
        <v>362</v>
      </c>
      <c r="Z503" s="29" t="s">
        <v>363</v>
      </c>
      <c r="AA503" s="29" t="s">
        <v>363</v>
      </c>
      <c r="AB503" s="1"/>
      <c r="AC503" s="51" t="s">
        <v>363</v>
      </c>
      <c r="AD503" s="1" t="s">
        <v>826</v>
      </c>
      <c r="AE503" s="23" t="s">
        <v>414</v>
      </c>
      <c r="AF503" s="20"/>
      <c r="AG503" s="20"/>
      <c r="AH503" s="1" t="s">
        <v>962</v>
      </c>
      <c r="AI503" s="1" t="s">
        <v>827</v>
      </c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</row>
    <row r="504" ht="51.0" customHeight="1">
      <c r="A504" s="1" t="s">
        <v>83</v>
      </c>
      <c r="B504" s="3" t="s">
        <v>197</v>
      </c>
      <c r="C504" s="1" t="s">
        <v>535</v>
      </c>
      <c r="D504" s="3" t="s">
        <v>536</v>
      </c>
      <c r="E504" s="21" t="s">
        <v>347</v>
      </c>
      <c r="F504" s="22"/>
      <c r="G504" s="23" t="s">
        <v>538</v>
      </c>
      <c r="H504" s="3" t="s">
        <v>213</v>
      </c>
      <c r="I504" s="3"/>
      <c r="J504" s="3" t="s">
        <v>539</v>
      </c>
      <c r="K504" s="1" t="s">
        <v>540</v>
      </c>
      <c r="L504" s="3">
        <v>12.0</v>
      </c>
      <c r="M504" s="3">
        <v>12.0</v>
      </c>
      <c r="N504" s="20"/>
      <c r="O504" s="20"/>
      <c r="P504" s="42" t="s">
        <v>347</v>
      </c>
      <c r="Q504" s="42" t="s">
        <v>347</v>
      </c>
      <c r="R504" s="29" t="s">
        <v>88</v>
      </c>
      <c r="S504" s="51"/>
      <c r="T504" s="51" t="s">
        <v>541</v>
      </c>
      <c r="U504" s="20"/>
      <c r="V504" s="20"/>
      <c r="W504" s="20"/>
      <c r="X504" s="1"/>
      <c r="Y504" s="20"/>
      <c r="Z504" s="20"/>
      <c r="AA504" s="20"/>
      <c r="AB504" s="20"/>
      <c r="AC504" s="20"/>
      <c r="AD504" s="3" t="s">
        <v>354</v>
      </c>
      <c r="AE504" s="23" t="s">
        <v>532</v>
      </c>
      <c r="AF504" s="20"/>
      <c r="AG504" s="20"/>
      <c r="AH504" s="3" t="s">
        <v>542</v>
      </c>
      <c r="AI504" s="3" t="s">
        <v>543</v>
      </c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</row>
    <row r="505" ht="51.0" customHeight="1">
      <c r="A505" s="1" t="s">
        <v>83</v>
      </c>
      <c r="B505" s="3" t="s">
        <v>224</v>
      </c>
      <c r="C505" s="3" t="s">
        <v>343</v>
      </c>
      <c r="D505" s="3" t="s">
        <v>344</v>
      </c>
      <c r="E505" s="21" t="s">
        <v>347</v>
      </c>
      <c r="F505" s="22"/>
      <c r="G505" s="23" t="s">
        <v>348</v>
      </c>
      <c r="H505" s="3" t="s">
        <v>213</v>
      </c>
      <c r="I505" s="1"/>
      <c r="J505" s="1" t="s">
        <v>349</v>
      </c>
      <c r="K505" s="1" t="s">
        <v>350</v>
      </c>
      <c r="L505" s="1">
        <v>15.0</v>
      </c>
      <c r="M505" s="1">
        <v>15.0</v>
      </c>
      <c r="N505" s="20"/>
      <c r="O505" s="3" t="s">
        <v>351</v>
      </c>
      <c r="P505" s="42" t="s">
        <v>347</v>
      </c>
      <c r="Q505" s="42" t="s">
        <v>347</v>
      </c>
      <c r="R505" s="42" t="s">
        <v>347</v>
      </c>
      <c r="S505" s="3"/>
      <c r="T505" s="3" t="s">
        <v>352</v>
      </c>
      <c r="U505" s="20"/>
      <c r="V505" s="20"/>
      <c r="W505" s="20"/>
      <c r="X505" s="1"/>
      <c r="Y505" s="24" t="s">
        <v>353</v>
      </c>
      <c r="Z505" s="29" t="s">
        <v>88</v>
      </c>
      <c r="AA505" s="29" t="s">
        <v>88</v>
      </c>
      <c r="AB505" s="20"/>
      <c r="AC505" s="20"/>
      <c r="AD505" s="3" t="s">
        <v>354</v>
      </c>
      <c r="AE505" s="23" t="s">
        <v>355</v>
      </c>
      <c r="AF505" s="20"/>
      <c r="AG505" s="20"/>
      <c r="AH505" s="3" t="s">
        <v>356</v>
      </c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</row>
    <row r="506" ht="51.0" customHeight="1">
      <c r="A506" s="1" t="s">
        <v>106</v>
      </c>
      <c r="B506" s="3" t="s">
        <v>300</v>
      </c>
      <c r="C506" s="3" t="s">
        <v>106</v>
      </c>
      <c r="D506" s="3" t="s">
        <v>301</v>
      </c>
      <c r="E506" s="21" t="s">
        <v>347</v>
      </c>
      <c r="F506" s="22"/>
      <c r="G506" s="22"/>
      <c r="H506" s="3" t="s">
        <v>213</v>
      </c>
      <c r="I506" s="3"/>
      <c r="J506" s="3" t="s">
        <v>341</v>
      </c>
      <c r="K506" s="1" t="s">
        <v>350</v>
      </c>
      <c r="L506" s="3">
        <v>20.0</v>
      </c>
      <c r="M506" s="3">
        <v>20.0</v>
      </c>
      <c r="N506" s="20"/>
      <c r="O506" s="3" t="s">
        <v>829</v>
      </c>
      <c r="P506" s="42" t="s">
        <v>347</v>
      </c>
      <c r="Q506" s="42" t="s">
        <v>347</v>
      </c>
      <c r="R506" s="42" t="s">
        <v>347</v>
      </c>
      <c r="S506" s="1"/>
      <c r="T506" s="27" t="s">
        <v>362</v>
      </c>
      <c r="U506" s="20"/>
      <c r="V506" s="20"/>
      <c r="W506" s="20"/>
      <c r="X506" s="1"/>
      <c r="Y506" s="42" t="s">
        <v>347</v>
      </c>
      <c r="Z506" s="29" t="s">
        <v>88</v>
      </c>
      <c r="AA506" s="27" t="s">
        <v>362</v>
      </c>
      <c r="AB506" s="20"/>
      <c r="AC506" s="20"/>
      <c r="AD506" s="1" t="s">
        <v>826</v>
      </c>
      <c r="AE506" s="23" t="s">
        <v>532</v>
      </c>
      <c r="AF506" s="20"/>
      <c r="AG506" s="20"/>
      <c r="AH506" s="1" t="s">
        <v>963</v>
      </c>
      <c r="AI506" s="1" t="s">
        <v>832</v>
      </c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</row>
    <row r="507" ht="51.0" customHeight="1">
      <c r="A507" s="1" t="s">
        <v>83</v>
      </c>
      <c r="B507" s="3" t="s">
        <v>323</v>
      </c>
      <c r="C507" s="3" t="s">
        <v>324</v>
      </c>
      <c r="D507" s="3" t="s">
        <v>386</v>
      </c>
      <c r="E507" s="21" t="s">
        <v>347</v>
      </c>
      <c r="F507" s="22"/>
      <c r="G507" s="22"/>
      <c r="H507" s="3" t="s">
        <v>213</v>
      </c>
      <c r="I507" s="3"/>
      <c r="J507" s="3" t="s">
        <v>388</v>
      </c>
      <c r="K507" s="3" t="s">
        <v>350</v>
      </c>
      <c r="L507" s="3">
        <v>11.0</v>
      </c>
      <c r="M507" s="20"/>
      <c r="N507" s="3">
        <v>2.0</v>
      </c>
      <c r="O507" s="20"/>
      <c r="P507" s="42" t="s">
        <v>347</v>
      </c>
      <c r="Q507" s="61" t="s">
        <v>362</v>
      </c>
      <c r="R507" s="42" t="s">
        <v>347</v>
      </c>
      <c r="S507" s="29"/>
      <c r="T507" s="29" t="s">
        <v>363</v>
      </c>
      <c r="U507" s="20"/>
      <c r="V507" s="20"/>
      <c r="W507" s="20"/>
      <c r="X507" s="1"/>
      <c r="Y507" s="29" t="s">
        <v>363</v>
      </c>
      <c r="Z507" s="29" t="s">
        <v>363</v>
      </c>
      <c r="AA507" s="29" t="s">
        <v>363</v>
      </c>
      <c r="AB507" s="1"/>
      <c r="AC507" s="51" t="s">
        <v>363</v>
      </c>
      <c r="AD507" s="3" t="s">
        <v>354</v>
      </c>
      <c r="AE507" s="23" t="s">
        <v>389</v>
      </c>
      <c r="AF507" s="20"/>
      <c r="AG507" s="20"/>
      <c r="AH507" s="3" t="s">
        <v>390</v>
      </c>
      <c r="AI507" s="1" t="s">
        <v>391</v>
      </c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</row>
    <row r="508" ht="51.0" customHeight="1">
      <c r="A508" s="1" t="s">
        <v>83</v>
      </c>
      <c r="B508" s="3" t="s">
        <v>83</v>
      </c>
      <c r="C508" s="3" t="s">
        <v>215</v>
      </c>
      <c r="D508" s="3" t="s">
        <v>216</v>
      </c>
      <c r="E508" s="21" t="s">
        <v>347</v>
      </c>
      <c r="F508" s="22"/>
      <c r="G508" s="23" t="s">
        <v>521</v>
      </c>
      <c r="H508" s="3" t="s">
        <v>213</v>
      </c>
      <c r="I508" s="1"/>
      <c r="J508" s="1" t="s">
        <v>388</v>
      </c>
      <c r="K508" s="3" t="s">
        <v>350</v>
      </c>
      <c r="L508" s="1">
        <v>20.0</v>
      </c>
      <c r="M508" s="3" t="s">
        <v>524</v>
      </c>
      <c r="N508" s="20"/>
      <c r="O508" s="1" t="s">
        <v>525</v>
      </c>
      <c r="P508" s="42" t="s">
        <v>347</v>
      </c>
      <c r="Q508" s="42" t="s">
        <v>347</v>
      </c>
      <c r="R508" s="42" t="s">
        <v>347</v>
      </c>
      <c r="S508" s="3"/>
      <c r="T508" s="24" t="s">
        <v>964</v>
      </c>
      <c r="U508" s="3"/>
      <c r="V508" s="3"/>
      <c r="W508" s="29" t="s">
        <v>363</v>
      </c>
      <c r="X508" s="1"/>
      <c r="Y508" s="24" t="s">
        <v>922</v>
      </c>
      <c r="Z508" s="29" t="s">
        <v>363</v>
      </c>
      <c r="AA508" s="29" t="s">
        <v>363</v>
      </c>
      <c r="AB508" s="3"/>
      <c r="AC508" s="29" t="s">
        <v>363</v>
      </c>
      <c r="AD508" s="3" t="s">
        <v>354</v>
      </c>
      <c r="AE508" s="3" t="s">
        <v>532</v>
      </c>
      <c r="AF508" s="20"/>
      <c r="AG508" s="20"/>
      <c r="AH508" s="3" t="s">
        <v>533</v>
      </c>
      <c r="AI508" s="1" t="s">
        <v>534</v>
      </c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</row>
    <row r="509" ht="51.0" customHeight="1">
      <c r="A509" s="1" t="s">
        <v>83</v>
      </c>
      <c r="B509" s="3" t="s">
        <v>83</v>
      </c>
      <c r="C509" s="3" t="s">
        <v>83</v>
      </c>
      <c r="D509" s="3" t="s">
        <v>510</v>
      </c>
      <c r="E509" s="39" t="s">
        <v>347</v>
      </c>
      <c r="F509" s="22"/>
      <c r="G509" s="22"/>
      <c r="H509" s="3" t="s">
        <v>213</v>
      </c>
      <c r="I509" s="3"/>
      <c r="J509" s="3" t="s">
        <v>388</v>
      </c>
      <c r="K509" s="3" t="s">
        <v>350</v>
      </c>
      <c r="L509" s="1">
        <v>5.0</v>
      </c>
      <c r="M509" s="3" t="s">
        <v>512</v>
      </c>
      <c r="N509" s="20"/>
      <c r="O509" s="3" t="s">
        <v>513</v>
      </c>
      <c r="P509" s="24" t="s">
        <v>347</v>
      </c>
      <c r="Q509" s="51" t="s">
        <v>363</v>
      </c>
      <c r="R509" s="24" t="s">
        <v>347</v>
      </c>
      <c r="S509" s="51"/>
      <c r="T509" s="51" t="s">
        <v>363</v>
      </c>
      <c r="U509" s="20"/>
      <c r="V509" s="20"/>
      <c r="W509" s="20"/>
      <c r="X509" s="1"/>
      <c r="Y509" s="51" t="s">
        <v>363</v>
      </c>
      <c r="Z509" s="51" t="s">
        <v>363</v>
      </c>
      <c r="AA509" s="51" t="s">
        <v>363</v>
      </c>
      <c r="AB509" s="1"/>
      <c r="AC509" s="51" t="s">
        <v>363</v>
      </c>
      <c r="AD509" s="1" t="s">
        <v>354</v>
      </c>
      <c r="AE509" s="1" t="s">
        <v>389</v>
      </c>
      <c r="AF509" s="20"/>
      <c r="AG509" s="20"/>
      <c r="AH509" s="1" t="s">
        <v>515</v>
      </c>
      <c r="AI509" s="1" t="s">
        <v>517</v>
      </c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</row>
    <row r="510" ht="51.0" customHeight="1">
      <c r="A510" s="1" t="s">
        <v>83</v>
      </c>
      <c r="B510" s="3" t="s">
        <v>223</v>
      </c>
      <c r="C510" s="3" t="s">
        <v>230</v>
      </c>
      <c r="D510" s="3" t="s">
        <v>231</v>
      </c>
      <c r="E510" s="36"/>
      <c r="F510" s="23" t="s">
        <v>79</v>
      </c>
      <c r="G510" s="22"/>
      <c r="H510" s="3" t="s">
        <v>404</v>
      </c>
      <c r="I510" s="3"/>
      <c r="J510" s="3" t="s">
        <v>341</v>
      </c>
      <c r="K510" s="20"/>
      <c r="L510" s="3">
        <v>29.0</v>
      </c>
      <c r="M510" s="3">
        <v>57.0</v>
      </c>
      <c r="N510" s="3">
        <v>27.0</v>
      </c>
      <c r="O510" s="20"/>
      <c r="P510" s="61" t="s">
        <v>126</v>
      </c>
      <c r="Q510" s="29" t="s">
        <v>88</v>
      </c>
      <c r="R510" s="42" t="s">
        <v>60</v>
      </c>
      <c r="S510" s="3"/>
      <c r="T510" s="29" t="s">
        <v>88</v>
      </c>
      <c r="U510" s="20"/>
      <c r="V510" s="20"/>
      <c r="W510" s="20"/>
      <c r="X510" s="1"/>
      <c r="Y510" s="42" t="s">
        <v>60</v>
      </c>
      <c r="Z510" s="42" t="s">
        <v>60</v>
      </c>
      <c r="AA510" s="42" t="s">
        <v>60</v>
      </c>
      <c r="AB510" s="3"/>
      <c r="AC510" s="29" t="s">
        <v>88</v>
      </c>
      <c r="AD510" s="3" t="s">
        <v>379</v>
      </c>
      <c r="AE510" s="3" t="s">
        <v>379</v>
      </c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</row>
    <row r="511" ht="51.0" customHeight="1">
      <c r="A511" s="1" t="s">
        <v>45</v>
      </c>
      <c r="B511" s="1" t="s">
        <v>245</v>
      </c>
      <c r="C511" s="3" t="s">
        <v>259</v>
      </c>
      <c r="D511" s="3" t="s">
        <v>260</v>
      </c>
      <c r="E511" s="39" t="s">
        <v>115</v>
      </c>
      <c r="F511" s="22"/>
      <c r="G511" s="23" t="s">
        <v>797</v>
      </c>
      <c r="H511" s="1" t="s">
        <v>404</v>
      </c>
      <c r="I511" s="1"/>
      <c r="J511" s="1" t="s">
        <v>167</v>
      </c>
      <c r="K511" s="20"/>
      <c r="L511" s="3">
        <v>9.0</v>
      </c>
      <c r="M511" s="3">
        <v>21.0</v>
      </c>
      <c r="N511" s="3">
        <v>7.0</v>
      </c>
      <c r="O511" s="20"/>
      <c r="P511" s="24" t="s">
        <v>347</v>
      </c>
      <c r="Q511" s="24" t="s">
        <v>347</v>
      </c>
      <c r="R511" s="24" t="s">
        <v>347</v>
      </c>
      <c r="S511" s="1"/>
      <c r="T511" s="24" t="s">
        <v>965</v>
      </c>
      <c r="U511" s="51" t="s">
        <v>363</v>
      </c>
      <c r="V511" s="20"/>
      <c r="W511" s="20"/>
      <c r="X511" s="1"/>
      <c r="Y511" s="24" t="s">
        <v>347</v>
      </c>
      <c r="Z511" s="51" t="s">
        <v>363</v>
      </c>
      <c r="AA511" s="51" t="s">
        <v>363</v>
      </c>
      <c r="AB511" s="51" t="s">
        <v>363</v>
      </c>
      <c r="AC511" s="51" t="s">
        <v>363</v>
      </c>
      <c r="AD511" s="20"/>
      <c r="AE511" s="20"/>
      <c r="AF511" s="20"/>
      <c r="AG511" s="20"/>
      <c r="AH511" s="15" t="s">
        <v>792</v>
      </c>
      <c r="AI511" s="15" t="s">
        <v>798</v>
      </c>
      <c r="AJ511" s="20"/>
      <c r="AK511" s="20"/>
      <c r="AL511" s="32" t="s">
        <v>799</v>
      </c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</row>
    <row r="512" ht="51.0" customHeight="1">
      <c r="A512" s="1" t="s">
        <v>45</v>
      </c>
      <c r="B512" s="1" t="s">
        <v>245</v>
      </c>
      <c r="C512" s="3" t="s">
        <v>246</v>
      </c>
      <c r="D512" s="3" t="s">
        <v>790</v>
      </c>
      <c r="E512" s="39" t="s">
        <v>598</v>
      </c>
      <c r="F512" s="22"/>
      <c r="G512" s="22"/>
      <c r="H512" s="1" t="s">
        <v>404</v>
      </c>
      <c r="I512" s="20"/>
      <c r="J512" s="20"/>
      <c r="K512" s="20"/>
      <c r="L512" s="1">
        <v>4.0</v>
      </c>
      <c r="M512" s="3">
        <v>17.0</v>
      </c>
      <c r="N512" s="3">
        <v>5.0</v>
      </c>
      <c r="O512" s="20"/>
      <c r="P512" s="24" t="s">
        <v>347</v>
      </c>
      <c r="Q512" s="24" t="s">
        <v>347</v>
      </c>
      <c r="R512" s="24" t="s">
        <v>347</v>
      </c>
      <c r="S512" s="3"/>
      <c r="T512" s="61" t="s">
        <v>126</v>
      </c>
      <c r="U512" s="51" t="s">
        <v>363</v>
      </c>
      <c r="V512" s="20"/>
      <c r="W512" s="20"/>
      <c r="X512" s="1"/>
      <c r="Y512" s="61" t="s">
        <v>126</v>
      </c>
      <c r="Z512" s="51" t="s">
        <v>363</v>
      </c>
      <c r="AA512" s="51" t="s">
        <v>363</v>
      </c>
      <c r="AB512" s="51" t="s">
        <v>363</v>
      </c>
      <c r="AC512" s="51" t="s">
        <v>363</v>
      </c>
      <c r="AD512" s="20"/>
      <c r="AE512" s="20"/>
      <c r="AF512" s="20"/>
      <c r="AG512" s="20"/>
      <c r="AH512" s="1" t="s">
        <v>966</v>
      </c>
      <c r="AI512" s="1" t="s">
        <v>145</v>
      </c>
      <c r="AJ512" s="20"/>
      <c r="AK512" s="20"/>
      <c r="AL512" s="32" t="s">
        <v>794</v>
      </c>
      <c r="AM512" s="20"/>
      <c r="AN512" s="32" t="s">
        <v>795</v>
      </c>
      <c r="AO512" s="20"/>
      <c r="AP512" s="20"/>
      <c r="AQ512" s="20"/>
      <c r="AR512" s="20"/>
      <c r="AS512" s="20"/>
      <c r="AT512" s="20"/>
      <c r="AU512" s="20"/>
      <c r="AV512" s="20"/>
    </row>
    <row r="513" ht="51.0" customHeight="1">
      <c r="A513" s="1" t="s">
        <v>45</v>
      </c>
      <c r="B513" s="1" t="s">
        <v>249</v>
      </c>
      <c r="C513" s="3" t="s">
        <v>262</v>
      </c>
      <c r="D513" s="1" t="s">
        <v>264</v>
      </c>
      <c r="E513" s="21" t="s">
        <v>598</v>
      </c>
      <c r="F513" s="22"/>
      <c r="G513" s="22"/>
      <c r="H513" s="1" t="s">
        <v>139</v>
      </c>
      <c r="I513" s="3"/>
      <c r="J513" s="3" t="s">
        <v>419</v>
      </c>
      <c r="K513" s="3">
        <v>5.0</v>
      </c>
      <c r="L513" s="20"/>
      <c r="M513" s="20"/>
      <c r="N513" s="20"/>
      <c r="O513" s="20"/>
      <c r="P513" s="84" t="s">
        <v>171</v>
      </c>
      <c r="Q513" s="84" t="s">
        <v>171</v>
      </c>
      <c r="R513" s="84" t="s">
        <v>171</v>
      </c>
      <c r="S513" s="3"/>
      <c r="T513" s="24" t="s">
        <v>967</v>
      </c>
      <c r="U513" s="20"/>
      <c r="V513" s="20"/>
      <c r="W513" s="20"/>
      <c r="X513" s="1"/>
      <c r="Y513" s="84" t="s">
        <v>171</v>
      </c>
      <c r="Z513" s="20"/>
      <c r="AA513" s="20"/>
      <c r="AB513" s="84" t="s">
        <v>171</v>
      </c>
      <c r="AC513" s="20"/>
      <c r="AD513" s="20"/>
      <c r="AE513" s="20"/>
      <c r="AF513" s="1"/>
      <c r="AG513" s="1">
        <v>93.0</v>
      </c>
      <c r="AH513" s="1" t="s">
        <v>594</v>
      </c>
      <c r="AI513" s="1" t="s">
        <v>595</v>
      </c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</row>
    <row r="514" ht="51.0" customHeight="1">
      <c r="A514" s="1" t="s">
        <v>45</v>
      </c>
      <c r="B514" s="1" t="s">
        <v>249</v>
      </c>
      <c r="C514" s="3" t="s">
        <v>270</v>
      </c>
      <c r="D514" s="20"/>
      <c r="E514" s="36"/>
      <c r="F514" s="22"/>
      <c r="G514" s="22"/>
      <c r="H514" s="1" t="s">
        <v>139</v>
      </c>
      <c r="I514" s="20"/>
      <c r="J514" s="20"/>
      <c r="K514" s="3">
        <v>5.0</v>
      </c>
      <c r="L514" s="20"/>
      <c r="M514" s="20"/>
      <c r="N514" s="20"/>
      <c r="O514" s="20"/>
      <c r="P514" s="84" t="s">
        <v>171</v>
      </c>
      <c r="Q514" s="84" t="s">
        <v>171</v>
      </c>
      <c r="R514" s="84" t="s">
        <v>171</v>
      </c>
      <c r="S514" s="3"/>
      <c r="T514" s="24" t="s">
        <v>60</v>
      </c>
      <c r="U514" s="20"/>
      <c r="V514" s="20"/>
      <c r="W514" s="20"/>
      <c r="X514" s="1"/>
      <c r="Y514" s="84" t="s">
        <v>171</v>
      </c>
      <c r="Z514" s="20"/>
      <c r="AA514" s="20"/>
      <c r="AB514" s="84" t="s">
        <v>171</v>
      </c>
      <c r="AC514" s="20"/>
      <c r="AD514" s="20"/>
      <c r="AE514" s="20"/>
      <c r="AF514" s="1"/>
      <c r="AG514" s="1">
        <v>95.0</v>
      </c>
      <c r="AH514" s="1" t="s">
        <v>594</v>
      </c>
      <c r="AI514" s="1" t="s">
        <v>595</v>
      </c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</row>
    <row r="515" ht="51.0" customHeight="1">
      <c r="A515" s="1" t="s">
        <v>45</v>
      </c>
      <c r="B515" s="1" t="s">
        <v>249</v>
      </c>
      <c r="C515" s="1" t="s">
        <v>250</v>
      </c>
      <c r="D515" s="20"/>
      <c r="E515" s="36"/>
      <c r="F515" s="22"/>
      <c r="G515" s="22"/>
      <c r="H515" s="1" t="s">
        <v>139</v>
      </c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84"/>
      <c r="T515" s="84" t="s">
        <v>171</v>
      </c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1" t="s">
        <v>615</v>
      </c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</row>
    <row r="516" ht="51.0" customHeight="1">
      <c r="A516" s="1" t="s">
        <v>45</v>
      </c>
      <c r="B516" s="1" t="s">
        <v>249</v>
      </c>
      <c r="C516" s="1" t="s">
        <v>294</v>
      </c>
      <c r="D516" s="20"/>
      <c r="E516" s="36"/>
      <c r="F516" s="22"/>
      <c r="G516" s="22"/>
      <c r="H516" s="1" t="s">
        <v>139</v>
      </c>
      <c r="I516" s="20"/>
      <c r="J516" s="20"/>
      <c r="K516" s="20"/>
      <c r="L516" s="20"/>
      <c r="M516" s="20"/>
      <c r="N516" s="20"/>
      <c r="O516" s="20"/>
      <c r="P516" s="88"/>
      <c r="Q516" s="88"/>
      <c r="R516" s="88"/>
      <c r="S516" s="27"/>
      <c r="T516" s="24" t="s">
        <v>60</v>
      </c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1" t="s">
        <v>612</v>
      </c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</row>
    <row r="517" ht="51.0" customHeight="1">
      <c r="A517" s="1" t="s">
        <v>18</v>
      </c>
      <c r="B517" s="1" t="s">
        <v>19</v>
      </c>
      <c r="C517" s="34" t="s">
        <v>162</v>
      </c>
      <c r="D517" s="34"/>
      <c r="E517" s="36"/>
      <c r="F517" s="22"/>
      <c r="G517" s="22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1"/>
      <c r="AG517" s="1">
        <v>40.0</v>
      </c>
      <c r="AH517" s="20"/>
      <c r="AI517" s="1" t="s">
        <v>145</v>
      </c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</row>
    <row r="518" ht="51.0" customHeight="1">
      <c r="A518" s="1" t="s">
        <v>18</v>
      </c>
      <c r="B518" s="1" t="s">
        <v>19</v>
      </c>
      <c r="C518" s="34" t="s">
        <v>164</v>
      </c>
      <c r="D518" s="34" t="s">
        <v>166</v>
      </c>
      <c r="E518" s="36"/>
      <c r="F518" s="22"/>
      <c r="G518" s="22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8" t="s">
        <v>73</v>
      </c>
      <c r="U518" s="20"/>
      <c r="V518" s="20"/>
      <c r="W518" s="20"/>
      <c r="X518" s="20"/>
      <c r="Y518" s="28" t="s">
        <v>73</v>
      </c>
      <c r="Z518" s="20"/>
      <c r="AA518" s="20"/>
      <c r="AB518" s="20"/>
      <c r="AC518" s="20"/>
      <c r="AD518" s="20"/>
      <c r="AE518" s="20"/>
      <c r="AF518" s="1"/>
      <c r="AG518" s="1">
        <v>40.0</v>
      </c>
      <c r="AH518" s="20"/>
      <c r="AI518" s="1" t="s">
        <v>145</v>
      </c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</row>
    <row r="519" ht="51.0" customHeight="1">
      <c r="A519" s="1" t="s">
        <v>320</v>
      </c>
      <c r="B519" s="1" t="s">
        <v>160</v>
      </c>
      <c r="C519" s="34" t="s">
        <v>321</v>
      </c>
      <c r="D519" s="34" t="s">
        <v>172</v>
      </c>
      <c r="E519" s="36"/>
      <c r="F519" s="22"/>
      <c r="G519" s="22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8" t="s">
        <v>73</v>
      </c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1"/>
      <c r="AG519" s="1">
        <v>45.0</v>
      </c>
      <c r="AH519" s="20"/>
      <c r="AI519" s="1" t="s">
        <v>145</v>
      </c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</row>
    <row r="520" ht="51.0" customHeight="1">
      <c r="A520" s="1" t="s">
        <v>38</v>
      </c>
      <c r="B520" s="1" t="s">
        <v>39</v>
      </c>
      <c r="C520" s="34" t="s">
        <v>134</v>
      </c>
      <c r="D520" s="34" t="s">
        <v>135</v>
      </c>
      <c r="E520" s="36"/>
      <c r="F520" s="22"/>
      <c r="G520" s="22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8" t="s">
        <v>73</v>
      </c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1"/>
      <c r="AG520" s="1">
        <v>45.0</v>
      </c>
      <c r="AH520" s="20"/>
      <c r="AI520" s="1" t="s">
        <v>145</v>
      </c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</row>
    <row r="521" ht="51.0" customHeight="1">
      <c r="A521" s="1" t="s">
        <v>45</v>
      </c>
      <c r="B521" s="1" t="s">
        <v>142</v>
      </c>
      <c r="C521" s="34" t="s">
        <v>285</v>
      </c>
      <c r="D521" s="34" t="s">
        <v>286</v>
      </c>
      <c r="E521" s="36"/>
      <c r="F521" s="22"/>
      <c r="G521" s="22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8" t="s">
        <v>73</v>
      </c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1" t="s">
        <v>145</v>
      </c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</row>
    <row r="522" ht="51.0" customHeight="1">
      <c r="A522" s="1" t="s">
        <v>18</v>
      </c>
      <c r="B522" s="1" t="s">
        <v>160</v>
      </c>
      <c r="C522" s="34" t="s">
        <v>173</v>
      </c>
      <c r="D522" s="34" t="s">
        <v>174</v>
      </c>
      <c r="E522" s="36"/>
      <c r="F522" s="22"/>
      <c r="G522" s="22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8" t="s">
        <v>73</v>
      </c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1"/>
      <c r="AG522" s="1">
        <v>40.0</v>
      </c>
      <c r="AH522" s="20"/>
      <c r="AI522" s="1" t="s">
        <v>145</v>
      </c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</row>
    <row r="523" ht="51.0" customHeight="1">
      <c r="A523" s="1" t="s">
        <v>18</v>
      </c>
      <c r="B523" s="1" t="s">
        <v>46</v>
      </c>
      <c r="C523" s="34" t="s">
        <v>177</v>
      </c>
      <c r="D523" s="34" t="s">
        <v>178</v>
      </c>
      <c r="E523" s="36"/>
      <c r="F523" s="22"/>
      <c r="G523" s="22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8" t="s">
        <v>73</v>
      </c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1"/>
      <c r="AG523" s="1">
        <v>40.0</v>
      </c>
      <c r="AH523" s="20"/>
      <c r="AI523" s="1" t="s">
        <v>145</v>
      </c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</row>
    <row r="524" ht="51.0" customHeight="1">
      <c r="A524" s="1" t="s">
        <v>83</v>
      </c>
      <c r="B524" s="1" t="s">
        <v>201</v>
      </c>
      <c r="C524" s="1" t="s">
        <v>217</v>
      </c>
      <c r="D524" s="1" t="s">
        <v>218</v>
      </c>
      <c r="E524" s="39"/>
      <c r="F524" s="22"/>
      <c r="G524" s="22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8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1"/>
      <c r="AG524" s="1">
        <v>60.0</v>
      </c>
      <c r="AH524" s="20"/>
      <c r="AI524" s="1" t="s">
        <v>570</v>
      </c>
      <c r="AJ524" s="20"/>
      <c r="AK524" s="20"/>
      <c r="AL524" s="20"/>
      <c r="AM524" s="46" t="s">
        <v>572</v>
      </c>
      <c r="AN524" s="20"/>
      <c r="AO524" s="20"/>
      <c r="AP524" s="20"/>
      <c r="AQ524" s="20"/>
      <c r="AR524" s="20"/>
      <c r="AS524" s="20"/>
      <c r="AT524" s="20"/>
      <c r="AU524" s="20"/>
      <c r="AV524" s="20"/>
    </row>
    <row r="525" ht="51.0" customHeight="1">
      <c r="A525" s="1"/>
      <c r="B525" s="1"/>
      <c r="C525" s="1"/>
      <c r="D525" s="1" t="s">
        <v>553</v>
      </c>
      <c r="E525" s="39"/>
      <c r="F525" s="22"/>
      <c r="G525" s="22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8" t="s">
        <v>73</v>
      </c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1"/>
      <c r="AG525" s="1"/>
      <c r="AH525" s="20"/>
      <c r="AI525" s="1"/>
      <c r="AJ525" s="20"/>
      <c r="AK525" s="20"/>
      <c r="AL525" s="20"/>
      <c r="AM525" s="46" t="s">
        <v>556</v>
      </c>
      <c r="AN525" s="20"/>
      <c r="AO525" s="20"/>
      <c r="AP525" s="20"/>
      <c r="AQ525" s="20"/>
      <c r="AR525" s="20"/>
      <c r="AS525" s="20"/>
      <c r="AT525" s="20"/>
      <c r="AU525" s="20"/>
      <c r="AV525" s="20"/>
    </row>
    <row r="526" ht="51.0" customHeight="1">
      <c r="A526" s="20"/>
      <c r="B526" s="129" t="s">
        <v>834</v>
      </c>
      <c r="C526" s="95"/>
      <c r="D526" s="26" t="s">
        <v>31</v>
      </c>
      <c r="E526" s="39" t="s">
        <v>835</v>
      </c>
      <c r="F526" s="22"/>
      <c r="G526" s="22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N526" s="20"/>
      <c r="AO526" s="20"/>
      <c r="AP526" s="20"/>
      <c r="AQ526" s="20"/>
      <c r="AR526" s="20"/>
      <c r="AS526" s="20"/>
      <c r="AT526" s="20"/>
      <c r="AU526" s="20"/>
      <c r="AV526" s="20"/>
    </row>
    <row r="527" ht="51.0" customHeight="1">
      <c r="A527" s="20"/>
      <c r="B527" s="96"/>
      <c r="C527" s="97"/>
      <c r="D527" s="26" t="s">
        <v>836</v>
      </c>
      <c r="E527" s="39" t="s">
        <v>837</v>
      </c>
      <c r="F527" s="22"/>
      <c r="G527" s="22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46"/>
      <c r="AN527" s="20"/>
      <c r="AO527" s="20"/>
      <c r="AP527" s="20"/>
      <c r="AQ527" s="20"/>
      <c r="AR527" s="20"/>
      <c r="AS527" s="20"/>
      <c r="AT527" s="20"/>
      <c r="AU527" s="20"/>
      <c r="AV527" s="20"/>
    </row>
    <row r="528" ht="51.0" customHeight="1">
      <c r="A528" s="20"/>
      <c r="B528" s="96"/>
      <c r="C528" s="98"/>
      <c r="D528" s="26" t="s">
        <v>126</v>
      </c>
      <c r="E528" s="39" t="s">
        <v>838</v>
      </c>
      <c r="F528" s="22"/>
      <c r="G528" s="22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N528" s="20"/>
      <c r="AO528" s="20"/>
      <c r="AP528" s="20"/>
      <c r="AQ528" s="20"/>
      <c r="AR528" s="20"/>
      <c r="AS528" s="20"/>
      <c r="AT528" s="20"/>
      <c r="AU528" s="20"/>
      <c r="AV528" s="20"/>
    </row>
    <row r="529" ht="51.0" customHeight="1">
      <c r="A529" s="20"/>
      <c r="B529" s="96"/>
      <c r="C529" s="37"/>
      <c r="D529" s="26" t="s">
        <v>378</v>
      </c>
      <c r="E529" s="39" t="s">
        <v>839</v>
      </c>
      <c r="F529" s="22"/>
      <c r="G529" s="22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99"/>
      <c r="AN529" s="20"/>
      <c r="AO529" s="20"/>
      <c r="AP529" s="20"/>
      <c r="AQ529" s="20"/>
      <c r="AR529" s="20"/>
      <c r="AS529" s="20"/>
      <c r="AT529" s="20"/>
      <c r="AU529" s="20"/>
      <c r="AV529" s="20"/>
    </row>
    <row r="530" ht="51.0" customHeight="1">
      <c r="A530" s="20"/>
      <c r="B530" s="96"/>
      <c r="C530" s="100"/>
      <c r="D530" s="26" t="s">
        <v>840</v>
      </c>
      <c r="E530" s="39" t="s">
        <v>841</v>
      </c>
      <c r="F530" s="22"/>
      <c r="G530" s="22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</row>
    <row r="531" ht="51.0" customHeight="1">
      <c r="A531" s="20"/>
      <c r="B531" s="96"/>
      <c r="C531" s="101"/>
      <c r="D531" s="26" t="s">
        <v>73</v>
      </c>
      <c r="E531" s="39" t="s">
        <v>842</v>
      </c>
      <c r="F531" s="22"/>
      <c r="G531" s="22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</row>
    <row r="532" ht="51.0" customHeight="1">
      <c r="A532" s="20"/>
      <c r="B532" s="64"/>
      <c r="C532" s="102"/>
      <c r="D532" s="26" t="s">
        <v>843</v>
      </c>
      <c r="E532" s="39" t="s">
        <v>844</v>
      </c>
      <c r="F532" s="22"/>
      <c r="G532" s="22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</row>
    <row r="533" ht="51.0" customHeight="1">
      <c r="A533" s="20"/>
      <c r="B533" s="20"/>
      <c r="C533" s="20"/>
      <c r="D533" s="20"/>
      <c r="E533" s="36"/>
      <c r="F533" s="22"/>
      <c r="G533" s="22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</row>
    <row r="534" ht="51.0" customHeight="1">
      <c r="A534" s="20"/>
      <c r="B534" s="20"/>
      <c r="C534" s="20"/>
      <c r="D534" s="20"/>
      <c r="E534" s="36"/>
      <c r="F534" s="22"/>
      <c r="G534" s="22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</row>
    <row r="535" ht="51.0" customHeight="1">
      <c r="A535" s="20"/>
      <c r="B535" s="20"/>
      <c r="C535" s="20"/>
      <c r="D535" s="20"/>
      <c r="E535" s="36"/>
      <c r="F535" s="22"/>
      <c r="G535" s="22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</row>
    <row r="536" ht="51.0" customHeight="1">
      <c r="A536" s="20"/>
      <c r="B536" s="20"/>
      <c r="C536" s="20"/>
      <c r="D536" s="20"/>
      <c r="E536" s="36"/>
      <c r="F536" s="22"/>
      <c r="G536" s="22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</row>
    <row r="537" ht="51.0" customHeight="1">
      <c r="A537" s="20"/>
      <c r="B537" s="20"/>
      <c r="C537" s="20"/>
      <c r="D537" s="20"/>
      <c r="E537" s="36"/>
      <c r="F537" s="22"/>
      <c r="G537" s="22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</row>
    <row r="538" ht="51.0" customHeight="1">
      <c r="A538" s="20"/>
      <c r="B538" s="20"/>
      <c r="C538" s="20"/>
      <c r="D538" s="20"/>
      <c r="E538" s="36"/>
      <c r="F538" s="22"/>
      <c r="G538" s="22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</row>
    <row r="539" ht="51.0" customHeight="1">
      <c r="A539" s="20"/>
      <c r="B539" s="20"/>
      <c r="C539" s="20"/>
      <c r="D539" s="20"/>
      <c r="E539" s="36"/>
      <c r="F539" s="22"/>
      <c r="G539" s="22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</row>
    <row r="540" ht="51.0" customHeight="1">
      <c r="A540" s="20"/>
      <c r="B540" s="20"/>
      <c r="C540" s="20"/>
      <c r="D540" s="20"/>
      <c r="E540" s="36"/>
      <c r="F540" s="22"/>
      <c r="G540" s="22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</row>
    <row r="541" ht="51.0" customHeight="1">
      <c r="A541" s="20"/>
      <c r="B541" s="20"/>
      <c r="C541" s="20"/>
      <c r="D541" s="20"/>
      <c r="E541" s="36"/>
      <c r="F541" s="22"/>
      <c r="G541" s="22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</row>
    <row r="542" ht="51.0" customHeight="1">
      <c r="A542" s="20"/>
      <c r="B542" s="20"/>
      <c r="C542" s="20"/>
      <c r="D542" s="20"/>
      <c r="E542" s="36"/>
      <c r="F542" s="22"/>
      <c r="G542" s="22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</row>
    <row r="543" ht="51.0" customHeight="1">
      <c r="A543" s="20"/>
      <c r="B543" s="20"/>
      <c r="C543" s="20"/>
      <c r="D543" s="20"/>
      <c r="E543" s="36"/>
      <c r="F543" s="22"/>
      <c r="G543" s="22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</row>
    <row r="544" ht="51.0" customHeight="1">
      <c r="A544" s="20"/>
      <c r="B544" s="20"/>
      <c r="C544" s="20"/>
      <c r="D544" s="20"/>
      <c r="E544" s="36"/>
      <c r="F544" s="22"/>
      <c r="G544" s="22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</row>
    <row r="545" ht="51.0" customHeight="1">
      <c r="A545" s="20"/>
      <c r="B545" s="20"/>
      <c r="C545" s="20"/>
      <c r="D545" s="20"/>
      <c r="E545" s="36"/>
      <c r="F545" s="22"/>
      <c r="G545" s="22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</row>
    <row r="546" ht="51.0" customHeight="1">
      <c r="A546" s="20"/>
      <c r="B546" s="20"/>
      <c r="C546" s="20"/>
      <c r="D546" s="20"/>
      <c r="E546" s="36"/>
      <c r="F546" s="22"/>
      <c r="G546" s="22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</row>
    <row r="547" ht="51.0" customHeight="1">
      <c r="A547" s="20"/>
      <c r="B547" s="20"/>
      <c r="C547" s="20"/>
      <c r="D547" s="20"/>
      <c r="E547" s="36"/>
      <c r="F547" s="22"/>
      <c r="G547" s="22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</row>
    <row r="548" ht="51.0" customHeight="1">
      <c r="A548" s="20"/>
      <c r="B548" s="20"/>
      <c r="C548" s="20"/>
      <c r="D548" s="20"/>
      <c r="E548" s="36"/>
      <c r="F548" s="22"/>
      <c r="G548" s="22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</row>
    <row r="549" ht="51.0" customHeight="1">
      <c r="A549" s="20"/>
      <c r="B549" s="20"/>
      <c r="C549" s="20"/>
      <c r="D549" s="20"/>
      <c r="E549" s="36"/>
      <c r="F549" s="22"/>
      <c r="G549" s="22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</row>
    <row r="550" ht="51.0" customHeight="1">
      <c r="A550" s="20"/>
      <c r="B550" s="20"/>
      <c r="C550" s="20"/>
      <c r="D550" s="20"/>
      <c r="E550" s="36"/>
      <c r="F550" s="22"/>
      <c r="G550" s="22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</row>
    <row r="551" ht="51.0" customHeight="1">
      <c r="A551" s="20"/>
      <c r="B551" s="20"/>
      <c r="C551" s="20"/>
      <c r="D551" s="20"/>
      <c r="E551" s="36"/>
      <c r="F551" s="22"/>
      <c r="G551" s="22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</row>
    <row r="552" ht="51.0" customHeight="1">
      <c r="A552" s="20"/>
      <c r="B552" s="20"/>
      <c r="C552" s="20"/>
      <c r="D552" s="20"/>
      <c r="E552" s="36"/>
      <c r="F552" s="22"/>
      <c r="G552" s="22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</row>
    <row r="553" ht="51.0" customHeight="1">
      <c r="A553" s="20"/>
      <c r="B553" s="20"/>
      <c r="C553" s="20"/>
      <c r="D553" s="20"/>
      <c r="E553" s="36"/>
      <c r="F553" s="22"/>
      <c r="G553" s="22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</row>
    <row r="554" ht="51.0" customHeight="1">
      <c r="A554" s="20"/>
      <c r="B554" s="20"/>
      <c r="C554" s="20"/>
      <c r="D554" s="20"/>
      <c r="E554" s="36"/>
      <c r="F554" s="22"/>
      <c r="G554" s="22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</row>
    <row r="555" ht="51.0" customHeight="1">
      <c r="A555" s="20"/>
      <c r="B555" s="20"/>
      <c r="C555" s="20"/>
      <c r="D555" s="20"/>
      <c r="E555" s="36"/>
      <c r="F555" s="22"/>
      <c r="G555" s="22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</row>
    <row r="556" ht="51.0" customHeight="1">
      <c r="A556" s="20"/>
      <c r="B556" s="20"/>
      <c r="C556" s="20"/>
      <c r="D556" s="20"/>
      <c r="E556" s="36"/>
      <c r="F556" s="22"/>
      <c r="G556" s="22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</row>
    <row r="557" ht="51.0" customHeight="1">
      <c r="A557" s="20"/>
      <c r="B557" s="20"/>
      <c r="C557" s="20"/>
      <c r="D557" s="20"/>
      <c r="E557" s="36"/>
      <c r="F557" s="22"/>
      <c r="G557" s="22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</row>
    <row r="558" ht="51.0" customHeight="1">
      <c r="A558" s="20"/>
      <c r="B558" s="20"/>
      <c r="C558" s="20"/>
      <c r="D558" s="20"/>
      <c r="E558" s="36"/>
      <c r="F558" s="22"/>
      <c r="G558" s="22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</row>
    <row r="559" ht="51.0" customHeight="1">
      <c r="A559" s="1" t="s">
        <v>0</v>
      </c>
      <c r="B559" s="3" t="s">
        <v>1</v>
      </c>
      <c r="C559" s="3" t="s">
        <v>2</v>
      </c>
      <c r="D559" s="3" t="s">
        <v>3</v>
      </c>
      <c r="E559" s="5" t="s">
        <v>13</v>
      </c>
      <c r="F559" s="12" t="s">
        <v>17</v>
      </c>
      <c r="G559" s="14" t="s">
        <v>41</v>
      </c>
      <c r="H559" s="5" t="s">
        <v>47</v>
      </c>
      <c r="I559" s="5" t="s">
        <v>50</v>
      </c>
      <c r="J559" s="3" t="s">
        <v>51</v>
      </c>
      <c r="K559" s="3" t="s">
        <v>52</v>
      </c>
      <c r="L559" s="3" t="s">
        <v>53</v>
      </c>
      <c r="M559" s="3" t="s">
        <v>54</v>
      </c>
      <c r="N559" s="3" t="s">
        <v>55</v>
      </c>
      <c r="O559" s="3" t="s">
        <v>56</v>
      </c>
      <c r="P559" s="3" t="s">
        <v>57</v>
      </c>
      <c r="Q559" s="3" t="s">
        <v>59</v>
      </c>
      <c r="R559" s="3" t="s">
        <v>61</v>
      </c>
      <c r="S559" s="1" t="s">
        <v>63</v>
      </c>
      <c r="T559" s="3" t="s">
        <v>23</v>
      </c>
      <c r="U559" s="1" t="s">
        <v>64</v>
      </c>
      <c r="V559" s="1" t="s">
        <v>65</v>
      </c>
      <c r="W559" s="3" t="s">
        <v>66</v>
      </c>
      <c r="X559" s="1" t="s">
        <v>67</v>
      </c>
      <c r="Y559" s="3" t="s">
        <v>68</v>
      </c>
      <c r="Z559" s="3" t="s">
        <v>69</v>
      </c>
      <c r="AA559" s="3" t="s">
        <v>70</v>
      </c>
      <c r="AB559" s="1" t="s">
        <v>71</v>
      </c>
      <c r="AC559" s="3" t="s">
        <v>72</v>
      </c>
      <c r="AD559" s="3" t="s">
        <v>74</v>
      </c>
      <c r="AE559" s="3" t="s">
        <v>76</v>
      </c>
      <c r="AF559" s="1"/>
      <c r="AG559" s="1" t="s">
        <v>78</v>
      </c>
      <c r="AH559" s="1" t="s">
        <v>80</v>
      </c>
      <c r="AI559" s="3" t="s">
        <v>82</v>
      </c>
      <c r="AJ559" s="1" t="s">
        <v>84</v>
      </c>
      <c r="AK559" s="1" t="s">
        <v>89</v>
      </c>
      <c r="AL559" s="1" t="s">
        <v>90</v>
      </c>
      <c r="AM559" s="1" t="s">
        <v>91</v>
      </c>
      <c r="AN559" s="1" t="s">
        <v>92</v>
      </c>
      <c r="AO559" s="20"/>
      <c r="AP559" s="20"/>
      <c r="AQ559" s="20"/>
      <c r="AR559" s="20"/>
      <c r="AS559" s="20"/>
      <c r="AT559" s="20"/>
      <c r="AU559" s="20"/>
      <c r="AV559" s="20"/>
    </row>
    <row r="560" ht="51.0" customHeight="1">
      <c r="A560" s="1" t="s">
        <v>45</v>
      </c>
      <c r="B560" s="3" t="s">
        <v>256</v>
      </c>
      <c r="C560" s="21" t="s">
        <v>45</v>
      </c>
      <c r="D560" s="3" t="s">
        <v>498</v>
      </c>
      <c r="E560" s="39" t="s">
        <v>430</v>
      </c>
      <c r="F560" s="23"/>
      <c r="G560" s="23"/>
      <c r="H560" s="1" t="s">
        <v>619</v>
      </c>
      <c r="I560" s="1" t="s">
        <v>620</v>
      </c>
      <c r="J560" s="3" t="s">
        <v>622</v>
      </c>
      <c r="K560" s="20"/>
      <c r="L560" s="3">
        <v>198.0</v>
      </c>
      <c r="M560" s="3">
        <v>206.0</v>
      </c>
      <c r="N560" s="3">
        <v>93.0</v>
      </c>
      <c r="O560" s="20"/>
      <c r="P560" s="24" t="s">
        <v>927</v>
      </c>
      <c r="Q560" s="42" t="s">
        <v>60</v>
      </c>
      <c r="R560" s="24">
        <v>995.0</v>
      </c>
      <c r="S560" s="42" t="s">
        <v>60</v>
      </c>
      <c r="T560" s="128" t="s">
        <v>274</v>
      </c>
      <c r="U560" s="25" t="s">
        <v>334</v>
      </c>
      <c r="V560" s="27" t="s">
        <v>171</v>
      </c>
      <c r="W560" s="29" t="s">
        <v>88</v>
      </c>
      <c r="X560" s="51"/>
      <c r="Y560" s="24" t="s">
        <v>60</v>
      </c>
      <c r="Z560" s="24" t="s">
        <v>60</v>
      </c>
      <c r="AA560" s="24" t="s">
        <v>928</v>
      </c>
      <c r="AB560" s="27" t="s">
        <v>171</v>
      </c>
      <c r="AC560" s="51" t="s">
        <v>633</v>
      </c>
      <c r="AD560" s="3" t="s">
        <v>634</v>
      </c>
      <c r="AE560" s="3" t="s">
        <v>634</v>
      </c>
      <c r="AF560" s="20"/>
      <c r="AG560" s="20"/>
      <c r="AH560" s="1" t="s">
        <v>929</v>
      </c>
      <c r="AI560" s="1" t="s">
        <v>637</v>
      </c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</row>
    <row r="561" ht="51.0" customHeight="1">
      <c r="A561" s="1" t="s">
        <v>83</v>
      </c>
      <c r="B561" s="1" t="s">
        <v>83</v>
      </c>
      <c r="C561" s="3" t="s">
        <v>83</v>
      </c>
      <c r="D561" s="3" t="s">
        <v>408</v>
      </c>
      <c r="E561" s="39" t="s">
        <v>430</v>
      </c>
      <c r="F561" s="23"/>
      <c r="G561" s="23" t="s">
        <v>431</v>
      </c>
      <c r="H561" s="39" t="s">
        <v>432</v>
      </c>
      <c r="I561" s="1" t="s">
        <v>433</v>
      </c>
      <c r="J561" s="3" t="s">
        <v>434</v>
      </c>
      <c r="K561" s="20"/>
      <c r="L561" s="3">
        <v>26.0</v>
      </c>
      <c r="M561" s="3">
        <v>224.0</v>
      </c>
      <c r="N561" s="20"/>
      <c r="O561" s="1" t="s">
        <v>437</v>
      </c>
      <c r="P561" s="24" t="s">
        <v>968</v>
      </c>
      <c r="Q561" s="42" t="s">
        <v>60</v>
      </c>
      <c r="R561" s="24" t="s">
        <v>440</v>
      </c>
      <c r="S561" s="42" t="s">
        <v>60</v>
      </c>
      <c r="T561" s="25" t="s">
        <v>334</v>
      </c>
      <c r="U561" s="24" t="s">
        <v>60</v>
      </c>
      <c r="V561" s="27" t="s">
        <v>171</v>
      </c>
      <c r="W561" s="42" t="s">
        <v>60</v>
      </c>
      <c r="X561" s="24" t="s">
        <v>60</v>
      </c>
      <c r="Y561" s="24" t="s">
        <v>969</v>
      </c>
      <c r="Z561" s="24" t="s">
        <v>970</v>
      </c>
      <c r="AA561" s="24" t="s">
        <v>970</v>
      </c>
      <c r="AB561" s="25" t="s">
        <v>334</v>
      </c>
      <c r="AC561" s="42" t="s">
        <v>60</v>
      </c>
      <c r="AD561" s="3" t="s">
        <v>379</v>
      </c>
      <c r="AE561" s="3" t="s">
        <v>379</v>
      </c>
      <c r="AF561" s="20"/>
      <c r="AG561" s="20"/>
      <c r="AH561" s="20"/>
      <c r="AI561" s="39" t="s">
        <v>935</v>
      </c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</row>
    <row r="562" ht="82.5" customHeight="1">
      <c r="A562" s="1" t="s">
        <v>45</v>
      </c>
      <c r="B562" s="3" t="s">
        <v>46</v>
      </c>
      <c r="C562" s="3" t="s">
        <v>46</v>
      </c>
      <c r="D562" s="3" t="s">
        <v>46</v>
      </c>
      <c r="E562" s="39" t="s">
        <v>60</v>
      </c>
      <c r="F562" s="22"/>
      <c r="G562" s="23" t="s">
        <v>782</v>
      </c>
      <c r="H562" s="1" t="s">
        <v>783</v>
      </c>
      <c r="I562" s="20"/>
      <c r="J562" s="20"/>
      <c r="K562" s="20"/>
      <c r="L562" s="3">
        <v>8.0</v>
      </c>
      <c r="M562" s="3">
        <v>15.0</v>
      </c>
      <c r="N562" s="3">
        <v>6.0</v>
      </c>
      <c r="O562" s="20"/>
      <c r="P562" s="42" t="s">
        <v>60</v>
      </c>
      <c r="Q562" s="25" t="s">
        <v>334</v>
      </c>
      <c r="R562" s="42" t="s">
        <v>60</v>
      </c>
      <c r="S562" s="3"/>
      <c r="T562" s="25" t="s">
        <v>334</v>
      </c>
      <c r="U562" s="25" t="s">
        <v>334</v>
      </c>
      <c r="V562" s="25" t="s">
        <v>334</v>
      </c>
      <c r="W562" s="3"/>
      <c r="X562" s="1"/>
      <c r="Y562" s="25" t="s">
        <v>334</v>
      </c>
      <c r="Z562" s="25" t="s">
        <v>334</v>
      </c>
      <c r="AA562" s="25" t="s">
        <v>334</v>
      </c>
      <c r="AB562" s="1"/>
      <c r="AC562" s="29" t="s">
        <v>88</v>
      </c>
      <c r="AD562" s="3" t="s">
        <v>786</v>
      </c>
      <c r="AE562" s="3" t="s">
        <v>787</v>
      </c>
      <c r="AF562" s="1"/>
      <c r="AG562" s="1">
        <v>70.0</v>
      </c>
      <c r="AH562" s="1" t="s">
        <v>936</v>
      </c>
      <c r="AI562" s="1" t="s">
        <v>937</v>
      </c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</row>
    <row r="563" ht="51.0" customHeight="1">
      <c r="A563" s="1" t="s">
        <v>83</v>
      </c>
      <c r="B563" s="3" t="s">
        <v>83</v>
      </c>
      <c r="C563" s="3" t="s">
        <v>83</v>
      </c>
      <c r="D563" s="3" t="s">
        <v>452</v>
      </c>
      <c r="E563" s="21" t="s">
        <v>60</v>
      </c>
      <c r="F563" s="23" t="s">
        <v>265</v>
      </c>
      <c r="G563" s="23" t="s">
        <v>266</v>
      </c>
      <c r="H563" s="1" t="s">
        <v>456</v>
      </c>
      <c r="I563" s="3"/>
      <c r="J563" s="3" t="s">
        <v>457</v>
      </c>
      <c r="K563" s="3" t="s">
        <v>458</v>
      </c>
      <c r="L563" s="1">
        <v>17.0</v>
      </c>
      <c r="M563" s="1">
        <v>34.0</v>
      </c>
      <c r="N563" s="3">
        <v>20.0</v>
      </c>
      <c r="O563" s="3" t="s">
        <v>460</v>
      </c>
      <c r="P563" s="24" t="s">
        <v>461</v>
      </c>
      <c r="Q563" s="24" t="s">
        <v>461</v>
      </c>
      <c r="R563" s="24" t="s">
        <v>463</v>
      </c>
      <c r="S563" s="3"/>
      <c r="T563" s="72"/>
      <c r="U563" s="27" t="s">
        <v>171</v>
      </c>
      <c r="V563" s="72"/>
      <c r="W563" s="29" t="s">
        <v>88</v>
      </c>
      <c r="X563" s="1"/>
      <c r="Y563" s="42" t="s">
        <v>921</v>
      </c>
      <c r="Z563" s="27" t="s">
        <v>471</v>
      </c>
      <c r="AA563" s="29" t="s">
        <v>88</v>
      </c>
      <c r="AB563" s="72"/>
      <c r="AC563" s="29" t="s">
        <v>424</v>
      </c>
      <c r="AD563" s="3" t="s">
        <v>482</v>
      </c>
      <c r="AE563" s="1" t="s">
        <v>938</v>
      </c>
      <c r="AF563" s="20"/>
      <c r="AG563" s="20"/>
      <c r="AH563" s="1" t="s">
        <v>939</v>
      </c>
      <c r="AI563" s="1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</row>
    <row r="564" ht="51.0" customHeight="1">
      <c r="A564" s="1" t="s">
        <v>83</v>
      </c>
      <c r="B564" s="3" t="s">
        <v>83</v>
      </c>
      <c r="C564" s="3" t="s">
        <v>234</v>
      </c>
      <c r="D564" s="3" t="s">
        <v>235</v>
      </c>
      <c r="E564" s="36"/>
      <c r="F564" s="23" t="s">
        <v>421</v>
      </c>
      <c r="G564" s="22"/>
      <c r="H564" s="3" t="s">
        <v>422</v>
      </c>
      <c r="I564" s="3"/>
      <c r="J564" s="3" t="s">
        <v>423</v>
      </c>
      <c r="K564" s="20"/>
      <c r="L564" s="20"/>
      <c r="M564" s="3">
        <v>230.0</v>
      </c>
      <c r="N564" s="20"/>
      <c r="O564" s="20"/>
      <c r="P564" s="42" t="s">
        <v>60</v>
      </c>
      <c r="Q564" s="42" t="s">
        <v>60</v>
      </c>
      <c r="R564" s="42" t="s">
        <v>60</v>
      </c>
      <c r="S564" s="3"/>
      <c r="T564" s="29" t="s">
        <v>88</v>
      </c>
      <c r="U564" s="29" t="s">
        <v>88</v>
      </c>
      <c r="V564" s="29" t="s">
        <v>88</v>
      </c>
      <c r="W564" s="29" t="s">
        <v>88</v>
      </c>
      <c r="X564" s="24"/>
      <c r="Y564" s="42" t="s">
        <v>60</v>
      </c>
      <c r="Z564" s="27" t="s">
        <v>171</v>
      </c>
      <c r="AA564" s="42" t="s">
        <v>60</v>
      </c>
      <c r="AB564" s="29" t="s">
        <v>88</v>
      </c>
      <c r="AC564" s="29" t="s">
        <v>424</v>
      </c>
      <c r="AD564" s="3" t="s">
        <v>379</v>
      </c>
      <c r="AE564" s="3" t="s">
        <v>379</v>
      </c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</row>
    <row r="565" ht="51.0" customHeight="1">
      <c r="A565" s="1" t="s">
        <v>18</v>
      </c>
      <c r="B565" s="1" t="s">
        <v>19</v>
      </c>
      <c r="C565" s="3" t="s">
        <v>18</v>
      </c>
      <c r="D565" s="3" t="s">
        <v>94</v>
      </c>
      <c r="E565" s="21" t="s">
        <v>60</v>
      </c>
      <c r="F565" s="23" t="s">
        <v>940</v>
      </c>
      <c r="G565" s="23" t="s">
        <v>941</v>
      </c>
      <c r="H565" s="3" t="s">
        <v>267</v>
      </c>
      <c r="I565" s="3"/>
      <c r="J565" s="3" t="s">
        <v>268</v>
      </c>
      <c r="K565" s="20"/>
      <c r="L565" s="3">
        <v>29.0</v>
      </c>
      <c r="M565" s="3">
        <v>130.0</v>
      </c>
      <c r="N565" s="3">
        <v>74.0</v>
      </c>
      <c r="O565" s="3" t="s">
        <v>971</v>
      </c>
      <c r="P565" s="24" t="s">
        <v>972</v>
      </c>
      <c r="Q565" s="27" t="s">
        <v>171</v>
      </c>
      <c r="R565" s="42" t="s">
        <v>272</v>
      </c>
      <c r="S565" s="5"/>
      <c r="T565" s="128" t="s">
        <v>274</v>
      </c>
      <c r="U565" s="29" t="s">
        <v>88</v>
      </c>
      <c r="V565" s="29" t="s">
        <v>88</v>
      </c>
      <c r="W565" s="29" t="s">
        <v>88</v>
      </c>
      <c r="X565" s="24" t="s">
        <v>60</v>
      </c>
      <c r="Y565" s="42" t="s">
        <v>973</v>
      </c>
      <c r="Z565" s="128" t="s">
        <v>274</v>
      </c>
      <c r="AA565" s="24" t="s">
        <v>974</v>
      </c>
      <c r="AB565" s="128" t="s">
        <v>274</v>
      </c>
      <c r="AC565" s="42" t="s">
        <v>282</v>
      </c>
      <c r="AD565" s="3" t="s">
        <v>283</v>
      </c>
      <c r="AE565" s="3" t="s">
        <v>284</v>
      </c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</row>
    <row r="566" ht="51.0" customHeight="1">
      <c r="A566" s="1" t="s">
        <v>45</v>
      </c>
      <c r="B566" s="3" t="s">
        <v>256</v>
      </c>
      <c r="C566" s="3" t="s">
        <v>45</v>
      </c>
      <c r="D566" s="3" t="s">
        <v>466</v>
      </c>
      <c r="E566" s="21" t="s">
        <v>60</v>
      </c>
      <c r="F566" s="23" t="s">
        <v>639</v>
      </c>
      <c r="G566" s="23" t="s">
        <v>640</v>
      </c>
      <c r="H566" s="3" t="s">
        <v>925</v>
      </c>
      <c r="I566" s="1" t="s">
        <v>641</v>
      </c>
      <c r="J566" s="20"/>
      <c r="K566" s="20"/>
      <c r="L566" s="3">
        <v>103.0</v>
      </c>
      <c r="M566" s="3">
        <v>182.0</v>
      </c>
      <c r="N566" s="3">
        <v>30.0</v>
      </c>
      <c r="O566" s="20"/>
      <c r="P566" s="42" t="s">
        <v>643</v>
      </c>
      <c r="Q566" s="42" t="s">
        <v>60</v>
      </c>
      <c r="R566" s="42" t="s">
        <v>60</v>
      </c>
      <c r="S566" s="5"/>
      <c r="T566" s="128" t="s">
        <v>274</v>
      </c>
      <c r="U566" s="29" t="s">
        <v>88</v>
      </c>
      <c r="V566" s="29" t="s">
        <v>88</v>
      </c>
      <c r="W566" s="29" t="s">
        <v>88</v>
      </c>
      <c r="X566" s="24" t="s">
        <v>60</v>
      </c>
      <c r="Y566" s="42" t="s">
        <v>645</v>
      </c>
      <c r="Z566" s="42" t="s">
        <v>646</v>
      </c>
      <c r="AA566" s="24" t="s">
        <v>60</v>
      </c>
      <c r="AB566" s="24" t="s">
        <v>60</v>
      </c>
      <c r="AC566" s="42" t="s">
        <v>60</v>
      </c>
      <c r="AD566" s="20"/>
      <c r="AE566" s="20"/>
      <c r="AF566" s="20"/>
      <c r="AG566" s="20"/>
      <c r="AH566" s="20"/>
      <c r="AI566" s="1" t="s">
        <v>649</v>
      </c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</row>
    <row r="567" ht="51.0" customHeight="1">
      <c r="A567" s="1" t="s">
        <v>83</v>
      </c>
      <c r="B567" s="3" t="s">
        <v>83</v>
      </c>
      <c r="C567" s="3" t="s">
        <v>83</v>
      </c>
      <c r="D567" s="3" t="s">
        <v>435</v>
      </c>
      <c r="E567" s="21" t="s">
        <v>60</v>
      </c>
      <c r="F567" s="23" t="s">
        <v>484</v>
      </c>
      <c r="G567" s="23" t="s">
        <v>485</v>
      </c>
      <c r="H567" s="1" t="s">
        <v>486</v>
      </c>
      <c r="I567" s="3"/>
      <c r="J567" s="3" t="s">
        <v>423</v>
      </c>
      <c r="K567" s="20"/>
      <c r="L567" s="3">
        <v>150.0</v>
      </c>
      <c r="M567" s="3">
        <v>245.0</v>
      </c>
      <c r="N567" s="3">
        <v>115.0</v>
      </c>
      <c r="O567" s="1" t="s">
        <v>487</v>
      </c>
      <c r="P567" s="24" t="s">
        <v>488</v>
      </c>
      <c r="Q567" s="24" t="s">
        <v>489</v>
      </c>
      <c r="R567" s="24" t="s">
        <v>490</v>
      </c>
      <c r="S567" s="3"/>
      <c r="T567" s="29" t="s">
        <v>88</v>
      </c>
      <c r="U567" s="29" t="s">
        <v>88</v>
      </c>
      <c r="V567" s="27" t="s">
        <v>171</v>
      </c>
      <c r="W567" s="29" t="s">
        <v>88</v>
      </c>
      <c r="X567" s="24" t="s">
        <v>60</v>
      </c>
      <c r="Y567" s="24" t="s">
        <v>943</v>
      </c>
      <c r="Z567" s="24" t="s">
        <v>944</v>
      </c>
      <c r="AA567" s="24" t="s">
        <v>945</v>
      </c>
      <c r="AB567" s="24" t="s">
        <v>60</v>
      </c>
      <c r="AC567" s="42" t="s">
        <v>424</v>
      </c>
      <c r="AD567" s="1" t="s">
        <v>495</v>
      </c>
      <c r="AE567" s="3" t="s">
        <v>379</v>
      </c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</row>
    <row r="568" ht="51.0" customHeight="1">
      <c r="A568" s="1" t="s">
        <v>45</v>
      </c>
      <c r="B568" s="3" t="s">
        <v>256</v>
      </c>
      <c r="C568" s="3" t="s">
        <v>45</v>
      </c>
      <c r="D568" s="3" t="s">
        <v>650</v>
      </c>
      <c r="E568" s="39" t="s">
        <v>60</v>
      </c>
      <c r="F568" s="23" t="s">
        <v>652</v>
      </c>
      <c r="G568" s="22"/>
      <c r="H568" s="3" t="s">
        <v>654</v>
      </c>
      <c r="I568" s="1" t="s">
        <v>655</v>
      </c>
      <c r="J568" s="3" t="s">
        <v>656</v>
      </c>
      <c r="K568" s="20"/>
      <c r="L568" s="3">
        <v>8.0</v>
      </c>
      <c r="M568" s="3">
        <v>45.0</v>
      </c>
      <c r="N568" s="3">
        <v>26.0</v>
      </c>
      <c r="O568" s="20"/>
      <c r="P568" s="42" t="s">
        <v>659</v>
      </c>
      <c r="Q568" s="24" t="s">
        <v>60</v>
      </c>
      <c r="R568" s="42" t="s">
        <v>60</v>
      </c>
      <c r="S568" s="49"/>
      <c r="T568" s="128" t="s">
        <v>274</v>
      </c>
      <c r="U568" s="84" t="s">
        <v>171</v>
      </c>
      <c r="V568" s="84" t="s">
        <v>171</v>
      </c>
      <c r="W568" s="29" t="s">
        <v>88</v>
      </c>
      <c r="X568" s="1"/>
      <c r="Y568" s="25" t="s">
        <v>334</v>
      </c>
      <c r="Z568" s="128" t="s">
        <v>274</v>
      </c>
      <c r="AA568" s="128" t="s">
        <v>274</v>
      </c>
      <c r="AB568" s="128" t="s">
        <v>274</v>
      </c>
      <c r="AC568" s="29" t="s">
        <v>88</v>
      </c>
      <c r="AD568" s="20"/>
      <c r="AE568" s="20"/>
      <c r="AF568" s="1"/>
      <c r="AG568" s="1">
        <v>50.0</v>
      </c>
      <c r="AH568" s="15" t="s">
        <v>660</v>
      </c>
      <c r="AI568" s="1" t="s">
        <v>663</v>
      </c>
      <c r="AJ568" s="20"/>
      <c r="AK568" s="20"/>
      <c r="AL568" s="20"/>
      <c r="AM568" s="3" t="s">
        <v>665</v>
      </c>
      <c r="AN568" s="20"/>
      <c r="AO568" s="20"/>
      <c r="AP568" s="20"/>
      <c r="AQ568" s="20"/>
      <c r="AR568" s="20"/>
      <c r="AS568" s="20"/>
      <c r="AT568" s="20"/>
      <c r="AU568" s="20"/>
      <c r="AV568" s="20"/>
    </row>
    <row r="569" ht="51.0" customHeight="1">
      <c r="A569" s="1" t="s">
        <v>83</v>
      </c>
      <c r="B569" s="3" t="s">
        <v>83</v>
      </c>
      <c r="C569" s="3" t="s">
        <v>83</v>
      </c>
      <c r="D569" s="3" t="s">
        <v>233</v>
      </c>
      <c r="E569" s="39" t="s">
        <v>60</v>
      </c>
      <c r="F569" s="23" t="s">
        <v>499</v>
      </c>
      <c r="G569" s="23" t="s">
        <v>500</v>
      </c>
      <c r="H569" s="3" t="s">
        <v>501</v>
      </c>
      <c r="I569" s="3"/>
      <c r="J569" s="3" t="s">
        <v>423</v>
      </c>
      <c r="K569" s="20"/>
      <c r="L569" s="3">
        <v>49.0</v>
      </c>
      <c r="M569" s="3">
        <v>70.0</v>
      </c>
      <c r="N569" s="20"/>
      <c r="O569" s="20"/>
      <c r="P569" s="24" t="s">
        <v>60</v>
      </c>
      <c r="Q569" s="24" t="s">
        <v>60</v>
      </c>
      <c r="R569" s="24" t="s">
        <v>60</v>
      </c>
      <c r="S569" s="1"/>
      <c r="T569" s="24" t="s">
        <v>946</v>
      </c>
      <c r="U569" s="24" t="s">
        <v>60</v>
      </c>
      <c r="V569" s="24" t="s">
        <v>60</v>
      </c>
      <c r="W569" s="24" t="s">
        <v>60</v>
      </c>
      <c r="X569" s="1"/>
      <c r="Y569" s="24" t="s">
        <v>60</v>
      </c>
      <c r="Z569" s="42" t="s">
        <v>947</v>
      </c>
      <c r="AA569" s="24" t="s">
        <v>60</v>
      </c>
      <c r="AB569" s="29" t="s">
        <v>88</v>
      </c>
      <c r="AC569" s="24" t="s">
        <v>60</v>
      </c>
      <c r="AD569" s="3" t="s">
        <v>379</v>
      </c>
      <c r="AE569" s="3" t="s">
        <v>379</v>
      </c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</row>
    <row r="570" ht="51.0" customHeight="1">
      <c r="A570" s="1" t="s">
        <v>83</v>
      </c>
      <c r="B570" s="3" t="s">
        <v>197</v>
      </c>
      <c r="C570" s="3" t="s">
        <v>197</v>
      </c>
      <c r="D570" s="3" t="s">
        <v>446</v>
      </c>
      <c r="E570" s="21" t="s">
        <v>60</v>
      </c>
      <c r="F570" s="23" t="s">
        <v>545</v>
      </c>
      <c r="G570" s="23" t="s">
        <v>546</v>
      </c>
      <c r="H570" s="3" t="s">
        <v>547</v>
      </c>
      <c r="I570" s="3"/>
      <c r="J570" s="3" t="s">
        <v>341</v>
      </c>
      <c r="K570" s="20"/>
      <c r="L570" s="3">
        <v>25.0</v>
      </c>
      <c r="M570" s="3">
        <v>60.0</v>
      </c>
      <c r="N570" s="3">
        <v>23.0</v>
      </c>
      <c r="O570" s="20"/>
      <c r="P570" s="42" t="s">
        <v>948</v>
      </c>
      <c r="Q570" s="42" t="s">
        <v>948</v>
      </c>
      <c r="R570" s="42" t="s">
        <v>949</v>
      </c>
      <c r="S570" s="1"/>
      <c r="T570" s="27" t="s">
        <v>171</v>
      </c>
      <c r="U570" s="29" t="s">
        <v>88</v>
      </c>
      <c r="V570" s="29" t="s">
        <v>88</v>
      </c>
      <c r="W570" s="29" t="s">
        <v>88</v>
      </c>
      <c r="X570" s="24"/>
      <c r="Y570" s="42" t="s">
        <v>923</v>
      </c>
      <c r="Z570" s="29" t="s">
        <v>88</v>
      </c>
      <c r="AA570" s="27" t="s">
        <v>171</v>
      </c>
      <c r="AB570" s="29" t="s">
        <v>88</v>
      </c>
      <c r="AC570" s="42" t="s">
        <v>424</v>
      </c>
      <c r="AD570" s="3" t="s">
        <v>482</v>
      </c>
      <c r="AE570" s="3" t="s">
        <v>552</v>
      </c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</row>
    <row r="571" ht="51.0" customHeight="1">
      <c r="A571" s="1" t="s">
        <v>83</v>
      </c>
      <c r="B571" s="3" t="s">
        <v>223</v>
      </c>
      <c r="C571" s="3" t="s">
        <v>224</v>
      </c>
      <c r="D571" s="3" t="s">
        <v>225</v>
      </c>
      <c r="E571" s="36"/>
      <c r="F571" s="23" t="s">
        <v>393</v>
      </c>
      <c r="G571" s="23" t="s">
        <v>394</v>
      </c>
      <c r="H571" s="3" t="s">
        <v>340</v>
      </c>
      <c r="I571" s="3"/>
      <c r="J571" s="3" t="s">
        <v>395</v>
      </c>
      <c r="K571" s="20"/>
      <c r="L571" s="3">
        <v>17.0</v>
      </c>
      <c r="M571" s="3">
        <v>45.0</v>
      </c>
      <c r="N571" s="3">
        <v>26.0</v>
      </c>
      <c r="O571" s="3" t="s">
        <v>396</v>
      </c>
      <c r="P571" s="42" t="s">
        <v>347</v>
      </c>
      <c r="Q571" s="29" t="s">
        <v>88</v>
      </c>
      <c r="R571" s="42" t="s">
        <v>347</v>
      </c>
      <c r="S571" s="29"/>
      <c r="T571" s="29" t="s">
        <v>88</v>
      </c>
      <c r="U571" s="29" t="s">
        <v>88</v>
      </c>
      <c r="V571" s="29" t="s">
        <v>88</v>
      </c>
      <c r="W571" s="29" t="s">
        <v>88</v>
      </c>
      <c r="X571" s="24"/>
      <c r="Y571" s="29" t="s">
        <v>88</v>
      </c>
      <c r="Z571" s="29" t="s">
        <v>88</v>
      </c>
      <c r="AA571" s="29" t="s">
        <v>88</v>
      </c>
      <c r="AB571" s="29" t="s">
        <v>88</v>
      </c>
      <c r="AC571" s="29" t="s">
        <v>88</v>
      </c>
      <c r="AD571" s="3" t="s">
        <v>379</v>
      </c>
      <c r="AE571" s="3" t="s">
        <v>379</v>
      </c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</row>
    <row r="572" ht="51.0" customHeight="1">
      <c r="A572" s="1" t="s">
        <v>83</v>
      </c>
      <c r="B572" s="3" t="s">
        <v>330</v>
      </c>
      <c r="C572" s="3" t="s">
        <v>331</v>
      </c>
      <c r="D572" s="3" t="s">
        <v>337</v>
      </c>
      <c r="E572" s="36"/>
      <c r="F572" s="22"/>
      <c r="G572" s="23" t="s">
        <v>339</v>
      </c>
      <c r="H572" s="3" t="s">
        <v>340</v>
      </c>
      <c r="I572" s="3"/>
      <c r="J572" s="3" t="s">
        <v>341</v>
      </c>
      <c r="K572" s="20"/>
      <c r="L572" s="3">
        <v>5.0</v>
      </c>
      <c r="M572" s="3">
        <v>15.0</v>
      </c>
      <c r="N572" s="3">
        <v>8.0</v>
      </c>
      <c r="O572" s="3" t="s">
        <v>342</v>
      </c>
      <c r="P572" s="27" t="s">
        <v>171</v>
      </c>
      <c r="Q572" s="29" t="s">
        <v>88</v>
      </c>
      <c r="R572" s="29" t="s">
        <v>88</v>
      </c>
      <c r="S572" s="29"/>
      <c r="T572" s="29" t="s">
        <v>88</v>
      </c>
      <c r="U572" s="29" t="s">
        <v>88</v>
      </c>
      <c r="V572" s="29" t="s">
        <v>88</v>
      </c>
      <c r="W572" s="29" t="s">
        <v>88</v>
      </c>
      <c r="X572" s="1"/>
      <c r="Y572" s="29" t="s">
        <v>88</v>
      </c>
      <c r="Z572" s="29" t="s">
        <v>88</v>
      </c>
      <c r="AA572" s="29" t="s">
        <v>88</v>
      </c>
      <c r="AB572" s="29" t="s">
        <v>88</v>
      </c>
      <c r="AC572" s="29" t="s">
        <v>88</v>
      </c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</row>
    <row r="573" ht="51.0" customHeight="1">
      <c r="A573" s="1" t="s">
        <v>45</v>
      </c>
      <c r="B573" s="3" t="s">
        <v>256</v>
      </c>
      <c r="C573" s="3" t="s">
        <v>45</v>
      </c>
      <c r="D573" s="3" t="s">
        <v>666</v>
      </c>
      <c r="E573" s="21" t="s">
        <v>115</v>
      </c>
      <c r="F573" s="23" t="s">
        <v>668</v>
      </c>
      <c r="G573" s="23" t="s">
        <v>545</v>
      </c>
      <c r="H573" s="3" t="s">
        <v>139</v>
      </c>
      <c r="I573" s="20"/>
      <c r="J573" s="20"/>
      <c r="K573" s="20"/>
      <c r="L573" s="3">
        <v>14.0</v>
      </c>
      <c r="M573" s="3">
        <v>50.0</v>
      </c>
      <c r="N573" s="3">
        <v>29.0</v>
      </c>
      <c r="O573" s="20"/>
      <c r="P573" s="42" t="s">
        <v>672</v>
      </c>
      <c r="Q573" s="42" t="s">
        <v>60</v>
      </c>
      <c r="R573" s="42" t="s">
        <v>673</v>
      </c>
      <c r="S573" s="3"/>
      <c r="T573" s="128" t="s">
        <v>274</v>
      </c>
      <c r="U573" s="84" t="s">
        <v>171</v>
      </c>
      <c r="V573" s="29" t="s">
        <v>88</v>
      </c>
      <c r="W573" s="29" t="s">
        <v>88</v>
      </c>
      <c r="X573" s="1"/>
      <c r="Y573" s="42" t="s">
        <v>60</v>
      </c>
      <c r="Z573" s="84" t="s">
        <v>171</v>
      </c>
      <c r="AA573" s="84" t="s">
        <v>171</v>
      </c>
      <c r="AB573" s="29" t="s">
        <v>88</v>
      </c>
      <c r="AC573" s="29" t="s">
        <v>88</v>
      </c>
      <c r="AD573" s="3" t="s">
        <v>379</v>
      </c>
      <c r="AE573" s="3" t="s">
        <v>379</v>
      </c>
      <c r="AF573" s="1"/>
      <c r="AG573" s="1">
        <v>50.0</v>
      </c>
      <c r="AH573" s="15" t="s">
        <v>660</v>
      </c>
      <c r="AI573" s="1" t="s">
        <v>676</v>
      </c>
      <c r="AJ573" s="20"/>
      <c r="AK573" s="20"/>
      <c r="AL573" s="20"/>
      <c r="AM573" s="3" t="s">
        <v>679</v>
      </c>
      <c r="AN573" s="20"/>
      <c r="AO573" s="20"/>
      <c r="AP573" s="20"/>
      <c r="AQ573" s="20"/>
      <c r="AR573" s="20"/>
      <c r="AS573" s="20"/>
      <c r="AT573" s="20"/>
      <c r="AU573" s="20"/>
      <c r="AV573" s="20"/>
    </row>
    <row r="574" ht="51.0" customHeight="1">
      <c r="A574" s="1" t="s">
        <v>45</v>
      </c>
      <c r="B574" s="3" t="s">
        <v>256</v>
      </c>
      <c r="C574" s="3" t="s">
        <v>45</v>
      </c>
      <c r="D574" s="3" t="s">
        <v>298</v>
      </c>
      <c r="E574" s="21" t="s">
        <v>191</v>
      </c>
      <c r="F574" s="23" t="s">
        <v>682</v>
      </c>
      <c r="G574" s="22"/>
      <c r="H574" s="1" t="s">
        <v>654</v>
      </c>
      <c r="I574" s="3"/>
      <c r="J574" s="3" t="s">
        <v>683</v>
      </c>
      <c r="K574" s="20"/>
      <c r="L574" s="3">
        <v>13.0</v>
      </c>
      <c r="M574" s="3">
        <v>74.0</v>
      </c>
      <c r="N574" s="3">
        <v>40.0</v>
      </c>
      <c r="O574" s="3" t="s">
        <v>684</v>
      </c>
      <c r="P574" s="42" t="s">
        <v>685</v>
      </c>
      <c r="Q574" s="42" t="s">
        <v>686</v>
      </c>
      <c r="R574" s="42" t="s">
        <v>673</v>
      </c>
      <c r="S574" s="1"/>
      <c r="T574" s="24" t="s">
        <v>60</v>
      </c>
      <c r="U574" s="29" t="s">
        <v>88</v>
      </c>
      <c r="V574" s="29" t="s">
        <v>88</v>
      </c>
      <c r="W574" s="29" t="s">
        <v>88</v>
      </c>
      <c r="X574" s="1"/>
      <c r="Y574" s="84" t="s">
        <v>171</v>
      </c>
      <c r="Z574" s="29" t="s">
        <v>88</v>
      </c>
      <c r="AA574" s="29" t="s">
        <v>88</v>
      </c>
      <c r="AB574" s="29" t="s">
        <v>88</v>
      </c>
      <c r="AC574" s="29" t="s">
        <v>88</v>
      </c>
      <c r="AD574" s="3" t="s">
        <v>379</v>
      </c>
      <c r="AE574" s="3" t="s">
        <v>379</v>
      </c>
      <c r="AF574" s="1"/>
      <c r="AG574" s="1">
        <v>50.0</v>
      </c>
      <c r="AH574" s="1" t="s">
        <v>690</v>
      </c>
      <c r="AI574" s="1" t="s">
        <v>693</v>
      </c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</row>
    <row r="575" ht="51.0" customHeight="1">
      <c r="A575" s="1" t="s">
        <v>45</v>
      </c>
      <c r="B575" s="3" t="s">
        <v>256</v>
      </c>
      <c r="C575" s="1" t="s">
        <v>45</v>
      </c>
      <c r="D575" s="3" t="s">
        <v>698</v>
      </c>
      <c r="E575" s="21" t="s">
        <v>115</v>
      </c>
      <c r="F575" s="23" t="s">
        <v>700</v>
      </c>
      <c r="G575" s="23" t="s">
        <v>500</v>
      </c>
      <c r="H575" s="3" t="s">
        <v>701</v>
      </c>
      <c r="I575" s="20"/>
      <c r="J575" s="20"/>
      <c r="K575" s="20"/>
      <c r="L575" s="20"/>
      <c r="M575" s="20"/>
      <c r="N575" s="20"/>
      <c r="O575" s="20"/>
      <c r="P575" s="24" t="s">
        <v>60</v>
      </c>
      <c r="Q575" s="5"/>
      <c r="R575" s="5"/>
      <c r="S575" s="5"/>
      <c r="T575" s="5"/>
      <c r="U575" s="5"/>
      <c r="V575" s="5"/>
      <c r="W575" s="5"/>
      <c r="X575" s="1"/>
      <c r="Y575" s="5"/>
      <c r="Z575" s="5"/>
      <c r="AA575" s="5"/>
      <c r="AB575" s="5"/>
      <c r="AC575" s="5"/>
      <c r="AD575" s="20"/>
      <c r="AE575" s="20"/>
      <c r="AF575" s="20"/>
      <c r="AG575" s="20"/>
      <c r="AH575" s="3"/>
      <c r="AI575" s="3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</row>
    <row r="576" ht="51.0" customHeight="1">
      <c r="A576" s="1" t="s">
        <v>45</v>
      </c>
      <c r="B576" s="3" t="s">
        <v>142</v>
      </c>
      <c r="C576" s="3" t="s">
        <v>237</v>
      </c>
      <c r="D576" s="3" t="s">
        <v>745</v>
      </c>
      <c r="E576" s="36"/>
      <c r="F576" s="23" t="s">
        <v>748</v>
      </c>
      <c r="G576" s="23" t="s">
        <v>521</v>
      </c>
      <c r="H576" s="1" t="s">
        <v>749</v>
      </c>
      <c r="I576" s="3"/>
      <c r="J576" s="3" t="s">
        <v>561</v>
      </c>
      <c r="K576" s="20"/>
      <c r="L576" s="3">
        <v>19.0</v>
      </c>
      <c r="M576" s="3">
        <v>49.0</v>
      </c>
      <c r="N576" s="3">
        <v>14.0</v>
      </c>
      <c r="O576" s="3" t="s">
        <v>750</v>
      </c>
      <c r="P576" s="24" t="s">
        <v>60</v>
      </c>
      <c r="Q576" s="24" t="s">
        <v>60</v>
      </c>
      <c r="R576" s="24" t="s">
        <v>60</v>
      </c>
      <c r="S576" s="1"/>
      <c r="T576" s="24" t="s">
        <v>60</v>
      </c>
      <c r="U576" s="27" t="s">
        <v>171</v>
      </c>
      <c r="V576" s="29" t="s">
        <v>88</v>
      </c>
      <c r="W576" s="29" t="s">
        <v>88</v>
      </c>
      <c r="X576" s="1"/>
      <c r="Y576" s="24" t="s">
        <v>60</v>
      </c>
      <c r="Z576" s="27" t="s">
        <v>171</v>
      </c>
      <c r="AA576" s="27" t="s">
        <v>171</v>
      </c>
      <c r="AB576" s="27" t="s">
        <v>171</v>
      </c>
      <c r="AC576" s="29" t="s">
        <v>88</v>
      </c>
      <c r="AD576" s="20"/>
      <c r="AE576" s="20"/>
      <c r="AF576" s="1"/>
      <c r="AG576" s="1">
        <v>85.0</v>
      </c>
      <c r="AH576" s="1" t="s">
        <v>950</v>
      </c>
      <c r="AI576" s="1" t="s">
        <v>752</v>
      </c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</row>
    <row r="577" ht="51.0" customHeight="1">
      <c r="A577" s="1" t="s">
        <v>45</v>
      </c>
      <c r="B577" s="3" t="s">
        <v>142</v>
      </c>
      <c r="C577" s="3" t="s">
        <v>144</v>
      </c>
      <c r="D577" s="3" t="s">
        <v>756</v>
      </c>
      <c r="E577" s="21" t="s">
        <v>60</v>
      </c>
      <c r="F577" s="22"/>
      <c r="G577" s="23" t="s">
        <v>521</v>
      </c>
      <c r="H577" s="1" t="s">
        <v>139</v>
      </c>
      <c r="I577" s="3"/>
      <c r="J577" s="3" t="s">
        <v>576</v>
      </c>
      <c r="K577" s="20"/>
      <c r="L577" s="3">
        <v>23.0</v>
      </c>
      <c r="M577" s="3">
        <v>25.0</v>
      </c>
      <c r="N577" s="3">
        <v>10.0</v>
      </c>
      <c r="O577" s="3" t="s">
        <v>758</v>
      </c>
      <c r="P577" s="42" t="s">
        <v>759</v>
      </c>
      <c r="Q577" s="1" t="s">
        <v>181</v>
      </c>
      <c r="R577" s="42" t="s">
        <v>760</v>
      </c>
      <c r="S577" s="1"/>
      <c r="T577" s="27" t="s">
        <v>171</v>
      </c>
      <c r="U577" s="1" t="s">
        <v>181</v>
      </c>
      <c r="V577" s="29" t="s">
        <v>88</v>
      </c>
      <c r="W577" s="1" t="s">
        <v>181</v>
      </c>
      <c r="X577" s="1"/>
      <c r="Y577" s="42" t="s">
        <v>761</v>
      </c>
      <c r="Z577" s="1" t="s">
        <v>181</v>
      </c>
      <c r="AA577" s="1" t="s">
        <v>181</v>
      </c>
      <c r="AB577" s="1" t="s">
        <v>181</v>
      </c>
      <c r="AC577" s="1" t="s">
        <v>181</v>
      </c>
      <c r="AD577" s="3" t="s">
        <v>115</v>
      </c>
      <c r="AE577" s="3" t="s">
        <v>115</v>
      </c>
      <c r="AF577" s="20"/>
      <c r="AG577" s="20"/>
      <c r="AH577" s="20"/>
      <c r="AI577" s="1" t="s">
        <v>763</v>
      </c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</row>
    <row r="578" ht="51.0" customHeight="1">
      <c r="A578" s="1" t="s">
        <v>83</v>
      </c>
      <c r="B578" s="3" t="s">
        <v>201</v>
      </c>
      <c r="C578" s="3" t="s">
        <v>202</v>
      </c>
      <c r="D578" s="3" t="s">
        <v>203</v>
      </c>
      <c r="E578" s="21" t="s">
        <v>559</v>
      </c>
      <c r="F578" s="23"/>
      <c r="G578" s="23" t="s">
        <v>560</v>
      </c>
      <c r="H578" s="3" t="s">
        <v>150</v>
      </c>
      <c r="I578" s="3"/>
      <c r="J578" s="3" t="s">
        <v>561</v>
      </c>
      <c r="K578" s="20"/>
      <c r="L578" s="3">
        <v>15.0</v>
      </c>
      <c r="M578" s="3">
        <v>25.0</v>
      </c>
      <c r="N578" s="3">
        <v>10.0</v>
      </c>
      <c r="O578" s="20"/>
      <c r="P578" s="42" t="s">
        <v>759</v>
      </c>
      <c r="Q578" s="42" t="s">
        <v>115</v>
      </c>
      <c r="R578" s="42" t="s">
        <v>760</v>
      </c>
      <c r="S578" s="3"/>
      <c r="T578" s="24" t="s">
        <v>951</v>
      </c>
      <c r="U578" s="29" t="s">
        <v>88</v>
      </c>
      <c r="V578" s="29" t="s">
        <v>88</v>
      </c>
      <c r="W578" s="1" t="s">
        <v>181</v>
      </c>
      <c r="X578" s="1"/>
      <c r="Y578" s="42" t="s">
        <v>924</v>
      </c>
      <c r="Z578" s="29" t="s">
        <v>88</v>
      </c>
      <c r="AA578" s="29" t="s">
        <v>88</v>
      </c>
      <c r="AB578" s="29" t="s">
        <v>88</v>
      </c>
      <c r="AC578" s="1" t="s">
        <v>181</v>
      </c>
      <c r="AD578" s="3" t="s">
        <v>379</v>
      </c>
      <c r="AE578" s="3" t="s">
        <v>565</v>
      </c>
      <c r="AF578" s="20"/>
      <c r="AG578" s="20"/>
      <c r="AH578" s="20"/>
      <c r="AI578" s="1" t="s">
        <v>205</v>
      </c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</row>
    <row r="579" ht="51.0" customHeight="1">
      <c r="A579" s="1" t="s">
        <v>45</v>
      </c>
      <c r="B579" s="3" t="s">
        <v>256</v>
      </c>
      <c r="C579" s="3" t="s">
        <v>45</v>
      </c>
      <c r="D579" s="3" t="s">
        <v>472</v>
      </c>
      <c r="E579" s="36"/>
      <c r="F579" s="22"/>
      <c r="G579" s="23" t="s">
        <v>707</v>
      </c>
      <c r="H579" s="3" t="s">
        <v>150</v>
      </c>
      <c r="I579" s="3"/>
      <c r="J579" s="3" t="s">
        <v>561</v>
      </c>
      <c r="K579" s="20"/>
      <c r="L579" s="3">
        <v>190.0</v>
      </c>
      <c r="M579" s="3">
        <v>350.0</v>
      </c>
      <c r="N579" s="3">
        <v>100.0</v>
      </c>
      <c r="O579" s="3" t="s">
        <v>207</v>
      </c>
      <c r="P579" s="42" t="s">
        <v>708</v>
      </c>
      <c r="Q579" s="42" t="s">
        <v>60</v>
      </c>
      <c r="R579" s="42" t="s">
        <v>709</v>
      </c>
      <c r="S579" s="3"/>
      <c r="T579" s="29" t="s">
        <v>88</v>
      </c>
      <c r="U579" s="29" t="s">
        <v>88</v>
      </c>
      <c r="V579" s="29" t="s">
        <v>88</v>
      </c>
      <c r="W579" s="29" t="s">
        <v>88</v>
      </c>
      <c r="X579" s="24"/>
      <c r="Y579" s="42" t="s">
        <v>761</v>
      </c>
      <c r="Z579" s="42" t="s">
        <v>577</v>
      </c>
      <c r="AA579" s="29" t="s">
        <v>88</v>
      </c>
      <c r="AB579" s="24" t="s">
        <v>60</v>
      </c>
      <c r="AC579" s="42" t="s">
        <v>60</v>
      </c>
      <c r="AD579" s="3" t="s">
        <v>379</v>
      </c>
      <c r="AE579" s="3" t="s">
        <v>379</v>
      </c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</row>
    <row r="580" ht="51.0" customHeight="1">
      <c r="A580" s="1" t="s">
        <v>83</v>
      </c>
      <c r="B580" s="3" t="s">
        <v>201</v>
      </c>
      <c r="C580" s="3" t="s">
        <v>573</v>
      </c>
      <c r="D580" s="3" t="s">
        <v>574</v>
      </c>
      <c r="E580" s="21" t="s">
        <v>559</v>
      </c>
      <c r="F580" s="22"/>
      <c r="G580" s="23" t="s">
        <v>521</v>
      </c>
      <c r="H580" s="3"/>
      <c r="I580" s="3"/>
      <c r="J580" s="3" t="s">
        <v>576</v>
      </c>
      <c r="K580" s="20"/>
      <c r="L580" s="3">
        <v>15.0</v>
      </c>
      <c r="M580" s="3">
        <v>20.0</v>
      </c>
      <c r="N580" s="3">
        <v>5.0</v>
      </c>
      <c r="O580" s="20"/>
      <c r="P580" s="42" t="s">
        <v>708</v>
      </c>
      <c r="Q580" s="29" t="s">
        <v>88</v>
      </c>
      <c r="R580" s="42" t="s">
        <v>709</v>
      </c>
      <c r="S580" s="3"/>
      <c r="T580" s="3"/>
      <c r="U580" s="29" t="s">
        <v>88</v>
      </c>
      <c r="V580" s="3"/>
      <c r="W580" s="1" t="s">
        <v>181</v>
      </c>
      <c r="X580" s="1"/>
      <c r="Y580" s="42" t="s">
        <v>761</v>
      </c>
      <c r="Z580" s="42" t="s">
        <v>577</v>
      </c>
      <c r="AA580" s="27" t="s">
        <v>171</v>
      </c>
      <c r="AB580" s="29" t="s">
        <v>88</v>
      </c>
      <c r="AC580" s="29" t="s">
        <v>88</v>
      </c>
      <c r="AD580" s="20"/>
      <c r="AE580" s="20"/>
      <c r="AF580" s="20"/>
      <c r="AG580" s="20"/>
      <c r="AH580" s="20"/>
      <c r="AI580" s="1" t="s">
        <v>205</v>
      </c>
      <c r="AJ580" s="20"/>
      <c r="AK580" s="20"/>
      <c r="AL580" s="32" t="s">
        <v>580</v>
      </c>
      <c r="AM580" s="1" t="s">
        <v>583</v>
      </c>
      <c r="AN580" s="20"/>
      <c r="AO580" s="20"/>
      <c r="AP580" s="20"/>
      <c r="AQ580" s="20"/>
      <c r="AR580" s="20"/>
      <c r="AS580" s="20"/>
      <c r="AT580" s="20"/>
      <c r="AU580" s="20"/>
      <c r="AV580" s="20"/>
    </row>
    <row r="581" ht="51.0" customHeight="1">
      <c r="A581" s="1" t="s">
        <v>38</v>
      </c>
      <c r="B581" s="3" t="s">
        <v>39</v>
      </c>
      <c r="C581" s="3" t="s">
        <v>40</v>
      </c>
      <c r="D581" s="3" t="s">
        <v>42</v>
      </c>
      <c r="E581" s="21" t="s">
        <v>60</v>
      </c>
      <c r="F581" s="23"/>
      <c r="G581" s="23" t="s">
        <v>165</v>
      </c>
      <c r="H581" s="1" t="s">
        <v>36</v>
      </c>
      <c r="I581" s="3"/>
      <c r="J581" s="3" t="s">
        <v>167</v>
      </c>
      <c r="K581" s="20"/>
      <c r="L581" s="3">
        <v>25.0</v>
      </c>
      <c r="M581" s="3">
        <v>25.0</v>
      </c>
      <c r="N581" s="3">
        <v>10.0</v>
      </c>
      <c r="O581" s="1" t="s">
        <v>168</v>
      </c>
      <c r="P581" s="24" t="s">
        <v>169</v>
      </c>
      <c r="Q581" s="42" t="s">
        <v>171</v>
      </c>
      <c r="R581" s="24" t="s">
        <v>175</v>
      </c>
      <c r="S581" s="3"/>
      <c r="T581" s="24" t="s">
        <v>952</v>
      </c>
      <c r="U581" s="29" t="s">
        <v>88</v>
      </c>
      <c r="V581" s="1" t="s">
        <v>181</v>
      </c>
      <c r="W581" s="29" t="s">
        <v>88</v>
      </c>
      <c r="X581" s="1"/>
      <c r="Y581" s="24" t="s">
        <v>182</v>
      </c>
      <c r="Z581" s="29" t="s">
        <v>88</v>
      </c>
      <c r="AA581" s="42" t="s">
        <v>184</v>
      </c>
      <c r="AB581" s="29" t="s">
        <v>88</v>
      </c>
      <c r="AC581" s="29" t="s">
        <v>88</v>
      </c>
      <c r="AD581" s="1" t="s">
        <v>185</v>
      </c>
      <c r="AE581" s="1" t="s">
        <v>186</v>
      </c>
      <c r="AF581" s="1"/>
      <c r="AG581" s="1"/>
      <c r="AI581" s="1"/>
      <c r="AJ581" s="20"/>
      <c r="AK581" s="30">
        <v>42461.0</v>
      </c>
      <c r="AL581" s="32" t="s">
        <v>187</v>
      </c>
      <c r="AM581" s="32" t="s">
        <v>189</v>
      </c>
      <c r="AN581" s="20"/>
      <c r="AO581" s="20"/>
      <c r="AP581" s="20"/>
      <c r="AQ581" s="20"/>
      <c r="AR581" s="20"/>
      <c r="AS581" s="20"/>
      <c r="AT581" s="20"/>
      <c r="AU581" s="20"/>
      <c r="AV581" s="20"/>
    </row>
    <row r="582" ht="51.0" customHeight="1">
      <c r="A582" s="1" t="s">
        <v>38</v>
      </c>
      <c r="B582" s="1" t="s">
        <v>39</v>
      </c>
      <c r="C582" s="1" t="s">
        <v>38</v>
      </c>
      <c r="D582" s="1" t="s">
        <v>86</v>
      </c>
      <c r="E582" s="39" t="s">
        <v>60</v>
      </c>
      <c r="F582" s="22"/>
      <c r="G582" s="22"/>
      <c r="H582" s="1" t="s">
        <v>150</v>
      </c>
      <c r="I582" s="20"/>
      <c r="J582" s="20"/>
      <c r="K582" s="20"/>
      <c r="L582" s="20"/>
      <c r="M582" s="20"/>
      <c r="N582" s="20"/>
      <c r="O582" s="20"/>
      <c r="P582" s="29" t="s">
        <v>88</v>
      </c>
      <c r="Q582" s="29" t="s">
        <v>88</v>
      </c>
      <c r="R582" s="29" t="s">
        <v>88</v>
      </c>
      <c r="S582" s="29"/>
      <c r="T582" s="29" t="s">
        <v>88</v>
      </c>
      <c r="U582" s="29" t="s">
        <v>88</v>
      </c>
      <c r="V582" s="29" t="s">
        <v>88</v>
      </c>
      <c r="W582" s="29" t="s">
        <v>88</v>
      </c>
      <c r="X582" s="29" t="s">
        <v>88</v>
      </c>
      <c r="Y582" s="29" t="s">
        <v>88</v>
      </c>
      <c r="Z582" s="29" t="s">
        <v>88</v>
      </c>
      <c r="AA582" s="29" t="s">
        <v>88</v>
      </c>
      <c r="AB582" s="29" t="s">
        <v>88</v>
      </c>
      <c r="AC582" s="29" t="s">
        <v>88</v>
      </c>
      <c r="AD582" s="20"/>
      <c r="AE582" s="20"/>
      <c r="AF582" s="20"/>
      <c r="AG582" s="20"/>
      <c r="AH582" s="1" t="s">
        <v>953</v>
      </c>
      <c r="AI582" s="1" t="s">
        <v>159</v>
      </c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</row>
    <row r="583" ht="51.0" customHeight="1">
      <c r="A583" s="1" t="s">
        <v>45</v>
      </c>
      <c r="B583" s="3" t="s">
        <v>273</v>
      </c>
      <c r="C583" s="3" t="s">
        <v>275</v>
      </c>
      <c r="D583" s="3" t="s">
        <v>276</v>
      </c>
      <c r="E583" s="21" t="s">
        <v>60</v>
      </c>
      <c r="F583" s="23" t="s">
        <v>79</v>
      </c>
      <c r="G583" s="23" t="s">
        <v>772</v>
      </c>
      <c r="H583" s="3" t="s">
        <v>36</v>
      </c>
      <c r="I583" s="1"/>
      <c r="J583" s="1" t="s">
        <v>773</v>
      </c>
      <c r="K583" s="30" t="s">
        <v>774</v>
      </c>
      <c r="L583" s="1">
        <v>8.0</v>
      </c>
      <c r="M583" s="3">
        <v>18.0</v>
      </c>
      <c r="N583" s="3">
        <v>6.0</v>
      </c>
      <c r="O583" s="3" t="s">
        <v>775</v>
      </c>
      <c r="P583" s="24" t="s">
        <v>776</v>
      </c>
      <c r="Q583" s="27" t="s">
        <v>171</v>
      </c>
      <c r="R583" s="24" t="s">
        <v>954</v>
      </c>
      <c r="S583" s="3"/>
      <c r="T583" s="29" t="s">
        <v>88</v>
      </c>
      <c r="U583" s="29" t="s">
        <v>88</v>
      </c>
      <c r="V583" s="29" t="s">
        <v>88</v>
      </c>
      <c r="W583" s="29" t="s">
        <v>88</v>
      </c>
      <c r="X583" s="1"/>
      <c r="Y583" s="24" t="s">
        <v>777</v>
      </c>
      <c r="Z583" s="29" t="s">
        <v>88</v>
      </c>
      <c r="AA583" s="29" t="s">
        <v>88</v>
      </c>
      <c r="AB583" s="29" t="s">
        <v>88</v>
      </c>
      <c r="AC583" s="29" t="s">
        <v>88</v>
      </c>
      <c r="AD583" s="3" t="s">
        <v>309</v>
      </c>
      <c r="AE583" s="23" t="s">
        <v>778</v>
      </c>
      <c r="AF583" s="20"/>
      <c r="AG583" s="20"/>
      <c r="AH583" s="20"/>
      <c r="AI583" s="1" t="s">
        <v>780</v>
      </c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</row>
    <row r="584" ht="51.0" customHeight="1">
      <c r="A584" s="1" t="s">
        <v>45</v>
      </c>
      <c r="B584" s="3" t="s">
        <v>253</v>
      </c>
      <c r="C584" s="3" t="s">
        <v>280</v>
      </c>
      <c r="D584" s="3" t="s">
        <v>281</v>
      </c>
      <c r="E584" s="93" t="s">
        <v>191</v>
      </c>
      <c r="F584" s="22"/>
      <c r="G584" s="22"/>
      <c r="H584" s="3" t="s">
        <v>36</v>
      </c>
      <c r="I584" s="3"/>
      <c r="J584" s="3" t="s">
        <v>801</v>
      </c>
      <c r="K584" s="20"/>
      <c r="L584" s="3">
        <v>3.0</v>
      </c>
      <c r="M584" s="3">
        <v>7.0</v>
      </c>
      <c r="N584" s="3">
        <v>3.0</v>
      </c>
      <c r="O584" s="20"/>
      <c r="P584" s="42" t="s">
        <v>955</v>
      </c>
      <c r="Q584" s="29" t="s">
        <v>88</v>
      </c>
      <c r="R584" s="29" t="s">
        <v>88</v>
      </c>
      <c r="S584" s="29"/>
      <c r="T584" s="29" t="s">
        <v>88</v>
      </c>
      <c r="U584" s="29" t="s">
        <v>88</v>
      </c>
      <c r="V584" s="29" t="s">
        <v>88</v>
      </c>
      <c r="W584" s="29" t="s">
        <v>88</v>
      </c>
      <c r="X584" s="1"/>
      <c r="Y584" s="29" t="s">
        <v>88</v>
      </c>
      <c r="Z584" s="29" t="s">
        <v>88</v>
      </c>
      <c r="AA584" s="29" t="s">
        <v>88</v>
      </c>
      <c r="AB584" s="29" t="s">
        <v>88</v>
      </c>
      <c r="AC584" s="29" t="s">
        <v>88</v>
      </c>
      <c r="AD584" s="3" t="s">
        <v>309</v>
      </c>
      <c r="AE584" s="3" t="s">
        <v>804</v>
      </c>
      <c r="AF584" s="20"/>
      <c r="AG584" s="20"/>
      <c r="AH584" s="1" t="s">
        <v>805</v>
      </c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</row>
    <row r="585" ht="51.0" customHeight="1">
      <c r="A585" s="1" t="s">
        <v>18</v>
      </c>
      <c r="B585" s="3" t="s">
        <v>179</v>
      </c>
      <c r="C585" s="3" t="s">
        <v>156</v>
      </c>
      <c r="D585" s="3" t="s">
        <v>157</v>
      </c>
      <c r="E585" s="36"/>
      <c r="F585" s="23"/>
      <c r="G585" s="23" t="s">
        <v>296</v>
      </c>
      <c r="H585" s="3" t="s">
        <v>36</v>
      </c>
      <c r="I585" s="20"/>
      <c r="J585" s="20"/>
      <c r="K585" s="20"/>
      <c r="L585" s="20"/>
      <c r="M585" s="20"/>
      <c r="N585" s="20"/>
      <c r="O585" s="20"/>
      <c r="P585" s="51" t="s">
        <v>297</v>
      </c>
      <c r="Q585" s="29" t="s">
        <v>88</v>
      </c>
      <c r="R585" s="29" t="s">
        <v>88</v>
      </c>
      <c r="S585" s="29"/>
      <c r="T585" s="29" t="s">
        <v>88</v>
      </c>
      <c r="U585" s="29" t="s">
        <v>88</v>
      </c>
      <c r="V585" s="29" t="s">
        <v>88</v>
      </c>
      <c r="W585" s="29" t="s">
        <v>88</v>
      </c>
      <c r="X585" s="1"/>
      <c r="Y585" s="29" t="s">
        <v>88</v>
      </c>
      <c r="Z585" s="29" t="s">
        <v>88</v>
      </c>
      <c r="AA585" s="29" t="s">
        <v>88</v>
      </c>
      <c r="AB585" s="29" t="s">
        <v>88</v>
      </c>
      <c r="AC585" s="29" t="s">
        <v>88</v>
      </c>
      <c r="AD585" s="20"/>
      <c r="AE585" s="20"/>
      <c r="AF585" s="20"/>
      <c r="AG585" s="20"/>
      <c r="AH585" s="3"/>
      <c r="AI585" s="1" t="s">
        <v>302</v>
      </c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</row>
    <row r="586" ht="51.0" customHeight="1">
      <c r="A586" s="1" t="s">
        <v>38</v>
      </c>
      <c r="B586" s="3" t="s">
        <v>131</v>
      </c>
      <c r="C586" s="3" t="s">
        <v>132</v>
      </c>
      <c r="D586" s="3" t="s">
        <v>133</v>
      </c>
      <c r="E586" s="39" t="s">
        <v>191</v>
      </c>
      <c r="F586" s="23" t="s">
        <v>192</v>
      </c>
      <c r="G586" s="23"/>
      <c r="H586" s="3" t="s">
        <v>36</v>
      </c>
      <c r="I586" s="3"/>
      <c r="J586" s="3" t="s">
        <v>193</v>
      </c>
      <c r="K586" s="23" t="s">
        <v>194</v>
      </c>
      <c r="L586" s="3">
        <v>4.0</v>
      </c>
      <c r="M586" s="3">
        <v>10.0</v>
      </c>
      <c r="N586" s="3">
        <v>4.0</v>
      </c>
      <c r="O586" s="3"/>
      <c r="P586" s="24" t="s">
        <v>461</v>
      </c>
      <c r="Q586" s="29" t="s">
        <v>88</v>
      </c>
      <c r="R586" s="24" t="s">
        <v>121</v>
      </c>
      <c r="S586" s="3"/>
      <c r="T586" s="29" t="s">
        <v>88</v>
      </c>
      <c r="U586" s="29" t="s">
        <v>88</v>
      </c>
      <c r="V586" s="29" t="s">
        <v>88</v>
      </c>
      <c r="W586" s="29" t="s">
        <v>88</v>
      </c>
      <c r="X586" s="1"/>
      <c r="Y586" s="27" t="s">
        <v>171</v>
      </c>
      <c r="Z586" s="29" t="s">
        <v>88</v>
      </c>
      <c r="AA586" s="29" t="s">
        <v>88</v>
      </c>
      <c r="AB586" s="29" t="s">
        <v>88</v>
      </c>
      <c r="AC586" s="29" t="s">
        <v>88</v>
      </c>
      <c r="AD586" s="3" t="s">
        <v>200</v>
      </c>
      <c r="AE586" s="30">
        <v>42186.0</v>
      </c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</row>
    <row r="587" ht="51.0" customHeight="1">
      <c r="A587" s="1" t="s">
        <v>45</v>
      </c>
      <c r="B587" s="3" t="s">
        <v>253</v>
      </c>
      <c r="C587" s="3" t="s">
        <v>253</v>
      </c>
      <c r="D587" s="3" t="s">
        <v>254</v>
      </c>
      <c r="E587" s="39" t="s">
        <v>60</v>
      </c>
      <c r="F587" s="23"/>
      <c r="G587" s="23"/>
      <c r="H587" s="3" t="s">
        <v>36</v>
      </c>
      <c r="I587" s="1" t="s">
        <v>807</v>
      </c>
      <c r="J587" s="1" t="s">
        <v>808</v>
      </c>
      <c r="K587" s="23" t="s">
        <v>809</v>
      </c>
      <c r="L587" s="3">
        <v>15.0</v>
      </c>
      <c r="M587" s="3">
        <v>20.0</v>
      </c>
      <c r="N587" s="3">
        <v>5.0</v>
      </c>
      <c r="O587" s="3" t="s">
        <v>810</v>
      </c>
      <c r="P587" s="24" t="s">
        <v>811</v>
      </c>
      <c r="Q587" s="29" t="s">
        <v>88</v>
      </c>
      <c r="R587" s="24" t="s">
        <v>121</v>
      </c>
      <c r="S587" s="1" t="s">
        <v>378</v>
      </c>
      <c r="T587" s="24" t="s">
        <v>60</v>
      </c>
      <c r="U587" s="1"/>
      <c r="V587" s="1"/>
      <c r="W587" s="29" t="s">
        <v>88</v>
      </c>
      <c r="X587" s="25" t="s">
        <v>334</v>
      </c>
      <c r="Y587" s="24" t="s">
        <v>813</v>
      </c>
      <c r="Z587" s="27" t="s">
        <v>171</v>
      </c>
      <c r="AA587" s="27" t="s">
        <v>171</v>
      </c>
      <c r="AB587" s="29" t="s">
        <v>88</v>
      </c>
      <c r="AC587" s="29" t="s">
        <v>88</v>
      </c>
      <c r="AD587" s="3" t="s">
        <v>309</v>
      </c>
      <c r="AE587" s="23" t="s">
        <v>778</v>
      </c>
      <c r="AF587" s="1"/>
      <c r="AG587" s="1">
        <v>90.0</v>
      </c>
      <c r="AH587" s="1" t="s">
        <v>814</v>
      </c>
      <c r="AI587" s="3"/>
      <c r="AJ587" s="30">
        <v>42312.0</v>
      </c>
      <c r="AK587" s="30">
        <v>42283.0</v>
      </c>
      <c r="AL587" s="32" t="s">
        <v>815</v>
      </c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</row>
    <row r="588" ht="51.0" customHeight="1">
      <c r="A588" s="1" t="s">
        <v>18</v>
      </c>
      <c r="B588" s="3" t="s">
        <v>179</v>
      </c>
      <c r="C588" s="3" t="s">
        <v>20</v>
      </c>
      <c r="D588" s="3" t="s">
        <v>21</v>
      </c>
      <c r="E588" s="21" t="s">
        <v>60</v>
      </c>
      <c r="F588" s="23"/>
      <c r="G588" s="23"/>
      <c r="H588" s="3" t="s">
        <v>36</v>
      </c>
      <c r="I588" s="3"/>
      <c r="J588" s="3" t="s">
        <v>304</v>
      </c>
      <c r="K588" s="20"/>
      <c r="L588" s="3">
        <v>8.0</v>
      </c>
      <c r="M588" s="3">
        <v>12.0</v>
      </c>
      <c r="N588" s="3">
        <v>4.0</v>
      </c>
      <c r="O588" s="3" t="s">
        <v>305</v>
      </c>
      <c r="P588" s="24" t="s">
        <v>956</v>
      </c>
      <c r="Q588" s="29" t="s">
        <v>88</v>
      </c>
      <c r="R588" s="24" t="s">
        <v>121</v>
      </c>
      <c r="S588" s="3"/>
      <c r="T588" s="29" t="s">
        <v>88</v>
      </c>
      <c r="U588" s="29" t="s">
        <v>88</v>
      </c>
      <c r="V588" s="29" t="s">
        <v>88</v>
      </c>
      <c r="W588" s="29" t="s">
        <v>88</v>
      </c>
      <c r="X588" s="1"/>
      <c r="Y588" s="42" t="s">
        <v>918</v>
      </c>
      <c r="Z588" s="29" t="s">
        <v>88</v>
      </c>
      <c r="AA588" s="29" t="s">
        <v>88</v>
      </c>
      <c r="AB588" s="29" t="s">
        <v>88</v>
      </c>
      <c r="AC588" s="29" t="s">
        <v>88</v>
      </c>
      <c r="AD588" s="3" t="s">
        <v>309</v>
      </c>
      <c r="AE588" s="30">
        <v>42095.0</v>
      </c>
      <c r="AF588" s="20"/>
      <c r="AG588" s="20"/>
      <c r="AH588" s="3"/>
      <c r="AI588" s="1" t="s">
        <v>226</v>
      </c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</row>
    <row r="589" ht="51.0" customHeight="1">
      <c r="A589" s="1" t="s">
        <v>18</v>
      </c>
      <c r="B589" s="3" t="s">
        <v>160</v>
      </c>
      <c r="C589" s="3" t="s">
        <v>160</v>
      </c>
      <c r="D589" s="3" t="s">
        <v>161</v>
      </c>
      <c r="E589" s="21" t="s">
        <v>60</v>
      </c>
      <c r="F589" s="23"/>
      <c r="G589" s="23"/>
      <c r="H589" s="3" t="s">
        <v>36</v>
      </c>
      <c r="I589" s="1"/>
      <c r="J589" s="1" t="s">
        <v>328</v>
      </c>
      <c r="K589" s="23" t="s">
        <v>329</v>
      </c>
      <c r="L589" s="3">
        <v>10.0</v>
      </c>
      <c r="M589" s="3">
        <v>15.0</v>
      </c>
      <c r="N589" s="3">
        <v>5.0</v>
      </c>
      <c r="O589" s="3" t="s">
        <v>332</v>
      </c>
      <c r="P589" s="24" t="s">
        <v>333</v>
      </c>
      <c r="Q589" s="24" t="s">
        <v>120</v>
      </c>
      <c r="R589" s="24" t="s">
        <v>121</v>
      </c>
      <c r="S589" s="29"/>
      <c r="T589" s="29" t="s">
        <v>88</v>
      </c>
      <c r="U589" s="29" t="s">
        <v>88</v>
      </c>
      <c r="V589" s="29" t="s">
        <v>88</v>
      </c>
      <c r="W589" s="29" t="s">
        <v>88</v>
      </c>
      <c r="X589" s="1"/>
      <c r="Y589" s="25" t="s">
        <v>334</v>
      </c>
      <c r="Z589" s="29" t="s">
        <v>88</v>
      </c>
      <c r="AA589" s="29" t="s">
        <v>88</v>
      </c>
      <c r="AB589" s="29" t="s">
        <v>88</v>
      </c>
      <c r="AC589" s="29" t="s">
        <v>88</v>
      </c>
      <c r="AD589" s="3" t="s">
        <v>309</v>
      </c>
      <c r="AE589" s="23" t="s">
        <v>335</v>
      </c>
      <c r="AF589" s="20"/>
      <c r="AG589" s="20"/>
      <c r="AH589" s="20"/>
      <c r="AI589" s="1" t="s">
        <v>226</v>
      </c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</row>
    <row r="590" ht="51.0" customHeight="1">
      <c r="A590" s="1" t="s">
        <v>38</v>
      </c>
      <c r="B590" s="3" t="s">
        <v>97</v>
      </c>
      <c r="C590" s="3" t="s">
        <v>98</v>
      </c>
      <c r="D590" s="3" t="s">
        <v>100</v>
      </c>
      <c r="E590" s="21" t="s">
        <v>60</v>
      </c>
      <c r="F590" s="22"/>
      <c r="G590" s="23"/>
      <c r="H590" s="3" t="s">
        <v>36</v>
      </c>
      <c r="I590" s="3"/>
      <c r="J590" s="3" t="s">
        <v>117</v>
      </c>
      <c r="K590" s="23" t="s">
        <v>118</v>
      </c>
      <c r="L590" s="3">
        <v>10.0</v>
      </c>
      <c r="M590" s="3">
        <v>15.0</v>
      </c>
      <c r="N590" s="3">
        <v>4.0</v>
      </c>
      <c r="O590" s="20"/>
      <c r="P590" s="24" t="s">
        <v>119</v>
      </c>
      <c r="Q590" s="24" t="s">
        <v>120</v>
      </c>
      <c r="R590" s="24" t="s">
        <v>121</v>
      </c>
      <c r="S590" s="1"/>
      <c r="T590" s="27" t="s">
        <v>171</v>
      </c>
      <c r="U590" s="1" t="s">
        <v>123</v>
      </c>
      <c r="V590" s="1" t="s">
        <v>123</v>
      </c>
      <c r="W590" s="1" t="s">
        <v>123</v>
      </c>
      <c r="X590" s="1" t="s">
        <v>123</v>
      </c>
      <c r="Y590" s="27" t="s">
        <v>777</v>
      </c>
      <c r="Z590" s="25" t="s">
        <v>73</v>
      </c>
      <c r="AA590" s="25" t="s">
        <v>73</v>
      </c>
      <c r="AB590" s="1" t="s">
        <v>123</v>
      </c>
      <c r="AC590" s="29" t="s">
        <v>88</v>
      </c>
      <c r="AD590" s="3" t="s">
        <v>125</v>
      </c>
      <c r="AE590" s="30">
        <v>42186.0</v>
      </c>
      <c r="AF590" s="20"/>
      <c r="AG590" s="20"/>
      <c r="AH590" s="15" t="s">
        <v>127</v>
      </c>
      <c r="AI590" s="1" t="s">
        <v>128</v>
      </c>
      <c r="AJ590" s="30">
        <v>42269.0</v>
      </c>
      <c r="AK590" s="1" t="s">
        <v>129</v>
      </c>
      <c r="AL590" s="32" t="s">
        <v>130</v>
      </c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</row>
    <row r="591" ht="51.0" customHeight="1">
      <c r="A591" s="1" t="s">
        <v>45</v>
      </c>
      <c r="B591" s="3" t="s">
        <v>256</v>
      </c>
      <c r="C591" s="3" t="s">
        <v>257</v>
      </c>
      <c r="D591" s="3" t="s">
        <v>258</v>
      </c>
      <c r="E591" s="39" t="s">
        <v>191</v>
      </c>
      <c r="F591" s="23" t="s">
        <v>727</v>
      </c>
      <c r="G591" s="22"/>
      <c r="H591" s="3" t="s">
        <v>728</v>
      </c>
      <c r="I591" s="3"/>
      <c r="J591" s="3" t="s">
        <v>729</v>
      </c>
      <c r="K591" s="20"/>
      <c r="L591" s="20"/>
      <c r="M591" s="20"/>
      <c r="N591" s="20"/>
      <c r="O591" s="3" t="s">
        <v>731</v>
      </c>
      <c r="P591" s="42" t="s">
        <v>759</v>
      </c>
      <c r="Q591" s="27" t="s">
        <v>171</v>
      </c>
      <c r="R591" s="42" t="s">
        <v>60</v>
      </c>
      <c r="S591" s="1" t="s">
        <v>123</v>
      </c>
      <c r="T591" s="24" t="s">
        <v>957</v>
      </c>
      <c r="U591" s="1" t="s">
        <v>123</v>
      </c>
      <c r="V591" s="1" t="s">
        <v>123</v>
      </c>
      <c r="W591" s="29" t="s">
        <v>88</v>
      </c>
      <c r="X591" s="1"/>
      <c r="Y591" s="24" t="s">
        <v>60</v>
      </c>
      <c r="Z591" s="25" t="s">
        <v>73</v>
      </c>
      <c r="AA591" s="25" t="s">
        <v>73</v>
      </c>
      <c r="AB591" s="25" t="s">
        <v>73</v>
      </c>
      <c r="AC591" s="29" t="s">
        <v>88</v>
      </c>
      <c r="AD591" s="3" t="s">
        <v>379</v>
      </c>
      <c r="AE591" s="3" t="s">
        <v>379</v>
      </c>
      <c r="AF591" s="1"/>
      <c r="AG591" s="1">
        <v>80.0</v>
      </c>
      <c r="AH591" s="20"/>
      <c r="AI591" s="1" t="s">
        <v>741</v>
      </c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</row>
    <row r="592" ht="51.0" customHeight="1">
      <c r="A592" s="1" t="s">
        <v>45</v>
      </c>
      <c r="B592" s="3" t="s">
        <v>256</v>
      </c>
      <c r="C592" s="3" t="s">
        <v>45</v>
      </c>
      <c r="D592" s="3" t="s">
        <v>713</v>
      </c>
      <c r="E592" s="39" t="s">
        <v>60</v>
      </c>
      <c r="F592" s="23" t="s">
        <v>715</v>
      </c>
      <c r="G592" s="23" t="s">
        <v>521</v>
      </c>
      <c r="H592" s="1" t="s">
        <v>717</v>
      </c>
      <c r="I592" s="1" t="s">
        <v>719</v>
      </c>
      <c r="J592" s="1" t="s">
        <v>720</v>
      </c>
      <c r="K592" s="20"/>
      <c r="L592" s="3">
        <v>27.0</v>
      </c>
      <c r="M592" s="3">
        <v>42.0</v>
      </c>
      <c r="N592" s="3">
        <v>14.0</v>
      </c>
      <c r="O592" s="20"/>
      <c r="P592" s="42" t="s">
        <v>60</v>
      </c>
      <c r="Q592" s="1" t="s">
        <v>123</v>
      </c>
      <c r="R592" s="42" t="s">
        <v>60</v>
      </c>
      <c r="S592" s="1" t="s">
        <v>123</v>
      </c>
      <c r="T592" s="29" t="s">
        <v>88</v>
      </c>
      <c r="U592" s="1" t="s">
        <v>123</v>
      </c>
      <c r="V592" s="1" t="s">
        <v>123</v>
      </c>
      <c r="W592" s="29" t="s">
        <v>88</v>
      </c>
      <c r="X592" s="1"/>
      <c r="Y592" s="42" t="s">
        <v>60</v>
      </c>
      <c r="Z592" s="42" t="s">
        <v>60</v>
      </c>
      <c r="AA592" s="84" t="s">
        <v>171</v>
      </c>
      <c r="AB592" s="42" t="s">
        <v>60</v>
      </c>
      <c r="AC592" s="42" t="s">
        <v>60</v>
      </c>
      <c r="AD592" s="1" t="s">
        <v>379</v>
      </c>
      <c r="AE592" s="1" t="s">
        <v>379</v>
      </c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</row>
    <row r="593" ht="51.0" customHeight="1">
      <c r="A593" s="1" t="s">
        <v>83</v>
      </c>
      <c r="B593" s="3" t="s">
        <v>323</v>
      </c>
      <c r="C593" s="3" t="s">
        <v>374</v>
      </c>
      <c r="D593" s="3" t="s">
        <v>374</v>
      </c>
      <c r="E593" s="21" t="s">
        <v>347</v>
      </c>
      <c r="F593" s="22"/>
      <c r="G593" s="22"/>
      <c r="H593" s="3" t="s">
        <v>213</v>
      </c>
      <c r="I593" s="3"/>
      <c r="J593" s="3" t="s">
        <v>341</v>
      </c>
      <c r="K593" s="1" t="s">
        <v>350</v>
      </c>
      <c r="L593" s="3">
        <v>15.0</v>
      </c>
      <c r="M593" s="3">
        <v>19.0</v>
      </c>
      <c r="N593" s="3">
        <v>6.0</v>
      </c>
      <c r="O593" s="3"/>
      <c r="P593" s="42" t="s">
        <v>347</v>
      </c>
      <c r="Q593" s="29" t="s">
        <v>88</v>
      </c>
      <c r="R593" s="29" t="s">
        <v>88</v>
      </c>
      <c r="S593" s="29"/>
      <c r="T593" s="29" t="s">
        <v>88</v>
      </c>
      <c r="U593" s="29" t="s">
        <v>88</v>
      </c>
      <c r="V593" s="29" t="s">
        <v>88</v>
      </c>
      <c r="W593" s="29" t="s">
        <v>88</v>
      </c>
      <c r="X593" s="1"/>
      <c r="Y593" s="29" t="s">
        <v>88</v>
      </c>
      <c r="Z593" s="29" t="s">
        <v>88</v>
      </c>
      <c r="AA593" s="29" t="s">
        <v>88</v>
      </c>
      <c r="AB593" s="29" t="s">
        <v>88</v>
      </c>
      <c r="AC593" s="29" t="s">
        <v>88</v>
      </c>
      <c r="AD593" s="20"/>
      <c r="AE593" s="3" t="s">
        <v>379</v>
      </c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</row>
    <row r="594" ht="51.0" customHeight="1">
      <c r="A594" s="1" t="s">
        <v>83</v>
      </c>
      <c r="B594" s="3" t="s">
        <v>83</v>
      </c>
      <c r="C594" s="3" t="s">
        <v>220</v>
      </c>
      <c r="D594" s="3" t="s">
        <v>221</v>
      </c>
      <c r="E594" s="21" t="s">
        <v>347</v>
      </c>
      <c r="F594" s="22"/>
      <c r="G594" s="23" t="s">
        <v>348</v>
      </c>
      <c r="H594" s="3" t="s">
        <v>213</v>
      </c>
      <c r="I594" s="3"/>
      <c r="J594" s="3" t="s">
        <v>341</v>
      </c>
      <c r="K594" s="1" t="s">
        <v>350</v>
      </c>
      <c r="L594" s="1">
        <v>8.0</v>
      </c>
      <c r="M594" s="1">
        <v>8.0</v>
      </c>
      <c r="N594" s="1">
        <v>1.0</v>
      </c>
      <c r="O594" s="20"/>
      <c r="P594" s="42" t="s">
        <v>347</v>
      </c>
      <c r="Q594" s="42" t="s">
        <v>347</v>
      </c>
      <c r="R594" s="24" t="s">
        <v>347</v>
      </c>
      <c r="S594" s="1"/>
      <c r="T594" s="27" t="s">
        <v>412</v>
      </c>
      <c r="U594" s="20"/>
      <c r="V594" s="20"/>
      <c r="W594" s="20"/>
      <c r="X594" s="1"/>
      <c r="Y594" s="24" t="s">
        <v>347</v>
      </c>
      <c r="Z594" s="29" t="s">
        <v>88</v>
      </c>
      <c r="AA594" s="29" t="s">
        <v>88</v>
      </c>
      <c r="AB594" s="1"/>
      <c r="AC594" s="29" t="s">
        <v>88</v>
      </c>
      <c r="AD594" s="1" t="s">
        <v>413</v>
      </c>
      <c r="AE594" s="23" t="s">
        <v>414</v>
      </c>
      <c r="AF594" s="20"/>
      <c r="AG594" s="20"/>
      <c r="AH594" s="1" t="s">
        <v>415</v>
      </c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</row>
    <row r="595" ht="51.0" customHeight="1">
      <c r="A595" s="1" t="s">
        <v>83</v>
      </c>
      <c r="B595" s="3" t="s">
        <v>209</v>
      </c>
      <c r="C595" s="3" t="s">
        <v>210</v>
      </c>
      <c r="D595" s="3" t="s">
        <v>211</v>
      </c>
      <c r="E595" s="21" t="s">
        <v>347</v>
      </c>
      <c r="F595" s="22"/>
      <c r="G595" s="22"/>
      <c r="H595" s="3" t="s">
        <v>213</v>
      </c>
      <c r="I595" s="1"/>
      <c r="J595" s="1" t="s">
        <v>359</v>
      </c>
      <c r="K595" s="1" t="s">
        <v>350</v>
      </c>
      <c r="L595" s="3">
        <v>15.0</v>
      </c>
      <c r="M595" s="3">
        <v>15.0</v>
      </c>
      <c r="N595" s="20"/>
      <c r="O595" s="20"/>
      <c r="P595" s="42" t="s">
        <v>347</v>
      </c>
      <c r="Q595" s="29" t="s">
        <v>363</v>
      </c>
      <c r="R595" s="42" t="s">
        <v>347</v>
      </c>
      <c r="S595" s="3"/>
      <c r="T595" s="24" t="s">
        <v>958</v>
      </c>
      <c r="U595" s="20"/>
      <c r="V595" s="20"/>
      <c r="W595" s="20"/>
      <c r="X595" s="1"/>
      <c r="Y595" s="27" t="s">
        <v>362</v>
      </c>
      <c r="Z595" s="29" t="s">
        <v>363</v>
      </c>
      <c r="AA595" s="29" t="s">
        <v>363</v>
      </c>
      <c r="AB595" s="1"/>
      <c r="AC595" s="51" t="s">
        <v>363</v>
      </c>
      <c r="AD595" s="3" t="s">
        <v>354</v>
      </c>
      <c r="AE595" s="23" t="s">
        <v>355</v>
      </c>
      <c r="AF595" s="20"/>
      <c r="AG595" s="20"/>
      <c r="AH595" s="3" t="s">
        <v>959</v>
      </c>
      <c r="AI595" s="1" t="s">
        <v>960</v>
      </c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</row>
    <row r="596" ht="51.0" customHeight="1">
      <c r="A596" s="1" t="s">
        <v>106</v>
      </c>
      <c r="B596" s="3" t="s">
        <v>300</v>
      </c>
      <c r="C596" s="3" t="s">
        <v>312</v>
      </c>
      <c r="D596" s="3" t="s">
        <v>818</v>
      </c>
      <c r="E596" s="21" t="s">
        <v>347</v>
      </c>
      <c r="F596" s="22"/>
      <c r="G596" s="22"/>
      <c r="H596" s="3" t="s">
        <v>213</v>
      </c>
      <c r="I596" s="3"/>
      <c r="J596" s="3" t="s">
        <v>821</v>
      </c>
      <c r="K596" s="1" t="s">
        <v>822</v>
      </c>
      <c r="L596" s="3">
        <v>8.0</v>
      </c>
      <c r="M596" s="3">
        <v>8.0</v>
      </c>
      <c r="N596" s="20"/>
      <c r="O596" s="3" t="s">
        <v>823</v>
      </c>
      <c r="P596" s="42" t="s">
        <v>347</v>
      </c>
      <c r="Q596" s="27" t="s">
        <v>362</v>
      </c>
      <c r="R596" s="29" t="s">
        <v>88</v>
      </c>
      <c r="S596" s="1"/>
      <c r="T596" s="27" t="s">
        <v>961</v>
      </c>
      <c r="U596" s="20"/>
      <c r="V596" s="20"/>
      <c r="W596" s="20"/>
      <c r="X596" s="1"/>
      <c r="Y596" s="27" t="s">
        <v>362</v>
      </c>
      <c r="Z596" s="29" t="s">
        <v>363</v>
      </c>
      <c r="AA596" s="29" t="s">
        <v>363</v>
      </c>
      <c r="AB596" s="1"/>
      <c r="AC596" s="51" t="s">
        <v>363</v>
      </c>
      <c r="AD596" s="1" t="s">
        <v>826</v>
      </c>
      <c r="AE596" s="23" t="s">
        <v>414</v>
      </c>
      <c r="AF596" s="20"/>
      <c r="AG596" s="20"/>
      <c r="AH596" s="1" t="s">
        <v>962</v>
      </c>
      <c r="AI596" s="1" t="s">
        <v>827</v>
      </c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</row>
    <row r="597" ht="51.0" customHeight="1">
      <c r="A597" s="1" t="s">
        <v>83</v>
      </c>
      <c r="B597" s="3" t="s">
        <v>197</v>
      </c>
      <c r="C597" s="1" t="s">
        <v>535</v>
      </c>
      <c r="D597" s="3" t="s">
        <v>536</v>
      </c>
      <c r="E597" s="21" t="s">
        <v>347</v>
      </c>
      <c r="F597" s="22"/>
      <c r="G597" s="23" t="s">
        <v>538</v>
      </c>
      <c r="H597" s="3" t="s">
        <v>213</v>
      </c>
      <c r="I597" s="3"/>
      <c r="J597" s="3" t="s">
        <v>539</v>
      </c>
      <c r="K597" s="1" t="s">
        <v>540</v>
      </c>
      <c r="L597" s="3">
        <v>12.0</v>
      </c>
      <c r="M597" s="3">
        <v>12.0</v>
      </c>
      <c r="N597" s="20"/>
      <c r="O597" s="20"/>
      <c r="P597" s="42" t="s">
        <v>347</v>
      </c>
      <c r="Q597" s="42" t="s">
        <v>347</v>
      </c>
      <c r="R597" s="29" t="s">
        <v>88</v>
      </c>
      <c r="S597" s="51"/>
      <c r="T597" s="51" t="s">
        <v>541</v>
      </c>
      <c r="U597" s="20"/>
      <c r="V597" s="20"/>
      <c r="W597" s="20"/>
      <c r="X597" s="1"/>
      <c r="Y597" s="20"/>
      <c r="Z597" s="20"/>
      <c r="AA597" s="20"/>
      <c r="AB597" s="20"/>
      <c r="AC597" s="20"/>
      <c r="AD597" s="3" t="s">
        <v>354</v>
      </c>
      <c r="AE597" s="23" t="s">
        <v>532</v>
      </c>
      <c r="AF597" s="20"/>
      <c r="AG597" s="20"/>
      <c r="AH597" s="3" t="s">
        <v>542</v>
      </c>
      <c r="AI597" s="3" t="s">
        <v>543</v>
      </c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</row>
    <row r="598" ht="51.0" customHeight="1">
      <c r="A598" s="1" t="s">
        <v>83</v>
      </c>
      <c r="B598" s="3" t="s">
        <v>224</v>
      </c>
      <c r="C598" s="3" t="s">
        <v>343</v>
      </c>
      <c r="D598" s="3" t="s">
        <v>344</v>
      </c>
      <c r="E598" s="21" t="s">
        <v>347</v>
      </c>
      <c r="F598" s="22"/>
      <c r="G598" s="23" t="s">
        <v>348</v>
      </c>
      <c r="H598" s="3" t="s">
        <v>213</v>
      </c>
      <c r="I598" s="1"/>
      <c r="J598" s="1" t="s">
        <v>349</v>
      </c>
      <c r="K598" s="1" t="s">
        <v>350</v>
      </c>
      <c r="L598" s="1">
        <v>15.0</v>
      </c>
      <c r="M598" s="1">
        <v>15.0</v>
      </c>
      <c r="N598" s="20"/>
      <c r="O598" s="3" t="s">
        <v>351</v>
      </c>
      <c r="P598" s="42" t="s">
        <v>347</v>
      </c>
      <c r="Q598" s="42" t="s">
        <v>347</v>
      </c>
      <c r="R598" s="42" t="s">
        <v>347</v>
      </c>
      <c r="S598" s="3"/>
      <c r="T598" s="3" t="s">
        <v>352</v>
      </c>
      <c r="U598" s="20"/>
      <c r="V598" s="20"/>
      <c r="W598" s="20"/>
      <c r="X598" s="1"/>
      <c r="Y598" s="24" t="s">
        <v>353</v>
      </c>
      <c r="Z598" s="29" t="s">
        <v>88</v>
      </c>
      <c r="AA598" s="29" t="s">
        <v>88</v>
      </c>
      <c r="AB598" s="20"/>
      <c r="AC598" s="20"/>
      <c r="AD598" s="3" t="s">
        <v>354</v>
      </c>
      <c r="AE598" s="23" t="s">
        <v>355</v>
      </c>
      <c r="AF598" s="20"/>
      <c r="AG598" s="20"/>
      <c r="AH598" s="3" t="s">
        <v>356</v>
      </c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</row>
    <row r="599" ht="51.0" customHeight="1">
      <c r="A599" s="1" t="s">
        <v>106</v>
      </c>
      <c r="B599" s="3" t="s">
        <v>300</v>
      </c>
      <c r="C599" s="3" t="s">
        <v>106</v>
      </c>
      <c r="D599" s="3" t="s">
        <v>301</v>
      </c>
      <c r="E599" s="21" t="s">
        <v>347</v>
      </c>
      <c r="F599" s="22"/>
      <c r="G599" s="22"/>
      <c r="H599" s="3" t="s">
        <v>213</v>
      </c>
      <c r="I599" s="3"/>
      <c r="J599" s="3" t="s">
        <v>341</v>
      </c>
      <c r="K599" s="1" t="s">
        <v>350</v>
      </c>
      <c r="L599" s="3">
        <v>20.0</v>
      </c>
      <c r="M599" s="3">
        <v>20.0</v>
      </c>
      <c r="N599" s="20"/>
      <c r="O599" s="3" t="s">
        <v>829</v>
      </c>
      <c r="P599" s="42" t="s">
        <v>347</v>
      </c>
      <c r="Q599" s="42" t="s">
        <v>347</v>
      </c>
      <c r="R599" s="42" t="s">
        <v>347</v>
      </c>
      <c r="S599" s="1"/>
      <c r="T599" s="27" t="s">
        <v>362</v>
      </c>
      <c r="U599" s="20"/>
      <c r="V599" s="20"/>
      <c r="W599" s="20"/>
      <c r="X599" s="1"/>
      <c r="Y599" s="42" t="s">
        <v>347</v>
      </c>
      <c r="Z599" s="29" t="s">
        <v>88</v>
      </c>
      <c r="AA599" s="27" t="s">
        <v>362</v>
      </c>
      <c r="AB599" s="20"/>
      <c r="AC599" s="20"/>
      <c r="AD599" s="1" t="s">
        <v>826</v>
      </c>
      <c r="AE599" s="23" t="s">
        <v>532</v>
      </c>
      <c r="AF599" s="20"/>
      <c r="AG599" s="20"/>
      <c r="AH599" s="1" t="s">
        <v>963</v>
      </c>
      <c r="AI599" s="1" t="s">
        <v>832</v>
      </c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</row>
    <row r="600" ht="51.0" customHeight="1">
      <c r="A600" s="1" t="s">
        <v>83</v>
      </c>
      <c r="B600" s="3" t="s">
        <v>323</v>
      </c>
      <c r="C600" s="3" t="s">
        <v>324</v>
      </c>
      <c r="D600" s="3" t="s">
        <v>386</v>
      </c>
      <c r="E600" s="21" t="s">
        <v>347</v>
      </c>
      <c r="F600" s="22"/>
      <c r="G600" s="22"/>
      <c r="H600" s="3" t="s">
        <v>213</v>
      </c>
      <c r="I600" s="3"/>
      <c r="J600" s="3" t="s">
        <v>388</v>
      </c>
      <c r="K600" s="3" t="s">
        <v>350</v>
      </c>
      <c r="L600" s="3">
        <v>11.0</v>
      </c>
      <c r="M600" s="20"/>
      <c r="N600" s="3">
        <v>2.0</v>
      </c>
      <c r="O600" s="20"/>
      <c r="P600" s="42" t="s">
        <v>347</v>
      </c>
      <c r="Q600" s="61" t="s">
        <v>362</v>
      </c>
      <c r="R600" s="42" t="s">
        <v>347</v>
      </c>
      <c r="S600" s="29"/>
      <c r="T600" s="29" t="s">
        <v>363</v>
      </c>
      <c r="U600" s="20"/>
      <c r="V600" s="20"/>
      <c r="W600" s="20"/>
      <c r="X600" s="1"/>
      <c r="Y600" s="29" t="s">
        <v>363</v>
      </c>
      <c r="Z600" s="29" t="s">
        <v>363</v>
      </c>
      <c r="AA600" s="29" t="s">
        <v>363</v>
      </c>
      <c r="AB600" s="1"/>
      <c r="AC600" s="51" t="s">
        <v>363</v>
      </c>
      <c r="AD600" s="3" t="s">
        <v>354</v>
      </c>
      <c r="AE600" s="23" t="s">
        <v>389</v>
      </c>
      <c r="AF600" s="20"/>
      <c r="AG600" s="20"/>
      <c r="AH600" s="3" t="s">
        <v>390</v>
      </c>
      <c r="AI600" s="1" t="s">
        <v>391</v>
      </c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</row>
    <row r="601" ht="51.0" customHeight="1">
      <c r="A601" s="1" t="s">
        <v>83</v>
      </c>
      <c r="B601" s="3" t="s">
        <v>83</v>
      </c>
      <c r="C601" s="3" t="s">
        <v>215</v>
      </c>
      <c r="D601" s="3" t="s">
        <v>216</v>
      </c>
      <c r="E601" s="21" t="s">
        <v>347</v>
      </c>
      <c r="F601" s="22"/>
      <c r="G601" s="23" t="s">
        <v>521</v>
      </c>
      <c r="H601" s="3" t="s">
        <v>213</v>
      </c>
      <c r="I601" s="1"/>
      <c r="J601" s="1" t="s">
        <v>388</v>
      </c>
      <c r="K601" s="3" t="s">
        <v>350</v>
      </c>
      <c r="L601" s="1">
        <v>20.0</v>
      </c>
      <c r="M601" s="3" t="s">
        <v>524</v>
      </c>
      <c r="N601" s="20"/>
      <c r="O601" s="1" t="s">
        <v>525</v>
      </c>
      <c r="P601" s="42" t="s">
        <v>347</v>
      </c>
      <c r="Q601" s="42" t="s">
        <v>347</v>
      </c>
      <c r="R601" s="42" t="s">
        <v>347</v>
      </c>
      <c r="S601" s="3"/>
      <c r="T601" s="24" t="s">
        <v>964</v>
      </c>
      <c r="U601" s="3"/>
      <c r="V601" s="3"/>
      <c r="W601" s="29" t="s">
        <v>363</v>
      </c>
      <c r="X601" s="1"/>
      <c r="Y601" s="24" t="s">
        <v>922</v>
      </c>
      <c r="Z601" s="29" t="s">
        <v>363</v>
      </c>
      <c r="AA601" s="29" t="s">
        <v>363</v>
      </c>
      <c r="AB601" s="3"/>
      <c r="AC601" s="29" t="s">
        <v>363</v>
      </c>
      <c r="AD601" s="3" t="s">
        <v>354</v>
      </c>
      <c r="AE601" s="3" t="s">
        <v>532</v>
      </c>
      <c r="AF601" s="20"/>
      <c r="AG601" s="20"/>
      <c r="AH601" s="3" t="s">
        <v>533</v>
      </c>
      <c r="AI601" s="1" t="s">
        <v>534</v>
      </c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</row>
    <row r="602" ht="51.0" customHeight="1">
      <c r="A602" s="1" t="s">
        <v>83</v>
      </c>
      <c r="B602" s="3" t="s">
        <v>83</v>
      </c>
      <c r="C602" s="3" t="s">
        <v>83</v>
      </c>
      <c r="D602" s="3" t="s">
        <v>510</v>
      </c>
      <c r="E602" s="39" t="s">
        <v>347</v>
      </c>
      <c r="F602" s="22"/>
      <c r="G602" s="22"/>
      <c r="H602" s="3" t="s">
        <v>213</v>
      </c>
      <c r="I602" s="3"/>
      <c r="J602" s="3" t="s">
        <v>388</v>
      </c>
      <c r="K602" s="3" t="s">
        <v>350</v>
      </c>
      <c r="L602" s="1">
        <v>5.0</v>
      </c>
      <c r="M602" s="3" t="s">
        <v>512</v>
      </c>
      <c r="N602" s="20"/>
      <c r="O602" s="3" t="s">
        <v>513</v>
      </c>
      <c r="P602" s="24" t="s">
        <v>347</v>
      </c>
      <c r="Q602" s="51" t="s">
        <v>363</v>
      </c>
      <c r="R602" s="24" t="s">
        <v>347</v>
      </c>
      <c r="S602" s="51"/>
      <c r="T602" s="51" t="s">
        <v>363</v>
      </c>
      <c r="U602" s="20"/>
      <c r="V602" s="20"/>
      <c r="W602" s="20"/>
      <c r="X602" s="1"/>
      <c r="Y602" s="51" t="s">
        <v>363</v>
      </c>
      <c r="Z602" s="51" t="s">
        <v>363</v>
      </c>
      <c r="AA602" s="51" t="s">
        <v>363</v>
      </c>
      <c r="AB602" s="1"/>
      <c r="AC602" s="51" t="s">
        <v>363</v>
      </c>
      <c r="AD602" s="1" t="s">
        <v>354</v>
      </c>
      <c r="AE602" s="1" t="s">
        <v>389</v>
      </c>
      <c r="AF602" s="20"/>
      <c r="AG602" s="20"/>
      <c r="AH602" s="1" t="s">
        <v>515</v>
      </c>
      <c r="AI602" s="1" t="s">
        <v>517</v>
      </c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</row>
    <row r="603" ht="51.0" customHeight="1">
      <c r="A603" s="1" t="s">
        <v>83</v>
      </c>
      <c r="B603" s="3" t="s">
        <v>223</v>
      </c>
      <c r="C603" s="3" t="s">
        <v>230</v>
      </c>
      <c r="D603" s="3" t="s">
        <v>231</v>
      </c>
      <c r="E603" s="36"/>
      <c r="F603" s="23" t="s">
        <v>79</v>
      </c>
      <c r="G603" s="22"/>
      <c r="H603" s="3" t="s">
        <v>404</v>
      </c>
      <c r="I603" s="3"/>
      <c r="J603" s="3" t="s">
        <v>341</v>
      </c>
      <c r="K603" s="20"/>
      <c r="L603" s="3">
        <v>29.0</v>
      </c>
      <c r="M603" s="3">
        <v>57.0</v>
      </c>
      <c r="N603" s="3">
        <v>27.0</v>
      </c>
      <c r="O603" s="20"/>
      <c r="P603" s="61" t="s">
        <v>126</v>
      </c>
      <c r="Q603" s="29" t="s">
        <v>88</v>
      </c>
      <c r="R603" s="42" t="s">
        <v>60</v>
      </c>
      <c r="S603" s="3"/>
      <c r="T603" s="29" t="s">
        <v>88</v>
      </c>
      <c r="U603" s="20"/>
      <c r="V603" s="20"/>
      <c r="W603" s="20"/>
      <c r="X603" s="1"/>
      <c r="Y603" s="42" t="s">
        <v>60</v>
      </c>
      <c r="Z603" s="42" t="s">
        <v>60</v>
      </c>
      <c r="AA603" s="42" t="s">
        <v>60</v>
      </c>
      <c r="AB603" s="3"/>
      <c r="AC603" s="29" t="s">
        <v>88</v>
      </c>
      <c r="AD603" s="3" t="s">
        <v>379</v>
      </c>
      <c r="AE603" s="3" t="s">
        <v>379</v>
      </c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</row>
    <row r="604" ht="51.0" customHeight="1">
      <c r="A604" s="1" t="s">
        <v>45</v>
      </c>
      <c r="B604" s="1" t="s">
        <v>245</v>
      </c>
      <c r="C604" s="3" t="s">
        <v>259</v>
      </c>
      <c r="D604" s="3" t="s">
        <v>260</v>
      </c>
      <c r="E604" s="39" t="s">
        <v>115</v>
      </c>
      <c r="F604" s="22"/>
      <c r="G604" s="23" t="s">
        <v>797</v>
      </c>
      <c r="H604" s="1" t="s">
        <v>404</v>
      </c>
      <c r="I604" s="1"/>
      <c r="J604" s="1" t="s">
        <v>167</v>
      </c>
      <c r="K604" s="20"/>
      <c r="L604" s="3">
        <v>9.0</v>
      </c>
      <c r="M604" s="3">
        <v>21.0</v>
      </c>
      <c r="N604" s="3">
        <v>7.0</v>
      </c>
      <c r="O604" s="20"/>
      <c r="P604" s="24" t="s">
        <v>347</v>
      </c>
      <c r="Q604" s="24" t="s">
        <v>347</v>
      </c>
      <c r="R604" s="24" t="s">
        <v>347</v>
      </c>
      <c r="S604" s="1"/>
      <c r="T604" s="24" t="s">
        <v>965</v>
      </c>
      <c r="U604" s="51" t="s">
        <v>363</v>
      </c>
      <c r="V604" s="20"/>
      <c r="W604" s="20"/>
      <c r="X604" s="1"/>
      <c r="Y604" s="24" t="s">
        <v>347</v>
      </c>
      <c r="Z604" s="51" t="s">
        <v>363</v>
      </c>
      <c r="AA604" s="51" t="s">
        <v>363</v>
      </c>
      <c r="AB604" s="51" t="s">
        <v>363</v>
      </c>
      <c r="AC604" s="51" t="s">
        <v>363</v>
      </c>
      <c r="AD604" s="20"/>
      <c r="AE604" s="20"/>
      <c r="AF604" s="20"/>
      <c r="AG604" s="20"/>
      <c r="AH604" s="15" t="s">
        <v>792</v>
      </c>
      <c r="AI604" s="15" t="s">
        <v>798</v>
      </c>
      <c r="AJ604" s="20"/>
      <c r="AK604" s="20"/>
      <c r="AL604" s="32" t="s">
        <v>799</v>
      </c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</row>
    <row r="605" ht="51.0" customHeight="1">
      <c r="A605" s="1" t="s">
        <v>45</v>
      </c>
      <c r="B605" s="1" t="s">
        <v>245</v>
      </c>
      <c r="C605" s="3" t="s">
        <v>246</v>
      </c>
      <c r="D605" s="3" t="s">
        <v>790</v>
      </c>
      <c r="E605" s="39" t="s">
        <v>598</v>
      </c>
      <c r="F605" s="22"/>
      <c r="G605" s="22"/>
      <c r="H605" s="1" t="s">
        <v>404</v>
      </c>
      <c r="I605" s="20"/>
      <c r="J605" s="20"/>
      <c r="K605" s="20"/>
      <c r="L605" s="1">
        <v>4.0</v>
      </c>
      <c r="M605" s="3">
        <v>17.0</v>
      </c>
      <c r="N605" s="3">
        <v>5.0</v>
      </c>
      <c r="O605" s="20"/>
      <c r="P605" s="24" t="s">
        <v>347</v>
      </c>
      <c r="Q605" s="24" t="s">
        <v>347</v>
      </c>
      <c r="R605" s="24" t="s">
        <v>347</v>
      </c>
      <c r="S605" s="3"/>
      <c r="T605" s="61" t="s">
        <v>126</v>
      </c>
      <c r="U605" s="51" t="s">
        <v>363</v>
      </c>
      <c r="V605" s="20"/>
      <c r="W605" s="20"/>
      <c r="X605" s="1"/>
      <c r="Y605" s="61" t="s">
        <v>126</v>
      </c>
      <c r="Z605" s="51" t="s">
        <v>363</v>
      </c>
      <c r="AA605" s="51" t="s">
        <v>363</v>
      </c>
      <c r="AB605" s="51" t="s">
        <v>363</v>
      </c>
      <c r="AC605" s="51" t="s">
        <v>363</v>
      </c>
      <c r="AD605" s="20"/>
      <c r="AE605" s="20"/>
      <c r="AF605" s="20"/>
      <c r="AG605" s="20"/>
      <c r="AH605" s="1" t="s">
        <v>966</v>
      </c>
      <c r="AI605" s="1" t="s">
        <v>145</v>
      </c>
      <c r="AJ605" s="20"/>
      <c r="AK605" s="20"/>
      <c r="AL605" s="32" t="s">
        <v>794</v>
      </c>
      <c r="AM605" s="20"/>
      <c r="AN605" s="32" t="s">
        <v>795</v>
      </c>
      <c r="AO605" s="20"/>
      <c r="AP605" s="20"/>
      <c r="AQ605" s="20"/>
      <c r="AR605" s="20"/>
      <c r="AS605" s="20"/>
      <c r="AT605" s="20"/>
      <c r="AU605" s="20"/>
      <c r="AV605" s="20"/>
    </row>
    <row r="606" ht="51.0" customHeight="1">
      <c r="A606" s="1" t="s">
        <v>45</v>
      </c>
      <c r="B606" s="1" t="s">
        <v>249</v>
      </c>
      <c r="C606" s="3" t="s">
        <v>262</v>
      </c>
      <c r="D606" s="1" t="s">
        <v>264</v>
      </c>
      <c r="E606" s="21" t="s">
        <v>598</v>
      </c>
      <c r="F606" s="22"/>
      <c r="G606" s="22"/>
      <c r="H606" s="1" t="s">
        <v>139</v>
      </c>
      <c r="I606" s="3"/>
      <c r="J606" s="3" t="s">
        <v>419</v>
      </c>
      <c r="K606" s="3">
        <v>5.0</v>
      </c>
      <c r="L606" s="20"/>
      <c r="M606" s="20"/>
      <c r="N606" s="20"/>
      <c r="O606" s="20"/>
      <c r="P606" s="84" t="s">
        <v>171</v>
      </c>
      <c r="Q606" s="84" t="s">
        <v>171</v>
      </c>
      <c r="R606" s="84" t="s">
        <v>171</v>
      </c>
      <c r="S606" s="3"/>
      <c r="T606" s="24" t="s">
        <v>967</v>
      </c>
      <c r="U606" s="20"/>
      <c r="V606" s="20"/>
      <c r="W606" s="20"/>
      <c r="X606" s="1"/>
      <c r="Y606" s="84" t="s">
        <v>171</v>
      </c>
      <c r="Z606" s="20"/>
      <c r="AA606" s="20"/>
      <c r="AB606" s="84" t="s">
        <v>171</v>
      </c>
      <c r="AC606" s="20"/>
      <c r="AD606" s="20"/>
      <c r="AE606" s="20"/>
      <c r="AF606" s="1"/>
      <c r="AG606" s="1">
        <v>93.0</v>
      </c>
      <c r="AH606" s="1" t="s">
        <v>594</v>
      </c>
      <c r="AI606" s="1" t="s">
        <v>595</v>
      </c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</row>
    <row r="607" ht="51.0" customHeight="1">
      <c r="A607" s="1" t="s">
        <v>45</v>
      </c>
      <c r="B607" s="1" t="s">
        <v>249</v>
      </c>
      <c r="C607" s="3" t="s">
        <v>270</v>
      </c>
      <c r="D607" s="20"/>
      <c r="E607" s="36"/>
      <c r="F607" s="22"/>
      <c r="G607" s="22"/>
      <c r="H607" s="1" t="s">
        <v>139</v>
      </c>
      <c r="I607" s="20"/>
      <c r="J607" s="20"/>
      <c r="K607" s="3">
        <v>5.0</v>
      </c>
      <c r="L607" s="20"/>
      <c r="M607" s="20"/>
      <c r="N607" s="20"/>
      <c r="O607" s="20"/>
      <c r="P607" s="84" t="s">
        <v>171</v>
      </c>
      <c r="Q607" s="84" t="s">
        <v>171</v>
      </c>
      <c r="R607" s="84" t="s">
        <v>171</v>
      </c>
      <c r="S607" s="3"/>
      <c r="T607" s="24" t="s">
        <v>60</v>
      </c>
      <c r="U607" s="20"/>
      <c r="V607" s="20"/>
      <c r="W607" s="20"/>
      <c r="X607" s="1"/>
      <c r="Y607" s="84" t="s">
        <v>171</v>
      </c>
      <c r="Z607" s="20"/>
      <c r="AA607" s="20"/>
      <c r="AB607" s="84" t="s">
        <v>171</v>
      </c>
      <c r="AC607" s="20"/>
      <c r="AD607" s="20"/>
      <c r="AE607" s="20"/>
      <c r="AF607" s="1"/>
      <c r="AG607" s="1">
        <v>95.0</v>
      </c>
      <c r="AH607" s="1" t="s">
        <v>594</v>
      </c>
      <c r="AI607" s="1" t="s">
        <v>595</v>
      </c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</row>
    <row r="608" ht="51.0" customHeight="1">
      <c r="A608" s="1" t="s">
        <v>45</v>
      </c>
      <c r="B608" s="1" t="s">
        <v>249</v>
      </c>
      <c r="C608" s="1" t="s">
        <v>250</v>
      </c>
      <c r="D608" s="20"/>
      <c r="E608" s="36"/>
      <c r="F608" s="22"/>
      <c r="G608" s="22"/>
      <c r="H608" s="1" t="s">
        <v>139</v>
      </c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84"/>
      <c r="T608" s="84" t="s">
        <v>171</v>
      </c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1" t="s">
        <v>615</v>
      </c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</row>
    <row r="609" ht="51.0" customHeight="1">
      <c r="A609" s="1" t="s">
        <v>45</v>
      </c>
      <c r="B609" s="1" t="s">
        <v>249</v>
      </c>
      <c r="C609" s="1" t="s">
        <v>294</v>
      </c>
      <c r="D609" s="20"/>
      <c r="E609" s="36"/>
      <c r="F609" s="22"/>
      <c r="G609" s="22"/>
      <c r="H609" s="1" t="s">
        <v>139</v>
      </c>
      <c r="I609" s="20"/>
      <c r="J609" s="20"/>
      <c r="K609" s="20"/>
      <c r="L609" s="20"/>
      <c r="M609" s="20"/>
      <c r="N609" s="20"/>
      <c r="O609" s="20"/>
      <c r="P609" s="88"/>
      <c r="Q609" s="88"/>
      <c r="R609" s="88"/>
      <c r="S609" s="27"/>
      <c r="T609" s="24" t="s">
        <v>60</v>
      </c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1" t="s">
        <v>612</v>
      </c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</row>
    <row r="610" ht="51.0" customHeight="1">
      <c r="A610" s="1" t="s">
        <v>18</v>
      </c>
      <c r="B610" s="1" t="s">
        <v>19</v>
      </c>
      <c r="C610" s="34" t="s">
        <v>162</v>
      </c>
      <c r="D610" s="34"/>
      <c r="E610" s="36"/>
      <c r="F610" s="22"/>
      <c r="G610" s="22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1"/>
      <c r="AG610" s="1">
        <v>40.0</v>
      </c>
      <c r="AH610" s="20"/>
      <c r="AI610" s="1" t="s">
        <v>145</v>
      </c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</row>
    <row r="611" ht="51.0" customHeight="1">
      <c r="A611" s="1" t="s">
        <v>18</v>
      </c>
      <c r="B611" s="1" t="s">
        <v>19</v>
      </c>
      <c r="C611" s="34" t="s">
        <v>164</v>
      </c>
      <c r="D611" s="34" t="s">
        <v>166</v>
      </c>
      <c r="E611" s="36"/>
      <c r="F611" s="22"/>
      <c r="G611" s="22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8" t="s">
        <v>73</v>
      </c>
      <c r="U611" s="20"/>
      <c r="V611" s="20"/>
      <c r="W611" s="20"/>
      <c r="X611" s="20"/>
      <c r="Y611" s="28" t="s">
        <v>73</v>
      </c>
      <c r="Z611" s="20"/>
      <c r="AA611" s="20"/>
      <c r="AB611" s="20"/>
      <c r="AC611" s="20"/>
      <c r="AD611" s="20"/>
      <c r="AE611" s="20"/>
      <c r="AF611" s="1"/>
      <c r="AG611" s="1">
        <v>40.0</v>
      </c>
      <c r="AH611" s="20"/>
      <c r="AI611" s="1" t="s">
        <v>145</v>
      </c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</row>
    <row r="612" ht="51.0" customHeight="1">
      <c r="A612" s="1" t="s">
        <v>320</v>
      </c>
      <c r="B612" s="1" t="s">
        <v>160</v>
      </c>
      <c r="C612" s="34" t="s">
        <v>321</v>
      </c>
      <c r="D612" s="34" t="s">
        <v>172</v>
      </c>
      <c r="E612" s="36"/>
      <c r="F612" s="22"/>
      <c r="G612" s="22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8" t="s">
        <v>73</v>
      </c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1"/>
      <c r="AG612" s="1">
        <v>45.0</v>
      </c>
      <c r="AH612" s="20"/>
      <c r="AI612" s="1" t="s">
        <v>145</v>
      </c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</row>
    <row r="613" ht="51.0" customHeight="1">
      <c r="A613" s="1" t="s">
        <v>38</v>
      </c>
      <c r="B613" s="1" t="s">
        <v>39</v>
      </c>
      <c r="C613" s="34" t="s">
        <v>134</v>
      </c>
      <c r="D613" s="34" t="s">
        <v>135</v>
      </c>
      <c r="E613" s="36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8" t="s">
        <v>73</v>
      </c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1"/>
      <c r="AG613" s="1">
        <v>45.0</v>
      </c>
      <c r="AH613" s="20"/>
      <c r="AI613" s="1" t="s">
        <v>145</v>
      </c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</row>
    <row r="614" ht="51.0" customHeight="1">
      <c r="A614" s="1" t="s">
        <v>45</v>
      </c>
      <c r="B614" s="1" t="s">
        <v>142</v>
      </c>
      <c r="C614" s="34" t="s">
        <v>285</v>
      </c>
      <c r="D614" s="34" t="s">
        <v>286</v>
      </c>
      <c r="E614" s="36"/>
      <c r="F614" s="22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8" t="s">
        <v>73</v>
      </c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1" t="s">
        <v>145</v>
      </c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</row>
    <row r="615" ht="51.0" customHeight="1">
      <c r="A615" s="1" t="s">
        <v>18</v>
      </c>
      <c r="B615" s="1" t="s">
        <v>160</v>
      </c>
      <c r="C615" s="34" t="s">
        <v>173</v>
      </c>
      <c r="D615" s="34" t="s">
        <v>174</v>
      </c>
      <c r="E615" s="36"/>
      <c r="F615" s="22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8" t="s">
        <v>73</v>
      </c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1"/>
      <c r="AG615" s="1">
        <v>40.0</v>
      </c>
      <c r="AH615" s="20"/>
      <c r="AI615" s="1" t="s">
        <v>145</v>
      </c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</row>
    <row r="616" ht="51.0" customHeight="1">
      <c r="A616" s="1" t="s">
        <v>18</v>
      </c>
      <c r="B616" s="1" t="s">
        <v>46</v>
      </c>
      <c r="C616" s="34" t="s">
        <v>177</v>
      </c>
      <c r="D616" s="34" t="s">
        <v>178</v>
      </c>
      <c r="E616" s="36"/>
      <c r="F616" s="22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8" t="s">
        <v>73</v>
      </c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1"/>
      <c r="AG616" s="1">
        <v>40.0</v>
      </c>
      <c r="AH616" s="20"/>
      <c r="AI616" s="1" t="s">
        <v>145</v>
      </c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</row>
    <row r="617" ht="51.0" customHeight="1">
      <c r="A617" s="1" t="s">
        <v>83</v>
      </c>
      <c r="B617" s="1" t="s">
        <v>201</v>
      </c>
      <c r="C617" s="1" t="s">
        <v>217</v>
      </c>
      <c r="D617" s="1" t="s">
        <v>218</v>
      </c>
      <c r="E617" s="39"/>
      <c r="F617" s="22"/>
      <c r="G617" s="22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8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1"/>
      <c r="AG617" s="1">
        <v>60.0</v>
      </c>
      <c r="AH617" s="20"/>
      <c r="AI617" s="1" t="s">
        <v>570</v>
      </c>
      <c r="AJ617" s="20"/>
      <c r="AK617" s="20"/>
      <c r="AL617" s="20"/>
      <c r="AM617" s="46" t="s">
        <v>572</v>
      </c>
      <c r="AN617" s="20"/>
      <c r="AO617" s="20"/>
      <c r="AP617" s="20"/>
      <c r="AQ617" s="20"/>
      <c r="AR617" s="20"/>
      <c r="AS617" s="20"/>
      <c r="AT617" s="20"/>
      <c r="AU617" s="20"/>
      <c r="AV617" s="20"/>
    </row>
    <row r="618" ht="51.0" customHeight="1">
      <c r="A618" s="1"/>
      <c r="B618" s="1"/>
      <c r="C618" s="1"/>
      <c r="D618" s="1" t="s">
        <v>553</v>
      </c>
      <c r="E618" s="39"/>
      <c r="F618" s="22"/>
      <c r="G618" s="22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8" t="s">
        <v>73</v>
      </c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1"/>
      <c r="AG618" s="1"/>
      <c r="AH618" s="20"/>
      <c r="AI618" s="1"/>
      <c r="AJ618" s="20"/>
      <c r="AK618" s="20"/>
      <c r="AL618" s="20"/>
      <c r="AM618" s="46" t="s">
        <v>556</v>
      </c>
      <c r="AN618" s="20"/>
      <c r="AO618" s="20"/>
      <c r="AP618" s="20"/>
      <c r="AQ618" s="20"/>
      <c r="AR618" s="20"/>
      <c r="AS618" s="20"/>
      <c r="AT618" s="20"/>
      <c r="AU618" s="20"/>
      <c r="AV618" s="20"/>
    </row>
    <row r="619" ht="51.0" customHeight="1">
      <c r="A619" s="20"/>
      <c r="B619" s="129" t="s">
        <v>834</v>
      </c>
      <c r="C619" s="95"/>
      <c r="D619" s="26" t="s">
        <v>31</v>
      </c>
      <c r="E619" s="39" t="s">
        <v>835</v>
      </c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N619" s="20"/>
      <c r="AO619" s="20"/>
      <c r="AP619" s="20"/>
      <c r="AQ619" s="20"/>
      <c r="AR619" s="20"/>
      <c r="AS619" s="20"/>
      <c r="AT619" s="20"/>
      <c r="AU619" s="20"/>
      <c r="AV619" s="20"/>
    </row>
    <row r="620" ht="51.0" customHeight="1">
      <c r="A620" s="20"/>
      <c r="B620" s="96"/>
      <c r="C620" s="97"/>
      <c r="D620" s="26" t="s">
        <v>836</v>
      </c>
      <c r="E620" s="39" t="s">
        <v>837</v>
      </c>
      <c r="F620" s="22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46"/>
      <c r="AN620" s="20"/>
      <c r="AO620" s="20"/>
      <c r="AP620" s="20"/>
      <c r="AQ620" s="20"/>
      <c r="AR620" s="20"/>
      <c r="AS620" s="20"/>
      <c r="AT620" s="20"/>
      <c r="AU620" s="20"/>
      <c r="AV620" s="20"/>
    </row>
    <row r="621" ht="51.0" customHeight="1">
      <c r="A621" s="20"/>
      <c r="B621" s="96"/>
      <c r="C621" s="98"/>
      <c r="D621" s="26" t="s">
        <v>126</v>
      </c>
      <c r="E621" s="39" t="s">
        <v>838</v>
      </c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N621" s="20"/>
      <c r="AO621" s="20"/>
      <c r="AP621" s="20"/>
      <c r="AQ621" s="20"/>
      <c r="AR621" s="20"/>
      <c r="AS621" s="20"/>
      <c r="AT621" s="20"/>
      <c r="AU621" s="20"/>
      <c r="AV621" s="20"/>
    </row>
    <row r="622" ht="51.0" customHeight="1">
      <c r="A622" s="20"/>
      <c r="B622" s="96"/>
      <c r="C622" s="37"/>
      <c r="D622" s="26" t="s">
        <v>378</v>
      </c>
      <c r="E622" s="39" t="s">
        <v>839</v>
      </c>
      <c r="F622" s="22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99"/>
      <c r="AN622" s="20"/>
      <c r="AO622" s="20"/>
      <c r="AP622" s="20"/>
      <c r="AQ622" s="20"/>
      <c r="AR622" s="20"/>
      <c r="AS622" s="20"/>
      <c r="AT622" s="20"/>
      <c r="AU622" s="20"/>
      <c r="AV622" s="20"/>
    </row>
    <row r="623" ht="51.0" customHeight="1">
      <c r="A623" s="20"/>
      <c r="B623" s="96"/>
      <c r="C623" s="100"/>
      <c r="D623" s="26" t="s">
        <v>840</v>
      </c>
      <c r="E623" s="39" t="s">
        <v>841</v>
      </c>
      <c r="F623" s="22"/>
      <c r="G623" s="22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</row>
    <row r="624" ht="51.0" customHeight="1">
      <c r="A624" s="20"/>
      <c r="B624" s="96"/>
      <c r="C624" s="101"/>
      <c r="D624" s="26" t="s">
        <v>73</v>
      </c>
      <c r="E624" s="39" t="s">
        <v>842</v>
      </c>
      <c r="F624" s="22"/>
      <c r="G624" s="22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</row>
    <row r="625" ht="51.0" customHeight="1">
      <c r="A625" s="20"/>
      <c r="B625" s="64"/>
      <c r="C625" s="102"/>
      <c r="D625" s="26" t="s">
        <v>843</v>
      </c>
      <c r="E625" s="39" t="s">
        <v>844</v>
      </c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</row>
    <row r="626" ht="51.0" customHeight="1">
      <c r="A626" s="20"/>
      <c r="B626" s="20"/>
      <c r="C626" s="20"/>
      <c r="D626" s="20"/>
      <c r="E626" s="36"/>
      <c r="F626" s="22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</row>
    <row r="627" ht="51.0" customHeight="1">
      <c r="A627" s="20"/>
      <c r="B627" s="20"/>
      <c r="C627" s="20"/>
      <c r="D627" s="20"/>
      <c r="E627" s="36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</row>
    <row r="628" ht="51.0" customHeight="1">
      <c r="A628" s="20"/>
      <c r="B628" s="20"/>
      <c r="C628" s="20"/>
      <c r="D628" s="20"/>
      <c r="E628" s="36"/>
      <c r="F628" s="22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</row>
    <row r="629" ht="51.0" customHeight="1">
      <c r="A629" s="20"/>
      <c r="B629" s="20"/>
      <c r="C629" s="20"/>
      <c r="D629" s="20"/>
      <c r="E629" s="36"/>
      <c r="F629" s="22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</row>
    <row r="630" ht="51.0" customHeight="1">
      <c r="A630" s="20"/>
      <c r="B630" s="20"/>
      <c r="C630" s="20"/>
      <c r="D630" s="20"/>
      <c r="E630" s="36"/>
      <c r="F630" s="22"/>
      <c r="G630" s="22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</row>
    <row r="631" ht="51.0" customHeight="1">
      <c r="A631" s="20"/>
      <c r="B631" s="20"/>
      <c r="C631" s="20"/>
      <c r="D631" s="20"/>
      <c r="E631" s="36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</row>
    <row r="632" ht="51.0" customHeight="1">
      <c r="A632" s="20"/>
      <c r="B632" s="20"/>
      <c r="C632" s="20"/>
      <c r="D632" s="20"/>
      <c r="E632" s="36"/>
      <c r="F632" s="22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</row>
    <row r="633" ht="51.0" customHeight="1">
      <c r="A633" s="20"/>
      <c r="B633" s="20"/>
      <c r="C633" s="20"/>
      <c r="D633" s="20"/>
      <c r="E633" s="36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</row>
    <row r="634" ht="51.0" customHeight="1">
      <c r="A634" s="20"/>
      <c r="B634" s="20"/>
      <c r="C634" s="20"/>
      <c r="D634" s="20"/>
      <c r="E634" s="36"/>
      <c r="F634" s="22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</row>
    <row r="635" ht="51.0" customHeight="1">
      <c r="A635" s="20"/>
      <c r="B635" s="20"/>
      <c r="C635" s="20"/>
      <c r="D635" s="20"/>
      <c r="E635" s="36"/>
      <c r="F635" s="22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</row>
    <row r="636" ht="51.0" customHeight="1">
      <c r="A636" s="20"/>
      <c r="B636" s="20"/>
      <c r="C636" s="20"/>
      <c r="D636" s="20"/>
      <c r="E636" s="36"/>
      <c r="F636" s="22"/>
      <c r="G636" s="22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</row>
    <row r="637" ht="51.0" customHeight="1">
      <c r="A637" s="20"/>
      <c r="B637" s="20"/>
      <c r="C637" s="20"/>
      <c r="D637" s="20"/>
      <c r="E637" s="36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</row>
    <row r="638" ht="51.0" customHeight="1">
      <c r="A638" s="20"/>
      <c r="B638" s="20"/>
      <c r="C638" s="20"/>
      <c r="D638" s="20"/>
      <c r="E638" s="36"/>
      <c r="F638" s="22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</row>
    <row r="639" ht="51.0" customHeight="1">
      <c r="A639" s="20"/>
      <c r="B639" s="20"/>
      <c r="C639" s="20"/>
      <c r="D639" s="20"/>
      <c r="E639" s="36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</row>
    <row r="640" ht="51.0" customHeight="1">
      <c r="A640" s="20"/>
      <c r="B640" s="20"/>
      <c r="C640" s="20"/>
      <c r="D640" s="20"/>
      <c r="E640" s="36"/>
      <c r="F640" s="22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</row>
    <row r="641" ht="51.0" customHeight="1">
      <c r="A641" s="20"/>
      <c r="B641" s="20"/>
      <c r="C641" s="20"/>
      <c r="D641" s="20"/>
      <c r="E641" s="36"/>
      <c r="F641" s="22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</row>
    <row r="642" ht="51.0" customHeight="1">
      <c r="A642" s="20"/>
      <c r="B642" s="20"/>
      <c r="C642" s="20"/>
      <c r="D642" s="20"/>
      <c r="E642" s="36"/>
      <c r="F642" s="22"/>
      <c r="G642" s="22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</row>
    <row r="643" ht="51.0" customHeight="1">
      <c r="A643" s="20"/>
      <c r="B643" s="20"/>
      <c r="C643" s="20"/>
      <c r="D643" s="20"/>
      <c r="E643" s="36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</row>
    <row r="644" ht="51.0" customHeight="1">
      <c r="A644" s="20"/>
      <c r="B644" s="20"/>
      <c r="C644" s="20"/>
      <c r="D644" s="20"/>
      <c r="E644" s="36"/>
      <c r="F644" s="22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</row>
    <row r="645" ht="51.0" customHeight="1">
      <c r="A645" s="20"/>
      <c r="B645" s="20"/>
      <c r="C645" s="20"/>
      <c r="D645" s="20"/>
      <c r="E645" s="36"/>
      <c r="F645" s="22"/>
      <c r="G645" s="22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</row>
    <row r="646" ht="51.0" customHeight="1">
      <c r="A646" s="20"/>
      <c r="B646" s="20"/>
      <c r="C646" s="20"/>
      <c r="D646" s="20"/>
      <c r="E646" s="36"/>
      <c r="F646" s="22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</row>
    <row r="647" ht="51.0" customHeight="1">
      <c r="A647" s="20"/>
      <c r="B647" s="20"/>
      <c r="C647" s="20"/>
      <c r="D647" s="20"/>
      <c r="E647" s="36"/>
      <c r="F647" s="22"/>
      <c r="G647" s="22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</row>
    <row r="648" ht="51.0" customHeight="1">
      <c r="A648" s="20"/>
      <c r="B648" s="20"/>
      <c r="C648" s="20"/>
      <c r="D648" s="20"/>
      <c r="E648" s="36"/>
      <c r="F648" s="22"/>
      <c r="G648" s="22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</row>
    <row r="649" ht="51.0" customHeight="1">
      <c r="A649" s="20"/>
      <c r="B649" s="20"/>
      <c r="C649" s="20"/>
      <c r="D649" s="20"/>
      <c r="E649" s="36"/>
      <c r="F649" s="22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</row>
    <row r="650" ht="51.0" customHeight="1">
      <c r="A650" s="20"/>
      <c r="B650" s="20"/>
      <c r="C650" s="20"/>
      <c r="D650" s="20"/>
      <c r="E650" s="36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</row>
    <row r="651" ht="51.0" customHeight="1">
      <c r="A651" s="20"/>
      <c r="B651" s="20"/>
      <c r="C651" s="20"/>
      <c r="D651" s="20"/>
      <c r="E651" s="36"/>
      <c r="F651" s="22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</row>
    <row r="652" ht="51.0" customHeight="1">
      <c r="A652" s="1" t="s">
        <v>0</v>
      </c>
      <c r="B652" s="3" t="s">
        <v>1</v>
      </c>
      <c r="C652" s="3" t="s">
        <v>2</v>
      </c>
      <c r="D652" s="3" t="s">
        <v>3</v>
      </c>
      <c r="E652" s="5" t="s">
        <v>13</v>
      </c>
      <c r="F652" s="12" t="s">
        <v>17</v>
      </c>
      <c r="G652" s="14" t="s">
        <v>41</v>
      </c>
      <c r="H652" s="5" t="s">
        <v>47</v>
      </c>
      <c r="I652" s="5" t="s">
        <v>50</v>
      </c>
      <c r="J652" s="3" t="s">
        <v>51</v>
      </c>
      <c r="K652" s="3" t="s">
        <v>52</v>
      </c>
      <c r="L652" s="3" t="s">
        <v>53</v>
      </c>
      <c r="M652" s="3" t="s">
        <v>54</v>
      </c>
      <c r="N652" s="3" t="s">
        <v>55</v>
      </c>
      <c r="O652" s="3" t="s">
        <v>56</v>
      </c>
      <c r="P652" s="3" t="s">
        <v>57</v>
      </c>
      <c r="Q652" s="3" t="s">
        <v>59</v>
      </c>
      <c r="R652" s="3" t="s">
        <v>61</v>
      </c>
      <c r="S652" s="1" t="s">
        <v>63</v>
      </c>
      <c r="T652" s="3" t="s">
        <v>23</v>
      </c>
      <c r="U652" s="1" t="s">
        <v>64</v>
      </c>
      <c r="V652" s="1" t="s">
        <v>65</v>
      </c>
      <c r="W652" s="3" t="s">
        <v>66</v>
      </c>
      <c r="X652" s="1" t="s">
        <v>67</v>
      </c>
      <c r="Y652" s="3" t="s">
        <v>68</v>
      </c>
      <c r="Z652" s="3" t="s">
        <v>69</v>
      </c>
      <c r="AA652" s="3" t="s">
        <v>70</v>
      </c>
      <c r="AB652" s="1" t="s">
        <v>71</v>
      </c>
      <c r="AC652" s="3" t="s">
        <v>72</v>
      </c>
      <c r="AD652" s="3" t="s">
        <v>74</v>
      </c>
      <c r="AE652" s="3" t="s">
        <v>76</v>
      </c>
      <c r="AF652" s="1"/>
      <c r="AG652" s="1" t="s">
        <v>78</v>
      </c>
      <c r="AH652" s="1" t="s">
        <v>80</v>
      </c>
      <c r="AI652" s="3" t="s">
        <v>82</v>
      </c>
      <c r="AJ652" s="1" t="s">
        <v>84</v>
      </c>
      <c r="AK652" s="1" t="s">
        <v>89</v>
      </c>
      <c r="AL652" s="1" t="s">
        <v>90</v>
      </c>
      <c r="AM652" s="1" t="s">
        <v>91</v>
      </c>
      <c r="AN652" s="1" t="s">
        <v>92</v>
      </c>
      <c r="AO652" s="20"/>
      <c r="AP652" s="20"/>
      <c r="AQ652" s="20"/>
      <c r="AR652" s="20"/>
      <c r="AS652" s="20"/>
      <c r="AT652" s="20"/>
      <c r="AU652" s="20"/>
      <c r="AV652" s="20"/>
    </row>
    <row r="653" ht="51.0" customHeight="1">
      <c r="A653" s="1" t="s">
        <v>45</v>
      </c>
      <c r="B653" s="3" t="s">
        <v>256</v>
      </c>
      <c r="C653" s="21" t="s">
        <v>45</v>
      </c>
      <c r="D653" s="3" t="s">
        <v>498</v>
      </c>
      <c r="E653" s="39" t="s">
        <v>430</v>
      </c>
      <c r="F653" s="23"/>
      <c r="G653" s="23"/>
      <c r="H653" s="1" t="s">
        <v>619</v>
      </c>
      <c r="I653" s="1" t="s">
        <v>620</v>
      </c>
      <c r="J653" s="3" t="s">
        <v>622</v>
      </c>
      <c r="K653" s="20"/>
      <c r="L653" s="3">
        <v>198.0</v>
      </c>
      <c r="M653" s="3">
        <v>206.0</v>
      </c>
      <c r="N653" s="3">
        <v>93.0</v>
      </c>
      <c r="O653" s="20"/>
      <c r="P653" s="24" t="s">
        <v>927</v>
      </c>
      <c r="Q653" s="42" t="s">
        <v>60</v>
      </c>
      <c r="R653" s="24">
        <v>995.0</v>
      </c>
      <c r="S653" s="42" t="s">
        <v>60</v>
      </c>
      <c r="T653" s="128" t="s">
        <v>274</v>
      </c>
      <c r="U653" s="25" t="s">
        <v>334</v>
      </c>
      <c r="V653" s="27" t="s">
        <v>171</v>
      </c>
      <c r="W653" s="29" t="s">
        <v>88</v>
      </c>
      <c r="X653" s="51"/>
      <c r="Y653" s="24" t="s">
        <v>60</v>
      </c>
      <c r="Z653" s="24" t="s">
        <v>60</v>
      </c>
      <c r="AA653" s="24" t="s">
        <v>928</v>
      </c>
      <c r="AB653" s="27" t="s">
        <v>171</v>
      </c>
      <c r="AC653" s="51" t="s">
        <v>633</v>
      </c>
      <c r="AD653" s="3" t="s">
        <v>634</v>
      </c>
      <c r="AE653" s="3" t="s">
        <v>634</v>
      </c>
      <c r="AF653" s="20"/>
      <c r="AG653" s="20"/>
      <c r="AH653" s="1" t="s">
        <v>929</v>
      </c>
      <c r="AI653" s="1" t="s">
        <v>637</v>
      </c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</row>
    <row r="654" ht="51.0" customHeight="1">
      <c r="A654" s="1" t="s">
        <v>83</v>
      </c>
      <c r="B654" s="1" t="s">
        <v>83</v>
      </c>
      <c r="C654" s="3" t="s">
        <v>83</v>
      </c>
      <c r="D654" s="3" t="s">
        <v>408</v>
      </c>
      <c r="E654" s="39" t="s">
        <v>430</v>
      </c>
      <c r="F654" s="23"/>
      <c r="G654" s="23" t="s">
        <v>431</v>
      </c>
      <c r="H654" s="39" t="s">
        <v>432</v>
      </c>
      <c r="I654" s="1" t="s">
        <v>433</v>
      </c>
      <c r="J654" s="3" t="s">
        <v>434</v>
      </c>
      <c r="K654" s="20"/>
      <c r="L654" s="3">
        <v>26.0</v>
      </c>
      <c r="M654" s="3">
        <v>224.0</v>
      </c>
      <c r="N654" s="20"/>
      <c r="O654" s="1" t="s">
        <v>437</v>
      </c>
      <c r="P654" s="24" t="s">
        <v>968</v>
      </c>
      <c r="Q654" s="42" t="s">
        <v>60</v>
      </c>
      <c r="R654" s="24" t="s">
        <v>440</v>
      </c>
      <c r="S654" s="42" t="s">
        <v>60</v>
      </c>
      <c r="T654" s="25" t="s">
        <v>334</v>
      </c>
      <c r="U654" s="24" t="s">
        <v>60</v>
      </c>
      <c r="V654" s="27" t="s">
        <v>171</v>
      </c>
      <c r="W654" s="42" t="s">
        <v>60</v>
      </c>
      <c r="X654" s="24" t="s">
        <v>60</v>
      </c>
      <c r="Y654" s="24" t="s">
        <v>969</v>
      </c>
      <c r="Z654" s="24" t="s">
        <v>970</v>
      </c>
      <c r="AA654" s="24" t="s">
        <v>970</v>
      </c>
      <c r="AB654" s="25" t="s">
        <v>334</v>
      </c>
      <c r="AC654" s="42" t="s">
        <v>60</v>
      </c>
      <c r="AD654" s="3" t="s">
        <v>379</v>
      </c>
      <c r="AE654" s="3" t="s">
        <v>379</v>
      </c>
      <c r="AF654" s="20"/>
      <c r="AG654" s="20"/>
      <c r="AH654" s="20"/>
      <c r="AI654" s="39" t="s">
        <v>935</v>
      </c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</row>
    <row r="655" ht="82.5" customHeight="1">
      <c r="A655" s="1" t="s">
        <v>45</v>
      </c>
      <c r="B655" s="3" t="s">
        <v>46</v>
      </c>
      <c r="C655" s="3" t="s">
        <v>46</v>
      </c>
      <c r="D655" s="3" t="s">
        <v>46</v>
      </c>
      <c r="E655" s="39" t="s">
        <v>60</v>
      </c>
      <c r="F655" s="22"/>
      <c r="G655" s="23" t="s">
        <v>782</v>
      </c>
      <c r="H655" s="1" t="s">
        <v>783</v>
      </c>
      <c r="I655" s="20"/>
      <c r="J655" s="20"/>
      <c r="K655" s="20"/>
      <c r="L655" s="3">
        <v>8.0</v>
      </c>
      <c r="M655" s="3">
        <v>15.0</v>
      </c>
      <c r="N655" s="3">
        <v>6.0</v>
      </c>
      <c r="O655" s="20"/>
      <c r="P655" s="42" t="s">
        <v>60</v>
      </c>
      <c r="Q655" s="25" t="s">
        <v>334</v>
      </c>
      <c r="R655" s="42" t="s">
        <v>60</v>
      </c>
      <c r="S655" s="3"/>
      <c r="T655" s="25" t="s">
        <v>334</v>
      </c>
      <c r="U655" s="25" t="s">
        <v>334</v>
      </c>
      <c r="V655" s="25" t="s">
        <v>334</v>
      </c>
      <c r="W655" s="3"/>
      <c r="X655" s="1"/>
      <c r="Y655" s="25" t="s">
        <v>334</v>
      </c>
      <c r="Z655" s="25" t="s">
        <v>334</v>
      </c>
      <c r="AA655" s="25" t="s">
        <v>334</v>
      </c>
      <c r="AB655" s="1"/>
      <c r="AC655" s="29" t="s">
        <v>88</v>
      </c>
      <c r="AD655" s="3" t="s">
        <v>786</v>
      </c>
      <c r="AE655" s="3" t="s">
        <v>787</v>
      </c>
      <c r="AF655" s="1"/>
      <c r="AG655" s="1">
        <v>70.0</v>
      </c>
      <c r="AH655" s="1" t="s">
        <v>936</v>
      </c>
      <c r="AI655" s="1" t="s">
        <v>937</v>
      </c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</row>
    <row r="656" ht="51.0" customHeight="1">
      <c r="A656" s="1" t="s">
        <v>83</v>
      </c>
      <c r="B656" s="3" t="s">
        <v>83</v>
      </c>
      <c r="C656" s="3" t="s">
        <v>83</v>
      </c>
      <c r="D656" s="3" t="s">
        <v>452</v>
      </c>
      <c r="E656" s="21" t="s">
        <v>60</v>
      </c>
      <c r="F656" s="23" t="s">
        <v>265</v>
      </c>
      <c r="G656" s="23" t="s">
        <v>266</v>
      </c>
      <c r="H656" s="1" t="s">
        <v>456</v>
      </c>
      <c r="I656" s="3"/>
      <c r="J656" s="3" t="s">
        <v>457</v>
      </c>
      <c r="K656" s="3" t="s">
        <v>458</v>
      </c>
      <c r="L656" s="1">
        <v>17.0</v>
      </c>
      <c r="M656" s="1">
        <v>34.0</v>
      </c>
      <c r="N656" s="3">
        <v>20.0</v>
      </c>
      <c r="O656" s="3" t="s">
        <v>460</v>
      </c>
      <c r="P656" s="24" t="s">
        <v>461</v>
      </c>
      <c r="Q656" s="24" t="s">
        <v>461</v>
      </c>
      <c r="R656" s="24" t="s">
        <v>463</v>
      </c>
      <c r="S656" s="3"/>
      <c r="T656" s="72"/>
      <c r="U656" s="27" t="s">
        <v>171</v>
      </c>
      <c r="V656" s="72"/>
      <c r="W656" s="29" t="s">
        <v>88</v>
      </c>
      <c r="X656" s="1"/>
      <c r="Y656" s="42" t="s">
        <v>921</v>
      </c>
      <c r="Z656" s="27" t="s">
        <v>471</v>
      </c>
      <c r="AA656" s="29" t="s">
        <v>88</v>
      </c>
      <c r="AB656" s="72"/>
      <c r="AC656" s="29" t="s">
        <v>424</v>
      </c>
      <c r="AD656" s="3" t="s">
        <v>482</v>
      </c>
      <c r="AE656" s="1" t="s">
        <v>938</v>
      </c>
      <c r="AF656" s="20"/>
      <c r="AG656" s="20"/>
      <c r="AH656" s="1" t="s">
        <v>939</v>
      </c>
      <c r="AI656" s="1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</row>
    <row r="657" ht="51.0" customHeight="1">
      <c r="A657" s="1" t="s">
        <v>83</v>
      </c>
      <c r="B657" s="3" t="s">
        <v>83</v>
      </c>
      <c r="C657" s="3" t="s">
        <v>234</v>
      </c>
      <c r="D657" s="3" t="s">
        <v>235</v>
      </c>
      <c r="E657" s="36"/>
      <c r="F657" s="23" t="s">
        <v>421</v>
      </c>
      <c r="G657" s="22"/>
      <c r="H657" s="3" t="s">
        <v>422</v>
      </c>
      <c r="I657" s="3"/>
      <c r="J657" s="3" t="s">
        <v>423</v>
      </c>
      <c r="K657" s="20"/>
      <c r="L657" s="20"/>
      <c r="M657" s="3">
        <v>230.0</v>
      </c>
      <c r="N657" s="20"/>
      <c r="O657" s="20"/>
      <c r="P657" s="42" t="s">
        <v>60</v>
      </c>
      <c r="Q657" s="42" t="s">
        <v>60</v>
      </c>
      <c r="R657" s="42" t="s">
        <v>60</v>
      </c>
      <c r="S657" s="3"/>
      <c r="T657" s="29" t="s">
        <v>88</v>
      </c>
      <c r="U657" s="29" t="s">
        <v>88</v>
      </c>
      <c r="V657" s="29" t="s">
        <v>88</v>
      </c>
      <c r="W657" s="29" t="s">
        <v>88</v>
      </c>
      <c r="X657" s="24"/>
      <c r="Y657" s="42" t="s">
        <v>60</v>
      </c>
      <c r="Z657" s="27" t="s">
        <v>171</v>
      </c>
      <c r="AA657" s="42" t="s">
        <v>60</v>
      </c>
      <c r="AB657" s="29" t="s">
        <v>88</v>
      </c>
      <c r="AC657" s="29" t="s">
        <v>424</v>
      </c>
      <c r="AD657" s="3" t="s">
        <v>379</v>
      </c>
      <c r="AE657" s="3" t="s">
        <v>379</v>
      </c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</row>
    <row r="658" ht="51.0" customHeight="1">
      <c r="A658" s="1" t="s">
        <v>18</v>
      </c>
      <c r="B658" s="1" t="s">
        <v>19</v>
      </c>
      <c r="C658" s="3" t="s">
        <v>18</v>
      </c>
      <c r="D658" s="3" t="s">
        <v>94</v>
      </c>
      <c r="E658" s="21" t="s">
        <v>60</v>
      </c>
      <c r="F658" s="23" t="s">
        <v>940</v>
      </c>
      <c r="G658" s="23" t="s">
        <v>941</v>
      </c>
      <c r="H658" s="3" t="s">
        <v>267</v>
      </c>
      <c r="I658" s="3"/>
      <c r="J658" s="3" t="s">
        <v>268</v>
      </c>
      <c r="K658" s="20"/>
      <c r="L658" s="3">
        <v>29.0</v>
      </c>
      <c r="M658" s="3">
        <v>130.0</v>
      </c>
      <c r="N658" s="3">
        <v>74.0</v>
      </c>
      <c r="O658" s="3" t="s">
        <v>971</v>
      </c>
      <c r="P658" s="24" t="s">
        <v>972</v>
      </c>
      <c r="Q658" s="27" t="s">
        <v>171</v>
      </c>
      <c r="R658" s="42" t="s">
        <v>272</v>
      </c>
      <c r="S658" s="5"/>
      <c r="T658" s="128" t="s">
        <v>274</v>
      </c>
      <c r="U658" s="29" t="s">
        <v>88</v>
      </c>
      <c r="V658" s="29" t="s">
        <v>88</v>
      </c>
      <c r="W658" s="29" t="s">
        <v>88</v>
      </c>
      <c r="X658" s="24" t="s">
        <v>60</v>
      </c>
      <c r="Y658" s="42" t="s">
        <v>973</v>
      </c>
      <c r="Z658" s="128" t="s">
        <v>274</v>
      </c>
      <c r="AA658" s="24" t="s">
        <v>974</v>
      </c>
      <c r="AB658" s="128" t="s">
        <v>274</v>
      </c>
      <c r="AC658" s="42" t="s">
        <v>282</v>
      </c>
      <c r="AD658" s="3" t="s">
        <v>283</v>
      </c>
      <c r="AE658" s="3" t="s">
        <v>284</v>
      </c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</row>
    <row r="659" ht="51.0" customHeight="1">
      <c r="A659" s="1" t="s">
        <v>45</v>
      </c>
      <c r="B659" s="3" t="s">
        <v>256</v>
      </c>
      <c r="C659" s="3" t="s">
        <v>45</v>
      </c>
      <c r="D659" s="3" t="s">
        <v>466</v>
      </c>
      <c r="E659" s="21" t="s">
        <v>60</v>
      </c>
      <c r="F659" s="23" t="s">
        <v>639</v>
      </c>
      <c r="G659" s="23" t="s">
        <v>640</v>
      </c>
      <c r="H659" s="3" t="s">
        <v>925</v>
      </c>
      <c r="I659" s="1" t="s">
        <v>641</v>
      </c>
      <c r="J659" s="20"/>
      <c r="K659" s="20"/>
      <c r="L659" s="3">
        <v>103.0</v>
      </c>
      <c r="M659" s="3">
        <v>182.0</v>
      </c>
      <c r="N659" s="3">
        <v>30.0</v>
      </c>
      <c r="O659" s="20"/>
      <c r="P659" s="42" t="s">
        <v>643</v>
      </c>
      <c r="Q659" s="42" t="s">
        <v>60</v>
      </c>
      <c r="R659" s="42" t="s">
        <v>60</v>
      </c>
      <c r="S659" s="5"/>
      <c r="T659" s="128" t="s">
        <v>274</v>
      </c>
      <c r="U659" s="29" t="s">
        <v>88</v>
      </c>
      <c r="V659" s="29" t="s">
        <v>88</v>
      </c>
      <c r="W659" s="29" t="s">
        <v>88</v>
      </c>
      <c r="X659" s="24" t="s">
        <v>60</v>
      </c>
      <c r="Y659" s="42" t="s">
        <v>645</v>
      </c>
      <c r="Z659" s="42" t="s">
        <v>646</v>
      </c>
      <c r="AA659" s="24" t="s">
        <v>60</v>
      </c>
      <c r="AB659" s="24" t="s">
        <v>60</v>
      </c>
      <c r="AC659" s="42" t="s">
        <v>60</v>
      </c>
      <c r="AD659" s="20"/>
      <c r="AE659" s="20"/>
      <c r="AF659" s="20"/>
      <c r="AG659" s="20"/>
      <c r="AH659" s="20"/>
      <c r="AI659" s="1" t="s">
        <v>649</v>
      </c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</row>
    <row r="660" ht="51.0" customHeight="1">
      <c r="A660" s="1" t="s">
        <v>83</v>
      </c>
      <c r="B660" s="3" t="s">
        <v>83</v>
      </c>
      <c r="C660" s="3" t="s">
        <v>83</v>
      </c>
      <c r="D660" s="3" t="s">
        <v>435</v>
      </c>
      <c r="E660" s="21" t="s">
        <v>60</v>
      </c>
      <c r="F660" s="23" t="s">
        <v>484</v>
      </c>
      <c r="G660" s="23" t="s">
        <v>485</v>
      </c>
      <c r="H660" s="1" t="s">
        <v>486</v>
      </c>
      <c r="I660" s="3"/>
      <c r="J660" s="3" t="s">
        <v>423</v>
      </c>
      <c r="K660" s="20"/>
      <c r="L660" s="3">
        <v>150.0</v>
      </c>
      <c r="M660" s="3">
        <v>245.0</v>
      </c>
      <c r="N660" s="3">
        <v>115.0</v>
      </c>
      <c r="O660" s="1" t="s">
        <v>487</v>
      </c>
      <c r="P660" s="24" t="s">
        <v>488</v>
      </c>
      <c r="Q660" s="24" t="s">
        <v>489</v>
      </c>
      <c r="R660" s="24" t="s">
        <v>490</v>
      </c>
      <c r="S660" s="3"/>
      <c r="T660" s="29" t="s">
        <v>88</v>
      </c>
      <c r="U660" s="29" t="s">
        <v>88</v>
      </c>
      <c r="V660" s="27" t="s">
        <v>171</v>
      </c>
      <c r="W660" s="29" t="s">
        <v>88</v>
      </c>
      <c r="X660" s="24" t="s">
        <v>60</v>
      </c>
      <c r="Y660" s="24" t="s">
        <v>943</v>
      </c>
      <c r="Z660" s="24" t="s">
        <v>944</v>
      </c>
      <c r="AA660" s="24" t="s">
        <v>945</v>
      </c>
      <c r="AB660" s="24" t="s">
        <v>60</v>
      </c>
      <c r="AC660" s="42" t="s">
        <v>424</v>
      </c>
      <c r="AD660" s="1" t="s">
        <v>495</v>
      </c>
      <c r="AE660" s="3" t="s">
        <v>379</v>
      </c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</row>
    <row r="661" ht="51.0" customHeight="1">
      <c r="A661" s="1" t="s">
        <v>45</v>
      </c>
      <c r="B661" s="3" t="s">
        <v>256</v>
      </c>
      <c r="C661" s="3" t="s">
        <v>45</v>
      </c>
      <c r="D661" s="3" t="s">
        <v>650</v>
      </c>
      <c r="E661" s="39" t="s">
        <v>60</v>
      </c>
      <c r="F661" s="23" t="s">
        <v>652</v>
      </c>
      <c r="G661" s="22"/>
      <c r="H661" s="3" t="s">
        <v>654</v>
      </c>
      <c r="I661" s="1" t="s">
        <v>655</v>
      </c>
      <c r="J661" s="3" t="s">
        <v>656</v>
      </c>
      <c r="K661" s="20"/>
      <c r="L661" s="3">
        <v>8.0</v>
      </c>
      <c r="M661" s="3">
        <v>45.0</v>
      </c>
      <c r="N661" s="3">
        <v>26.0</v>
      </c>
      <c r="O661" s="20"/>
      <c r="P661" s="42" t="s">
        <v>659</v>
      </c>
      <c r="Q661" s="24" t="s">
        <v>60</v>
      </c>
      <c r="R661" s="42" t="s">
        <v>60</v>
      </c>
      <c r="S661" s="49"/>
      <c r="T661" s="128" t="s">
        <v>274</v>
      </c>
      <c r="U661" s="84" t="s">
        <v>171</v>
      </c>
      <c r="V661" s="84" t="s">
        <v>171</v>
      </c>
      <c r="W661" s="29" t="s">
        <v>88</v>
      </c>
      <c r="X661" s="1"/>
      <c r="Y661" s="25" t="s">
        <v>334</v>
      </c>
      <c r="Z661" s="128" t="s">
        <v>274</v>
      </c>
      <c r="AA661" s="128" t="s">
        <v>274</v>
      </c>
      <c r="AB661" s="128" t="s">
        <v>274</v>
      </c>
      <c r="AC661" s="29" t="s">
        <v>88</v>
      </c>
      <c r="AD661" s="20"/>
      <c r="AE661" s="20"/>
      <c r="AF661" s="1"/>
      <c r="AG661" s="1">
        <v>50.0</v>
      </c>
      <c r="AH661" s="15" t="s">
        <v>660</v>
      </c>
      <c r="AI661" s="1" t="s">
        <v>663</v>
      </c>
      <c r="AJ661" s="20"/>
      <c r="AK661" s="20"/>
      <c r="AL661" s="20"/>
      <c r="AM661" s="3" t="s">
        <v>665</v>
      </c>
      <c r="AN661" s="20"/>
      <c r="AO661" s="20"/>
      <c r="AP661" s="20"/>
      <c r="AQ661" s="20"/>
      <c r="AR661" s="20"/>
      <c r="AS661" s="20"/>
      <c r="AT661" s="20"/>
      <c r="AU661" s="20"/>
      <c r="AV661" s="20"/>
    </row>
    <row r="662" ht="51.0" customHeight="1">
      <c r="A662" s="1" t="s">
        <v>83</v>
      </c>
      <c r="B662" s="3" t="s">
        <v>83</v>
      </c>
      <c r="C662" s="3" t="s">
        <v>83</v>
      </c>
      <c r="D662" s="3" t="s">
        <v>233</v>
      </c>
      <c r="E662" s="39" t="s">
        <v>60</v>
      </c>
      <c r="F662" s="23" t="s">
        <v>499</v>
      </c>
      <c r="G662" s="23" t="s">
        <v>500</v>
      </c>
      <c r="H662" s="3" t="s">
        <v>501</v>
      </c>
      <c r="I662" s="3"/>
      <c r="J662" s="3" t="s">
        <v>423</v>
      </c>
      <c r="K662" s="20"/>
      <c r="L662" s="3">
        <v>49.0</v>
      </c>
      <c r="M662" s="3">
        <v>70.0</v>
      </c>
      <c r="N662" s="20"/>
      <c r="O662" s="20"/>
      <c r="P662" s="24" t="s">
        <v>60</v>
      </c>
      <c r="Q662" s="24" t="s">
        <v>60</v>
      </c>
      <c r="R662" s="24" t="s">
        <v>60</v>
      </c>
      <c r="S662" s="1"/>
      <c r="T662" s="24" t="s">
        <v>946</v>
      </c>
      <c r="U662" s="24" t="s">
        <v>60</v>
      </c>
      <c r="V662" s="24" t="s">
        <v>60</v>
      </c>
      <c r="W662" s="24" t="s">
        <v>60</v>
      </c>
      <c r="X662" s="1"/>
      <c r="Y662" s="24" t="s">
        <v>60</v>
      </c>
      <c r="Z662" s="42" t="s">
        <v>947</v>
      </c>
      <c r="AA662" s="24" t="s">
        <v>60</v>
      </c>
      <c r="AB662" s="29" t="s">
        <v>88</v>
      </c>
      <c r="AC662" s="24" t="s">
        <v>60</v>
      </c>
      <c r="AD662" s="3" t="s">
        <v>379</v>
      </c>
      <c r="AE662" s="3" t="s">
        <v>379</v>
      </c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</row>
    <row r="663" ht="51.0" customHeight="1">
      <c r="A663" s="1" t="s">
        <v>83</v>
      </c>
      <c r="B663" s="3" t="s">
        <v>197</v>
      </c>
      <c r="C663" s="3" t="s">
        <v>197</v>
      </c>
      <c r="D663" s="3" t="s">
        <v>446</v>
      </c>
      <c r="E663" s="21" t="s">
        <v>60</v>
      </c>
      <c r="F663" s="23" t="s">
        <v>545</v>
      </c>
      <c r="G663" s="23" t="s">
        <v>546</v>
      </c>
      <c r="H663" s="3" t="s">
        <v>547</v>
      </c>
      <c r="I663" s="3"/>
      <c r="J663" s="3" t="s">
        <v>341</v>
      </c>
      <c r="K663" s="20"/>
      <c r="L663" s="3">
        <v>25.0</v>
      </c>
      <c r="M663" s="3">
        <v>60.0</v>
      </c>
      <c r="N663" s="3">
        <v>23.0</v>
      </c>
      <c r="O663" s="20"/>
      <c r="P663" s="42" t="s">
        <v>948</v>
      </c>
      <c r="Q663" s="42" t="s">
        <v>948</v>
      </c>
      <c r="R663" s="42" t="s">
        <v>949</v>
      </c>
      <c r="S663" s="1"/>
      <c r="T663" s="27" t="s">
        <v>171</v>
      </c>
      <c r="U663" s="29" t="s">
        <v>88</v>
      </c>
      <c r="V663" s="29" t="s">
        <v>88</v>
      </c>
      <c r="W663" s="29" t="s">
        <v>88</v>
      </c>
      <c r="X663" s="24"/>
      <c r="Y663" s="42" t="s">
        <v>923</v>
      </c>
      <c r="Z663" s="29" t="s">
        <v>88</v>
      </c>
      <c r="AA663" s="27" t="s">
        <v>171</v>
      </c>
      <c r="AB663" s="29" t="s">
        <v>88</v>
      </c>
      <c r="AC663" s="42" t="s">
        <v>424</v>
      </c>
      <c r="AD663" s="3" t="s">
        <v>482</v>
      </c>
      <c r="AE663" s="3" t="s">
        <v>552</v>
      </c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</row>
    <row r="664" ht="51.0" customHeight="1">
      <c r="A664" s="1" t="s">
        <v>83</v>
      </c>
      <c r="B664" s="3" t="s">
        <v>223</v>
      </c>
      <c r="C664" s="3" t="s">
        <v>224</v>
      </c>
      <c r="D664" s="3" t="s">
        <v>225</v>
      </c>
      <c r="E664" s="36"/>
      <c r="F664" s="23" t="s">
        <v>393</v>
      </c>
      <c r="G664" s="23" t="s">
        <v>394</v>
      </c>
      <c r="H664" s="3" t="s">
        <v>340</v>
      </c>
      <c r="I664" s="3"/>
      <c r="J664" s="3" t="s">
        <v>395</v>
      </c>
      <c r="K664" s="20"/>
      <c r="L664" s="3">
        <v>17.0</v>
      </c>
      <c r="M664" s="3">
        <v>45.0</v>
      </c>
      <c r="N664" s="3">
        <v>26.0</v>
      </c>
      <c r="O664" s="3" t="s">
        <v>396</v>
      </c>
      <c r="P664" s="42" t="s">
        <v>347</v>
      </c>
      <c r="Q664" s="29" t="s">
        <v>88</v>
      </c>
      <c r="R664" s="42" t="s">
        <v>347</v>
      </c>
      <c r="S664" s="29"/>
      <c r="T664" s="29" t="s">
        <v>88</v>
      </c>
      <c r="U664" s="29" t="s">
        <v>88</v>
      </c>
      <c r="V664" s="29" t="s">
        <v>88</v>
      </c>
      <c r="W664" s="29" t="s">
        <v>88</v>
      </c>
      <c r="X664" s="24"/>
      <c r="Y664" s="29" t="s">
        <v>88</v>
      </c>
      <c r="Z664" s="29" t="s">
        <v>88</v>
      </c>
      <c r="AA664" s="29" t="s">
        <v>88</v>
      </c>
      <c r="AB664" s="29" t="s">
        <v>88</v>
      </c>
      <c r="AC664" s="29" t="s">
        <v>88</v>
      </c>
      <c r="AD664" s="3" t="s">
        <v>379</v>
      </c>
      <c r="AE664" s="3" t="s">
        <v>379</v>
      </c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</row>
    <row r="665" ht="51.0" customHeight="1">
      <c r="A665" s="1" t="s">
        <v>83</v>
      </c>
      <c r="B665" s="3" t="s">
        <v>330</v>
      </c>
      <c r="C665" s="3" t="s">
        <v>331</v>
      </c>
      <c r="D665" s="3" t="s">
        <v>337</v>
      </c>
      <c r="E665" s="36"/>
      <c r="F665" s="22"/>
      <c r="G665" s="23" t="s">
        <v>339</v>
      </c>
      <c r="H665" s="3" t="s">
        <v>340</v>
      </c>
      <c r="I665" s="3"/>
      <c r="J665" s="3" t="s">
        <v>341</v>
      </c>
      <c r="K665" s="20"/>
      <c r="L665" s="3">
        <v>5.0</v>
      </c>
      <c r="M665" s="3">
        <v>15.0</v>
      </c>
      <c r="N665" s="3">
        <v>8.0</v>
      </c>
      <c r="O665" s="3" t="s">
        <v>342</v>
      </c>
      <c r="P665" s="27" t="s">
        <v>171</v>
      </c>
      <c r="Q665" s="29" t="s">
        <v>88</v>
      </c>
      <c r="R665" s="29" t="s">
        <v>88</v>
      </c>
      <c r="S665" s="29"/>
      <c r="T665" s="29" t="s">
        <v>88</v>
      </c>
      <c r="U665" s="29" t="s">
        <v>88</v>
      </c>
      <c r="V665" s="29" t="s">
        <v>88</v>
      </c>
      <c r="W665" s="29" t="s">
        <v>88</v>
      </c>
      <c r="X665" s="1"/>
      <c r="Y665" s="29" t="s">
        <v>88</v>
      </c>
      <c r="Z665" s="29" t="s">
        <v>88</v>
      </c>
      <c r="AA665" s="29" t="s">
        <v>88</v>
      </c>
      <c r="AB665" s="29" t="s">
        <v>88</v>
      </c>
      <c r="AC665" s="29" t="s">
        <v>88</v>
      </c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</row>
    <row r="666" ht="51.0" customHeight="1">
      <c r="A666" s="1" t="s">
        <v>45</v>
      </c>
      <c r="B666" s="3" t="s">
        <v>256</v>
      </c>
      <c r="C666" s="3" t="s">
        <v>45</v>
      </c>
      <c r="D666" s="3" t="s">
        <v>666</v>
      </c>
      <c r="E666" s="21" t="s">
        <v>115</v>
      </c>
      <c r="F666" s="23" t="s">
        <v>668</v>
      </c>
      <c r="G666" s="23" t="s">
        <v>545</v>
      </c>
      <c r="H666" s="3" t="s">
        <v>139</v>
      </c>
      <c r="I666" s="20"/>
      <c r="J666" s="20"/>
      <c r="K666" s="20"/>
      <c r="L666" s="3">
        <v>14.0</v>
      </c>
      <c r="M666" s="3">
        <v>50.0</v>
      </c>
      <c r="N666" s="3">
        <v>29.0</v>
      </c>
      <c r="O666" s="20"/>
      <c r="P666" s="42" t="s">
        <v>672</v>
      </c>
      <c r="Q666" s="42" t="s">
        <v>60</v>
      </c>
      <c r="R666" s="42" t="s">
        <v>673</v>
      </c>
      <c r="S666" s="3"/>
      <c r="T666" s="128" t="s">
        <v>274</v>
      </c>
      <c r="U666" s="84" t="s">
        <v>171</v>
      </c>
      <c r="V666" s="29" t="s">
        <v>88</v>
      </c>
      <c r="W666" s="29" t="s">
        <v>88</v>
      </c>
      <c r="X666" s="1"/>
      <c r="Y666" s="42" t="s">
        <v>60</v>
      </c>
      <c r="Z666" s="84" t="s">
        <v>171</v>
      </c>
      <c r="AA666" s="84" t="s">
        <v>171</v>
      </c>
      <c r="AB666" s="29" t="s">
        <v>88</v>
      </c>
      <c r="AC666" s="29" t="s">
        <v>88</v>
      </c>
      <c r="AD666" s="3" t="s">
        <v>379</v>
      </c>
      <c r="AE666" s="3" t="s">
        <v>379</v>
      </c>
      <c r="AF666" s="1"/>
      <c r="AG666" s="1">
        <v>50.0</v>
      </c>
      <c r="AH666" s="15" t="s">
        <v>660</v>
      </c>
      <c r="AI666" s="1" t="s">
        <v>676</v>
      </c>
      <c r="AJ666" s="20"/>
      <c r="AK666" s="20"/>
      <c r="AL666" s="20"/>
      <c r="AM666" s="3" t="s">
        <v>679</v>
      </c>
      <c r="AN666" s="20"/>
      <c r="AO666" s="20"/>
      <c r="AP666" s="20"/>
      <c r="AQ666" s="20"/>
      <c r="AR666" s="20"/>
      <c r="AS666" s="20"/>
      <c r="AT666" s="20"/>
      <c r="AU666" s="20"/>
      <c r="AV666" s="20"/>
    </row>
    <row r="667" ht="51.0" customHeight="1">
      <c r="A667" s="1" t="s">
        <v>45</v>
      </c>
      <c r="B667" s="3" t="s">
        <v>256</v>
      </c>
      <c r="C667" s="3" t="s">
        <v>45</v>
      </c>
      <c r="D667" s="3" t="s">
        <v>298</v>
      </c>
      <c r="E667" s="21" t="s">
        <v>191</v>
      </c>
      <c r="F667" s="23" t="s">
        <v>682</v>
      </c>
      <c r="G667" s="22"/>
      <c r="H667" s="1" t="s">
        <v>654</v>
      </c>
      <c r="I667" s="3"/>
      <c r="J667" s="3" t="s">
        <v>683</v>
      </c>
      <c r="K667" s="20"/>
      <c r="L667" s="3">
        <v>13.0</v>
      </c>
      <c r="M667" s="3">
        <v>74.0</v>
      </c>
      <c r="N667" s="3">
        <v>40.0</v>
      </c>
      <c r="O667" s="3" t="s">
        <v>684</v>
      </c>
      <c r="P667" s="42" t="s">
        <v>685</v>
      </c>
      <c r="Q667" s="42" t="s">
        <v>686</v>
      </c>
      <c r="R667" s="42" t="s">
        <v>673</v>
      </c>
      <c r="S667" s="1"/>
      <c r="T667" s="24" t="s">
        <v>60</v>
      </c>
      <c r="U667" s="29" t="s">
        <v>88</v>
      </c>
      <c r="V667" s="29" t="s">
        <v>88</v>
      </c>
      <c r="W667" s="29" t="s">
        <v>88</v>
      </c>
      <c r="X667" s="1"/>
      <c r="Y667" s="84" t="s">
        <v>171</v>
      </c>
      <c r="Z667" s="29" t="s">
        <v>88</v>
      </c>
      <c r="AA667" s="29" t="s">
        <v>88</v>
      </c>
      <c r="AB667" s="29" t="s">
        <v>88</v>
      </c>
      <c r="AC667" s="29" t="s">
        <v>88</v>
      </c>
      <c r="AD667" s="3" t="s">
        <v>379</v>
      </c>
      <c r="AE667" s="3" t="s">
        <v>379</v>
      </c>
      <c r="AF667" s="1"/>
      <c r="AG667" s="1">
        <v>50.0</v>
      </c>
      <c r="AH667" s="1" t="s">
        <v>690</v>
      </c>
      <c r="AI667" s="1" t="s">
        <v>693</v>
      </c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</row>
    <row r="668" ht="51.0" customHeight="1">
      <c r="A668" s="1" t="s">
        <v>45</v>
      </c>
      <c r="B668" s="3" t="s">
        <v>256</v>
      </c>
      <c r="C668" s="1" t="s">
        <v>45</v>
      </c>
      <c r="D668" s="3" t="s">
        <v>698</v>
      </c>
      <c r="E668" s="21" t="s">
        <v>115</v>
      </c>
      <c r="F668" s="23" t="s">
        <v>700</v>
      </c>
      <c r="G668" s="23" t="s">
        <v>500</v>
      </c>
      <c r="H668" s="3" t="s">
        <v>701</v>
      </c>
      <c r="I668" s="20"/>
      <c r="J668" s="20"/>
      <c r="K668" s="20"/>
      <c r="L668" s="20"/>
      <c r="M668" s="20"/>
      <c r="N668" s="20"/>
      <c r="O668" s="20"/>
      <c r="P668" s="24" t="s">
        <v>60</v>
      </c>
      <c r="Q668" s="5"/>
      <c r="R668" s="5"/>
      <c r="S668" s="5"/>
      <c r="T668" s="5"/>
      <c r="U668" s="5"/>
      <c r="V668" s="5"/>
      <c r="W668" s="5"/>
      <c r="X668" s="1"/>
      <c r="Y668" s="5"/>
      <c r="Z668" s="5"/>
      <c r="AA668" s="5"/>
      <c r="AB668" s="5"/>
      <c r="AC668" s="5"/>
      <c r="AD668" s="20"/>
      <c r="AE668" s="20"/>
      <c r="AF668" s="20"/>
      <c r="AG668" s="20"/>
      <c r="AH668" s="3"/>
      <c r="AI668" s="3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</row>
    <row r="669" ht="51.0" customHeight="1">
      <c r="A669" s="1" t="s">
        <v>45</v>
      </c>
      <c r="B669" s="3" t="s">
        <v>142</v>
      </c>
      <c r="C669" s="3" t="s">
        <v>237</v>
      </c>
      <c r="D669" s="3" t="s">
        <v>745</v>
      </c>
      <c r="E669" s="36"/>
      <c r="F669" s="23" t="s">
        <v>748</v>
      </c>
      <c r="G669" s="23" t="s">
        <v>521</v>
      </c>
      <c r="H669" s="1" t="s">
        <v>749</v>
      </c>
      <c r="I669" s="3"/>
      <c r="J669" s="3" t="s">
        <v>561</v>
      </c>
      <c r="K669" s="20"/>
      <c r="L669" s="3">
        <v>19.0</v>
      </c>
      <c r="M669" s="3">
        <v>49.0</v>
      </c>
      <c r="N669" s="3">
        <v>14.0</v>
      </c>
      <c r="O669" s="3" t="s">
        <v>750</v>
      </c>
      <c r="P669" s="24" t="s">
        <v>60</v>
      </c>
      <c r="Q669" s="24" t="s">
        <v>60</v>
      </c>
      <c r="R669" s="24" t="s">
        <v>60</v>
      </c>
      <c r="S669" s="1"/>
      <c r="T669" s="24" t="s">
        <v>60</v>
      </c>
      <c r="U669" s="27" t="s">
        <v>171</v>
      </c>
      <c r="V669" s="29" t="s">
        <v>88</v>
      </c>
      <c r="W669" s="29" t="s">
        <v>88</v>
      </c>
      <c r="X669" s="1"/>
      <c r="Y669" s="24" t="s">
        <v>60</v>
      </c>
      <c r="Z669" s="27" t="s">
        <v>171</v>
      </c>
      <c r="AA669" s="27" t="s">
        <v>171</v>
      </c>
      <c r="AB669" s="27" t="s">
        <v>171</v>
      </c>
      <c r="AC669" s="29" t="s">
        <v>88</v>
      </c>
      <c r="AD669" s="20"/>
      <c r="AE669" s="20"/>
      <c r="AF669" s="1"/>
      <c r="AG669" s="1">
        <v>85.0</v>
      </c>
      <c r="AH669" s="1" t="s">
        <v>950</v>
      </c>
      <c r="AI669" s="1" t="s">
        <v>752</v>
      </c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</row>
    <row r="670" ht="51.0" customHeight="1">
      <c r="A670" s="1" t="s">
        <v>45</v>
      </c>
      <c r="B670" s="3" t="s">
        <v>142</v>
      </c>
      <c r="C670" s="3" t="s">
        <v>144</v>
      </c>
      <c r="D670" s="3" t="s">
        <v>756</v>
      </c>
      <c r="E670" s="21" t="s">
        <v>60</v>
      </c>
      <c r="F670" s="22"/>
      <c r="G670" s="23" t="s">
        <v>521</v>
      </c>
      <c r="H670" s="1" t="s">
        <v>139</v>
      </c>
      <c r="I670" s="3"/>
      <c r="J670" s="3" t="s">
        <v>576</v>
      </c>
      <c r="K670" s="20"/>
      <c r="L670" s="3">
        <v>23.0</v>
      </c>
      <c r="M670" s="3">
        <v>25.0</v>
      </c>
      <c r="N670" s="3">
        <v>10.0</v>
      </c>
      <c r="O670" s="3" t="s">
        <v>758</v>
      </c>
      <c r="P670" s="42" t="s">
        <v>759</v>
      </c>
      <c r="Q670" s="1" t="s">
        <v>181</v>
      </c>
      <c r="R670" s="42" t="s">
        <v>760</v>
      </c>
      <c r="S670" s="1"/>
      <c r="T670" s="27" t="s">
        <v>171</v>
      </c>
      <c r="U670" s="1" t="s">
        <v>181</v>
      </c>
      <c r="V670" s="29" t="s">
        <v>88</v>
      </c>
      <c r="W670" s="1" t="s">
        <v>181</v>
      </c>
      <c r="X670" s="1"/>
      <c r="Y670" s="42" t="s">
        <v>761</v>
      </c>
      <c r="Z670" s="1" t="s">
        <v>181</v>
      </c>
      <c r="AA670" s="1" t="s">
        <v>181</v>
      </c>
      <c r="AB670" s="1" t="s">
        <v>181</v>
      </c>
      <c r="AC670" s="1" t="s">
        <v>181</v>
      </c>
      <c r="AD670" s="3" t="s">
        <v>115</v>
      </c>
      <c r="AE670" s="3" t="s">
        <v>115</v>
      </c>
      <c r="AF670" s="20"/>
      <c r="AG670" s="20"/>
      <c r="AH670" s="20"/>
      <c r="AI670" s="1" t="s">
        <v>763</v>
      </c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</row>
    <row r="671" ht="51.0" customHeight="1">
      <c r="A671" s="1" t="s">
        <v>83</v>
      </c>
      <c r="B671" s="3" t="s">
        <v>201</v>
      </c>
      <c r="C671" s="3" t="s">
        <v>202</v>
      </c>
      <c r="D671" s="3" t="s">
        <v>203</v>
      </c>
      <c r="E671" s="21" t="s">
        <v>559</v>
      </c>
      <c r="F671" s="23"/>
      <c r="G671" s="23" t="s">
        <v>560</v>
      </c>
      <c r="H671" s="3" t="s">
        <v>150</v>
      </c>
      <c r="I671" s="3"/>
      <c r="J671" s="3" t="s">
        <v>561</v>
      </c>
      <c r="K671" s="20"/>
      <c r="L671" s="3">
        <v>15.0</v>
      </c>
      <c r="M671" s="3">
        <v>25.0</v>
      </c>
      <c r="N671" s="3">
        <v>10.0</v>
      </c>
      <c r="O671" s="20"/>
      <c r="P671" s="42" t="s">
        <v>759</v>
      </c>
      <c r="Q671" s="42" t="s">
        <v>115</v>
      </c>
      <c r="R671" s="42" t="s">
        <v>760</v>
      </c>
      <c r="S671" s="3"/>
      <c r="T671" s="24" t="s">
        <v>951</v>
      </c>
      <c r="U671" s="29" t="s">
        <v>88</v>
      </c>
      <c r="V671" s="29" t="s">
        <v>88</v>
      </c>
      <c r="W671" s="1" t="s">
        <v>181</v>
      </c>
      <c r="X671" s="1"/>
      <c r="Y671" s="42" t="s">
        <v>924</v>
      </c>
      <c r="Z671" s="29" t="s">
        <v>88</v>
      </c>
      <c r="AA671" s="29" t="s">
        <v>88</v>
      </c>
      <c r="AB671" s="29" t="s">
        <v>88</v>
      </c>
      <c r="AC671" s="1" t="s">
        <v>181</v>
      </c>
      <c r="AD671" s="3" t="s">
        <v>379</v>
      </c>
      <c r="AE671" s="3" t="s">
        <v>565</v>
      </c>
      <c r="AF671" s="20"/>
      <c r="AG671" s="20"/>
      <c r="AH671" s="20"/>
      <c r="AI671" s="1" t="s">
        <v>205</v>
      </c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</row>
    <row r="672" ht="51.0" customHeight="1">
      <c r="A672" s="1" t="s">
        <v>45</v>
      </c>
      <c r="B672" s="3" t="s">
        <v>256</v>
      </c>
      <c r="C672" s="3" t="s">
        <v>45</v>
      </c>
      <c r="D672" s="3" t="s">
        <v>472</v>
      </c>
      <c r="E672" s="36"/>
      <c r="F672" s="22"/>
      <c r="G672" s="23" t="s">
        <v>707</v>
      </c>
      <c r="H672" s="3" t="s">
        <v>150</v>
      </c>
      <c r="I672" s="3"/>
      <c r="J672" s="3" t="s">
        <v>561</v>
      </c>
      <c r="K672" s="20"/>
      <c r="L672" s="3">
        <v>190.0</v>
      </c>
      <c r="M672" s="3">
        <v>350.0</v>
      </c>
      <c r="N672" s="3">
        <v>100.0</v>
      </c>
      <c r="O672" s="3" t="s">
        <v>207</v>
      </c>
      <c r="P672" s="42" t="s">
        <v>708</v>
      </c>
      <c r="Q672" s="42" t="s">
        <v>60</v>
      </c>
      <c r="R672" s="42" t="s">
        <v>709</v>
      </c>
      <c r="S672" s="3"/>
      <c r="T672" s="29" t="s">
        <v>88</v>
      </c>
      <c r="U672" s="29" t="s">
        <v>88</v>
      </c>
      <c r="V672" s="29" t="s">
        <v>88</v>
      </c>
      <c r="W672" s="29" t="s">
        <v>88</v>
      </c>
      <c r="X672" s="24"/>
      <c r="Y672" s="42" t="s">
        <v>761</v>
      </c>
      <c r="Z672" s="42" t="s">
        <v>577</v>
      </c>
      <c r="AA672" s="29" t="s">
        <v>88</v>
      </c>
      <c r="AB672" s="24" t="s">
        <v>60</v>
      </c>
      <c r="AC672" s="42" t="s">
        <v>60</v>
      </c>
      <c r="AD672" s="3" t="s">
        <v>379</v>
      </c>
      <c r="AE672" s="3" t="s">
        <v>379</v>
      </c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</row>
    <row r="673" ht="51.0" customHeight="1">
      <c r="A673" s="1" t="s">
        <v>83</v>
      </c>
      <c r="B673" s="3" t="s">
        <v>201</v>
      </c>
      <c r="C673" s="3" t="s">
        <v>573</v>
      </c>
      <c r="D673" s="3" t="s">
        <v>574</v>
      </c>
      <c r="E673" s="21" t="s">
        <v>559</v>
      </c>
      <c r="F673" s="22"/>
      <c r="G673" s="23" t="s">
        <v>521</v>
      </c>
      <c r="H673" s="3"/>
      <c r="I673" s="3"/>
      <c r="J673" s="3" t="s">
        <v>576</v>
      </c>
      <c r="K673" s="20"/>
      <c r="L673" s="3">
        <v>15.0</v>
      </c>
      <c r="M673" s="3">
        <v>20.0</v>
      </c>
      <c r="N673" s="3">
        <v>5.0</v>
      </c>
      <c r="O673" s="20"/>
      <c r="P673" s="42" t="s">
        <v>708</v>
      </c>
      <c r="Q673" s="29" t="s">
        <v>88</v>
      </c>
      <c r="R673" s="42" t="s">
        <v>709</v>
      </c>
      <c r="S673" s="3"/>
      <c r="T673" s="3"/>
      <c r="U673" s="29" t="s">
        <v>88</v>
      </c>
      <c r="V673" s="3"/>
      <c r="W673" s="1" t="s">
        <v>181</v>
      </c>
      <c r="X673" s="1"/>
      <c r="Y673" s="42" t="s">
        <v>761</v>
      </c>
      <c r="Z673" s="42" t="s">
        <v>577</v>
      </c>
      <c r="AA673" s="27" t="s">
        <v>171</v>
      </c>
      <c r="AB673" s="29" t="s">
        <v>88</v>
      </c>
      <c r="AC673" s="29" t="s">
        <v>88</v>
      </c>
      <c r="AD673" s="20"/>
      <c r="AE673" s="20"/>
      <c r="AF673" s="20"/>
      <c r="AG673" s="20"/>
      <c r="AH673" s="20"/>
      <c r="AI673" s="1" t="s">
        <v>205</v>
      </c>
      <c r="AJ673" s="20"/>
      <c r="AK673" s="20"/>
      <c r="AL673" s="32" t="s">
        <v>580</v>
      </c>
      <c r="AM673" s="1" t="s">
        <v>583</v>
      </c>
      <c r="AN673" s="20"/>
      <c r="AO673" s="20"/>
      <c r="AP673" s="20"/>
      <c r="AQ673" s="20"/>
      <c r="AR673" s="20"/>
      <c r="AS673" s="20"/>
      <c r="AT673" s="20"/>
      <c r="AU673" s="20"/>
      <c r="AV673" s="20"/>
    </row>
    <row r="674" ht="51.0" customHeight="1">
      <c r="A674" s="1" t="s">
        <v>38</v>
      </c>
      <c r="B674" s="3" t="s">
        <v>39</v>
      </c>
      <c r="C674" s="3" t="s">
        <v>40</v>
      </c>
      <c r="D674" s="3" t="s">
        <v>42</v>
      </c>
      <c r="E674" s="21" t="s">
        <v>60</v>
      </c>
      <c r="F674" s="23"/>
      <c r="G674" s="23" t="s">
        <v>165</v>
      </c>
      <c r="H674" s="1" t="s">
        <v>36</v>
      </c>
      <c r="I674" s="3"/>
      <c r="J674" s="3" t="s">
        <v>167</v>
      </c>
      <c r="K674" s="20"/>
      <c r="L674" s="3">
        <v>25.0</v>
      </c>
      <c r="M674" s="3">
        <v>25.0</v>
      </c>
      <c r="N674" s="3">
        <v>10.0</v>
      </c>
      <c r="O674" s="1" t="s">
        <v>168</v>
      </c>
      <c r="P674" s="24" t="s">
        <v>169</v>
      </c>
      <c r="Q674" s="42" t="s">
        <v>171</v>
      </c>
      <c r="R674" s="24" t="s">
        <v>175</v>
      </c>
      <c r="S674" s="3"/>
      <c r="T674" s="24" t="s">
        <v>952</v>
      </c>
      <c r="U674" s="29" t="s">
        <v>88</v>
      </c>
      <c r="V674" s="1" t="s">
        <v>181</v>
      </c>
      <c r="W674" s="29" t="s">
        <v>88</v>
      </c>
      <c r="X674" s="1"/>
      <c r="Y674" s="24" t="s">
        <v>182</v>
      </c>
      <c r="Z674" s="29" t="s">
        <v>88</v>
      </c>
      <c r="AA674" s="42" t="s">
        <v>184</v>
      </c>
      <c r="AB674" s="29" t="s">
        <v>88</v>
      </c>
      <c r="AC674" s="29" t="s">
        <v>88</v>
      </c>
      <c r="AD674" s="1" t="s">
        <v>185</v>
      </c>
      <c r="AE674" s="1" t="s">
        <v>186</v>
      </c>
      <c r="AF674" s="1"/>
      <c r="AG674" s="1"/>
      <c r="AI674" s="1"/>
      <c r="AJ674" s="20"/>
      <c r="AK674" s="30">
        <v>42461.0</v>
      </c>
      <c r="AL674" s="32" t="s">
        <v>187</v>
      </c>
      <c r="AM674" s="32" t="s">
        <v>189</v>
      </c>
      <c r="AN674" s="20"/>
      <c r="AO674" s="20"/>
      <c r="AP674" s="20"/>
      <c r="AQ674" s="20"/>
      <c r="AR674" s="20"/>
      <c r="AS674" s="20"/>
      <c r="AT674" s="20"/>
      <c r="AU674" s="20"/>
      <c r="AV674" s="20"/>
    </row>
    <row r="675" ht="51.0" customHeight="1">
      <c r="A675" s="1" t="s">
        <v>38</v>
      </c>
      <c r="B675" s="1" t="s">
        <v>39</v>
      </c>
      <c r="C675" s="1" t="s">
        <v>38</v>
      </c>
      <c r="D675" s="1" t="s">
        <v>86</v>
      </c>
      <c r="E675" s="39" t="s">
        <v>60</v>
      </c>
      <c r="F675" s="22"/>
      <c r="G675" s="22"/>
      <c r="H675" s="1" t="s">
        <v>150</v>
      </c>
      <c r="I675" s="20"/>
      <c r="J675" s="20"/>
      <c r="K675" s="20"/>
      <c r="L675" s="20"/>
      <c r="M675" s="20"/>
      <c r="N675" s="20"/>
      <c r="O675" s="20"/>
      <c r="P675" s="29" t="s">
        <v>88</v>
      </c>
      <c r="Q675" s="29" t="s">
        <v>88</v>
      </c>
      <c r="R675" s="29" t="s">
        <v>88</v>
      </c>
      <c r="S675" s="29"/>
      <c r="T675" s="29" t="s">
        <v>88</v>
      </c>
      <c r="U675" s="29" t="s">
        <v>88</v>
      </c>
      <c r="V675" s="29" t="s">
        <v>88</v>
      </c>
      <c r="W675" s="29" t="s">
        <v>88</v>
      </c>
      <c r="X675" s="29" t="s">
        <v>88</v>
      </c>
      <c r="Y675" s="29" t="s">
        <v>88</v>
      </c>
      <c r="Z675" s="29" t="s">
        <v>88</v>
      </c>
      <c r="AA675" s="29" t="s">
        <v>88</v>
      </c>
      <c r="AB675" s="29" t="s">
        <v>88</v>
      </c>
      <c r="AC675" s="29" t="s">
        <v>88</v>
      </c>
      <c r="AD675" s="20"/>
      <c r="AE675" s="20"/>
      <c r="AF675" s="20"/>
      <c r="AG675" s="20"/>
      <c r="AH675" s="1" t="s">
        <v>953</v>
      </c>
      <c r="AI675" s="1" t="s">
        <v>159</v>
      </c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</row>
    <row r="676" ht="51.0" customHeight="1">
      <c r="A676" s="1" t="s">
        <v>45</v>
      </c>
      <c r="B676" s="3" t="s">
        <v>273</v>
      </c>
      <c r="C676" s="3" t="s">
        <v>275</v>
      </c>
      <c r="D676" s="3" t="s">
        <v>276</v>
      </c>
      <c r="E676" s="21" t="s">
        <v>60</v>
      </c>
      <c r="F676" s="23" t="s">
        <v>79</v>
      </c>
      <c r="G676" s="23" t="s">
        <v>772</v>
      </c>
      <c r="H676" s="3" t="s">
        <v>36</v>
      </c>
      <c r="I676" s="1"/>
      <c r="J676" s="1" t="s">
        <v>773</v>
      </c>
      <c r="K676" s="30" t="s">
        <v>774</v>
      </c>
      <c r="L676" s="1">
        <v>8.0</v>
      </c>
      <c r="M676" s="3">
        <v>18.0</v>
      </c>
      <c r="N676" s="3">
        <v>6.0</v>
      </c>
      <c r="O676" s="3" t="s">
        <v>775</v>
      </c>
      <c r="P676" s="24" t="s">
        <v>776</v>
      </c>
      <c r="Q676" s="27" t="s">
        <v>171</v>
      </c>
      <c r="R676" s="24" t="s">
        <v>954</v>
      </c>
      <c r="S676" s="3"/>
      <c r="T676" s="29" t="s">
        <v>88</v>
      </c>
      <c r="U676" s="29" t="s">
        <v>88</v>
      </c>
      <c r="V676" s="29" t="s">
        <v>88</v>
      </c>
      <c r="W676" s="29" t="s">
        <v>88</v>
      </c>
      <c r="X676" s="1"/>
      <c r="Y676" s="24" t="s">
        <v>777</v>
      </c>
      <c r="Z676" s="29" t="s">
        <v>88</v>
      </c>
      <c r="AA676" s="29" t="s">
        <v>88</v>
      </c>
      <c r="AB676" s="29" t="s">
        <v>88</v>
      </c>
      <c r="AC676" s="29" t="s">
        <v>88</v>
      </c>
      <c r="AD676" s="3" t="s">
        <v>309</v>
      </c>
      <c r="AE676" s="23" t="s">
        <v>778</v>
      </c>
      <c r="AF676" s="20"/>
      <c r="AG676" s="20"/>
      <c r="AH676" s="20"/>
      <c r="AI676" s="1" t="s">
        <v>780</v>
      </c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</row>
    <row r="677" ht="51.0" customHeight="1">
      <c r="A677" s="1" t="s">
        <v>45</v>
      </c>
      <c r="B677" s="3" t="s">
        <v>253</v>
      </c>
      <c r="C677" s="3" t="s">
        <v>280</v>
      </c>
      <c r="D677" s="3" t="s">
        <v>281</v>
      </c>
      <c r="E677" s="93" t="s">
        <v>191</v>
      </c>
      <c r="F677" s="22"/>
      <c r="G677" s="22"/>
      <c r="H677" s="3" t="s">
        <v>36</v>
      </c>
      <c r="I677" s="3"/>
      <c r="J677" s="3" t="s">
        <v>801</v>
      </c>
      <c r="K677" s="20"/>
      <c r="L677" s="3">
        <v>3.0</v>
      </c>
      <c r="M677" s="3">
        <v>7.0</v>
      </c>
      <c r="N677" s="3">
        <v>3.0</v>
      </c>
      <c r="O677" s="20"/>
      <c r="P677" s="42" t="s">
        <v>955</v>
      </c>
      <c r="Q677" s="29" t="s">
        <v>88</v>
      </c>
      <c r="R677" s="29" t="s">
        <v>88</v>
      </c>
      <c r="S677" s="29"/>
      <c r="T677" s="29" t="s">
        <v>88</v>
      </c>
      <c r="U677" s="29" t="s">
        <v>88</v>
      </c>
      <c r="V677" s="29" t="s">
        <v>88</v>
      </c>
      <c r="W677" s="29" t="s">
        <v>88</v>
      </c>
      <c r="X677" s="1"/>
      <c r="Y677" s="29" t="s">
        <v>88</v>
      </c>
      <c r="Z677" s="29" t="s">
        <v>88</v>
      </c>
      <c r="AA677" s="29" t="s">
        <v>88</v>
      </c>
      <c r="AB677" s="29" t="s">
        <v>88</v>
      </c>
      <c r="AC677" s="29" t="s">
        <v>88</v>
      </c>
      <c r="AD677" s="3" t="s">
        <v>309</v>
      </c>
      <c r="AE677" s="3" t="s">
        <v>804</v>
      </c>
      <c r="AF677" s="20"/>
      <c r="AG677" s="20"/>
      <c r="AH677" s="1" t="s">
        <v>805</v>
      </c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</row>
    <row r="678" ht="51.0" customHeight="1">
      <c r="A678" s="1" t="s">
        <v>18</v>
      </c>
      <c r="B678" s="3" t="s">
        <v>179</v>
      </c>
      <c r="C678" s="3" t="s">
        <v>156</v>
      </c>
      <c r="D678" s="3" t="s">
        <v>157</v>
      </c>
      <c r="E678" s="36"/>
      <c r="F678" s="23"/>
      <c r="G678" s="23" t="s">
        <v>296</v>
      </c>
      <c r="H678" s="3" t="s">
        <v>36</v>
      </c>
      <c r="I678" s="20"/>
      <c r="J678" s="20"/>
      <c r="K678" s="20"/>
      <c r="L678" s="20"/>
      <c r="M678" s="20"/>
      <c r="N678" s="20"/>
      <c r="O678" s="20"/>
      <c r="P678" s="51" t="s">
        <v>297</v>
      </c>
      <c r="Q678" s="29" t="s">
        <v>88</v>
      </c>
      <c r="R678" s="29" t="s">
        <v>88</v>
      </c>
      <c r="S678" s="29"/>
      <c r="T678" s="29" t="s">
        <v>88</v>
      </c>
      <c r="U678" s="29" t="s">
        <v>88</v>
      </c>
      <c r="V678" s="29" t="s">
        <v>88</v>
      </c>
      <c r="W678" s="29" t="s">
        <v>88</v>
      </c>
      <c r="X678" s="1"/>
      <c r="Y678" s="29" t="s">
        <v>88</v>
      </c>
      <c r="Z678" s="29" t="s">
        <v>88</v>
      </c>
      <c r="AA678" s="29" t="s">
        <v>88</v>
      </c>
      <c r="AB678" s="29" t="s">
        <v>88</v>
      </c>
      <c r="AC678" s="29" t="s">
        <v>88</v>
      </c>
      <c r="AD678" s="20"/>
      <c r="AE678" s="20"/>
      <c r="AF678" s="20"/>
      <c r="AG678" s="20"/>
      <c r="AH678" s="3"/>
      <c r="AI678" s="1" t="s">
        <v>302</v>
      </c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</row>
    <row r="679" ht="51.0" customHeight="1">
      <c r="A679" s="1" t="s">
        <v>38</v>
      </c>
      <c r="B679" s="3" t="s">
        <v>131</v>
      </c>
      <c r="C679" s="3" t="s">
        <v>132</v>
      </c>
      <c r="D679" s="3" t="s">
        <v>133</v>
      </c>
      <c r="E679" s="39" t="s">
        <v>191</v>
      </c>
      <c r="F679" s="23" t="s">
        <v>192</v>
      </c>
      <c r="G679" s="23"/>
      <c r="H679" s="3" t="s">
        <v>36</v>
      </c>
      <c r="I679" s="3"/>
      <c r="J679" s="3" t="s">
        <v>193</v>
      </c>
      <c r="K679" s="23" t="s">
        <v>194</v>
      </c>
      <c r="L679" s="3">
        <v>4.0</v>
      </c>
      <c r="M679" s="3">
        <v>10.0</v>
      </c>
      <c r="N679" s="3">
        <v>4.0</v>
      </c>
      <c r="O679" s="3"/>
      <c r="P679" s="24" t="s">
        <v>461</v>
      </c>
      <c r="Q679" s="29" t="s">
        <v>88</v>
      </c>
      <c r="R679" s="24" t="s">
        <v>121</v>
      </c>
      <c r="S679" s="3"/>
      <c r="T679" s="29" t="s">
        <v>88</v>
      </c>
      <c r="U679" s="29" t="s">
        <v>88</v>
      </c>
      <c r="V679" s="29" t="s">
        <v>88</v>
      </c>
      <c r="W679" s="29" t="s">
        <v>88</v>
      </c>
      <c r="X679" s="1"/>
      <c r="Y679" s="27" t="s">
        <v>171</v>
      </c>
      <c r="Z679" s="29" t="s">
        <v>88</v>
      </c>
      <c r="AA679" s="29" t="s">
        <v>88</v>
      </c>
      <c r="AB679" s="29" t="s">
        <v>88</v>
      </c>
      <c r="AC679" s="29" t="s">
        <v>88</v>
      </c>
      <c r="AD679" s="3" t="s">
        <v>200</v>
      </c>
      <c r="AE679" s="30">
        <v>42186.0</v>
      </c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</row>
    <row r="680" ht="51.0" customHeight="1">
      <c r="A680" s="1" t="s">
        <v>45</v>
      </c>
      <c r="B680" s="3" t="s">
        <v>253</v>
      </c>
      <c r="C680" s="3" t="s">
        <v>253</v>
      </c>
      <c r="D680" s="3" t="s">
        <v>254</v>
      </c>
      <c r="E680" s="39" t="s">
        <v>60</v>
      </c>
      <c r="F680" s="23"/>
      <c r="G680" s="23"/>
      <c r="H680" s="3" t="s">
        <v>36</v>
      </c>
      <c r="I680" s="1" t="s">
        <v>807</v>
      </c>
      <c r="J680" s="1" t="s">
        <v>808</v>
      </c>
      <c r="K680" s="23" t="s">
        <v>809</v>
      </c>
      <c r="L680" s="3">
        <v>15.0</v>
      </c>
      <c r="M680" s="3">
        <v>20.0</v>
      </c>
      <c r="N680" s="3">
        <v>5.0</v>
      </c>
      <c r="O680" s="3" t="s">
        <v>810</v>
      </c>
      <c r="P680" s="24" t="s">
        <v>811</v>
      </c>
      <c r="Q680" s="29" t="s">
        <v>88</v>
      </c>
      <c r="R680" s="24" t="s">
        <v>121</v>
      </c>
      <c r="S680" s="1" t="s">
        <v>378</v>
      </c>
      <c r="T680" s="24" t="s">
        <v>60</v>
      </c>
      <c r="U680" s="1"/>
      <c r="V680" s="1"/>
      <c r="W680" s="29" t="s">
        <v>88</v>
      </c>
      <c r="X680" s="25" t="s">
        <v>334</v>
      </c>
      <c r="Y680" s="24" t="s">
        <v>813</v>
      </c>
      <c r="Z680" s="27" t="s">
        <v>171</v>
      </c>
      <c r="AA680" s="27" t="s">
        <v>171</v>
      </c>
      <c r="AB680" s="29" t="s">
        <v>88</v>
      </c>
      <c r="AC680" s="29" t="s">
        <v>88</v>
      </c>
      <c r="AD680" s="3" t="s">
        <v>309</v>
      </c>
      <c r="AE680" s="23" t="s">
        <v>778</v>
      </c>
      <c r="AF680" s="1"/>
      <c r="AG680" s="1">
        <v>90.0</v>
      </c>
      <c r="AH680" s="1" t="s">
        <v>814</v>
      </c>
      <c r="AI680" s="3"/>
      <c r="AJ680" s="30">
        <v>42312.0</v>
      </c>
      <c r="AK680" s="30">
        <v>42283.0</v>
      </c>
      <c r="AL680" s="32" t="s">
        <v>815</v>
      </c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</row>
    <row r="681" ht="51.0" customHeight="1">
      <c r="A681" s="1" t="s">
        <v>18</v>
      </c>
      <c r="B681" s="3" t="s">
        <v>179</v>
      </c>
      <c r="C681" s="3" t="s">
        <v>20</v>
      </c>
      <c r="D681" s="3" t="s">
        <v>21</v>
      </c>
      <c r="E681" s="21" t="s">
        <v>60</v>
      </c>
      <c r="F681" s="23"/>
      <c r="G681" s="23"/>
      <c r="H681" s="3" t="s">
        <v>36</v>
      </c>
      <c r="I681" s="3"/>
      <c r="J681" s="3" t="s">
        <v>304</v>
      </c>
      <c r="K681" s="20"/>
      <c r="L681" s="3">
        <v>8.0</v>
      </c>
      <c r="M681" s="3">
        <v>12.0</v>
      </c>
      <c r="N681" s="3">
        <v>4.0</v>
      </c>
      <c r="O681" s="3" t="s">
        <v>305</v>
      </c>
      <c r="P681" s="24" t="s">
        <v>956</v>
      </c>
      <c r="Q681" s="29" t="s">
        <v>88</v>
      </c>
      <c r="R681" s="24" t="s">
        <v>121</v>
      </c>
      <c r="S681" s="3"/>
      <c r="T681" s="29" t="s">
        <v>88</v>
      </c>
      <c r="U681" s="29" t="s">
        <v>88</v>
      </c>
      <c r="V681" s="29" t="s">
        <v>88</v>
      </c>
      <c r="W681" s="29" t="s">
        <v>88</v>
      </c>
      <c r="X681" s="1"/>
      <c r="Y681" s="42" t="s">
        <v>918</v>
      </c>
      <c r="Z681" s="29" t="s">
        <v>88</v>
      </c>
      <c r="AA681" s="29" t="s">
        <v>88</v>
      </c>
      <c r="AB681" s="29" t="s">
        <v>88</v>
      </c>
      <c r="AC681" s="29" t="s">
        <v>88</v>
      </c>
      <c r="AD681" s="3" t="s">
        <v>309</v>
      </c>
      <c r="AE681" s="30">
        <v>42095.0</v>
      </c>
      <c r="AF681" s="20"/>
      <c r="AG681" s="20"/>
      <c r="AH681" s="3"/>
      <c r="AI681" s="1" t="s">
        <v>226</v>
      </c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</row>
    <row r="682" ht="51.0" customHeight="1">
      <c r="A682" s="1" t="s">
        <v>18</v>
      </c>
      <c r="B682" s="3" t="s">
        <v>160</v>
      </c>
      <c r="C682" s="3" t="s">
        <v>160</v>
      </c>
      <c r="D682" s="3" t="s">
        <v>161</v>
      </c>
      <c r="E682" s="21" t="s">
        <v>60</v>
      </c>
      <c r="F682" s="23"/>
      <c r="G682" s="23"/>
      <c r="H682" s="3" t="s">
        <v>36</v>
      </c>
      <c r="I682" s="1"/>
      <c r="J682" s="1" t="s">
        <v>328</v>
      </c>
      <c r="K682" s="23" t="s">
        <v>329</v>
      </c>
      <c r="L682" s="3">
        <v>10.0</v>
      </c>
      <c r="M682" s="3">
        <v>15.0</v>
      </c>
      <c r="N682" s="3">
        <v>5.0</v>
      </c>
      <c r="O682" s="3" t="s">
        <v>332</v>
      </c>
      <c r="P682" s="24" t="s">
        <v>333</v>
      </c>
      <c r="Q682" s="24" t="s">
        <v>120</v>
      </c>
      <c r="R682" s="24" t="s">
        <v>121</v>
      </c>
      <c r="S682" s="29"/>
      <c r="T682" s="29" t="s">
        <v>88</v>
      </c>
      <c r="U682" s="29" t="s">
        <v>88</v>
      </c>
      <c r="V682" s="29" t="s">
        <v>88</v>
      </c>
      <c r="W682" s="29" t="s">
        <v>88</v>
      </c>
      <c r="X682" s="1"/>
      <c r="Y682" s="25" t="s">
        <v>334</v>
      </c>
      <c r="Z682" s="29" t="s">
        <v>88</v>
      </c>
      <c r="AA682" s="29" t="s">
        <v>88</v>
      </c>
      <c r="AB682" s="29" t="s">
        <v>88</v>
      </c>
      <c r="AC682" s="29" t="s">
        <v>88</v>
      </c>
      <c r="AD682" s="3" t="s">
        <v>309</v>
      </c>
      <c r="AE682" s="23" t="s">
        <v>335</v>
      </c>
      <c r="AF682" s="20"/>
      <c r="AG682" s="20"/>
      <c r="AH682" s="20"/>
      <c r="AI682" s="1" t="s">
        <v>226</v>
      </c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</row>
    <row r="683" ht="51.0" customHeight="1">
      <c r="A683" s="1" t="s">
        <v>38</v>
      </c>
      <c r="B683" s="3" t="s">
        <v>97</v>
      </c>
      <c r="C683" s="3" t="s">
        <v>98</v>
      </c>
      <c r="D683" s="3" t="s">
        <v>100</v>
      </c>
      <c r="E683" s="21" t="s">
        <v>60</v>
      </c>
      <c r="F683" s="22"/>
      <c r="G683" s="23"/>
      <c r="H683" s="3" t="s">
        <v>36</v>
      </c>
      <c r="I683" s="3"/>
      <c r="J683" s="3" t="s">
        <v>117</v>
      </c>
      <c r="K683" s="23" t="s">
        <v>118</v>
      </c>
      <c r="L683" s="3">
        <v>10.0</v>
      </c>
      <c r="M683" s="3">
        <v>15.0</v>
      </c>
      <c r="N683" s="3">
        <v>4.0</v>
      </c>
      <c r="O683" s="20"/>
      <c r="P683" s="24" t="s">
        <v>119</v>
      </c>
      <c r="Q683" s="24" t="s">
        <v>120</v>
      </c>
      <c r="R683" s="24" t="s">
        <v>121</v>
      </c>
      <c r="S683" s="1"/>
      <c r="T683" s="27" t="s">
        <v>171</v>
      </c>
      <c r="U683" s="1" t="s">
        <v>123</v>
      </c>
      <c r="V683" s="1" t="s">
        <v>123</v>
      </c>
      <c r="W683" s="1" t="s">
        <v>123</v>
      </c>
      <c r="X683" s="1" t="s">
        <v>123</v>
      </c>
      <c r="Y683" s="27" t="s">
        <v>777</v>
      </c>
      <c r="Z683" s="25" t="s">
        <v>73</v>
      </c>
      <c r="AA683" s="25" t="s">
        <v>73</v>
      </c>
      <c r="AB683" s="1" t="s">
        <v>123</v>
      </c>
      <c r="AC683" s="29" t="s">
        <v>88</v>
      </c>
      <c r="AD683" s="3" t="s">
        <v>125</v>
      </c>
      <c r="AE683" s="30">
        <v>42186.0</v>
      </c>
      <c r="AF683" s="20"/>
      <c r="AG683" s="20"/>
      <c r="AH683" s="15" t="s">
        <v>127</v>
      </c>
      <c r="AI683" s="1" t="s">
        <v>128</v>
      </c>
      <c r="AJ683" s="30">
        <v>42269.0</v>
      </c>
      <c r="AK683" s="1" t="s">
        <v>129</v>
      </c>
      <c r="AL683" s="32" t="s">
        <v>130</v>
      </c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</row>
    <row r="684" ht="51.0" customHeight="1">
      <c r="A684" s="1" t="s">
        <v>45</v>
      </c>
      <c r="B684" s="3" t="s">
        <v>256</v>
      </c>
      <c r="C684" s="3" t="s">
        <v>257</v>
      </c>
      <c r="D684" s="3" t="s">
        <v>258</v>
      </c>
      <c r="E684" s="39" t="s">
        <v>191</v>
      </c>
      <c r="F684" s="23" t="s">
        <v>727</v>
      </c>
      <c r="G684" s="22"/>
      <c r="H684" s="3" t="s">
        <v>728</v>
      </c>
      <c r="I684" s="3"/>
      <c r="J684" s="3" t="s">
        <v>729</v>
      </c>
      <c r="K684" s="20"/>
      <c r="L684" s="20"/>
      <c r="M684" s="20"/>
      <c r="N684" s="20"/>
      <c r="O684" s="3" t="s">
        <v>731</v>
      </c>
      <c r="P684" s="42" t="s">
        <v>759</v>
      </c>
      <c r="Q684" s="27" t="s">
        <v>171</v>
      </c>
      <c r="R684" s="42" t="s">
        <v>60</v>
      </c>
      <c r="S684" s="1" t="s">
        <v>123</v>
      </c>
      <c r="T684" s="24" t="s">
        <v>957</v>
      </c>
      <c r="U684" s="1" t="s">
        <v>123</v>
      </c>
      <c r="V684" s="1" t="s">
        <v>123</v>
      </c>
      <c r="W684" s="29" t="s">
        <v>88</v>
      </c>
      <c r="X684" s="1"/>
      <c r="Y684" s="24" t="s">
        <v>60</v>
      </c>
      <c r="Z684" s="25" t="s">
        <v>73</v>
      </c>
      <c r="AA684" s="25" t="s">
        <v>73</v>
      </c>
      <c r="AB684" s="25" t="s">
        <v>73</v>
      </c>
      <c r="AC684" s="29" t="s">
        <v>88</v>
      </c>
      <c r="AD684" s="3" t="s">
        <v>379</v>
      </c>
      <c r="AE684" s="3" t="s">
        <v>379</v>
      </c>
      <c r="AF684" s="1"/>
      <c r="AG684" s="1">
        <v>80.0</v>
      </c>
      <c r="AH684" s="20"/>
      <c r="AI684" s="1" t="s">
        <v>741</v>
      </c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</row>
    <row r="685" ht="51.0" customHeight="1">
      <c r="A685" s="1" t="s">
        <v>45</v>
      </c>
      <c r="B685" s="3" t="s">
        <v>256</v>
      </c>
      <c r="C685" s="3" t="s">
        <v>45</v>
      </c>
      <c r="D685" s="3" t="s">
        <v>713</v>
      </c>
      <c r="E685" s="39" t="s">
        <v>60</v>
      </c>
      <c r="F685" s="23" t="s">
        <v>715</v>
      </c>
      <c r="G685" s="23" t="s">
        <v>521</v>
      </c>
      <c r="H685" s="1" t="s">
        <v>717</v>
      </c>
      <c r="I685" s="1" t="s">
        <v>719</v>
      </c>
      <c r="J685" s="1" t="s">
        <v>720</v>
      </c>
      <c r="K685" s="20"/>
      <c r="L685" s="3">
        <v>27.0</v>
      </c>
      <c r="M685" s="3">
        <v>42.0</v>
      </c>
      <c r="N685" s="3">
        <v>14.0</v>
      </c>
      <c r="O685" s="20"/>
      <c r="P685" s="42" t="s">
        <v>60</v>
      </c>
      <c r="Q685" s="1" t="s">
        <v>123</v>
      </c>
      <c r="R685" s="42" t="s">
        <v>60</v>
      </c>
      <c r="S685" s="1" t="s">
        <v>123</v>
      </c>
      <c r="T685" s="29" t="s">
        <v>88</v>
      </c>
      <c r="U685" s="1" t="s">
        <v>123</v>
      </c>
      <c r="V685" s="1" t="s">
        <v>123</v>
      </c>
      <c r="W685" s="29" t="s">
        <v>88</v>
      </c>
      <c r="X685" s="1"/>
      <c r="Y685" s="42" t="s">
        <v>60</v>
      </c>
      <c r="Z685" s="42" t="s">
        <v>60</v>
      </c>
      <c r="AA685" s="84" t="s">
        <v>171</v>
      </c>
      <c r="AB685" s="42" t="s">
        <v>60</v>
      </c>
      <c r="AC685" s="42" t="s">
        <v>60</v>
      </c>
      <c r="AD685" s="1" t="s">
        <v>379</v>
      </c>
      <c r="AE685" s="1" t="s">
        <v>379</v>
      </c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</row>
    <row r="686" ht="51.0" customHeight="1">
      <c r="A686" s="1" t="s">
        <v>83</v>
      </c>
      <c r="B686" s="3" t="s">
        <v>323</v>
      </c>
      <c r="C686" s="3" t="s">
        <v>374</v>
      </c>
      <c r="D686" s="3" t="s">
        <v>374</v>
      </c>
      <c r="E686" s="21" t="s">
        <v>347</v>
      </c>
      <c r="F686" s="22"/>
      <c r="G686" s="22"/>
      <c r="H686" s="3" t="s">
        <v>213</v>
      </c>
      <c r="I686" s="3"/>
      <c r="J686" s="3" t="s">
        <v>341</v>
      </c>
      <c r="K686" s="1" t="s">
        <v>350</v>
      </c>
      <c r="L686" s="3">
        <v>15.0</v>
      </c>
      <c r="M686" s="3">
        <v>19.0</v>
      </c>
      <c r="N686" s="3">
        <v>6.0</v>
      </c>
      <c r="O686" s="3"/>
      <c r="P686" s="42" t="s">
        <v>347</v>
      </c>
      <c r="Q686" s="29" t="s">
        <v>88</v>
      </c>
      <c r="R686" s="29" t="s">
        <v>88</v>
      </c>
      <c r="S686" s="29"/>
      <c r="T686" s="29" t="s">
        <v>88</v>
      </c>
      <c r="U686" s="29" t="s">
        <v>88</v>
      </c>
      <c r="V686" s="29" t="s">
        <v>88</v>
      </c>
      <c r="W686" s="29" t="s">
        <v>88</v>
      </c>
      <c r="X686" s="1"/>
      <c r="Y686" s="29" t="s">
        <v>88</v>
      </c>
      <c r="Z686" s="29" t="s">
        <v>88</v>
      </c>
      <c r="AA686" s="29" t="s">
        <v>88</v>
      </c>
      <c r="AB686" s="29" t="s">
        <v>88</v>
      </c>
      <c r="AC686" s="29" t="s">
        <v>88</v>
      </c>
      <c r="AD686" s="20"/>
      <c r="AE686" s="3" t="s">
        <v>379</v>
      </c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</row>
    <row r="687" ht="51.0" customHeight="1">
      <c r="A687" s="1" t="s">
        <v>83</v>
      </c>
      <c r="B687" s="3" t="s">
        <v>83</v>
      </c>
      <c r="C687" s="3" t="s">
        <v>220</v>
      </c>
      <c r="D687" s="3" t="s">
        <v>221</v>
      </c>
      <c r="E687" s="21" t="s">
        <v>347</v>
      </c>
      <c r="F687" s="22"/>
      <c r="G687" s="23" t="s">
        <v>348</v>
      </c>
      <c r="H687" s="3" t="s">
        <v>213</v>
      </c>
      <c r="I687" s="3"/>
      <c r="J687" s="3" t="s">
        <v>341</v>
      </c>
      <c r="K687" s="1" t="s">
        <v>350</v>
      </c>
      <c r="L687" s="1">
        <v>8.0</v>
      </c>
      <c r="M687" s="1">
        <v>8.0</v>
      </c>
      <c r="N687" s="1">
        <v>1.0</v>
      </c>
      <c r="O687" s="20"/>
      <c r="P687" s="42" t="s">
        <v>347</v>
      </c>
      <c r="Q687" s="42" t="s">
        <v>347</v>
      </c>
      <c r="R687" s="24" t="s">
        <v>347</v>
      </c>
      <c r="S687" s="1"/>
      <c r="T687" s="27" t="s">
        <v>412</v>
      </c>
      <c r="U687" s="20"/>
      <c r="V687" s="20"/>
      <c r="W687" s="20"/>
      <c r="X687" s="1"/>
      <c r="Y687" s="24" t="s">
        <v>347</v>
      </c>
      <c r="Z687" s="29" t="s">
        <v>88</v>
      </c>
      <c r="AA687" s="29" t="s">
        <v>88</v>
      </c>
      <c r="AB687" s="1"/>
      <c r="AC687" s="29" t="s">
        <v>88</v>
      </c>
      <c r="AD687" s="1" t="s">
        <v>413</v>
      </c>
      <c r="AE687" s="23" t="s">
        <v>414</v>
      </c>
      <c r="AF687" s="20"/>
      <c r="AG687" s="20"/>
      <c r="AH687" s="1" t="s">
        <v>415</v>
      </c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</row>
    <row r="688" ht="51.0" customHeight="1">
      <c r="A688" s="1" t="s">
        <v>83</v>
      </c>
      <c r="B688" s="3" t="s">
        <v>209</v>
      </c>
      <c r="C688" s="3" t="s">
        <v>210</v>
      </c>
      <c r="D688" s="3" t="s">
        <v>211</v>
      </c>
      <c r="E688" s="21" t="s">
        <v>347</v>
      </c>
      <c r="F688" s="22"/>
      <c r="G688" s="22"/>
      <c r="H688" s="3" t="s">
        <v>213</v>
      </c>
      <c r="I688" s="1"/>
      <c r="J688" s="1" t="s">
        <v>359</v>
      </c>
      <c r="K688" s="1" t="s">
        <v>350</v>
      </c>
      <c r="L688" s="3">
        <v>15.0</v>
      </c>
      <c r="M688" s="3">
        <v>15.0</v>
      </c>
      <c r="N688" s="20"/>
      <c r="O688" s="20"/>
      <c r="P688" s="42" t="s">
        <v>347</v>
      </c>
      <c r="Q688" s="29" t="s">
        <v>363</v>
      </c>
      <c r="R688" s="42" t="s">
        <v>347</v>
      </c>
      <c r="S688" s="3"/>
      <c r="T688" s="24" t="s">
        <v>958</v>
      </c>
      <c r="U688" s="20"/>
      <c r="V688" s="20"/>
      <c r="W688" s="20"/>
      <c r="X688" s="1"/>
      <c r="Y688" s="27" t="s">
        <v>362</v>
      </c>
      <c r="Z688" s="29" t="s">
        <v>363</v>
      </c>
      <c r="AA688" s="29" t="s">
        <v>363</v>
      </c>
      <c r="AB688" s="1"/>
      <c r="AC688" s="51" t="s">
        <v>363</v>
      </c>
      <c r="AD688" s="3" t="s">
        <v>354</v>
      </c>
      <c r="AE688" s="23" t="s">
        <v>355</v>
      </c>
      <c r="AF688" s="20"/>
      <c r="AG688" s="20"/>
      <c r="AH688" s="3" t="s">
        <v>959</v>
      </c>
      <c r="AI688" s="1" t="s">
        <v>960</v>
      </c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</row>
    <row r="689" ht="51.0" customHeight="1">
      <c r="A689" s="1" t="s">
        <v>106</v>
      </c>
      <c r="B689" s="3" t="s">
        <v>300</v>
      </c>
      <c r="C689" s="3" t="s">
        <v>312</v>
      </c>
      <c r="D689" s="3" t="s">
        <v>818</v>
      </c>
      <c r="E689" s="21" t="s">
        <v>347</v>
      </c>
      <c r="F689" s="22"/>
      <c r="G689" s="22"/>
      <c r="H689" s="3" t="s">
        <v>213</v>
      </c>
      <c r="I689" s="3"/>
      <c r="J689" s="3" t="s">
        <v>821</v>
      </c>
      <c r="K689" s="1" t="s">
        <v>822</v>
      </c>
      <c r="L689" s="3">
        <v>8.0</v>
      </c>
      <c r="M689" s="3">
        <v>8.0</v>
      </c>
      <c r="N689" s="20"/>
      <c r="O689" s="3" t="s">
        <v>823</v>
      </c>
      <c r="P689" s="42" t="s">
        <v>347</v>
      </c>
      <c r="Q689" s="27" t="s">
        <v>362</v>
      </c>
      <c r="R689" s="29" t="s">
        <v>88</v>
      </c>
      <c r="S689" s="1"/>
      <c r="T689" s="27" t="s">
        <v>961</v>
      </c>
      <c r="U689" s="20"/>
      <c r="V689" s="20"/>
      <c r="W689" s="20"/>
      <c r="X689" s="1"/>
      <c r="Y689" s="27" t="s">
        <v>362</v>
      </c>
      <c r="Z689" s="29" t="s">
        <v>363</v>
      </c>
      <c r="AA689" s="29" t="s">
        <v>363</v>
      </c>
      <c r="AB689" s="1"/>
      <c r="AC689" s="51" t="s">
        <v>363</v>
      </c>
      <c r="AD689" s="1" t="s">
        <v>826</v>
      </c>
      <c r="AE689" s="23" t="s">
        <v>414</v>
      </c>
      <c r="AF689" s="20"/>
      <c r="AG689" s="20"/>
      <c r="AH689" s="1" t="s">
        <v>962</v>
      </c>
      <c r="AI689" s="1" t="s">
        <v>827</v>
      </c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</row>
    <row r="690" ht="51.0" customHeight="1">
      <c r="A690" s="1" t="s">
        <v>83</v>
      </c>
      <c r="B690" s="3" t="s">
        <v>197</v>
      </c>
      <c r="C690" s="1" t="s">
        <v>535</v>
      </c>
      <c r="D690" s="3" t="s">
        <v>536</v>
      </c>
      <c r="E690" s="21" t="s">
        <v>347</v>
      </c>
      <c r="F690" s="22"/>
      <c r="G690" s="23" t="s">
        <v>538</v>
      </c>
      <c r="H690" s="3" t="s">
        <v>213</v>
      </c>
      <c r="I690" s="3"/>
      <c r="J690" s="3" t="s">
        <v>539</v>
      </c>
      <c r="K690" s="1" t="s">
        <v>540</v>
      </c>
      <c r="L690" s="3">
        <v>12.0</v>
      </c>
      <c r="M690" s="3">
        <v>12.0</v>
      </c>
      <c r="N690" s="20"/>
      <c r="O690" s="20"/>
      <c r="P690" s="42" t="s">
        <v>347</v>
      </c>
      <c r="Q690" s="42" t="s">
        <v>347</v>
      </c>
      <c r="R690" s="29" t="s">
        <v>88</v>
      </c>
      <c r="S690" s="51"/>
      <c r="T690" s="51" t="s">
        <v>541</v>
      </c>
      <c r="U690" s="20"/>
      <c r="V690" s="20"/>
      <c r="W690" s="20"/>
      <c r="X690" s="1"/>
      <c r="Y690" s="20"/>
      <c r="Z690" s="20"/>
      <c r="AA690" s="20"/>
      <c r="AB690" s="20"/>
      <c r="AC690" s="20"/>
      <c r="AD690" s="3" t="s">
        <v>354</v>
      </c>
      <c r="AE690" s="23" t="s">
        <v>532</v>
      </c>
      <c r="AF690" s="20"/>
      <c r="AG690" s="20"/>
      <c r="AH690" s="3" t="s">
        <v>542</v>
      </c>
      <c r="AI690" s="3" t="s">
        <v>543</v>
      </c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</row>
    <row r="691" ht="51.0" customHeight="1">
      <c r="A691" s="1" t="s">
        <v>83</v>
      </c>
      <c r="B691" s="3" t="s">
        <v>224</v>
      </c>
      <c r="C691" s="3" t="s">
        <v>343</v>
      </c>
      <c r="D691" s="3" t="s">
        <v>344</v>
      </c>
      <c r="E691" s="21" t="s">
        <v>347</v>
      </c>
      <c r="F691" s="22"/>
      <c r="G691" s="23" t="s">
        <v>348</v>
      </c>
      <c r="H691" s="3" t="s">
        <v>213</v>
      </c>
      <c r="I691" s="1"/>
      <c r="J691" s="1" t="s">
        <v>349</v>
      </c>
      <c r="K691" s="1" t="s">
        <v>350</v>
      </c>
      <c r="L691" s="1">
        <v>15.0</v>
      </c>
      <c r="M691" s="1">
        <v>15.0</v>
      </c>
      <c r="N691" s="20"/>
      <c r="O691" s="3" t="s">
        <v>351</v>
      </c>
      <c r="P691" s="42" t="s">
        <v>347</v>
      </c>
      <c r="Q691" s="42" t="s">
        <v>347</v>
      </c>
      <c r="R691" s="42" t="s">
        <v>347</v>
      </c>
      <c r="S691" s="3"/>
      <c r="T691" s="3" t="s">
        <v>352</v>
      </c>
      <c r="U691" s="20"/>
      <c r="V691" s="20"/>
      <c r="W691" s="20"/>
      <c r="X691" s="1"/>
      <c r="Y691" s="24" t="s">
        <v>353</v>
      </c>
      <c r="Z691" s="29" t="s">
        <v>88</v>
      </c>
      <c r="AA691" s="29" t="s">
        <v>88</v>
      </c>
      <c r="AB691" s="20"/>
      <c r="AC691" s="20"/>
      <c r="AD691" s="3" t="s">
        <v>354</v>
      </c>
      <c r="AE691" s="23" t="s">
        <v>355</v>
      </c>
      <c r="AF691" s="20"/>
      <c r="AG691" s="20"/>
      <c r="AH691" s="3" t="s">
        <v>356</v>
      </c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</row>
    <row r="692" ht="51.0" customHeight="1">
      <c r="A692" s="1" t="s">
        <v>106</v>
      </c>
      <c r="B692" s="3" t="s">
        <v>300</v>
      </c>
      <c r="C692" s="3" t="s">
        <v>106</v>
      </c>
      <c r="D692" s="3" t="s">
        <v>301</v>
      </c>
      <c r="E692" s="21" t="s">
        <v>347</v>
      </c>
      <c r="F692" s="22"/>
      <c r="G692" s="22"/>
      <c r="H692" s="3" t="s">
        <v>213</v>
      </c>
      <c r="I692" s="3"/>
      <c r="J692" s="3" t="s">
        <v>341</v>
      </c>
      <c r="K692" s="1" t="s">
        <v>350</v>
      </c>
      <c r="L692" s="3">
        <v>20.0</v>
      </c>
      <c r="M692" s="3">
        <v>20.0</v>
      </c>
      <c r="N692" s="20"/>
      <c r="O692" s="3" t="s">
        <v>829</v>
      </c>
      <c r="P692" s="42" t="s">
        <v>347</v>
      </c>
      <c r="Q692" s="42" t="s">
        <v>347</v>
      </c>
      <c r="R692" s="42" t="s">
        <v>347</v>
      </c>
      <c r="S692" s="1"/>
      <c r="T692" s="27" t="s">
        <v>362</v>
      </c>
      <c r="U692" s="20"/>
      <c r="V692" s="20"/>
      <c r="W692" s="20"/>
      <c r="X692" s="1"/>
      <c r="Y692" s="42" t="s">
        <v>347</v>
      </c>
      <c r="Z692" s="29" t="s">
        <v>88</v>
      </c>
      <c r="AA692" s="27" t="s">
        <v>362</v>
      </c>
      <c r="AB692" s="20"/>
      <c r="AC692" s="20"/>
      <c r="AD692" s="1" t="s">
        <v>826</v>
      </c>
      <c r="AE692" s="23" t="s">
        <v>532</v>
      </c>
      <c r="AF692" s="20"/>
      <c r="AG692" s="20"/>
      <c r="AH692" s="1" t="s">
        <v>963</v>
      </c>
      <c r="AI692" s="1" t="s">
        <v>832</v>
      </c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</row>
    <row r="693" ht="51.0" customHeight="1">
      <c r="A693" s="1" t="s">
        <v>83</v>
      </c>
      <c r="B693" s="3" t="s">
        <v>323</v>
      </c>
      <c r="C693" s="3" t="s">
        <v>324</v>
      </c>
      <c r="D693" s="3" t="s">
        <v>386</v>
      </c>
      <c r="E693" s="21" t="s">
        <v>347</v>
      </c>
      <c r="F693" s="22"/>
      <c r="G693" s="22"/>
      <c r="H693" s="3" t="s">
        <v>213</v>
      </c>
      <c r="I693" s="3"/>
      <c r="J693" s="3" t="s">
        <v>388</v>
      </c>
      <c r="K693" s="3" t="s">
        <v>350</v>
      </c>
      <c r="L693" s="3">
        <v>11.0</v>
      </c>
      <c r="M693" s="20"/>
      <c r="N693" s="3">
        <v>2.0</v>
      </c>
      <c r="O693" s="20"/>
      <c r="P693" s="42" t="s">
        <v>347</v>
      </c>
      <c r="Q693" s="61" t="s">
        <v>362</v>
      </c>
      <c r="R693" s="42" t="s">
        <v>347</v>
      </c>
      <c r="S693" s="29"/>
      <c r="T693" s="29" t="s">
        <v>363</v>
      </c>
      <c r="U693" s="20"/>
      <c r="V693" s="20"/>
      <c r="W693" s="20"/>
      <c r="X693" s="1"/>
      <c r="Y693" s="29" t="s">
        <v>363</v>
      </c>
      <c r="Z693" s="29" t="s">
        <v>363</v>
      </c>
      <c r="AA693" s="29" t="s">
        <v>363</v>
      </c>
      <c r="AB693" s="1"/>
      <c r="AC693" s="51" t="s">
        <v>363</v>
      </c>
      <c r="AD693" s="3" t="s">
        <v>354</v>
      </c>
      <c r="AE693" s="23" t="s">
        <v>389</v>
      </c>
      <c r="AF693" s="20"/>
      <c r="AG693" s="20"/>
      <c r="AH693" s="3" t="s">
        <v>390</v>
      </c>
      <c r="AI693" s="1" t="s">
        <v>391</v>
      </c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</row>
    <row r="694" ht="51.0" customHeight="1">
      <c r="A694" s="1" t="s">
        <v>83</v>
      </c>
      <c r="B694" s="3" t="s">
        <v>83</v>
      </c>
      <c r="C694" s="3" t="s">
        <v>215</v>
      </c>
      <c r="D694" s="3" t="s">
        <v>216</v>
      </c>
      <c r="E694" s="21" t="s">
        <v>347</v>
      </c>
      <c r="F694" s="22"/>
      <c r="G694" s="23" t="s">
        <v>521</v>
      </c>
      <c r="H694" s="3" t="s">
        <v>213</v>
      </c>
      <c r="I694" s="1"/>
      <c r="J694" s="1" t="s">
        <v>388</v>
      </c>
      <c r="K694" s="3" t="s">
        <v>350</v>
      </c>
      <c r="L694" s="1">
        <v>20.0</v>
      </c>
      <c r="M694" s="3" t="s">
        <v>524</v>
      </c>
      <c r="N694" s="20"/>
      <c r="O694" s="1" t="s">
        <v>525</v>
      </c>
      <c r="P694" s="42" t="s">
        <v>347</v>
      </c>
      <c r="Q694" s="42" t="s">
        <v>347</v>
      </c>
      <c r="R694" s="42" t="s">
        <v>347</v>
      </c>
      <c r="S694" s="3"/>
      <c r="T694" s="24" t="s">
        <v>964</v>
      </c>
      <c r="U694" s="3"/>
      <c r="V694" s="3"/>
      <c r="W694" s="29" t="s">
        <v>363</v>
      </c>
      <c r="X694" s="1"/>
      <c r="Y694" s="24" t="s">
        <v>922</v>
      </c>
      <c r="Z694" s="29" t="s">
        <v>363</v>
      </c>
      <c r="AA694" s="29" t="s">
        <v>363</v>
      </c>
      <c r="AB694" s="3"/>
      <c r="AC694" s="29" t="s">
        <v>363</v>
      </c>
      <c r="AD694" s="3" t="s">
        <v>354</v>
      </c>
      <c r="AE694" s="3" t="s">
        <v>532</v>
      </c>
      <c r="AF694" s="20"/>
      <c r="AG694" s="20"/>
      <c r="AH694" s="3" t="s">
        <v>533</v>
      </c>
      <c r="AI694" s="1" t="s">
        <v>534</v>
      </c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</row>
    <row r="695" ht="51.0" customHeight="1">
      <c r="A695" s="1" t="s">
        <v>83</v>
      </c>
      <c r="B695" s="3" t="s">
        <v>83</v>
      </c>
      <c r="C695" s="3" t="s">
        <v>83</v>
      </c>
      <c r="D695" s="3" t="s">
        <v>510</v>
      </c>
      <c r="E695" s="39" t="s">
        <v>347</v>
      </c>
      <c r="F695" s="22"/>
      <c r="G695" s="22"/>
      <c r="H695" s="3" t="s">
        <v>213</v>
      </c>
      <c r="I695" s="3"/>
      <c r="J695" s="3" t="s">
        <v>388</v>
      </c>
      <c r="K695" s="3" t="s">
        <v>350</v>
      </c>
      <c r="L695" s="1">
        <v>5.0</v>
      </c>
      <c r="M695" s="3" t="s">
        <v>512</v>
      </c>
      <c r="N695" s="20"/>
      <c r="O695" s="3" t="s">
        <v>513</v>
      </c>
      <c r="P695" s="24" t="s">
        <v>347</v>
      </c>
      <c r="Q695" s="51" t="s">
        <v>363</v>
      </c>
      <c r="R695" s="24" t="s">
        <v>347</v>
      </c>
      <c r="S695" s="51"/>
      <c r="T695" s="51" t="s">
        <v>363</v>
      </c>
      <c r="U695" s="20"/>
      <c r="V695" s="20"/>
      <c r="W695" s="20"/>
      <c r="X695" s="1"/>
      <c r="Y695" s="51" t="s">
        <v>363</v>
      </c>
      <c r="Z695" s="51" t="s">
        <v>363</v>
      </c>
      <c r="AA695" s="51" t="s">
        <v>363</v>
      </c>
      <c r="AB695" s="1"/>
      <c r="AC695" s="51" t="s">
        <v>363</v>
      </c>
      <c r="AD695" s="1" t="s">
        <v>354</v>
      </c>
      <c r="AE695" s="1" t="s">
        <v>389</v>
      </c>
      <c r="AF695" s="20"/>
      <c r="AG695" s="20"/>
      <c r="AH695" s="1" t="s">
        <v>515</v>
      </c>
      <c r="AI695" s="1" t="s">
        <v>517</v>
      </c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</row>
    <row r="696" ht="51.0" customHeight="1">
      <c r="A696" s="1" t="s">
        <v>83</v>
      </c>
      <c r="B696" s="3" t="s">
        <v>223</v>
      </c>
      <c r="C696" s="3" t="s">
        <v>230</v>
      </c>
      <c r="D696" s="3" t="s">
        <v>231</v>
      </c>
      <c r="E696" s="36"/>
      <c r="F696" s="23" t="s">
        <v>79</v>
      </c>
      <c r="G696" s="22"/>
      <c r="H696" s="3" t="s">
        <v>404</v>
      </c>
      <c r="I696" s="3"/>
      <c r="J696" s="3" t="s">
        <v>341</v>
      </c>
      <c r="K696" s="20"/>
      <c r="L696" s="3">
        <v>29.0</v>
      </c>
      <c r="M696" s="3">
        <v>57.0</v>
      </c>
      <c r="N696" s="3">
        <v>27.0</v>
      </c>
      <c r="O696" s="20"/>
      <c r="P696" s="61" t="s">
        <v>126</v>
      </c>
      <c r="Q696" s="29" t="s">
        <v>88</v>
      </c>
      <c r="R696" s="42" t="s">
        <v>60</v>
      </c>
      <c r="S696" s="3"/>
      <c r="T696" s="29" t="s">
        <v>88</v>
      </c>
      <c r="U696" s="20"/>
      <c r="V696" s="20"/>
      <c r="W696" s="20"/>
      <c r="X696" s="1"/>
      <c r="Y696" s="42" t="s">
        <v>60</v>
      </c>
      <c r="Z696" s="42" t="s">
        <v>60</v>
      </c>
      <c r="AA696" s="42" t="s">
        <v>60</v>
      </c>
      <c r="AB696" s="3"/>
      <c r="AC696" s="29" t="s">
        <v>88</v>
      </c>
      <c r="AD696" s="3" t="s">
        <v>379</v>
      </c>
      <c r="AE696" s="3" t="s">
        <v>379</v>
      </c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</row>
    <row r="697" ht="51.0" customHeight="1">
      <c r="A697" s="1" t="s">
        <v>45</v>
      </c>
      <c r="B697" s="1" t="s">
        <v>245</v>
      </c>
      <c r="C697" s="3" t="s">
        <v>259</v>
      </c>
      <c r="D697" s="3" t="s">
        <v>260</v>
      </c>
      <c r="E697" s="39" t="s">
        <v>115</v>
      </c>
      <c r="F697" s="22"/>
      <c r="G697" s="23" t="s">
        <v>797</v>
      </c>
      <c r="H697" s="1" t="s">
        <v>404</v>
      </c>
      <c r="I697" s="1"/>
      <c r="J697" s="1" t="s">
        <v>167</v>
      </c>
      <c r="K697" s="20"/>
      <c r="L697" s="3">
        <v>9.0</v>
      </c>
      <c r="M697" s="3">
        <v>21.0</v>
      </c>
      <c r="N697" s="3">
        <v>7.0</v>
      </c>
      <c r="O697" s="20"/>
      <c r="P697" s="24" t="s">
        <v>347</v>
      </c>
      <c r="Q697" s="24" t="s">
        <v>347</v>
      </c>
      <c r="R697" s="24" t="s">
        <v>347</v>
      </c>
      <c r="S697" s="1"/>
      <c r="T697" s="24" t="s">
        <v>965</v>
      </c>
      <c r="U697" s="51" t="s">
        <v>363</v>
      </c>
      <c r="V697" s="20"/>
      <c r="W697" s="20"/>
      <c r="X697" s="1"/>
      <c r="Y697" s="24" t="s">
        <v>347</v>
      </c>
      <c r="Z697" s="51" t="s">
        <v>363</v>
      </c>
      <c r="AA697" s="51" t="s">
        <v>363</v>
      </c>
      <c r="AB697" s="51" t="s">
        <v>363</v>
      </c>
      <c r="AC697" s="51" t="s">
        <v>363</v>
      </c>
      <c r="AD697" s="20"/>
      <c r="AE697" s="20"/>
      <c r="AF697" s="20"/>
      <c r="AG697" s="20"/>
      <c r="AH697" s="15" t="s">
        <v>792</v>
      </c>
      <c r="AI697" s="15" t="s">
        <v>798</v>
      </c>
      <c r="AJ697" s="20"/>
      <c r="AK697" s="20"/>
      <c r="AL697" s="32" t="s">
        <v>799</v>
      </c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</row>
    <row r="698" ht="51.0" customHeight="1">
      <c r="A698" s="1" t="s">
        <v>45</v>
      </c>
      <c r="B698" s="1" t="s">
        <v>245</v>
      </c>
      <c r="C698" s="3" t="s">
        <v>246</v>
      </c>
      <c r="D698" s="3" t="s">
        <v>790</v>
      </c>
      <c r="E698" s="39" t="s">
        <v>598</v>
      </c>
      <c r="F698" s="22"/>
      <c r="G698" s="22"/>
      <c r="H698" s="1" t="s">
        <v>404</v>
      </c>
      <c r="I698" s="20"/>
      <c r="J698" s="20"/>
      <c r="K698" s="20"/>
      <c r="L698" s="1">
        <v>4.0</v>
      </c>
      <c r="M698" s="3">
        <v>17.0</v>
      </c>
      <c r="N698" s="3">
        <v>5.0</v>
      </c>
      <c r="O698" s="20"/>
      <c r="P698" s="24" t="s">
        <v>347</v>
      </c>
      <c r="Q698" s="24" t="s">
        <v>347</v>
      </c>
      <c r="R698" s="24" t="s">
        <v>347</v>
      </c>
      <c r="S698" s="3"/>
      <c r="T698" s="61" t="s">
        <v>126</v>
      </c>
      <c r="U698" s="51" t="s">
        <v>363</v>
      </c>
      <c r="V698" s="20"/>
      <c r="W698" s="20"/>
      <c r="X698" s="1"/>
      <c r="Y698" s="61" t="s">
        <v>126</v>
      </c>
      <c r="Z698" s="51" t="s">
        <v>363</v>
      </c>
      <c r="AA698" s="51" t="s">
        <v>363</v>
      </c>
      <c r="AB698" s="51" t="s">
        <v>363</v>
      </c>
      <c r="AC698" s="51" t="s">
        <v>363</v>
      </c>
      <c r="AD698" s="20"/>
      <c r="AE698" s="20"/>
      <c r="AF698" s="20"/>
      <c r="AG698" s="20"/>
      <c r="AH698" s="1" t="s">
        <v>966</v>
      </c>
      <c r="AI698" s="1" t="s">
        <v>145</v>
      </c>
      <c r="AJ698" s="20"/>
      <c r="AK698" s="20"/>
      <c r="AL698" s="32" t="s">
        <v>794</v>
      </c>
      <c r="AM698" s="20"/>
      <c r="AN698" s="32" t="s">
        <v>795</v>
      </c>
      <c r="AO698" s="20"/>
      <c r="AP698" s="20"/>
      <c r="AQ698" s="20"/>
      <c r="AR698" s="20"/>
      <c r="AS698" s="20"/>
      <c r="AT698" s="20"/>
      <c r="AU698" s="20"/>
      <c r="AV698" s="20"/>
    </row>
    <row r="699" ht="51.0" customHeight="1">
      <c r="A699" s="1" t="s">
        <v>45</v>
      </c>
      <c r="B699" s="1" t="s">
        <v>249</v>
      </c>
      <c r="C699" s="3" t="s">
        <v>262</v>
      </c>
      <c r="D699" s="1" t="s">
        <v>264</v>
      </c>
      <c r="E699" s="21" t="s">
        <v>598</v>
      </c>
      <c r="F699" s="22"/>
      <c r="G699" s="22"/>
      <c r="H699" s="1" t="s">
        <v>139</v>
      </c>
      <c r="I699" s="3"/>
      <c r="J699" s="3" t="s">
        <v>419</v>
      </c>
      <c r="K699" s="3">
        <v>5.0</v>
      </c>
      <c r="L699" s="20"/>
      <c r="M699" s="20"/>
      <c r="N699" s="20"/>
      <c r="O699" s="20"/>
      <c r="P699" s="84" t="s">
        <v>171</v>
      </c>
      <c r="Q699" s="84" t="s">
        <v>171</v>
      </c>
      <c r="R699" s="84" t="s">
        <v>171</v>
      </c>
      <c r="S699" s="3"/>
      <c r="T699" s="24" t="s">
        <v>967</v>
      </c>
      <c r="U699" s="20"/>
      <c r="V699" s="20"/>
      <c r="W699" s="20"/>
      <c r="X699" s="1"/>
      <c r="Y699" s="84" t="s">
        <v>171</v>
      </c>
      <c r="Z699" s="20"/>
      <c r="AA699" s="20"/>
      <c r="AB699" s="84" t="s">
        <v>171</v>
      </c>
      <c r="AC699" s="20"/>
      <c r="AD699" s="20"/>
      <c r="AE699" s="20"/>
      <c r="AF699" s="1"/>
      <c r="AG699" s="1">
        <v>93.0</v>
      </c>
      <c r="AH699" s="1" t="s">
        <v>594</v>
      </c>
      <c r="AI699" s="1" t="s">
        <v>595</v>
      </c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</row>
    <row r="700" ht="51.0" customHeight="1">
      <c r="A700" s="1" t="s">
        <v>45</v>
      </c>
      <c r="B700" s="1" t="s">
        <v>249</v>
      </c>
      <c r="C700" s="3" t="s">
        <v>270</v>
      </c>
      <c r="D700" s="20"/>
      <c r="E700" s="36"/>
      <c r="F700" s="22"/>
      <c r="G700" s="22"/>
      <c r="H700" s="1" t="s">
        <v>139</v>
      </c>
      <c r="I700" s="20"/>
      <c r="J700" s="20"/>
      <c r="K700" s="3">
        <v>5.0</v>
      </c>
      <c r="L700" s="20"/>
      <c r="M700" s="20"/>
      <c r="N700" s="20"/>
      <c r="O700" s="20"/>
      <c r="P700" s="84" t="s">
        <v>171</v>
      </c>
      <c r="Q700" s="84" t="s">
        <v>171</v>
      </c>
      <c r="R700" s="84" t="s">
        <v>171</v>
      </c>
      <c r="S700" s="3"/>
      <c r="T700" s="24" t="s">
        <v>60</v>
      </c>
      <c r="U700" s="20"/>
      <c r="V700" s="20"/>
      <c r="W700" s="20"/>
      <c r="X700" s="1"/>
      <c r="Y700" s="84" t="s">
        <v>171</v>
      </c>
      <c r="Z700" s="20"/>
      <c r="AA700" s="20"/>
      <c r="AB700" s="84" t="s">
        <v>171</v>
      </c>
      <c r="AC700" s="20"/>
      <c r="AD700" s="20"/>
      <c r="AE700" s="20"/>
      <c r="AF700" s="1"/>
      <c r="AG700" s="1">
        <v>95.0</v>
      </c>
      <c r="AH700" s="1" t="s">
        <v>594</v>
      </c>
      <c r="AI700" s="1" t="s">
        <v>595</v>
      </c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</row>
    <row r="701" ht="51.0" customHeight="1">
      <c r="A701" s="1" t="s">
        <v>45</v>
      </c>
      <c r="B701" s="1" t="s">
        <v>249</v>
      </c>
      <c r="C701" s="1" t="s">
        <v>250</v>
      </c>
      <c r="D701" s="20"/>
      <c r="E701" s="36"/>
      <c r="F701" s="22"/>
      <c r="G701" s="22"/>
      <c r="H701" s="1" t="s">
        <v>139</v>
      </c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84"/>
      <c r="T701" s="84" t="s">
        <v>171</v>
      </c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1" t="s">
        <v>615</v>
      </c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</row>
    <row r="702" ht="51.0" customHeight="1">
      <c r="A702" s="1" t="s">
        <v>45</v>
      </c>
      <c r="B702" s="1" t="s">
        <v>249</v>
      </c>
      <c r="C702" s="1" t="s">
        <v>294</v>
      </c>
      <c r="D702" s="20"/>
      <c r="E702" s="36"/>
      <c r="F702" s="22"/>
      <c r="G702" s="22"/>
      <c r="H702" s="1" t="s">
        <v>139</v>
      </c>
      <c r="I702" s="20"/>
      <c r="J702" s="20"/>
      <c r="K702" s="20"/>
      <c r="L702" s="20"/>
      <c r="M702" s="20"/>
      <c r="N702" s="20"/>
      <c r="O702" s="20"/>
      <c r="P702" s="88"/>
      <c r="Q702" s="88"/>
      <c r="R702" s="88"/>
      <c r="S702" s="27"/>
      <c r="T702" s="24" t="s">
        <v>60</v>
      </c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1" t="s">
        <v>612</v>
      </c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</row>
    <row r="703" ht="51.0" customHeight="1">
      <c r="A703" s="1" t="s">
        <v>18</v>
      </c>
      <c r="B703" s="1" t="s">
        <v>19</v>
      </c>
      <c r="C703" s="34" t="s">
        <v>162</v>
      </c>
      <c r="D703" s="34"/>
      <c r="E703" s="36"/>
      <c r="F703" s="22"/>
      <c r="G703" s="22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1"/>
      <c r="AG703" s="1">
        <v>40.0</v>
      </c>
      <c r="AH703" s="20"/>
      <c r="AI703" s="1" t="s">
        <v>145</v>
      </c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</row>
    <row r="704" ht="51.0" customHeight="1">
      <c r="A704" s="1" t="s">
        <v>18</v>
      </c>
      <c r="B704" s="1" t="s">
        <v>19</v>
      </c>
      <c r="C704" s="34" t="s">
        <v>164</v>
      </c>
      <c r="D704" s="34" t="s">
        <v>166</v>
      </c>
      <c r="E704" s="36"/>
      <c r="F704" s="22"/>
      <c r="G704" s="22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8" t="s">
        <v>73</v>
      </c>
      <c r="U704" s="20"/>
      <c r="V704" s="20"/>
      <c r="W704" s="20"/>
      <c r="X704" s="20"/>
      <c r="Y704" s="28" t="s">
        <v>73</v>
      </c>
      <c r="Z704" s="20"/>
      <c r="AA704" s="20"/>
      <c r="AB704" s="20"/>
      <c r="AC704" s="20"/>
      <c r="AD704" s="20"/>
      <c r="AE704" s="20"/>
      <c r="AF704" s="1"/>
      <c r="AG704" s="1">
        <v>40.0</v>
      </c>
      <c r="AH704" s="20"/>
      <c r="AI704" s="1" t="s">
        <v>145</v>
      </c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</row>
    <row r="705" ht="51.0" customHeight="1">
      <c r="A705" s="1" t="s">
        <v>320</v>
      </c>
      <c r="B705" s="1" t="s">
        <v>160</v>
      </c>
      <c r="C705" s="34" t="s">
        <v>321</v>
      </c>
      <c r="D705" s="34" t="s">
        <v>172</v>
      </c>
      <c r="E705" s="36"/>
      <c r="F705" s="22"/>
      <c r="G705" s="22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8" t="s">
        <v>73</v>
      </c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1"/>
      <c r="AG705" s="1">
        <v>45.0</v>
      </c>
      <c r="AH705" s="20"/>
      <c r="AI705" s="1" t="s">
        <v>145</v>
      </c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</row>
    <row r="706" ht="51.0" customHeight="1">
      <c r="A706" s="1" t="s">
        <v>38</v>
      </c>
      <c r="B706" s="1" t="s">
        <v>39</v>
      </c>
      <c r="C706" s="34" t="s">
        <v>134</v>
      </c>
      <c r="D706" s="34" t="s">
        <v>135</v>
      </c>
      <c r="E706" s="36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8" t="s">
        <v>73</v>
      </c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1"/>
      <c r="AG706" s="1">
        <v>45.0</v>
      </c>
      <c r="AH706" s="20"/>
      <c r="AI706" s="1" t="s">
        <v>145</v>
      </c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</row>
    <row r="707" ht="51.0" customHeight="1">
      <c r="A707" s="1" t="s">
        <v>45</v>
      </c>
      <c r="B707" s="1" t="s">
        <v>142</v>
      </c>
      <c r="C707" s="34" t="s">
        <v>285</v>
      </c>
      <c r="D707" s="34" t="s">
        <v>286</v>
      </c>
      <c r="E707" s="36"/>
      <c r="F707" s="22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8" t="s">
        <v>73</v>
      </c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1" t="s">
        <v>145</v>
      </c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</row>
    <row r="708" ht="51.0" customHeight="1">
      <c r="A708" s="1" t="s">
        <v>18</v>
      </c>
      <c r="B708" s="1" t="s">
        <v>160</v>
      </c>
      <c r="C708" s="34" t="s">
        <v>173</v>
      </c>
      <c r="D708" s="34" t="s">
        <v>174</v>
      </c>
      <c r="E708" s="36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8" t="s">
        <v>73</v>
      </c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1"/>
      <c r="AG708" s="1">
        <v>40.0</v>
      </c>
      <c r="AH708" s="20"/>
      <c r="AI708" s="1" t="s">
        <v>145</v>
      </c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</row>
    <row r="709" ht="51.0" customHeight="1">
      <c r="A709" s="1" t="s">
        <v>18</v>
      </c>
      <c r="B709" s="1" t="s">
        <v>46</v>
      </c>
      <c r="C709" s="34" t="s">
        <v>177</v>
      </c>
      <c r="D709" s="34" t="s">
        <v>178</v>
      </c>
      <c r="E709" s="36"/>
      <c r="F709" s="22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8" t="s">
        <v>73</v>
      </c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1"/>
      <c r="AG709" s="1">
        <v>40.0</v>
      </c>
      <c r="AH709" s="20"/>
      <c r="AI709" s="1" t="s">
        <v>145</v>
      </c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</row>
    <row r="710" ht="51.0" customHeight="1">
      <c r="A710" s="1" t="s">
        <v>83</v>
      </c>
      <c r="B710" s="1" t="s">
        <v>201</v>
      </c>
      <c r="C710" s="1" t="s">
        <v>217</v>
      </c>
      <c r="D710" s="1" t="s">
        <v>218</v>
      </c>
      <c r="E710" s="39"/>
      <c r="F710" s="22"/>
      <c r="G710" s="22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8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1"/>
      <c r="AG710" s="1">
        <v>60.0</v>
      </c>
      <c r="AH710" s="20"/>
      <c r="AI710" s="1" t="s">
        <v>570</v>
      </c>
      <c r="AJ710" s="20"/>
      <c r="AK710" s="20"/>
      <c r="AL710" s="20"/>
      <c r="AM710" s="46" t="s">
        <v>572</v>
      </c>
      <c r="AN710" s="20"/>
      <c r="AO710" s="20"/>
      <c r="AP710" s="20"/>
      <c r="AQ710" s="20"/>
      <c r="AR710" s="20"/>
      <c r="AS710" s="20"/>
      <c r="AT710" s="20"/>
      <c r="AU710" s="20"/>
      <c r="AV710" s="20"/>
    </row>
    <row r="711" ht="51.0" customHeight="1">
      <c r="A711" s="1"/>
      <c r="B711" s="1"/>
      <c r="C711" s="1"/>
      <c r="D711" s="1" t="s">
        <v>553</v>
      </c>
      <c r="E711" s="39"/>
      <c r="F711" s="22"/>
      <c r="G711" s="22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8" t="s">
        <v>73</v>
      </c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1"/>
      <c r="AG711" s="1"/>
      <c r="AH711" s="20"/>
      <c r="AI711" s="1"/>
      <c r="AJ711" s="20"/>
      <c r="AK711" s="20"/>
      <c r="AL711" s="20"/>
      <c r="AM711" s="46" t="s">
        <v>556</v>
      </c>
      <c r="AN711" s="20"/>
      <c r="AO711" s="20"/>
      <c r="AP711" s="20"/>
      <c r="AQ711" s="20"/>
      <c r="AR711" s="20"/>
      <c r="AS711" s="20"/>
      <c r="AT711" s="20"/>
      <c r="AU711" s="20"/>
      <c r="AV711" s="20"/>
    </row>
    <row r="712" ht="51.0" customHeight="1">
      <c r="A712" s="20"/>
      <c r="B712" s="129" t="s">
        <v>834</v>
      </c>
      <c r="C712" s="95"/>
      <c r="D712" s="26" t="s">
        <v>31</v>
      </c>
      <c r="E712" s="39" t="s">
        <v>835</v>
      </c>
      <c r="F712" s="22"/>
      <c r="G712" s="22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N712" s="20"/>
      <c r="AO712" s="20"/>
      <c r="AP712" s="20"/>
      <c r="AQ712" s="20"/>
      <c r="AR712" s="20"/>
      <c r="AS712" s="20"/>
      <c r="AT712" s="20"/>
      <c r="AU712" s="20"/>
      <c r="AV712" s="20"/>
    </row>
    <row r="713" ht="51.0" customHeight="1">
      <c r="A713" s="20"/>
      <c r="B713" s="96"/>
      <c r="C713" s="97"/>
      <c r="D713" s="26" t="s">
        <v>836</v>
      </c>
      <c r="E713" s="39" t="s">
        <v>837</v>
      </c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46"/>
      <c r="AN713" s="20"/>
      <c r="AO713" s="20"/>
      <c r="AP713" s="20"/>
      <c r="AQ713" s="20"/>
      <c r="AR713" s="20"/>
      <c r="AS713" s="20"/>
      <c r="AT713" s="20"/>
      <c r="AU713" s="20"/>
      <c r="AV713" s="20"/>
    </row>
    <row r="714" ht="51.0" customHeight="1">
      <c r="A714" s="20"/>
      <c r="B714" s="96"/>
      <c r="C714" s="98"/>
      <c r="D714" s="26" t="s">
        <v>126</v>
      </c>
      <c r="E714" s="39" t="s">
        <v>838</v>
      </c>
      <c r="F714" s="22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N714" s="20"/>
      <c r="AO714" s="20"/>
      <c r="AP714" s="20"/>
      <c r="AQ714" s="20"/>
      <c r="AR714" s="20"/>
      <c r="AS714" s="20"/>
      <c r="AT714" s="20"/>
      <c r="AU714" s="20"/>
      <c r="AV714" s="20"/>
    </row>
    <row r="715" ht="51.0" customHeight="1">
      <c r="A715" s="20"/>
      <c r="B715" s="96"/>
      <c r="C715" s="37"/>
      <c r="D715" s="26" t="s">
        <v>378</v>
      </c>
      <c r="E715" s="39" t="s">
        <v>839</v>
      </c>
      <c r="F715" s="22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99"/>
      <c r="AN715" s="20"/>
      <c r="AO715" s="20"/>
      <c r="AP715" s="20"/>
      <c r="AQ715" s="20"/>
      <c r="AR715" s="20"/>
      <c r="AS715" s="20"/>
      <c r="AT715" s="20"/>
      <c r="AU715" s="20"/>
      <c r="AV715" s="20"/>
    </row>
    <row r="716" ht="51.0" customHeight="1">
      <c r="A716" s="20"/>
      <c r="B716" s="96"/>
      <c r="C716" s="100"/>
      <c r="D716" s="26" t="s">
        <v>840</v>
      </c>
      <c r="E716" s="39" t="s">
        <v>841</v>
      </c>
      <c r="F716" s="22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</row>
    <row r="717" ht="51.0" customHeight="1">
      <c r="A717" s="20"/>
      <c r="B717" s="96"/>
      <c r="C717" s="101"/>
      <c r="D717" s="26" t="s">
        <v>73</v>
      </c>
      <c r="E717" s="39" t="s">
        <v>842</v>
      </c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</row>
    <row r="718" ht="51.0" customHeight="1">
      <c r="A718" s="20"/>
      <c r="B718" s="64"/>
      <c r="C718" s="102"/>
      <c r="D718" s="26" t="s">
        <v>843</v>
      </c>
      <c r="E718" s="39" t="s">
        <v>844</v>
      </c>
      <c r="F718" s="22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</row>
    <row r="719" ht="51.0" customHeight="1">
      <c r="A719" s="20"/>
      <c r="B719" s="20"/>
      <c r="C719" s="20"/>
      <c r="D719" s="20"/>
      <c r="E719" s="36"/>
      <c r="F719" s="22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</row>
    <row r="720" ht="51.0" customHeight="1">
      <c r="A720" s="20"/>
      <c r="B720" s="20"/>
      <c r="C720" s="20"/>
      <c r="D720" s="20"/>
      <c r="E720" s="36"/>
      <c r="F720" s="22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</row>
    <row r="721" ht="51.0" customHeight="1">
      <c r="A721" s="20"/>
      <c r="B721" s="20"/>
      <c r="C721" s="20"/>
      <c r="D721" s="20"/>
      <c r="E721" s="36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</row>
    <row r="722" ht="51.0" customHeight="1">
      <c r="A722" s="20"/>
      <c r="B722" s="20"/>
      <c r="C722" s="20"/>
      <c r="D722" s="20"/>
      <c r="E722" s="36"/>
      <c r="F722" s="22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</row>
    <row r="723" ht="51.0" customHeight="1">
      <c r="A723" s="20"/>
      <c r="B723" s="20"/>
      <c r="C723" s="20"/>
      <c r="D723" s="20"/>
      <c r="E723" s="36"/>
      <c r="F723" s="22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</row>
    <row r="724" ht="51.0" customHeight="1">
      <c r="A724" s="20"/>
      <c r="B724" s="20"/>
      <c r="C724" s="20"/>
      <c r="D724" s="20"/>
      <c r="E724" s="36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</row>
    <row r="725" ht="51.0" customHeight="1">
      <c r="A725" s="20"/>
      <c r="B725" s="20"/>
      <c r="C725" s="20"/>
      <c r="D725" s="20"/>
      <c r="E725" s="36"/>
      <c r="F725" s="22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</row>
    <row r="726" ht="51.0" customHeight="1">
      <c r="A726" s="20"/>
      <c r="B726" s="20"/>
      <c r="C726" s="20"/>
      <c r="D726" s="20"/>
      <c r="E726" s="36"/>
      <c r="F726" s="22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</row>
    <row r="727" ht="51.0" customHeight="1">
      <c r="A727" s="20"/>
      <c r="B727" s="20"/>
      <c r="C727" s="20"/>
      <c r="D727" s="20"/>
      <c r="E727" s="36"/>
      <c r="F727" s="22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</row>
    <row r="728" ht="51.0" customHeight="1">
      <c r="A728" s="20"/>
      <c r="B728" s="20"/>
      <c r="C728" s="20"/>
      <c r="D728" s="20"/>
      <c r="E728" s="36"/>
      <c r="F728" s="22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</row>
    <row r="729" ht="51.0" customHeight="1">
      <c r="A729" s="20"/>
      <c r="B729" s="20"/>
      <c r="C729" s="20"/>
      <c r="D729" s="20"/>
      <c r="E729" s="36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</row>
    <row r="730" ht="51.0" customHeight="1">
      <c r="A730" s="20"/>
      <c r="B730" s="20"/>
      <c r="C730" s="20"/>
      <c r="D730" s="20"/>
      <c r="E730" s="36"/>
      <c r="F730" s="22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</row>
    <row r="731" ht="51.0" customHeight="1">
      <c r="A731" s="20"/>
      <c r="B731" s="20"/>
      <c r="C731" s="20"/>
      <c r="D731" s="20"/>
      <c r="E731" s="36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</row>
    <row r="732" ht="51.0" customHeight="1">
      <c r="A732" s="20"/>
      <c r="B732" s="20"/>
      <c r="C732" s="20"/>
      <c r="D732" s="20"/>
      <c r="E732" s="36"/>
      <c r="F732" s="22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</row>
    <row r="733" ht="51.0" customHeight="1">
      <c r="A733" s="20"/>
      <c r="B733" s="20"/>
      <c r="C733" s="20"/>
      <c r="D733" s="20"/>
      <c r="E733" s="36"/>
      <c r="F733" s="22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</row>
    <row r="734" ht="51.0" customHeight="1">
      <c r="A734" s="20"/>
      <c r="B734" s="20"/>
      <c r="C734" s="20"/>
      <c r="D734" s="20"/>
      <c r="E734" s="36"/>
      <c r="F734" s="22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</row>
    <row r="735" ht="51.0" customHeight="1">
      <c r="A735" s="20"/>
      <c r="B735" s="20"/>
      <c r="C735" s="20"/>
      <c r="D735" s="20"/>
      <c r="E735" s="36"/>
      <c r="F735" s="22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</row>
    <row r="736" ht="51.0" customHeight="1">
      <c r="A736" s="20"/>
      <c r="B736" s="20"/>
      <c r="C736" s="20"/>
      <c r="D736" s="20"/>
      <c r="E736" s="36"/>
      <c r="F736" s="22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</row>
    <row r="737" ht="51.0" customHeight="1">
      <c r="A737" s="20"/>
      <c r="B737" s="20"/>
      <c r="C737" s="20"/>
      <c r="D737" s="20"/>
      <c r="E737" s="36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</row>
    <row r="738" ht="51.0" customHeight="1">
      <c r="A738" s="20"/>
      <c r="B738" s="20"/>
      <c r="C738" s="20"/>
      <c r="D738" s="20"/>
      <c r="E738" s="36"/>
      <c r="F738" s="22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</row>
    <row r="739" ht="51.0" customHeight="1">
      <c r="A739" s="20"/>
      <c r="B739" s="20"/>
      <c r="C739" s="20"/>
      <c r="D739" s="20"/>
      <c r="E739" s="36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</row>
    <row r="740" ht="51.0" customHeight="1">
      <c r="A740" s="20"/>
      <c r="B740" s="20"/>
      <c r="C740" s="20"/>
      <c r="D740" s="20"/>
      <c r="E740" s="36"/>
      <c r="F740" s="22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</row>
    <row r="741" ht="51.0" customHeight="1">
      <c r="A741" s="20"/>
      <c r="B741" s="20"/>
      <c r="C741" s="20"/>
      <c r="D741" s="20"/>
      <c r="E741" s="36"/>
      <c r="F741" s="22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</row>
    <row r="742" ht="51.0" customHeight="1">
      <c r="A742" s="20"/>
      <c r="B742" s="20"/>
      <c r="C742" s="20"/>
      <c r="D742" s="20"/>
      <c r="E742" s="36"/>
      <c r="F742" s="22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</row>
    <row r="743" ht="51.0" customHeight="1">
      <c r="A743" s="20"/>
      <c r="B743" s="20"/>
      <c r="C743" s="20"/>
      <c r="D743" s="20"/>
      <c r="E743" s="36"/>
      <c r="F743" s="22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</row>
    <row r="744" ht="51.0" customHeight="1">
      <c r="A744" s="20"/>
      <c r="B744" s="20"/>
      <c r="C744" s="20"/>
      <c r="D744" s="20"/>
      <c r="E744" s="36"/>
      <c r="F744" s="22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</row>
    <row r="745" ht="51.0" customHeight="1">
      <c r="A745" s="1" t="s">
        <v>0</v>
      </c>
      <c r="B745" s="3" t="s">
        <v>1</v>
      </c>
      <c r="C745" s="3" t="s">
        <v>2</v>
      </c>
      <c r="D745" s="3" t="s">
        <v>3</v>
      </c>
      <c r="E745" s="5" t="s">
        <v>13</v>
      </c>
      <c r="F745" s="12" t="s">
        <v>17</v>
      </c>
      <c r="G745" s="14" t="s">
        <v>41</v>
      </c>
      <c r="H745" s="5" t="s">
        <v>47</v>
      </c>
      <c r="I745" s="5" t="s">
        <v>50</v>
      </c>
      <c r="J745" s="3" t="s">
        <v>51</v>
      </c>
      <c r="K745" s="3" t="s">
        <v>52</v>
      </c>
      <c r="L745" s="3" t="s">
        <v>53</v>
      </c>
      <c r="M745" s="3" t="s">
        <v>54</v>
      </c>
      <c r="N745" s="3" t="s">
        <v>55</v>
      </c>
      <c r="O745" s="3" t="s">
        <v>56</v>
      </c>
      <c r="P745" s="3" t="s">
        <v>57</v>
      </c>
      <c r="Q745" s="3" t="s">
        <v>59</v>
      </c>
      <c r="R745" s="3" t="s">
        <v>61</v>
      </c>
      <c r="S745" s="1" t="s">
        <v>63</v>
      </c>
      <c r="T745" s="3" t="s">
        <v>23</v>
      </c>
      <c r="U745" s="1" t="s">
        <v>64</v>
      </c>
      <c r="V745" s="1" t="s">
        <v>65</v>
      </c>
      <c r="W745" s="3" t="s">
        <v>66</v>
      </c>
      <c r="X745" s="1" t="s">
        <v>67</v>
      </c>
      <c r="Y745" s="3" t="s">
        <v>68</v>
      </c>
      <c r="Z745" s="3" t="s">
        <v>69</v>
      </c>
      <c r="AA745" s="3" t="s">
        <v>70</v>
      </c>
      <c r="AB745" s="1" t="s">
        <v>71</v>
      </c>
      <c r="AC745" s="3" t="s">
        <v>72</v>
      </c>
      <c r="AD745" s="3" t="s">
        <v>74</v>
      </c>
      <c r="AE745" s="3" t="s">
        <v>76</v>
      </c>
      <c r="AF745" s="1"/>
      <c r="AG745" s="1" t="s">
        <v>78</v>
      </c>
      <c r="AH745" s="1" t="s">
        <v>80</v>
      </c>
      <c r="AI745" s="3" t="s">
        <v>82</v>
      </c>
      <c r="AJ745" s="1" t="s">
        <v>84</v>
      </c>
      <c r="AK745" s="1" t="s">
        <v>89</v>
      </c>
      <c r="AL745" s="1" t="s">
        <v>90</v>
      </c>
      <c r="AM745" s="1" t="s">
        <v>91</v>
      </c>
      <c r="AN745" s="1" t="s">
        <v>92</v>
      </c>
      <c r="AO745" s="20"/>
      <c r="AP745" s="20"/>
      <c r="AQ745" s="20"/>
      <c r="AR745" s="20"/>
      <c r="AS745" s="20"/>
      <c r="AT745" s="20"/>
      <c r="AU745" s="20"/>
      <c r="AV745" s="20"/>
    </row>
    <row r="746" ht="51.0" customHeight="1">
      <c r="A746" s="1" t="s">
        <v>45</v>
      </c>
      <c r="B746" s="3" t="s">
        <v>256</v>
      </c>
      <c r="C746" s="21" t="s">
        <v>45</v>
      </c>
      <c r="D746" s="3" t="s">
        <v>498</v>
      </c>
      <c r="E746" s="39" t="s">
        <v>430</v>
      </c>
      <c r="F746" s="23"/>
      <c r="G746" s="23"/>
      <c r="H746" s="1" t="s">
        <v>619</v>
      </c>
      <c r="I746" s="1" t="s">
        <v>620</v>
      </c>
      <c r="J746" s="3" t="s">
        <v>622</v>
      </c>
      <c r="K746" s="20"/>
      <c r="L746" s="3">
        <v>198.0</v>
      </c>
      <c r="M746" s="3">
        <v>206.0</v>
      </c>
      <c r="N746" s="3">
        <v>93.0</v>
      </c>
      <c r="O746" s="20"/>
      <c r="P746" s="24" t="s">
        <v>927</v>
      </c>
      <c r="Q746" s="42" t="s">
        <v>60</v>
      </c>
      <c r="R746" s="24">
        <v>995.0</v>
      </c>
      <c r="S746" s="42" t="s">
        <v>60</v>
      </c>
      <c r="T746" s="128" t="s">
        <v>274</v>
      </c>
      <c r="U746" s="25" t="s">
        <v>334</v>
      </c>
      <c r="V746" s="27" t="s">
        <v>171</v>
      </c>
      <c r="W746" s="29" t="s">
        <v>88</v>
      </c>
      <c r="X746" s="51"/>
      <c r="Y746" s="24" t="s">
        <v>60</v>
      </c>
      <c r="Z746" s="24" t="s">
        <v>60</v>
      </c>
      <c r="AA746" s="24" t="s">
        <v>928</v>
      </c>
      <c r="AB746" s="27" t="s">
        <v>171</v>
      </c>
      <c r="AC746" s="51" t="s">
        <v>633</v>
      </c>
      <c r="AD746" s="3" t="s">
        <v>634</v>
      </c>
      <c r="AE746" s="3" t="s">
        <v>634</v>
      </c>
      <c r="AF746" s="20"/>
      <c r="AG746" s="20"/>
      <c r="AH746" s="1" t="s">
        <v>929</v>
      </c>
      <c r="AI746" s="1" t="s">
        <v>637</v>
      </c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</row>
    <row r="747" ht="51.0" customHeight="1">
      <c r="A747" s="1" t="s">
        <v>83</v>
      </c>
      <c r="B747" s="1" t="s">
        <v>83</v>
      </c>
      <c r="C747" s="3" t="s">
        <v>83</v>
      </c>
      <c r="D747" s="3" t="s">
        <v>408</v>
      </c>
      <c r="E747" s="39" t="s">
        <v>430</v>
      </c>
      <c r="F747" s="23"/>
      <c r="G747" s="23" t="s">
        <v>431</v>
      </c>
      <c r="H747" s="39" t="s">
        <v>432</v>
      </c>
      <c r="I747" s="1" t="s">
        <v>433</v>
      </c>
      <c r="J747" s="3" t="s">
        <v>434</v>
      </c>
      <c r="K747" s="20"/>
      <c r="L747" s="3">
        <v>26.0</v>
      </c>
      <c r="M747" s="3">
        <v>224.0</v>
      </c>
      <c r="N747" s="20"/>
      <c r="O747" s="1" t="s">
        <v>437</v>
      </c>
      <c r="P747" s="24" t="s">
        <v>968</v>
      </c>
      <c r="Q747" s="42" t="s">
        <v>60</v>
      </c>
      <c r="R747" s="24" t="s">
        <v>440</v>
      </c>
      <c r="S747" s="42" t="s">
        <v>60</v>
      </c>
      <c r="T747" s="25" t="s">
        <v>334</v>
      </c>
      <c r="U747" s="24" t="s">
        <v>60</v>
      </c>
      <c r="V747" s="27" t="s">
        <v>171</v>
      </c>
      <c r="W747" s="42" t="s">
        <v>60</v>
      </c>
      <c r="X747" s="24" t="s">
        <v>60</v>
      </c>
      <c r="Y747" s="24" t="s">
        <v>969</v>
      </c>
      <c r="Z747" s="24" t="s">
        <v>970</v>
      </c>
      <c r="AA747" s="24" t="s">
        <v>970</v>
      </c>
      <c r="AB747" s="25" t="s">
        <v>334</v>
      </c>
      <c r="AC747" s="42" t="s">
        <v>60</v>
      </c>
      <c r="AD747" s="3" t="s">
        <v>379</v>
      </c>
      <c r="AE747" s="3" t="s">
        <v>379</v>
      </c>
      <c r="AF747" s="20"/>
      <c r="AG747" s="20"/>
      <c r="AH747" s="20"/>
      <c r="AI747" s="39" t="s">
        <v>935</v>
      </c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</row>
    <row r="748" ht="82.5" customHeight="1">
      <c r="A748" s="1" t="s">
        <v>45</v>
      </c>
      <c r="B748" s="3" t="s">
        <v>46</v>
      </c>
      <c r="C748" s="3" t="s">
        <v>46</v>
      </c>
      <c r="D748" s="3" t="s">
        <v>46</v>
      </c>
      <c r="E748" s="39" t="s">
        <v>60</v>
      </c>
      <c r="F748" s="22"/>
      <c r="G748" s="23" t="s">
        <v>782</v>
      </c>
      <c r="H748" s="1" t="s">
        <v>783</v>
      </c>
      <c r="I748" s="20"/>
      <c r="J748" s="20"/>
      <c r="K748" s="20"/>
      <c r="L748" s="3">
        <v>8.0</v>
      </c>
      <c r="M748" s="3">
        <v>15.0</v>
      </c>
      <c r="N748" s="3">
        <v>6.0</v>
      </c>
      <c r="O748" s="20"/>
      <c r="P748" s="42" t="s">
        <v>60</v>
      </c>
      <c r="Q748" s="25" t="s">
        <v>334</v>
      </c>
      <c r="R748" s="42" t="s">
        <v>60</v>
      </c>
      <c r="S748" s="3"/>
      <c r="T748" s="25" t="s">
        <v>334</v>
      </c>
      <c r="U748" s="25" t="s">
        <v>334</v>
      </c>
      <c r="V748" s="25" t="s">
        <v>334</v>
      </c>
      <c r="W748" s="3"/>
      <c r="X748" s="1"/>
      <c r="Y748" s="25" t="s">
        <v>334</v>
      </c>
      <c r="Z748" s="25" t="s">
        <v>334</v>
      </c>
      <c r="AA748" s="25" t="s">
        <v>334</v>
      </c>
      <c r="AB748" s="1"/>
      <c r="AC748" s="29" t="s">
        <v>88</v>
      </c>
      <c r="AD748" s="3" t="s">
        <v>786</v>
      </c>
      <c r="AE748" s="3" t="s">
        <v>787</v>
      </c>
      <c r="AF748" s="1"/>
      <c r="AG748" s="1">
        <v>70.0</v>
      </c>
      <c r="AH748" s="1" t="s">
        <v>936</v>
      </c>
      <c r="AI748" s="1" t="s">
        <v>937</v>
      </c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</row>
    <row r="749" ht="51.0" customHeight="1">
      <c r="A749" s="1" t="s">
        <v>83</v>
      </c>
      <c r="B749" s="3" t="s">
        <v>83</v>
      </c>
      <c r="C749" s="3" t="s">
        <v>83</v>
      </c>
      <c r="D749" s="3" t="s">
        <v>452</v>
      </c>
      <c r="E749" s="21" t="s">
        <v>60</v>
      </c>
      <c r="F749" s="23" t="s">
        <v>265</v>
      </c>
      <c r="G749" s="23" t="s">
        <v>266</v>
      </c>
      <c r="H749" s="1" t="s">
        <v>456</v>
      </c>
      <c r="I749" s="3"/>
      <c r="J749" s="3" t="s">
        <v>457</v>
      </c>
      <c r="K749" s="3" t="s">
        <v>458</v>
      </c>
      <c r="L749" s="1">
        <v>17.0</v>
      </c>
      <c r="M749" s="1">
        <v>34.0</v>
      </c>
      <c r="N749" s="3">
        <v>20.0</v>
      </c>
      <c r="O749" s="3" t="s">
        <v>460</v>
      </c>
      <c r="P749" s="24" t="s">
        <v>461</v>
      </c>
      <c r="Q749" s="24" t="s">
        <v>461</v>
      </c>
      <c r="R749" s="24" t="s">
        <v>463</v>
      </c>
      <c r="S749" s="3"/>
      <c r="T749" s="72"/>
      <c r="U749" s="27" t="s">
        <v>171</v>
      </c>
      <c r="V749" s="72"/>
      <c r="W749" s="29" t="s">
        <v>88</v>
      </c>
      <c r="X749" s="1"/>
      <c r="Y749" s="42" t="s">
        <v>921</v>
      </c>
      <c r="Z749" s="27" t="s">
        <v>471</v>
      </c>
      <c r="AA749" s="29" t="s">
        <v>88</v>
      </c>
      <c r="AB749" s="72"/>
      <c r="AC749" s="29" t="s">
        <v>424</v>
      </c>
      <c r="AD749" s="3" t="s">
        <v>482</v>
      </c>
      <c r="AE749" s="1" t="s">
        <v>938</v>
      </c>
      <c r="AF749" s="20"/>
      <c r="AG749" s="20"/>
      <c r="AH749" s="1" t="s">
        <v>939</v>
      </c>
      <c r="AI749" s="1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</row>
    <row r="750" ht="51.0" customHeight="1">
      <c r="A750" s="1" t="s">
        <v>83</v>
      </c>
      <c r="B750" s="3" t="s">
        <v>83</v>
      </c>
      <c r="C750" s="3" t="s">
        <v>234</v>
      </c>
      <c r="D750" s="3" t="s">
        <v>235</v>
      </c>
      <c r="E750" s="36"/>
      <c r="F750" s="23" t="s">
        <v>421</v>
      </c>
      <c r="G750" s="22"/>
      <c r="H750" s="3" t="s">
        <v>422</v>
      </c>
      <c r="I750" s="3"/>
      <c r="J750" s="3" t="s">
        <v>423</v>
      </c>
      <c r="K750" s="20"/>
      <c r="L750" s="20"/>
      <c r="M750" s="3">
        <v>230.0</v>
      </c>
      <c r="N750" s="20"/>
      <c r="O750" s="20"/>
      <c r="P750" s="42" t="s">
        <v>60</v>
      </c>
      <c r="Q750" s="42" t="s">
        <v>60</v>
      </c>
      <c r="R750" s="42" t="s">
        <v>60</v>
      </c>
      <c r="S750" s="3"/>
      <c r="T750" s="29" t="s">
        <v>88</v>
      </c>
      <c r="U750" s="29" t="s">
        <v>88</v>
      </c>
      <c r="V750" s="29" t="s">
        <v>88</v>
      </c>
      <c r="W750" s="29" t="s">
        <v>88</v>
      </c>
      <c r="X750" s="24"/>
      <c r="Y750" s="42" t="s">
        <v>60</v>
      </c>
      <c r="Z750" s="27" t="s">
        <v>171</v>
      </c>
      <c r="AA750" s="42" t="s">
        <v>60</v>
      </c>
      <c r="AB750" s="29" t="s">
        <v>88</v>
      </c>
      <c r="AC750" s="29" t="s">
        <v>424</v>
      </c>
      <c r="AD750" s="3" t="s">
        <v>379</v>
      </c>
      <c r="AE750" s="3" t="s">
        <v>379</v>
      </c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</row>
    <row r="751" ht="51.0" customHeight="1">
      <c r="A751" s="1" t="s">
        <v>18</v>
      </c>
      <c r="B751" s="1" t="s">
        <v>19</v>
      </c>
      <c r="C751" s="3" t="s">
        <v>18</v>
      </c>
      <c r="D751" s="3" t="s">
        <v>94</v>
      </c>
      <c r="E751" s="21" t="s">
        <v>60</v>
      </c>
      <c r="F751" s="23" t="s">
        <v>940</v>
      </c>
      <c r="G751" s="23" t="s">
        <v>941</v>
      </c>
      <c r="H751" s="3" t="s">
        <v>267</v>
      </c>
      <c r="I751" s="3"/>
      <c r="J751" s="3" t="s">
        <v>268</v>
      </c>
      <c r="K751" s="20"/>
      <c r="L751" s="3">
        <v>29.0</v>
      </c>
      <c r="M751" s="3">
        <v>130.0</v>
      </c>
      <c r="N751" s="3">
        <v>74.0</v>
      </c>
      <c r="O751" s="3" t="s">
        <v>971</v>
      </c>
      <c r="P751" s="24" t="s">
        <v>972</v>
      </c>
      <c r="Q751" s="27" t="s">
        <v>171</v>
      </c>
      <c r="R751" s="42" t="s">
        <v>272</v>
      </c>
      <c r="S751" s="5"/>
      <c r="T751" s="128" t="s">
        <v>274</v>
      </c>
      <c r="U751" s="29" t="s">
        <v>88</v>
      </c>
      <c r="V751" s="29" t="s">
        <v>88</v>
      </c>
      <c r="W751" s="29" t="s">
        <v>88</v>
      </c>
      <c r="X751" s="24" t="s">
        <v>60</v>
      </c>
      <c r="Y751" s="42" t="s">
        <v>973</v>
      </c>
      <c r="Z751" s="128" t="s">
        <v>274</v>
      </c>
      <c r="AA751" s="24" t="s">
        <v>974</v>
      </c>
      <c r="AB751" s="128" t="s">
        <v>274</v>
      </c>
      <c r="AC751" s="42" t="s">
        <v>282</v>
      </c>
      <c r="AD751" s="3" t="s">
        <v>283</v>
      </c>
      <c r="AE751" s="3" t="s">
        <v>284</v>
      </c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</row>
    <row r="752" ht="51.0" customHeight="1">
      <c r="A752" s="1" t="s">
        <v>45</v>
      </c>
      <c r="B752" s="3" t="s">
        <v>256</v>
      </c>
      <c r="C752" s="3" t="s">
        <v>45</v>
      </c>
      <c r="D752" s="3" t="s">
        <v>466</v>
      </c>
      <c r="E752" s="21" t="s">
        <v>60</v>
      </c>
      <c r="F752" s="23" t="s">
        <v>639</v>
      </c>
      <c r="G752" s="23" t="s">
        <v>640</v>
      </c>
      <c r="H752" s="3" t="s">
        <v>925</v>
      </c>
      <c r="I752" s="1" t="s">
        <v>641</v>
      </c>
      <c r="J752" s="20"/>
      <c r="K752" s="20"/>
      <c r="L752" s="3">
        <v>103.0</v>
      </c>
      <c r="M752" s="3">
        <v>182.0</v>
      </c>
      <c r="N752" s="3">
        <v>30.0</v>
      </c>
      <c r="O752" s="20"/>
      <c r="P752" s="42" t="s">
        <v>643</v>
      </c>
      <c r="Q752" s="42" t="s">
        <v>60</v>
      </c>
      <c r="R752" s="42" t="s">
        <v>60</v>
      </c>
      <c r="S752" s="5"/>
      <c r="T752" s="128" t="s">
        <v>274</v>
      </c>
      <c r="U752" s="29" t="s">
        <v>88</v>
      </c>
      <c r="V752" s="29" t="s">
        <v>88</v>
      </c>
      <c r="W752" s="29" t="s">
        <v>88</v>
      </c>
      <c r="X752" s="24" t="s">
        <v>60</v>
      </c>
      <c r="Y752" s="42" t="s">
        <v>645</v>
      </c>
      <c r="Z752" s="42" t="s">
        <v>646</v>
      </c>
      <c r="AA752" s="24" t="s">
        <v>60</v>
      </c>
      <c r="AB752" s="24" t="s">
        <v>60</v>
      </c>
      <c r="AC752" s="42" t="s">
        <v>60</v>
      </c>
      <c r="AD752" s="20"/>
      <c r="AE752" s="20"/>
      <c r="AF752" s="20"/>
      <c r="AG752" s="20"/>
      <c r="AH752" s="20"/>
      <c r="AI752" s="1" t="s">
        <v>649</v>
      </c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</row>
    <row r="753" ht="51.0" customHeight="1">
      <c r="A753" s="1" t="s">
        <v>83</v>
      </c>
      <c r="B753" s="3" t="s">
        <v>83</v>
      </c>
      <c r="C753" s="3" t="s">
        <v>83</v>
      </c>
      <c r="D753" s="3" t="s">
        <v>435</v>
      </c>
      <c r="E753" s="21" t="s">
        <v>60</v>
      </c>
      <c r="F753" s="23" t="s">
        <v>484</v>
      </c>
      <c r="G753" s="23" t="s">
        <v>485</v>
      </c>
      <c r="H753" s="1" t="s">
        <v>486</v>
      </c>
      <c r="I753" s="3"/>
      <c r="J753" s="3" t="s">
        <v>423</v>
      </c>
      <c r="K753" s="20"/>
      <c r="L753" s="3">
        <v>150.0</v>
      </c>
      <c r="M753" s="3">
        <v>245.0</v>
      </c>
      <c r="N753" s="3">
        <v>115.0</v>
      </c>
      <c r="O753" s="1" t="s">
        <v>487</v>
      </c>
      <c r="P753" s="24" t="s">
        <v>488</v>
      </c>
      <c r="Q753" s="24" t="s">
        <v>489</v>
      </c>
      <c r="R753" s="24" t="s">
        <v>490</v>
      </c>
      <c r="S753" s="3"/>
      <c r="T753" s="29" t="s">
        <v>88</v>
      </c>
      <c r="U753" s="29" t="s">
        <v>88</v>
      </c>
      <c r="V753" s="27" t="s">
        <v>171</v>
      </c>
      <c r="W753" s="29" t="s">
        <v>88</v>
      </c>
      <c r="X753" s="24" t="s">
        <v>60</v>
      </c>
      <c r="Y753" s="24" t="s">
        <v>943</v>
      </c>
      <c r="Z753" s="24" t="s">
        <v>944</v>
      </c>
      <c r="AA753" s="24" t="s">
        <v>945</v>
      </c>
      <c r="AB753" s="24" t="s">
        <v>60</v>
      </c>
      <c r="AC753" s="42" t="s">
        <v>424</v>
      </c>
      <c r="AD753" s="1" t="s">
        <v>495</v>
      </c>
      <c r="AE753" s="3" t="s">
        <v>379</v>
      </c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</row>
    <row r="754" ht="51.0" customHeight="1">
      <c r="A754" s="1" t="s">
        <v>45</v>
      </c>
      <c r="B754" s="3" t="s">
        <v>256</v>
      </c>
      <c r="C754" s="3" t="s">
        <v>45</v>
      </c>
      <c r="D754" s="3" t="s">
        <v>650</v>
      </c>
      <c r="E754" s="39" t="s">
        <v>60</v>
      </c>
      <c r="F754" s="23" t="s">
        <v>652</v>
      </c>
      <c r="G754" s="22"/>
      <c r="H754" s="3" t="s">
        <v>654</v>
      </c>
      <c r="I754" s="1" t="s">
        <v>655</v>
      </c>
      <c r="J754" s="3" t="s">
        <v>656</v>
      </c>
      <c r="K754" s="20"/>
      <c r="L754" s="3">
        <v>8.0</v>
      </c>
      <c r="M754" s="3">
        <v>45.0</v>
      </c>
      <c r="N754" s="3">
        <v>26.0</v>
      </c>
      <c r="O754" s="20"/>
      <c r="P754" s="42" t="s">
        <v>659</v>
      </c>
      <c r="Q754" s="24" t="s">
        <v>60</v>
      </c>
      <c r="R754" s="42" t="s">
        <v>60</v>
      </c>
      <c r="S754" s="49"/>
      <c r="T754" s="128" t="s">
        <v>274</v>
      </c>
      <c r="U754" s="84" t="s">
        <v>171</v>
      </c>
      <c r="V754" s="84" t="s">
        <v>171</v>
      </c>
      <c r="W754" s="29" t="s">
        <v>88</v>
      </c>
      <c r="X754" s="1"/>
      <c r="Y754" s="25" t="s">
        <v>334</v>
      </c>
      <c r="Z754" s="128" t="s">
        <v>274</v>
      </c>
      <c r="AA754" s="128" t="s">
        <v>274</v>
      </c>
      <c r="AB754" s="128" t="s">
        <v>274</v>
      </c>
      <c r="AC754" s="29" t="s">
        <v>88</v>
      </c>
      <c r="AD754" s="20"/>
      <c r="AE754" s="20"/>
      <c r="AF754" s="1"/>
      <c r="AG754" s="1">
        <v>50.0</v>
      </c>
      <c r="AH754" s="15" t="s">
        <v>660</v>
      </c>
      <c r="AI754" s="1" t="s">
        <v>663</v>
      </c>
      <c r="AJ754" s="20"/>
      <c r="AK754" s="20"/>
      <c r="AL754" s="20"/>
      <c r="AM754" s="3" t="s">
        <v>665</v>
      </c>
      <c r="AN754" s="20"/>
      <c r="AO754" s="20"/>
      <c r="AP754" s="20"/>
      <c r="AQ754" s="20"/>
      <c r="AR754" s="20"/>
      <c r="AS754" s="20"/>
      <c r="AT754" s="20"/>
      <c r="AU754" s="20"/>
      <c r="AV754" s="20"/>
    </row>
    <row r="755" ht="51.0" customHeight="1">
      <c r="A755" s="1" t="s">
        <v>83</v>
      </c>
      <c r="B755" s="3" t="s">
        <v>83</v>
      </c>
      <c r="C755" s="3" t="s">
        <v>83</v>
      </c>
      <c r="D755" s="3" t="s">
        <v>233</v>
      </c>
      <c r="E755" s="39" t="s">
        <v>60</v>
      </c>
      <c r="F755" s="23" t="s">
        <v>499</v>
      </c>
      <c r="G755" s="23" t="s">
        <v>500</v>
      </c>
      <c r="H755" s="3" t="s">
        <v>501</v>
      </c>
      <c r="I755" s="3"/>
      <c r="J755" s="3" t="s">
        <v>423</v>
      </c>
      <c r="K755" s="20"/>
      <c r="L755" s="3">
        <v>49.0</v>
      </c>
      <c r="M755" s="3">
        <v>70.0</v>
      </c>
      <c r="N755" s="20"/>
      <c r="O755" s="20"/>
      <c r="P755" s="24" t="s">
        <v>60</v>
      </c>
      <c r="Q755" s="24" t="s">
        <v>60</v>
      </c>
      <c r="R755" s="24" t="s">
        <v>60</v>
      </c>
      <c r="S755" s="1"/>
      <c r="T755" s="24" t="s">
        <v>946</v>
      </c>
      <c r="U755" s="24" t="s">
        <v>60</v>
      </c>
      <c r="V755" s="24" t="s">
        <v>60</v>
      </c>
      <c r="W755" s="24" t="s">
        <v>60</v>
      </c>
      <c r="X755" s="1"/>
      <c r="Y755" s="24" t="s">
        <v>60</v>
      </c>
      <c r="Z755" s="42" t="s">
        <v>947</v>
      </c>
      <c r="AA755" s="24" t="s">
        <v>60</v>
      </c>
      <c r="AB755" s="29" t="s">
        <v>88</v>
      </c>
      <c r="AC755" s="24" t="s">
        <v>60</v>
      </c>
      <c r="AD755" s="3" t="s">
        <v>379</v>
      </c>
      <c r="AE755" s="3" t="s">
        <v>379</v>
      </c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</row>
    <row r="756" ht="51.0" customHeight="1">
      <c r="A756" s="1" t="s">
        <v>83</v>
      </c>
      <c r="B756" s="3" t="s">
        <v>197</v>
      </c>
      <c r="C756" s="3" t="s">
        <v>197</v>
      </c>
      <c r="D756" s="3" t="s">
        <v>446</v>
      </c>
      <c r="E756" s="21" t="s">
        <v>60</v>
      </c>
      <c r="F756" s="23" t="s">
        <v>545</v>
      </c>
      <c r="G756" s="23" t="s">
        <v>546</v>
      </c>
      <c r="H756" s="3" t="s">
        <v>547</v>
      </c>
      <c r="I756" s="3"/>
      <c r="J756" s="3" t="s">
        <v>341</v>
      </c>
      <c r="K756" s="20"/>
      <c r="L756" s="3">
        <v>25.0</v>
      </c>
      <c r="M756" s="3">
        <v>60.0</v>
      </c>
      <c r="N756" s="3">
        <v>23.0</v>
      </c>
      <c r="O756" s="20"/>
      <c r="P756" s="42" t="s">
        <v>948</v>
      </c>
      <c r="Q756" s="42" t="s">
        <v>948</v>
      </c>
      <c r="R756" s="42" t="s">
        <v>949</v>
      </c>
      <c r="S756" s="1"/>
      <c r="T756" s="27" t="s">
        <v>171</v>
      </c>
      <c r="U756" s="29" t="s">
        <v>88</v>
      </c>
      <c r="V756" s="29" t="s">
        <v>88</v>
      </c>
      <c r="W756" s="29" t="s">
        <v>88</v>
      </c>
      <c r="X756" s="24"/>
      <c r="Y756" s="42" t="s">
        <v>923</v>
      </c>
      <c r="Z756" s="29" t="s">
        <v>88</v>
      </c>
      <c r="AA756" s="27" t="s">
        <v>171</v>
      </c>
      <c r="AB756" s="29" t="s">
        <v>88</v>
      </c>
      <c r="AC756" s="42" t="s">
        <v>424</v>
      </c>
      <c r="AD756" s="3" t="s">
        <v>482</v>
      </c>
      <c r="AE756" s="3" t="s">
        <v>552</v>
      </c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</row>
    <row r="757" ht="51.0" customHeight="1">
      <c r="A757" s="1" t="s">
        <v>83</v>
      </c>
      <c r="B757" s="3" t="s">
        <v>223</v>
      </c>
      <c r="C757" s="3" t="s">
        <v>224</v>
      </c>
      <c r="D757" s="3" t="s">
        <v>225</v>
      </c>
      <c r="E757" s="36"/>
      <c r="F757" s="23" t="s">
        <v>393</v>
      </c>
      <c r="G757" s="23" t="s">
        <v>394</v>
      </c>
      <c r="H757" s="3" t="s">
        <v>340</v>
      </c>
      <c r="I757" s="3"/>
      <c r="J757" s="3" t="s">
        <v>395</v>
      </c>
      <c r="K757" s="20"/>
      <c r="L757" s="3">
        <v>17.0</v>
      </c>
      <c r="M757" s="3">
        <v>45.0</v>
      </c>
      <c r="N757" s="3">
        <v>26.0</v>
      </c>
      <c r="O757" s="3" t="s">
        <v>396</v>
      </c>
      <c r="P757" s="42" t="s">
        <v>347</v>
      </c>
      <c r="Q757" s="29" t="s">
        <v>88</v>
      </c>
      <c r="R757" s="42" t="s">
        <v>347</v>
      </c>
      <c r="S757" s="29"/>
      <c r="T757" s="29" t="s">
        <v>88</v>
      </c>
      <c r="U757" s="29" t="s">
        <v>88</v>
      </c>
      <c r="V757" s="29" t="s">
        <v>88</v>
      </c>
      <c r="W757" s="29" t="s">
        <v>88</v>
      </c>
      <c r="X757" s="24"/>
      <c r="Y757" s="29" t="s">
        <v>88</v>
      </c>
      <c r="Z757" s="29" t="s">
        <v>88</v>
      </c>
      <c r="AA757" s="29" t="s">
        <v>88</v>
      </c>
      <c r="AB757" s="29" t="s">
        <v>88</v>
      </c>
      <c r="AC757" s="29" t="s">
        <v>88</v>
      </c>
      <c r="AD757" s="3" t="s">
        <v>379</v>
      </c>
      <c r="AE757" s="3" t="s">
        <v>379</v>
      </c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</row>
    <row r="758" ht="51.0" customHeight="1">
      <c r="A758" s="1" t="s">
        <v>83</v>
      </c>
      <c r="B758" s="3" t="s">
        <v>330</v>
      </c>
      <c r="C758" s="3" t="s">
        <v>331</v>
      </c>
      <c r="D758" s="3" t="s">
        <v>337</v>
      </c>
      <c r="E758" s="36"/>
      <c r="F758" s="22"/>
      <c r="G758" s="23" t="s">
        <v>339</v>
      </c>
      <c r="H758" s="3" t="s">
        <v>340</v>
      </c>
      <c r="I758" s="3"/>
      <c r="J758" s="3" t="s">
        <v>341</v>
      </c>
      <c r="K758" s="20"/>
      <c r="L758" s="3">
        <v>5.0</v>
      </c>
      <c r="M758" s="3">
        <v>15.0</v>
      </c>
      <c r="N758" s="3">
        <v>8.0</v>
      </c>
      <c r="O758" s="3" t="s">
        <v>342</v>
      </c>
      <c r="P758" s="27" t="s">
        <v>171</v>
      </c>
      <c r="Q758" s="29" t="s">
        <v>88</v>
      </c>
      <c r="R758" s="29" t="s">
        <v>88</v>
      </c>
      <c r="S758" s="29"/>
      <c r="T758" s="29" t="s">
        <v>88</v>
      </c>
      <c r="U758" s="29" t="s">
        <v>88</v>
      </c>
      <c r="V758" s="29" t="s">
        <v>88</v>
      </c>
      <c r="W758" s="29" t="s">
        <v>88</v>
      </c>
      <c r="X758" s="1"/>
      <c r="Y758" s="29" t="s">
        <v>88</v>
      </c>
      <c r="Z758" s="29" t="s">
        <v>88</v>
      </c>
      <c r="AA758" s="29" t="s">
        <v>88</v>
      </c>
      <c r="AB758" s="29" t="s">
        <v>88</v>
      </c>
      <c r="AC758" s="29" t="s">
        <v>88</v>
      </c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</row>
    <row r="759" ht="51.0" customHeight="1">
      <c r="A759" s="1" t="s">
        <v>45</v>
      </c>
      <c r="B759" s="3" t="s">
        <v>256</v>
      </c>
      <c r="C759" s="3" t="s">
        <v>45</v>
      </c>
      <c r="D759" s="3" t="s">
        <v>666</v>
      </c>
      <c r="E759" s="21" t="s">
        <v>115</v>
      </c>
      <c r="F759" s="23" t="s">
        <v>668</v>
      </c>
      <c r="G759" s="23" t="s">
        <v>545</v>
      </c>
      <c r="H759" s="3" t="s">
        <v>139</v>
      </c>
      <c r="I759" s="20"/>
      <c r="J759" s="20"/>
      <c r="K759" s="20"/>
      <c r="L759" s="3">
        <v>14.0</v>
      </c>
      <c r="M759" s="3">
        <v>50.0</v>
      </c>
      <c r="N759" s="3">
        <v>29.0</v>
      </c>
      <c r="O759" s="20"/>
      <c r="P759" s="42" t="s">
        <v>672</v>
      </c>
      <c r="Q759" s="42" t="s">
        <v>60</v>
      </c>
      <c r="R759" s="42" t="s">
        <v>673</v>
      </c>
      <c r="S759" s="3"/>
      <c r="T759" s="128" t="s">
        <v>274</v>
      </c>
      <c r="U759" s="84" t="s">
        <v>171</v>
      </c>
      <c r="V759" s="29" t="s">
        <v>88</v>
      </c>
      <c r="W759" s="29" t="s">
        <v>88</v>
      </c>
      <c r="X759" s="1"/>
      <c r="Y759" s="42" t="s">
        <v>60</v>
      </c>
      <c r="Z759" s="84" t="s">
        <v>171</v>
      </c>
      <c r="AA759" s="84" t="s">
        <v>171</v>
      </c>
      <c r="AB759" s="29" t="s">
        <v>88</v>
      </c>
      <c r="AC759" s="29" t="s">
        <v>88</v>
      </c>
      <c r="AD759" s="3" t="s">
        <v>379</v>
      </c>
      <c r="AE759" s="3" t="s">
        <v>379</v>
      </c>
      <c r="AF759" s="1"/>
      <c r="AG759" s="1">
        <v>50.0</v>
      </c>
      <c r="AH759" s="15" t="s">
        <v>660</v>
      </c>
      <c r="AI759" s="1" t="s">
        <v>676</v>
      </c>
      <c r="AJ759" s="20"/>
      <c r="AK759" s="20"/>
      <c r="AL759" s="20"/>
      <c r="AM759" s="3" t="s">
        <v>679</v>
      </c>
      <c r="AN759" s="20"/>
      <c r="AO759" s="20"/>
      <c r="AP759" s="20"/>
      <c r="AQ759" s="20"/>
      <c r="AR759" s="20"/>
      <c r="AS759" s="20"/>
      <c r="AT759" s="20"/>
      <c r="AU759" s="20"/>
      <c r="AV759" s="20"/>
    </row>
    <row r="760" ht="51.0" customHeight="1">
      <c r="A760" s="1" t="s">
        <v>45</v>
      </c>
      <c r="B760" s="3" t="s">
        <v>256</v>
      </c>
      <c r="C760" s="3" t="s">
        <v>45</v>
      </c>
      <c r="D760" s="3" t="s">
        <v>298</v>
      </c>
      <c r="E760" s="21" t="s">
        <v>191</v>
      </c>
      <c r="F760" s="23" t="s">
        <v>682</v>
      </c>
      <c r="G760" s="22"/>
      <c r="H760" s="1" t="s">
        <v>654</v>
      </c>
      <c r="I760" s="3"/>
      <c r="J760" s="3" t="s">
        <v>683</v>
      </c>
      <c r="K760" s="20"/>
      <c r="L760" s="3">
        <v>13.0</v>
      </c>
      <c r="M760" s="3">
        <v>74.0</v>
      </c>
      <c r="N760" s="3">
        <v>40.0</v>
      </c>
      <c r="O760" s="3" t="s">
        <v>684</v>
      </c>
      <c r="P760" s="42" t="s">
        <v>685</v>
      </c>
      <c r="Q760" s="42" t="s">
        <v>686</v>
      </c>
      <c r="R760" s="42" t="s">
        <v>673</v>
      </c>
      <c r="S760" s="1"/>
      <c r="T760" s="24" t="s">
        <v>60</v>
      </c>
      <c r="U760" s="29" t="s">
        <v>88</v>
      </c>
      <c r="V760" s="29" t="s">
        <v>88</v>
      </c>
      <c r="W760" s="29" t="s">
        <v>88</v>
      </c>
      <c r="X760" s="1"/>
      <c r="Y760" s="84" t="s">
        <v>171</v>
      </c>
      <c r="Z760" s="29" t="s">
        <v>88</v>
      </c>
      <c r="AA760" s="29" t="s">
        <v>88</v>
      </c>
      <c r="AB760" s="29" t="s">
        <v>88</v>
      </c>
      <c r="AC760" s="29" t="s">
        <v>88</v>
      </c>
      <c r="AD760" s="3" t="s">
        <v>379</v>
      </c>
      <c r="AE760" s="3" t="s">
        <v>379</v>
      </c>
      <c r="AF760" s="1"/>
      <c r="AG760" s="1">
        <v>50.0</v>
      </c>
      <c r="AH760" s="1" t="s">
        <v>690</v>
      </c>
      <c r="AI760" s="1" t="s">
        <v>693</v>
      </c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</row>
    <row r="761" ht="51.0" customHeight="1">
      <c r="A761" s="1" t="s">
        <v>45</v>
      </c>
      <c r="B761" s="3" t="s">
        <v>256</v>
      </c>
      <c r="C761" s="1" t="s">
        <v>45</v>
      </c>
      <c r="D761" s="3" t="s">
        <v>698</v>
      </c>
      <c r="E761" s="21" t="s">
        <v>115</v>
      </c>
      <c r="F761" s="23" t="s">
        <v>700</v>
      </c>
      <c r="G761" s="23" t="s">
        <v>500</v>
      </c>
      <c r="H761" s="3" t="s">
        <v>701</v>
      </c>
      <c r="I761" s="20"/>
      <c r="J761" s="20"/>
      <c r="K761" s="20"/>
      <c r="L761" s="20"/>
      <c r="M761" s="20"/>
      <c r="N761" s="20"/>
      <c r="O761" s="20"/>
      <c r="P761" s="24" t="s">
        <v>60</v>
      </c>
      <c r="Q761" s="5"/>
      <c r="R761" s="5"/>
      <c r="S761" s="5"/>
      <c r="T761" s="5"/>
      <c r="U761" s="5"/>
      <c r="V761" s="5"/>
      <c r="W761" s="5"/>
      <c r="X761" s="1"/>
      <c r="Y761" s="5"/>
      <c r="Z761" s="5"/>
      <c r="AA761" s="5"/>
      <c r="AB761" s="5"/>
      <c r="AC761" s="5"/>
      <c r="AD761" s="20"/>
      <c r="AE761" s="20"/>
      <c r="AF761" s="20"/>
      <c r="AG761" s="20"/>
      <c r="AH761" s="3"/>
      <c r="AI761" s="3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</row>
    <row r="762" ht="51.0" customHeight="1">
      <c r="A762" s="1" t="s">
        <v>45</v>
      </c>
      <c r="B762" s="3" t="s">
        <v>142</v>
      </c>
      <c r="C762" s="3" t="s">
        <v>237</v>
      </c>
      <c r="D762" s="3" t="s">
        <v>745</v>
      </c>
      <c r="E762" s="36"/>
      <c r="F762" s="23" t="s">
        <v>748</v>
      </c>
      <c r="G762" s="23" t="s">
        <v>521</v>
      </c>
      <c r="H762" s="1" t="s">
        <v>749</v>
      </c>
      <c r="I762" s="3"/>
      <c r="J762" s="3" t="s">
        <v>561</v>
      </c>
      <c r="K762" s="20"/>
      <c r="L762" s="3">
        <v>19.0</v>
      </c>
      <c r="M762" s="3">
        <v>49.0</v>
      </c>
      <c r="N762" s="3">
        <v>14.0</v>
      </c>
      <c r="O762" s="3" t="s">
        <v>750</v>
      </c>
      <c r="P762" s="24" t="s">
        <v>60</v>
      </c>
      <c r="Q762" s="24" t="s">
        <v>60</v>
      </c>
      <c r="R762" s="24" t="s">
        <v>60</v>
      </c>
      <c r="S762" s="1"/>
      <c r="T762" s="24" t="s">
        <v>60</v>
      </c>
      <c r="U762" s="27" t="s">
        <v>171</v>
      </c>
      <c r="V762" s="29" t="s">
        <v>88</v>
      </c>
      <c r="W762" s="29" t="s">
        <v>88</v>
      </c>
      <c r="X762" s="1"/>
      <c r="Y762" s="24" t="s">
        <v>60</v>
      </c>
      <c r="Z762" s="27" t="s">
        <v>171</v>
      </c>
      <c r="AA762" s="27" t="s">
        <v>171</v>
      </c>
      <c r="AB762" s="27" t="s">
        <v>171</v>
      </c>
      <c r="AC762" s="29" t="s">
        <v>88</v>
      </c>
      <c r="AD762" s="20"/>
      <c r="AE762" s="20"/>
      <c r="AF762" s="1"/>
      <c r="AG762" s="1">
        <v>85.0</v>
      </c>
      <c r="AH762" s="1" t="s">
        <v>950</v>
      </c>
      <c r="AI762" s="1" t="s">
        <v>752</v>
      </c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</row>
    <row r="763" ht="51.0" customHeight="1">
      <c r="A763" s="1" t="s">
        <v>45</v>
      </c>
      <c r="B763" s="3" t="s">
        <v>142</v>
      </c>
      <c r="C763" s="3" t="s">
        <v>144</v>
      </c>
      <c r="D763" s="3" t="s">
        <v>756</v>
      </c>
      <c r="E763" s="21" t="s">
        <v>60</v>
      </c>
      <c r="F763" s="22"/>
      <c r="G763" s="23" t="s">
        <v>521</v>
      </c>
      <c r="H763" s="1" t="s">
        <v>139</v>
      </c>
      <c r="I763" s="3"/>
      <c r="J763" s="3" t="s">
        <v>576</v>
      </c>
      <c r="K763" s="20"/>
      <c r="L763" s="3">
        <v>23.0</v>
      </c>
      <c r="M763" s="3">
        <v>25.0</v>
      </c>
      <c r="N763" s="3">
        <v>10.0</v>
      </c>
      <c r="O763" s="3" t="s">
        <v>758</v>
      </c>
      <c r="P763" s="42" t="s">
        <v>759</v>
      </c>
      <c r="Q763" s="1" t="s">
        <v>181</v>
      </c>
      <c r="R763" s="42" t="s">
        <v>760</v>
      </c>
      <c r="S763" s="1"/>
      <c r="T763" s="27" t="s">
        <v>171</v>
      </c>
      <c r="U763" s="1" t="s">
        <v>181</v>
      </c>
      <c r="V763" s="29" t="s">
        <v>88</v>
      </c>
      <c r="W763" s="1" t="s">
        <v>181</v>
      </c>
      <c r="X763" s="1"/>
      <c r="Y763" s="42" t="s">
        <v>761</v>
      </c>
      <c r="Z763" s="1" t="s">
        <v>181</v>
      </c>
      <c r="AA763" s="1" t="s">
        <v>181</v>
      </c>
      <c r="AB763" s="1" t="s">
        <v>181</v>
      </c>
      <c r="AC763" s="1" t="s">
        <v>181</v>
      </c>
      <c r="AD763" s="3" t="s">
        <v>115</v>
      </c>
      <c r="AE763" s="3" t="s">
        <v>115</v>
      </c>
      <c r="AF763" s="20"/>
      <c r="AG763" s="20"/>
      <c r="AH763" s="20"/>
      <c r="AI763" s="1" t="s">
        <v>763</v>
      </c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</row>
    <row r="764" ht="51.0" customHeight="1">
      <c r="A764" s="1" t="s">
        <v>83</v>
      </c>
      <c r="B764" s="3" t="s">
        <v>201</v>
      </c>
      <c r="C764" s="3" t="s">
        <v>202</v>
      </c>
      <c r="D764" s="3" t="s">
        <v>203</v>
      </c>
      <c r="E764" s="21" t="s">
        <v>559</v>
      </c>
      <c r="F764" s="23"/>
      <c r="G764" s="23" t="s">
        <v>560</v>
      </c>
      <c r="H764" s="3" t="s">
        <v>150</v>
      </c>
      <c r="I764" s="3"/>
      <c r="J764" s="3" t="s">
        <v>561</v>
      </c>
      <c r="K764" s="20"/>
      <c r="L764" s="3">
        <v>15.0</v>
      </c>
      <c r="M764" s="3">
        <v>25.0</v>
      </c>
      <c r="N764" s="3">
        <v>10.0</v>
      </c>
      <c r="O764" s="20"/>
      <c r="P764" s="42" t="s">
        <v>759</v>
      </c>
      <c r="Q764" s="42" t="s">
        <v>115</v>
      </c>
      <c r="R764" s="42" t="s">
        <v>760</v>
      </c>
      <c r="S764" s="3"/>
      <c r="T764" s="24" t="s">
        <v>951</v>
      </c>
      <c r="U764" s="29" t="s">
        <v>88</v>
      </c>
      <c r="V764" s="29" t="s">
        <v>88</v>
      </c>
      <c r="W764" s="1" t="s">
        <v>181</v>
      </c>
      <c r="X764" s="1"/>
      <c r="Y764" s="42" t="s">
        <v>924</v>
      </c>
      <c r="Z764" s="29" t="s">
        <v>88</v>
      </c>
      <c r="AA764" s="29" t="s">
        <v>88</v>
      </c>
      <c r="AB764" s="29" t="s">
        <v>88</v>
      </c>
      <c r="AC764" s="1" t="s">
        <v>181</v>
      </c>
      <c r="AD764" s="3" t="s">
        <v>379</v>
      </c>
      <c r="AE764" s="3" t="s">
        <v>565</v>
      </c>
      <c r="AF764" s="20"/>
      <c r="AG764" s="20"/>
      <c r="AH764" s="20"/>
      <c r="AI764" s="1" t="s">
        <v>205</v>
      </c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</row>
    <row r="765" ht="51.0" customHeight="1">
      <c r="A765" s="1" t="s">
        <v>45</v>
      </c>
      <c r="B765" s="3" t="s">
        <v>256</v>
      </c>
      <c r="C765" s="3" t="s">
        <v>45</v>
      </c>
      <c r="D765" s="3" t="s">
        <v>472</v>
      </c>
      <c r="E765" s="36"/>
      <c r="F765" s="22"/>
      <c r="G765" s="23" t="s">
        <v>707</v>
      </c>
      <c r="H765" s="3" t="s">
        <v>150</v>
      </c>
      <c r="I765" s="3"/>
      <c r="J765" s="3" t="s">
        <v>561</v>
      </c>
      <c r="K765" s="20"/>
      <c r="L765" s="3">
        <v>190.0</v>
      </c>
      <c r="M765" s="3">
        <v>350.0</v>
      </c>
      <c r="N765" s="3">
        <v>100.0</v>
      </c>
      <c r="O765" s="3" t="s">
        <v>207</v>
      </c>
      <c r="P765" s="42" t="s">
        <v>708</v>
      </c>
      <c r="Q765" s="42" t="s">
        <v>60</v>
      </c>
      <c r="R765" s="42" t="s">
        <v>709</v>
      </c>
      <c r="S765" s="3"/>
      <c r="T765" s="29" t="s">
        <v>88</v>
      </c>
      <c r="U765" s="29" t="s">
        <v>88</v>
      </c>
      <c r="V765" s="29" t="s">
        <v>88</v>
      </c>
      <c r="W765" s="29" t="s">
        <v>88</v>
      </c>
      <c r="X765" s="24"/>
      <c r="Y765" s="42" t="s">
        <v>761</v>
      </c>
      <c r="Z765" s="42" t="s">
        <v>577</v>
      </c>
      <c r="AA765" s="29" t="s">
        <v>88</v>
      </c>
      <c r="AB765" s="24" t="s">
        <v>60</v>
      </c>
      <c r="AC765" s="42" t="s">
        <v>60</v>
      </c>
      <c r="AD765" s="3" t="s">
        <v>379</v>
      </c>
      <c r="AE765" s="3" t="s">
        <v>379</v>
      </c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</row>
    <row r="766" ht="51.0" customHeight="1">
      <c r="A766" s="1" t="s">
        <v>83</v>
      </c>
      <c r="B766" s="3" t="s">
        <v>201</v>
      </c>
      <c r="C766" s="3" t="s">
        <v>573</v>
      </c>
      <c r="D766" s="3" t="s">
        <v>574</v>
      </c>
      <c r="E766" s="21" t="s">
        <v>559</v>
      </c>
      <c r="F766" s="22"/>
      <c r="G766" s="23" t="s">
        <v>521</v>
      </c>
      <c r="H766" s="3"/>
      <c r="I766" s="3"/>
      <c r="J766" s="3" t="s">
        <v>576</v>
      </c>
      <c r="K766" s="20"/>
      <c r="L766" s="3">
        <v>15.0</v>
      </c>
      <c r="M766" s="3">
        <v>20.0</v>
      </c>
      <c r="N766" s="3">
        <v>5.0</v>
      </c>
      <c r="O766" s="20"/>
      <c r="P766" s="42" t="s">
        <v>708</v>
      </c>
      <c r="Q766" s="29" t="s">
        <v>88</v>
      </c>
      <c r="R766" s="42" t="s">
        <v>709</v>
      </c>
      <c r="S766" s="3"/>
      <c r="T766" s="3"/>
      <c r="U766" s="29" t="s">
        <v>88</v>
      </c>
      <c r="V766" s="3"/>
      <c r="W766" s="1" t="s">
        <v>181</v>
      </c>
      <c r="X766" s="1"/>
      <c r="Y766" s="42" t="s">
        <v>761</v>
      </c>
      <c r="Z766" s="42" t="s">
        <v>577</v>
      </c>
      <c r="AA766" s="27" t="s">
        <v>171</v>
      </c>
      <c r="AB766" s="29" t="s">
        <v>88</v>
      </c>
      <c r="AC766" s="29" t="s">
        <v>88</v>
      </c>
      <c r="AD766" s="20"/>
      <c r="AE766" s="20"/>
      <c r="AF766" s="20"/>
      <c r="AG766" s="20"/>
      <c r="AH766" s="20"/>
      <c r="AI766" s="1" t="s">
        <v>205</v>
      </c>
      <c r="AJ766" s="20"/>
      <c r="AK766" s="20"/>
      <c r="AL766" s="32" t="s">
        <v>580</v>
      </c>
      <c r="AM766" s="1" t="s">
        <v>583</v>
      </c>
      <c r="AN766" s="20"/>
      <c r="AO766" s="20"/>
      <c r="AP766" s="20"/>
      <c r="AQ766" s="20"/>
      <c r="AR766" s="20"/>
      <c r="AS766" s="20"/>
      <c r="AT766" s="20"/>
      <c r="AU766" s="20"/>
      <c r="AV766" s="20"/>
    </row>
    <row r="767" ht="51.0" customHeight="1">
      <c r="A767" s="1" t="s">
        <v>38</v>
      </c>
      <c r="B767" s="3" t="s">
        <v>39</v>
      </c>
      <c r="C767" s="3" t="s">
        <v>40</v>
      </c>
      <c r="D767" s="3" t="s">
        <v>42</v>
      </c>
      <c r="E767" s="21" t="s">
        <v>60</v>
      </c>
      <c r="F767" s="23"/>
      <c r="G767" s="23" t="s">
        <v>165</v>
      </c>
      <c r="H767" s="1" t="s">
        <v>36</v>
      </c>
      <c r="I767" s="3"/>
      <c r="J767" s="3" t="s">
        <v>167</v>
      </c>
      <c r="K767" s="20"/>
      <c r="L767" s="3">
        <v>25.0</v>
      </c>
      <c r="M767" s="3">
        <v>25.0</v>
      </c>
      <c r="N767" s="3">
        <v>10.0</v>
      </c>
      <c r="O767" s="1" t="s">
        <v>168</v>
      </c>
      <c r="P767" s="24" t="s">
        <v>169</v>
      </c>
      <c r="Q767" s="42" t="s">
        <v>171</v>
      </c>
      <c r="R767" s="24" t="s">
        <v>175</v>
      </c>
      <c r="S767" s="3"/>
      <c r="T767" s="24" t="s">
        <v>952</v>
      </c>
      <c r="U767" s="29" t="s">
        <v>88</v>
      </c>
      <c r="V767" s="1" t="s">
        <v>181</v>
      </c>
      <c r="W767" s="29" t="s">
        <v>88</v>
      </c>
      <c r="X767" s="1"/>
      <c r="Y767" s="24" t="s">
        <v>182</v>
      </c>
      <c r="Z767" s="29" t="s">
        <v>88</v>
      </c>
      <c r="AA767" s="42" t="s">
        <v>184</v>
      </c>
      <c r="AB767" s="29" t="s">
        <v>88</v>
      </c>
      <c r="AC767" s="29" t="s">
        <v>88</v>
      </c>
      <c r="AD767" s="1" t="s">
        <v>185</v>
      </c>
      <c r="AE767" s="1" t="s">
        <v>186</v>
      </c>
      <c r="AF767" s="1"/>
      <c r="AG767" s="1"/>
      <c r="AI767" s="1"/>
      <c r="AJ767" s="20"/>
      <c r="AK767" s="30">
        <v>42461.0</v>
      </c>
      <c r="AL767" s="32" t="s">
        <v>187</v>
      </c>
      <c r="AM767" s="32" t="s">
        <v>189</v>
      </c>
      <c r="AN767" s="20"/>
      <c r="AO767" s="20"/>
      <c r="AP767" s="20"/>
      <c r="AQ767" s="20"/>
      <c r="AR767" s="20"/>
      <c r="AS767" s="20"/>
      <c r="AT767" s="20"/>
      <c r="AU767" s="20"/>
      <c r="AV767" s="20"/>
    </row>
    <row r="768" ht="51.0" customHeight="1">
      <c r="A768" s="1" t="s">
        <v>38</v>
      </c>
      <c r="B768" s="1" t="s">
        <v>39</v>
      </c>
      <c r="C768" s="1" t="s">
        <v>38</v>
      </c>
      <c r="D768" s="1" t="s">
        <v>86</v>
      </c>
      <c r="E768" s="39" t="s">
        <v>60</v>
      </c>
      <c r="F768" s="22"/>
      <c r="G768" s="22"/>
      <c r="H768" s="1" t="s">
        <v>150</v>
      </c>
      <c r="I768" s="20"/>
      <c r="J768" s="20"/>
      <c r="K768" s="20"/>
      <c r="L768" s="20"/>
      <c r="M768" s="20"/>
      <c r="N768" s="20"/>
      <c r="O768" s="20"/>
      <c r="P768" s="29" t="s">
        <v>88</v>
      </c>
      <c r="Q768" s="29" t="s">
        <v>88</v>
      </c>
      <c r="R768" s="29" t="s">
        <v>88</v>
      </c>
      <c r="S768" s="29"/>
      <c r="T768" s="29" t="s">
        <v>88</v>
      </c>
      <c r="U768" s="29" t="s">
        <v>88</v>
      </c>
      <c r="V768" s="29" t="s">
        <v>88</v>
      </c>
      <c r="W768" s="29" t="s">
        <v>88</v>
      </c>
      <c r="X768" s="29" t="s">
        <v>88</v>
      </c>
      <c r="Y768" s="29" t="s">
        <v>88</v>
      </c>
      <c r="Z768" s="29" t="s">
        <v>88</v>
      </c>
      <c r="AA768" s="29" t="s">
        <v>88</v>
      </c>
      <c r="AB768" s="29" t="s">
        <v>88</v>
      </c>
      <c r="AC768" s="29" t="s">
        <v>88</v>
      </c>
      <c r="AD768" s="20"/>
      <c r="AE768" s="20"/>
      <c r="AF768" s="20"/>
      <c r="AG768" s="20"/>
      <c r="AH768" s="1" t="s">
        <v>953</v>
      </c>
      <c r="AI768" s="1" t="s">
        <v>159</v>
      </c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</row>
    <row r="769" ht="51.0" customHeight="1">
      <c r="A769" s="1" t="s">
        <v>45</v>
      </c>
      <c r="B769" s="3" t="s">
        <v>273</v>
      </c>
      <c r="C769" s="3" t="s">
        <v>275</v>
      </c>
      <c r="D769" s="3" t="s">
        <v>276</v>
      </c>
      <c r="E769" s="21" t="s">
        <v>60</v>
      </c>
      <c r="F769" s="23" t="s">
        <v>79</v>
      </c>
      <c r="G769" s="23" t="s">
        <v>772</v>
      </c>
      <c r="H769" s="3" t="s">
        <v>36</v>
      </c>
      <c r="I769" s="1"/>
      <c r="J769" s="1" t="s">
        <v>773</v>
      </c>
      <c r="K769" s="30" t="s">
        <v>774</v>
      </c>
      <c r="L769" s="1">
        <v>8.0</v>
      </c>
      <c r="M769" s="3">
        <v>18.0</v>
      </c>
      <c r="N769" s="3">
        <v>6.0</v>
      </c>
      <c r="O769" s="3" t="s">
        <v>775</v>
      </c>
      <c r="P769" s="24" t="s">
        <v>776</v>
      </c>
      <c r="Q769" s="27" t="s">
        <v>171</v>
      </c>
      <c r="R769" s="24" t="s">
        <v>954</v>
      </c>
      <c r="S769" s="3"/>
      <c r="T769" s="29" t="s">
        <v>88</v>
      </c>
      <c r="U769" s="29" t="s">
        <v>88</v>
      </c>
      <c r="V769" s="29" t="s">
        <v>88</v>
      </c>
      <c r="W769" s="29" t="s">
        <v>88</v>
      </c>
      <c r="X769" s="1"/>
      <c r="Y769" s="24" t="s">
        <v>777</v>
      </c>
      <c r="Z769" s="29" t="s">
        <v>88</v>
      </c>
      <c r="AA769" s="29" t="s">
        <v>88</v>
      </c>
      <c r="AB769" s="29" t="s">
        <v>88</v>
      </c>
      <c r="AC769" s="29" t="s">
        <v>88</v>
      </c>
      <c r="AD769" s="3" t="s">
        <v>309</v>
      </c>
      <c r="AE769" s="23" t="s">
        <v>778</v>
      </c>
      <c r="AF769" s="20"/>
      <c r="AG769" s="20"/>
      <c r="AH769" s="20"/>
      <c r="AI769" s="1" t="s">
        <v>780</v>
      </c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</row>
    <row r="770" ht="51.0" customHeight="1">
      <c r="A770" s="1" t="s">
        <v>45</v>
      </c>
      <c r="B770" s="3" t="s">
        <v>253</v>
      </c>
      <c r="C770" s="3" t="s">
        <v>280</v>
      </c>
      <c r="D770" s="3" t="s">
        <v>281</v>
      </c>
      <c r="E770" s="93" t="s">
        <v>191</v>
      </c>
      <c r="F770" s="22"/>
      <c r="G770" s="22"/>
      <c r="H770" s="3" t="s">
        <v>36</v>
      </c>
      <c r="I770" s="3"/>
      <c r="J770" s="3" t="s">
        <v>801</v>
      </c>
      <c r="K770" s="20"/>
      <c r="L770" s="3">
        <v>3.0</v>
      </c>
      <c r="M770" s="3">
        <v>7.0</v>
      </c>
      <c r="N770" s="3">
        <v>3.0</v>
      </c>
      <c r="O770" s="20"/>
      <c r="P770" s="42" t="s">
        <v>955</v>
      </c>
      <c r="Q770" s="29" t="s">
        <v>88</v>
      </c>
      <c r="R770" s="29" t="s">
        <v>88</v>
      </c>
      <c r="S770" s="29"/>
      <c r="T770" s="29" t="s">
        <v>88</v>
      </c>
      <c r="U770" s="29" t="s">
        <v>88</v>
      </c>
      <c r="V770" s="29" t="s">
        <v>88</v>
      </c>
      <c r="W770" s="29" t="s">
        <v>88</v>
      </c>
      <c r="X770" s="1"/>
      <c r="Y770" s="29" t="s">
        <v>88</v>
      </c>
      <c r="Z770" s="29" t="s">
        <v>88</v>
      </c>
      <c r="AA770" s="29" t="s">
        <v>88</v>
      </c>
      <c r="AB770" s="29" t="s">
        <v>88</v>
      </c>
      <c r="AC770" s="29" t="s">
        <v>88</v>
      </c>
      <c r="AD770" s="3" t="s">
        <v>309</v>
      </c>
      <c r="AE770" s="3" t="s">
        <v>804</v>
      </c>
      <c r="AF770" s="20"/>
      <c r="AG770" s="20"/>
      <c r="AH770" s="1" t="s">
        <v>805</v>
      </c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</row>
    <row r="771" ht="51.0" customHeight="1">
      <c r="A771" s="1" t="s">
        <v>18</v>
      </c>
      <c r="B771" s="3" t="s">
        <v>179</v>
      </c>
      <c r="C771" s="3" t="s">
        <v>156</v>
      </c>
      <c r="D771" s="3" t="s">
        <v>157</v>
      </c>
      <c r="E771" s="36"/>
      <c r="F771" s="23"/>
      <c r="G771" s="23" t="s">
        <v>296</v>
      </c>
      <c r="H771" s="3" t="s">
        <v>36</v>
      </c>
      <c r="I771" s="20"/>
      <c r="J771" s="20"/>
      <c r="K771" s="20"/>
      <c r="L771" s="20"/>
      <c r="M771" s="20"/>
      <c r="N771" s="20"/>
      <c r="O771" s="20"/>
      <c r="P771" s="51" t="s">
        <v>297</v>
      </c>
      <c r="Q771" s="29" t="s">
        <v>88</v>
      </c>
      <c r="R771" s="29" t="s">
        <v>88</v>
      </c>
      <c r="S771" s="29"/>
      <c r="T771" s="29" t="s">
        <v>88</v>
      </c>
      <c r="U771" s="29" t="s">
        <v>88</v>
      </c>
      <c r="V771" s="29" t="s">
        <v>88</v>
      </c>
      <c r="W771" s="29" t="s">
        <v>88</v>
      </c>
      <c r="X771" s="1"/>
      <c r="Y771" s="29" t="s">
        <v>88</v>
      </c>
      <c r="Z771" s="29" t="s">
        <v>88</v>
      </c>
      <c r="AA771" s="29" t="s">
        <v>88</v>
      </c>
      <c r="AB771" s="29" t="s">
        <v>88</v>
      </c>
      <c r="AC771" s="29" t="s">
        <v>88</v>
      </c>
      <c r="AD771" s="20"/>
      <c r="AE771" s="20"/>
      <c r="AF771" s="20"/>
      <c r="AG771" s="20"/>
      <c r="AH771" s="3"/>
      <c r="AI771" s="1" t="s">
        <v>302</v>
      </c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</row>
    <row r="772" ht="51.0" customHeight="1">
      <c r="A772" s="1" t="s">
        <v>38</v>
      </c>
      <c r="B772" s="3" t="s">
        <v>131</v>
      </c>
      <c r="C772" s="3" t="s">
        <v>132</v>
      </c>
      <c r="D772" s="3" t="s">
        <v>133</v>
      </c>
      <c r="E772" s="39" t="s">
        <v>191</v>
      </c>
      <c r="F772" s="23" t="s">
        <v>192</v>
      </c>
      <c r="G772" s="23"/>
      <c r="H772" s="3" t="s">
        <v>36</v>
      </c>
      <c r="I772" s="3"/>
      <c r="J772" s="3" t="s">
        <v>193</v>
      </c>
      <c r="K772" s="23" t="s">
        <v>194</v>
      </c>
      <c r="L772" s="3">
        <v>4.0</v>
      </c>
      <c r="M772" s="3">
        <v>10.0</v>
      </c>
      <c r="N772" s="3">
        <v>4.0</v>
      </c>
      <c r="O772" s="3"/>
      <c r="P772" s="24" t="s">
        <v>461</v>
      </c>
      <c r="Q772" s="29" t="s">
        <v>88</v>
      </c>
      <c r="R772" s="24" t="s">
        <v>121</v>
      </c>
      <c r="S772" s="3"/>
      <c r="T772" s="29" t="s">
        <v>88</v>
      </c>
      <c r="U772" s="29" t="s">
        <v>88</v>
      </c>
      <c r="V772" s="29" t="s">
        <v>88</v>
      </c>
      <c r="W772" s="29" t="s">
        <v>88</v>
      </c>
      <c r="X772" s="1"/>
      <c r="Y772" s="27" t="s">
        <v>171</v>
      </c>
      <c r="Z772" s="29" t="s">
        <v>88</v>
      </c>
      <c r="AA772" s="29" t="s">
        <v>88</v>
      </c>
      <c r="AB772" s="29" t="s">
        <v>88</v>
      </c>
      <c r="AC772" s="29" t="s">
        <v>88</v>
      </c>
      <c r="AD772" s="3" t="s">
        <v>200</v>
      </c>
      <c r="AE772" s="30">
        <v>42186.0</v>
      </c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</row>
    <row r="773" ht="51.0" customHeight="1">
      <c r="A773" s="1" t="s">
        <v>45</v>
      </c>
      <c r="B773" s="3" t="s">
        <v>253</v>
      </c>
      <c r="C773" s="3" t="s">
        <v>253</v>
      </c>
      <c r="D773" s="3" t="s">
        <v>254</v>
      </c>
      <c r="E773" s="39" t="s">
        <v>60</v>
      </c>
      <c r="F773" s="23"/>
      <c r="G773" s="23"/>
      <c r="H773" s="3" t="s">
        <v>36</v>
      </c>
      <c r="I773" s="1" t="s">
        <v>807</v>
      </c>
      <c r="J773" s="1" t="s">
        <v>808</v>
      </c>
      <c r="K773" s="23" t="s">
        <v>809</v>
      </c>
      <c r="L773" s="3">
        <v>15.0</v>
      </c>
      <c r="M773" s="3">
        <v>20.0</v>
      </c>
      <c r="N773" s="3">
        <v>5.0</v>
      </c>
      <c r="O773" s="3" t="s">
        <v>810</v>
      </c>
      <c r="P773" s="24" t="s">
        <v>811</v>
      </c>
      <c r="Q773" s="29" t="s">
        <v>88</v>
      </c>
      <c r="R773" s="24" t="s">
        <v>121</v>
      </c>
      <c r="S773" s="1" t="s">
        <v>378</v>
      </c>
      <c r="T773" s="24" t="s">
        <v>60</v>
      </c>
      <c r="U773" s="1"/>
      <c r="V773" s="1"/>
      <c r="W773" s="29" t="s">
        <v>88</v>
      </c>
      <c r="X773" s="25" t="s">
        <v>334</v>
      </c>
      <c r="Y773" s="24" t="s">
        <v>813</v>
      </c>
      <c r="Z773" s="27" t="s">
        <v>171</v>
      </c>
      <c r="AA773" s="27" t="s">
        <v>171</v>
      </c>
      <c r="AB773" s="29" t="s">
        <v>88</v>
      </c>
      <c r="AC773" s="29" t="s">
        <v>88</v>
      </c>
      <c r="AD773" s="3" t="s">
        <v>309</v>
      </c>
      <c r="AE773" s="23" t="s">
        <v>778</v>
      </c>
      <c r="AF773" s="1"/>
      <c r="AG773" s="1">
        <v>90.0</v>
      </c>
      <c r="AH773" s="1" t="s">
        <v>814</v>
      </c>
      <c r="AI773" s="3"/>
      <c r="AJ773" s="30">
        <v>42312.0</v>
      </c>
      <c r="AK773" s="30">
        <v>42283.0</v>
      </c>
      <c r="AL773" s="32" t="s">
        <v>815</v>
      </c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</row>
    <row r="774" ht="51.0" customHeight="1">
      <c r="A774" s="1" t="s">
        <v>18</v>
      </c>
      <c r="B774" s="3" t="s">
        <v>179</v>
      </c>
      <c r="C774" s="3" t="s">
        <v>20</v>
      </c>
      <c r="D774" s="3" t="s">
        <v>21</v>
      </c>
      <c r="E774" s="21" t="s">
        <v>60</v>
      </c>
      <c r="F774" s="23"/>
      <c r="G774" s="23"/>
      <c r="H774" s="3" t="s">
        <v>36</v>
      </c>
      <c r="I774" s="3"/>
      <c r="J774" s="3" t="s">
        <v>304</v>
      </c>
      <c r="K774" s="20"/>
      <c r="L774" s="3">
        <v>8.0</v>
      </c>
      <c r="M774" s="3">
        <v>12.0</v>
      </c>
      <c r="N774" s="3">
        <v>4.0</v>
      </c>
      <c r="O774" s="3" t="s">
        <v>305</v>
      </c>
      <c r="P774" s="24" t="s">
        <v>956</v>
      </c>
      <c r="Q774" s="29" t="s">
        <v>88</v>
      </c>
      <c r="R774" s="24" t="s">
        <v>121</v>
      </c>
      <c r="S774" s="3"/>
      <c r="T774" s="29" t="s">
        <v>88</v>
      </c>
      <c r="U774" s="29" t="s">
        <v>88</v>
      </c>
      <c r="V774" s="29" t="s">
        <v>88</v>
      </c>
      <c r="W774" s="29" t="s">
        <v>88</v>
      </c>
      <c r="X774" s="1"/>
      <c r="Y774" s="42" t="s">
        <v>918</v>
      </c>
      <c r="Z774" s="29" t="s">
        <v>88</v>
      </c>
      <c r="AA774" s="29" t="s">
        <v>88</v>
      </c>
      <c r="AB774" s="29" t="s">
        <v>88</v>
      </c>
      <c r="AC774" s="29" t="s">
        <v>88</v>
      </c>
      <c r="AD774" s="3" t="s">
        <v>309</v>
      </c>
      <c r="AE774" s="30">
        <v>42095.0</v>
      </c>
      <c r="AF774" s="20"/>
      <c r="AG774" s="20"/>
      <c r="AH774" s="3"/>
      <c r="AI774" s="1" t="s">
        <v>226</v>
      </c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</row>
    <row r="775" ht="51.0" customHeight="1">
      <c r="A775" s="1" t="s">
        <v>18</v>
      </c>
      <c r="B775" s="3" t="s">
        <v>160</v>
      </c>
      <c r="C775" s="3" t="s">
        <v>160</v>
      </c>
      <c r="D775" s="3" t="s">
        <v>161</v>
      </c>
      <c r="E775" s="21" t="s">
        <v>60</v>
      </c>
      <c r="F775" s="23"/>
      <c r="G775" s="23"/>
      <c r="H775" s="3" t="s">
        <v>36</v>
      </c>
      <c r="I775" s="1"/>
      <c r="J775" s="1" t="s">
        <v>328</v>
      </c>
      <c r="K775" s="23" t="s">
        <v>329</v>
      </c>
      <c r="L775" s="3">
        <v>10.0</v>
      </c>
      <c r="M775" s="3">
        <v>15.0</v>
      </c>
      <c r="N775" s="3">
        <v>5.0</v>
      </c>
      <c r="O775" s="3" t="s">
        <v>332</v>
      </c>
      <c r="P775" s="24" t="s">
        <v>333</v>
      </c>
      <c r="Q775" s="24" t="s">
        <v>120</v>
      </c>
      <c r="R775" s="24" t="s">
        <v>121</v>
      </c>
      <c r="S775" s="29"/>
      <c r="T775" s="29" t="s">
        <v>88</v>
      </c>
      <c r="U775" s="29" t="s">
        <v>88</v>
      </c>
      <c r="V775" s="29" t="s">
        <v>88</v>
      </c>
      <c r="W775" s="29" t="s">
        <v>88</v>
      </c>
      <c r="X775" s="1"/>
      <c r="Y775" s="25" t="s">
        <v>334</v>
      </c>
      <c r="Z775" s="29" t="s">
        <v>88</v>
      </c>
      <c r="AA775" s="29" t="s">
        <v>88</v>
      </c>
      <c r="AB775" s="29" t="s">
        <v>88</v>
      </c>
      <c r="AC775" s="29" t="s">
        <v>88</v>
      </c>
      <c r="AD775" s="3" t="s">
        <v>309</v>
      </c>
      <c r="AE775" s="23" t="s">
        <v>335</v>
      </c>
      <c r="AF775" s="20"/>
      <c r="AG775" s="20"/>
      <c r="AH775" s="20"/>
      <c r="AI775" s="1" t="s">
        <v>226</v>
      </c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</row>
    <row r="776" ht="51.0" customHeight="1">
      <c r="A776" s="1" t="s">
        <v>38</v>
      </c>
      <c r="B776" s="3" t="s">
        <v>97</v>
      </c>
      <c r="C776" s="3" t="s">
        <v>98</v>
      </c>
      <c r="D776" s="3" t="s">
        <v>100</v>
      </c>
      <c r="E776" s="21" t="s">
        <v>60</v>
      </c>
      <c r="F776" s="22"/>
      <c r="G776" s="23"/>
      <c r="H776" s="3" t="s">
        <v>36</v>
      </c>
      <c r="I776" s="3"/>
      <c r="J776" s="3" t="s">
        <v>117</v>
      </c>
      <c r="K776" s="23" t="s">
        <v>118</v>
      </c>
      <c r="L776" s="3">
        <v>10.0</v>
      </c>
      <c r="M776" s="3">
        <v>15.0</v>
      </c>
      <c r="N776" s="3">
        <v>4.0</v>
      </c>
      <c r="O776" s="20"/>
      <c r="P776" s="24" t="s">
        <v>119</v>
      </c>
      <c r="Q776" s="24" t="s">
        <v>120</v>
      </c>
      <c r="R776" s="24" t="s">
        <v>121</v>
      </c>
      <c r="S776" s="1"/>
      <c r="T776" s="27" t="s">
        <v>171</v>
      </c>
      <c r="U776" s="1" t="s">
        <v>123</v>
      </c>
      <c r="V776" s="1" t="s">
        <v>123</v>
      </c>
      <c r="W776" s="1" t="s">
        <v>123</v>
      </c>
      <c r="X776" s="1" t="s">
        <v>123</v>
      </c>
      <c r="Y776" s="27" t="s">
        <v>777</v>
      </c>
      <c r="Z776" s="25" t="s">
        <v>73</v>
      </c>
      <c r="AA776" s="25" t="s">
        <v>73</v>
      </c>
      <c r="AB776" s="1" t="s">
        <v>123</v>
      </c>
      <c r="AC776" s="29" t="s">
        <v>88</v>
      </c>
      <c r="AD776" s="3" t="s">
        <v>125</v>
      </c>
      <c r="AE776" s="30">
        <v>42186.0</v>
      </c>
      <c r="AF776" s="20"/>
      <c r="AG776" s="20"/>
      <c r="AH776" s="15" t="s">
        <v>127</v>
      </c>
      <c r="AI776" s="1" t="s">
        <v>128</v>
      </c>
      <c r="AJ776" s="30">
        <v>42269.0</v>
      </c>
      <c r="AK776" s="1" t="s">
        <v>129</v>
      </c>
      <c r="AL776" s="32" t="s">
        <v>130</v>
      </c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</row>
    <row r="777" ht="51.0" customHeight="1">
      <c r="A777" s="1" t="s">
        <v>45</v>
      </c>
      <c r="B777" s="3" t="s">
        <v>256</v>
      </c>
      <c r="C777" s="3" t="s">
        <v>257</v>
      </c>
      <c r="D777" s="3" t="s">
        <v>258</v>
      </c>
      <c r="E777" s="39" t="s">
        <v>191</v>
      </c>
      <c r="F777" s="23" t="s">
        <v>727</v>
      </c>
      <c r="G777" s="22"/>
      <c r="H777" s="3" t="s">
        <v>728</v>
      </c>
      <c r="I777" s="3"/>
      <c r="J777" s="3" t="s">
        <v>729</v>
      </c>
      <c r="K777" s="20"/>
      <c r="L777" s="20"/>
      <c r="M777" s="20"/>
      <c r="N777" s="20"/>
      <c r="O777" s="3" t="s">
        <v>731</v>
      </c>
      <c r="P777" s="42" t="s">
        <v>759</v>
      </c>
      <c r="Q777" s="27" t="s">
        <v>171</v>
      </c>
      <c r="R777" s="42" t="s">
        <v>60</v>
      </c>
      <c r="S777" s="1" t="s">
        <v>123</v>
      </c>
      <c r="T777" s="24" t="s">
        <v>957</v>
      </c>
      <c r="U777" s="1" t="s">
        <v>123</v>
      </c>
      <c r="V777" s="1" t="s">
        <v>123</v>
      </c>
      <c r="W777" s="29" t="s">
        <v>88</v>
      </c>
      <c r="X777" s="1"/>
      <c r="Y777" s="24" t="s">
        <v>60</v>
      </c>
      <c r="Z777" s="25" t="s">
        <v>73</v>
      </c>
      <c r="AA777" s="25" t="s">
        <v>73</v>
      </c>
      <c r="AB777" s="25" t="s">
        <v>73</v>
      </c>
      <c r="AC777" s="29" t="s">
        <v>88</v>
      </c>
      <c r="AD777" s="3" t="s">
        <v>379</v>
      </c>
      <c r="AE777" s="3" t="s">
        <v>379</v>
      </c>
      <c r="AF777" s="1"/>
      <c r="AG777" s="1">
        <v>80.0</v>
      </c>
      <c r="AH777" s="20"/>
      <c r="AI777" s="1" t="s">
        <v>741</v>
      </c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</row>
    <row r="778" ht="51.0" customHeight="1">
      <c r="A778" s="1" t="s">
        <v>45</v>
      </c>
      <c r="B778" s="3" t="s">
        <v>256</v>
      </c>
      <c r="C778" s="3" t="s">
        <v>45</v>
      </c>
      <c r="D778" s="3" t="s">
        <v>713</v>
      </c>
      <c r="E778" s="39" t="s">
        <v>60</v>
      </c>
      <c r="F778" s="23" t="s">
        <v>715</v>
      </c>
      <c r="G778" s="23" t="s">
        <v>521</v>
      </c>
      <c r="H778" s="1" t="s">
        <v>717</v>
      </c>
      <c r="I778" s="1" t="s">
        <v>719</v>
      </c>
      <c r="J778" s="1" t="s">
        <v>720</v>
      </c>
      <c r="K778" s="20"/>
      <c r="L778" s="3">
        <v>27.0</v>
      </c>
      <c r="M778" s="3">
        <v>42.0</v>
      </c>
      <c r="N778" s="3">
        <v>14.0</v>
      </c>
      <c r="O778" s="20"/>
      <c r="P778" s="42" t="s">
        <v>60</v>
      </c>
      <c r="Q778" s="1" t="s">
        <v>123</v>
      </c>
      <c r="R778" s="42" t="s">
        <v>60</v>
      </c>
      <c r="S778" s="1" t="s">
        <v>123</v>
      </c>
      <c r="T778" s="29" t="s">
        <v>88</v>
      </c>
      <c r="U778" s="1" t="s">
        <v>123</v>
      </c>
      <c r="V778" s="1" t="s">
        <v>123</v>
      </c>
      <c r="W778" s="29" t="s">
        <v>88</v>
      </c>
      <c r="X778" s="1"/>
      <c r="Y778" s="42" t="s">
        <v>60</v>
      </c>
      <c r="Z778" s="42" t="s">
        <v>60</v>
      </c>
      <c r="AA778" s="84" t="s">
        <v>171</v>
      </c>
      <c r="AB778" s="42" t="s">
        <v>60</v>
      </c>
      <c r="AC778" s="42" t="s">
        <v>60</v>
      </c>
      <c r="AD778" s="1" t="s">
        <v>379</v>
      </c>
      <c r="AE778" s="1" t="s">
        <v>379</v>
      </c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</row>
    <row r="779" ht="51.0" customHeight="1">
      <c r="A779" s="1" t="s">
        <v>83</v>
      </c>
      <c r="B779" s="3" t="s">
        <v>323</v>
      </c>
      <c r="C779" s="3" t="s">
        <v>374</v>
      </c>
      <c r="D779" s="3" t="s">
        <v>374</v>
      </c>
      <c r="E779" s="21" t="s">
        <v>347</v>
      </c>
      <c r="F779" s="22"/>
      <c r="G779" s="22"/>
      <c r="H779" s="3" t="s">
        <v>213</v>
      </c>
      <c r="I779" s="3"/>
      <c r="J779" s="3" t="s">
        <v>341</v>
      </c>
      <c r="K779" s="1" t="s">
        <v>350</v>
      </c>
      <c r="L779" s="3">
        <v>15.0</v>
      </c>
      <c r="M779" s="3">
        <v>19.0</v>
      </c>
      <c r="N779" s="3">
        <v>6.0</v>
      </c>
      <c r="O779" s="3"/>
      <c r="P779" s="42" t="s">
        <v>347</v>
      </c>
      <c r="Q779" s="29" t="s">
        <v>88</v>
      </c>
      <c r="R779" s="29" t="s">
        <v>88</v>
      </c>
      <c r="S779" s="29"/>
      <c r="T779" s="29" t="s">
        <v>88</v>
      </c>
      <c r="U779" s="29" t="s">
        <v>88</v>
      </c>
      <c r="V779" s="29" t="s">
        <v>88</v>
      </c>
      <c r="W779" s="29" t="s">
        <v>88</v>
      </c>
      <c r="X779" s="1"/>
      <c r="Y779" s="29" t="s">
        <v>88</v>
      </c>
      <c r="Z779" s="29" t="s">
        <v>88</v>
      </c>
      <c r="AA779" s="29" t="s">
        <v>88</v>
      </c>
      <c r="AB779" s="29" t="s">
        <v>88</v>
      </c>
      <c r="AC779" s="29" t="s">
        <v>88</v>
      </c>
      <c r="AD779" s="20"/>
      <c r="AE779" s="3" t="s">
        <v>379</v>
      </c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</row>
    <row r="780" ht="51.0" customHeight="1">
      <c r="A780" s="1" t="s">
        <v>83</v>
      </c>
      <c r="B780" s="3" t="s">
        <v>83</v>
      </c>
      <c r="C780" s="3" t="s">
        <v>220</v>
      </c>
      <c r="D780" s="3" t="s">
        <v>221</v>
      </c>
      <c r="E780" s="21" t="s">
        <v>347</v>
      </c>
      <c r="F780" s="22"/>
      <c r="G780" s="23" t="s">
        <v>348</v>
      </c>
      <c r="H780" s="3" t="s">
        <v>213</v>
      </c>
      <c r="I780" s="3"/>
      <c r="J780" s="3" t="s">
        <v>341</v>
      </c>
      <c r="K780" s="1" t="s">
        <v>350</v>
      </c>
      <c r="L780" s="1">
        <v>8.0</v>
      </c>
      <c r="M780" s="1">
        <v>8.0</v>
      </c>
      <c r="N780" s="1">
        <v>1.0</v>
      </c>
      <c r="O780" s="20"/>
      <c r="P780" s="42" t="s">
        <v>347</v>
      </c>
      <c r="Q780" s="42" t="s">
        <v>347</v>
      </c>
      <c r="R780" s="24" t="s">
        <v>347</v>
      </c>
      <c r="S780" s="1"/>
      <c r="T780" s="27" t="s">
        <v>412</v>
      </c>
      <c r="U780" s="20"/>
      <c r="V780" s="20"/>
      <c r="W780" s="20"/>
      <c r="X780" s="1"/>
      <c r="Y780" s="24" t="s">
        <v>347</v>
      </c>
      <c r="Z780" s="29" t="s">
        <v>88</v>
      </c>
      <c r="AA780" s="29" t="s">
        <v>88</v>
      </c>
      <c r="AB780" s="1"/>
      <c r="AC780" s="29" t="s">
        <v>88</v>
      </c>
      <c r="AD780" s="1" t="s">
        <v>413</v>
      </c>
      <c r="AE780" s="23" t="s">
        <v>414</v>
      </c>
      <c r="AF780" s="20"/>
      <c r="AG780" s="20"/>
      <c r="AH780" s="1" t="s">
        <v>415</v>
      </c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</row>
    <row r="781" ht="51.0" customHeight="1">
      <c r="A781" s="1" t="s">
        <v>83</v>
      </c>
      <c r="B781" s="3" t="s">
        <v>209</v>
      </c>
      <c r="C781" s="3" t="s">
        <v>210</v>
      </c>
      <c r="D781" s="3" t="s">
        <v>211</v>
      </c>
      <c r="E781" s="21" t="s">
        <v>347</v>
      </c>
      <c r="F781" s="22"/>
      <c r="G781" s="22"/>
      <c r="H781" s="3" t="s">
        <v>213</v>
      </c>
      <c r="I781" s="1"/>
      <c r="J781" s="1" t="s">
        <v>359</v>
      </c>
      <c r="K781" s="1" t="s">
        <v>350</v>
      </c>
      <c r="L781" s="3">
        <v>15.0</v>
      </c>
      <c r="M781" s="3">
        <v>15.0</v>
      </c>
      <c r="N781" s="20"/>
      <c r="O781" s="20"/>
      <c r="P781" s="42" t="s">
        <v>347</v>
      </c>
      <c r="Q781" s="29" t="s">
        <v>363</v>
      </c>
      <c r="R781" s="42" t="s">
        <v>347</v>
      </c>
      <c r="S781" s="3"/>
      <c r="T781" s="24" t="s">
        <v>958</v>
      </c>
      <c r="U781" s="20"/>
      <c r="V781" s="20"/>
      <c r="W781" s="20"/>
      <c r="X781" s="1"/>
      <c r="Y781" s="27" t="s">
        <v>362</v>
      </c>
      <c r="Z781" s="29" t="s">
        <v>363</v>
      </c>
      <c r="AA781" s="29" t="s">
        <v>363</v>
      </c>
      <c r="AB781" s="1"/>
      <c r="AC781" s="51" t="s">
        <v>363</v>
      </c>
      <c r="AD781" s="3" t="s">
        <v>354</v>
      </c>
      <c r="AE781" s="23" t="s">
        <v>355</v>
      </c>
      <c r="AF781" s="20"/>
      <c r="AG781" s="20"/>
      <c r="AH781" s="3" t="s">
        <v>959</v>
      </c>
      <c r="AI781" s="1" t="s">
        <v>960</v>
      </c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</row>
    <row r="782" ht="51.0" customHeight="1">
      <c r="A782" s="1" t="s">
        <v>106</v>
      </c>
      <c r="B782" s="3" t="s">
        <v>300</v>
      </c>
      <c r="C782" s="3" t="s">
        <v>312</v>
      </c>
      <c r="D782" s="3" t="s">
        <v>818</v>
      </c>
      <c r="E782" s="21" t="s">
        <v>347</v>
      </c>
      <c r="F782" s="22"/>
      <c r="G782" s="22"/>
      <c r="H782" s="3" t="s">
        <v>213</v>
      </c>
      <c r="I782" s="3"/>
      <c r="J782" s="3" t="s">
        <v>821</v>
      </c>
      <c r="K782" s="1" t="s">
        <v>822</v>
      </c>
      <c r="L782" s="3">
        <v>8.0</v>
      </c>
      <c r="M782" s="3">
        <v>8.0</v>
      </c>
      <c r="N782" s="20"/>
      <c r="O782" s="3" t="s">
        <v>823</v>
      </c>
      <c r="P782" s="42" t="s">
        <v>347</v>
      </c>
      <c r="Q782" s="27" t="s">
        <v>362</v>
      </c>
      <c r="R782" s="29" t="s">
        <v>88</v>
      </c>
      <c r="S782" s="1"/>
      <c r="T782" s="27" t="s">
        <v>961</v>
      </c>
      <c r="U782" s="20"/>
      <c r="V782" s="20"/>
      <c r="W782" s="20"/>
      <c r="X782" s="1"/>
      <c r="Y782" s="27" t="s">
        <v>362</v>
      </c>
      <c r="Z782" s="29" t="s">
        <v>363</v>
      </c>
      <c r="AA782" s="29" t="s">
        <v>363</v>
      </c>
      <c r="AB782" s="1"/>
      <c r="AC782" s="51" t="s">
        <v>363</v>
      </c>
      <c r="AD782" s="1" t="s">
        <v>826</v>
      </c>
      <c r="AE782" s="23" t="s">
        <v>414</v>
      </c>
      <c r="AF782" s="20"/>
      <c r="AG782" s="20"/>
      <c r="AH782" s="1" t="s">
        <v>962</v>
      </c>
      <c r="AI782" s="1" t="s">
        <v>827</v>
      </c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</row>
    <row r="783" ht="51.0" customHeight="1">
      <c r="A783" s="1" t="s">
        <v>83</v>
      </c>
      <c r="B783" s="3" t="s">
        <v>197</v>
      </c>
      <c r="C783" s="1" t="s">
        <v>535</v>
      </c>
      <c r="D783" s="3" t="s">
        <v>536</v>
      </c>
      <c r="E783" s="21" t="s">
        <v>347</v>
      </c>
      <c r="F783" s="22"/>
      <c r="G783" s="23" t="s">
        <v>538</v>
      </c>
      <c r="H783" s="3" t="s">
        <v>213</v>
      </c>
      <c r="I783" s="3"/>
      <c r="J783" s="3" t="s">
        <v>539</v>
      </c>
      <c r="K783" s="1" t="s">
        <v>540</v>
      </c>
      <c r="L783" s="3">
        <v>12.0</v>
      </c>
      <c r="M783" s="3">
        <v>12.0</v>
      </c>
      <c r="N783" s="20"/>
      <c r="O783" s="20"/>
      <c r="P783" s="42" t="s">
        <v>347</v>
      </c>
      <c r="Q783" s="42" t="s">
        <v>347</v>
      </c>
      <c r="R783" s="29" t="s">
        <v>88</v>
      </c>
      <c r="S783" s="51"/>
      <c r="T783" s="51" t="s">
        <v>541</v>
      </c>
      <c r="U783" s="20"/>
      <c r="V783" s="20"/>
      <c r="W783" s="20"/>
      <c r="X783" s="1"/>
      <c r="Y783" s="20"/>
      <c r="Z783" s="20"/>
      <c r="AA783" s="20"/>
      <c r="AB783" s="20"/>
      <c r="AC783" s="20"/>
      <c r="AD783" s="3" t="s">
        <v>354</v>
      </c>
      <c r="AE783" s="23" t="s">
        <v>532</v>
      </c>
      <c r="AF783" s="20"/>
      <c r="AG783" s="20"/>
      <c r="AH783" s="3" t="s">
        <v>542</v>
      </c>
      <c r="AI783" s="3" t="s">
        <v>543</v>
      </c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</row>
    <row r="784" ht="51.0" customHeight="1">
      <c r="A784" s="1" t="s">
        <v>83</v>
      </c>
      <c r="B784" s="3" t="s">
        <v>224</v>
      </c>
      <c r="C784" s="3" t="s">
        <v>343</v>
      </c>
      <c r="D784" s="3" t="s">
        <v>344</v>
      </c>
      <c r="E784" s="21" t="s">
        <v>347</v>
      </c>
      <c r="F784" s="22"/>
      <c r="G784" s="23" t="s">
        <v>348</v>
      </c>
      <c r="H784" s="3" t="s">
        <v>213</v>
      </c>
      <c r="I784" s="1"/>
      <c r="J784" s="1" t="s">
        <v>349</v>
      </c>
      <c r="K784" s="1" t="s">
        <v>350</v>
      </c>
      <c r="L784" s="1">
        <v>15.0</v>
      </c>
      <c r="M784" s="1">
        <v>15.0</v>
      </c>
      <c r="N784" s="20"/>
      <c r="O784" s="3" t="s">
        <v>351</v>
      </c>
      <c r="P784" s="42" t="s">
        <v>347</v>
      </c>
      <c r="Q784" s="42" t="s">
        <v>347</v>
      </c>
      <c r="R784" s="42" t="s">
        <v>347</v>
      </c>
      <c r="S784" s="3"/>
      <c r="T784" s="3" t="s">
        <v>352</v>
      </c>
      <c r="U784" s="20"/>
      <c r="V784" s="20"/>
      <c r="W784" s="20"/>
      <c r="X784" s="1"/>
      <c r="Y784" s="24" t="s">
        <v>353</v>
      </c>
      <c r="Z784" s="29" t="s">
        <v>88</v>
      </c>
      <c r="AA784" s="29" t="s">
        <v>88</v>
      </c>
      <c r="AB784" s="20"/>
      <c r="AC784" s="20"/>
      <c r="AD784" s="3" t="s">
        <v>354</v>
      </c>
      <c r="AE784" s="23" t="s">
        <v>355</v>
      </c>
      <c r="AF784" s="20"/>
      <c r="AG784" s="20"/>
      <c r="AH784" s="3" t="s">
        <v>356</v>
      </c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</row>
    <row r="785" ht="51.0" customHeight="1">
      <c r="A785" s="1" t="s">
        <v>106</v>
      </c>
      <c r="B785" s="3" t="s">
        <v>300</v>
      </c>
      <c r="C785" s="3" t="s">
        <v>106</v>
      </c>
      <c r="D785" s="3" t="s">
        <v>301</v>
      </c>
      <c r="E785" s="21" t="s">
        <v>347</v>
      </c>
      <c r="F785" s="22"/>
      <c r="G785" s="22"/>
      <c r="H785" s="3" t="s">
        <v>213</v>
      </c>
      <c r="I785" s="3"/>
      <c r="J785" s="3" t="s">
        <v>341</v>
      </c>
      <c r="K785" s="1" t="s">
        <v>350</v>
      </c>
      <c r="L785" s="3">
        <v>20.0</v>
      </c>
      <c r="M785" s="3">
        <v>20.0</v>
      </c>
      <c r="N785" s="20"/>
      <c r="O785" s="3" t="s">
        <v>829</v>
      </c>
      <c r="P785" s="42" t="s">
        <v>347</v>
      </c>
      <c r="Q785" s="42" t="s">
        <v>347</v>
      </c>
      <c r="R785" s="42" t="s">
        <v>347</v>
      </c>
      <c r="S785" s="1"/>
      <c r="T785" s="27" t="s">
        <v>362</v>
      </c>
      <c r="U785" s="20"/>
      <c r="V785" s="20"/>
      <c r="W785" s="20"/>
      <c r="X785" s="1"/>
      <c r="Y785" s="42" t="s">
        <v>347</v>
      </c>
      <c r="Z785" s="29" t="s">
        <v>88</v>
      </c>
      <c r="AA785" s="27" t="s">
        <v>362</v>
      </c>
      <c r="AB785" s="20"/>
      <c r="AC785" s="20"/>
      <c r="AD785" s="1" t="s">
        <v>826</v>
      </c>
      <c r="AE785" s="23" t="s">
        <v>532</v>
      </c>
      <c r="AF785" s="20"/>
      <c r="AG785" s="20"/>
      <c r="AH785" s="1" t="s">
        <v>963</v>
      </c>
      <c r="AI785" s="1" t="s">
        <v>832</v>
      </c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</row>
    <row r="786" ht="51.0" customHeight="1">
      <c r="A786" s="1" t="s">
        <v>83</v>
      </c>
      <c r="B786" s="3" t="s">
        <v>323</v>
      </c>
      <c r="C786" s="3" t="s">
        <v>324</v>
      </c>
      <c r="D786" s="3" t="s">
        <v>386</v>
      </c>
      <c r="E786" s="21" t="s">
        <v>347</v>
      </c>
      <c r="F786" s="22"/>
      <c r="G786" s="22"/>
      <c r="H786" s="3" t="s">
        <v>213</v>
      </c>
      <c r="I786" s="3"/>
      <c r="J786" s="3" t="s">
        <v>388</v>
      </c>
      <c r="K786" s="3" t="s">
        <v>350</v>
      </c>
      <c r="L786" s="3">
        <v>11.0</v>
      </c>
      <c r="M786" s="20"/>
      <c r="N786" s="3">
        <v>2.0</v>
      </c>
      <c r="O786" s="20"/>
      <c r="P786" s="42" t="s">
        <v>347</v>
      </c>
      <c r="Q786" s="61" t="s">
        <v>362</v>
      </c>
      <c r="R786" s="42" t="s">
        <v>347</v>
      </c>
      <c r="S786" s="29"/>
      <c r="T786" s="29" t="s">
        <v>363</v>
      </c>
      <c r="U786" s="20"/>
      <c r="V786" s="20"/>
      <c r="W786" s="20"/>
      <c r="X786" s="1"/>
      <c r="Y786" s="29" t="s">
        <v>363</v>
      </c>
      <c r="Z786" s="29" t="s">
        <v>363</v>
      </c>
      <c r="AA786" s="29" t="s">
        <v>363</v>
      </c>
      <c r="AB786" s="1"/>
      <c r="AC786" s="51" t="s">
        <v>363</v>
      </c>
      <c r="AD786" s="3" t="s">
        <v>354</v>
      </c>
      <c r="AE786" s="23" t="s">
        <v>389</v>
      </c>
      <c r="AF786" s="20"/>
      <c r="AG786" s="20"/>
      <c r="AH786" s="3" t="s">
        <v>390</v>
      </c>
      <c r="AI786" s="1" t="s">
        <v>391</v>
      </c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</row>
    <row r="787" ht="51.0" customHeight="1">
      <c r="A787" s="1" t="s">
        <v>83</v>
      </c>
      <c r="B787" s="3" t="s">
        <v>83</v>
      </c>
      <c r="C787" s="3" t="s">
        <v>215</v>
      </c>
      <c r="D787" s="3" t="s">
        <v>216</v>
      </c>
      <c r="E787" s="21" t="s">
        <v>347</v>
      </c>
      <c r="F787" s="22"/>
      <c r="G787" s="23" t="s">
        <v>521</v>
      </c>
      <c r="H787" s="3" t="s">
        <v>213</v>
      </c>
      <c r="I787" s="1"/>
      <c r="J787" s="1" t="s">
        <v>388</v>
      </c>
      <c r="K787" s="3" t="s">
        <v>350</v>
      </c>
      <c r="L787" s="1">
        <v>20.0</v>
      </c>
      <c r="M787" s="3" t="s">
        <v>524</v>
      </c>
      <c r="N787" s="20"/>
      <c r="O787" s="1" t="s">
        <v>525</v>
      </c>
      <c r="P787" s="42" t="s">
        <v>347</v>
      </c>
      <c r="Q787" s="42" t="s">
        <v>347</v>
      </c>
      <c r="R787" s="42" t="s">
        <v>347</v>
      </c>
      <c r="S787" s="3"/>
      <c r="T787" s="24" t="s">
        <v>964</v>
      </c>
      <c r="U787" s="3"/>
      <c r="V787" s="3"/>
      <c r="W787" s="29" t="s">
        <v>363</v>
      </c>
      <c r="X787" s="1"/>
      <c r="Y787" s="24" t="s">
        <v>922</v>
      </c>
      <c r="Z787" s="29" t="s">
        <v>363</v>
      </c>
      <c r="AA787" s="29" t="s">
        <v>363</v>
      </c>
      <c r="AB787" s="3"/>
      <c r="AC787" s="29" t="s">
        <v>363</v>
      </c>
      <c r="AD787" s="3" t="s">
        <v>354</v>
      </c>
      <c r="AE787" s="3" t="s">
        <v>532</v>
      </c>
      <c r="AF787" s="20"/>
      <c r="AG787" s="20"/>
      <c r="AH787" s="3" t="s">
        <v>533</v>
      </c>
      <c r="AI787" s="1" t="s">
        <v>534</v>
      </c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</row>
    <row r="788" ht="51.0" customHeight="1">
      <c r="A788" s="1" t="s">
        <v>83</v>
      </c>
      <c r="B788" s="3" t="s">
        <v>83</v>
      </c>
      <c r="C788" s="3" t="s">
        <v>83</v>
      </c>
      <c r="D788" s="3" t="s">
        <v>510</v>
      </c>
      <c r="E788" s="39" t="s">
        <v>347</v>
      </c>
      <c r="F788" s="22"/>
      <c r="G788" s="22"/>
      <c r="H788" s="3" t="s">
        <v>213</v>
      </c>
      <c r="I788" s="3"/>
      <c r="J788" s="3" t="s">
        <v>388</v>
      </c>
      <c r="K788" s="3" t="s">
        <v>350</v>
      </c>
      <c r="L788" s="1">
        <v>5.0</v>
      </c>
      <c r="M788" s="3" t="s">
        <v>512</v>
      </c>
      <c r="N788" s="20"/>
      <c r="O788" s="3" t="s">
        <v>513</v>
      </c>
      <c r="P788" s="24" t="s">
        <v>347</v>
      </c>
      <c r="Q788" s="51" t="s">
        <v>363</v>
      </c>
      <c r="R788" s="24" t="s">
        <v>347</v>
      </c>
      <c r="S788" s="51"/>
      <c r="T788" s="51" t="s">
        <v>363</v>
      </c>
      <c r="U788" s="20"/>
      <c r="V788" s="20"/>
      <c r="W788" s="20"/>
      <c r="X788" s="1"/>
      <c r="Y788" s="51" t="s">
        <v>363</v>
      </c>
      <c r="Z788" s="51" t="s">
        <v>363</v>
      </c>
      <c r="AA788" s="51" t="s">
        <v>363</v>
      </c>
      <c r="AB788" s="1"/>
      <c r="AC788" s="51" t="s">
        <v>363</v>
      </c>
      <c r="AD788" s="1" t="s">
        <v>354</v>
      </c>
      <c r="AE788" s="1" t="s">
        <v>389</v>
      </c>
      <c r="AF788" s="20"/>
      <c r="AG788" s="20"/>
      <c r="AH788" s="1" t="s">
        <v>515</v>
      </c>
      <c r="AI788" s="1" t="s">
        <v>517</v>
      </c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</row>
    <row r="789" ht="51.0" customHeight="1">
      <c r="A789" s="1" t="s">
        <v>83</v>
      </c>
      <c r="B789" s="3" t="s">
        <v>223</v>
      </c>
      <c r="C789" s="3" t="s">
        <v>230</v>
      </c>
      <c r="D789" s="3" t="s">
        <v>231</v>
      </c>
      <c r="E789" s="36"/>
      <c r="F789" s="23" t="s">
        <v>79</v>
      </c>
      <c r="G789" s="22"/>
      <c r="H789" s="3" t="s">
        <v>404</v>
      </c>
      <c r="I789" s="3"/>
      <c r="J789" s="3" t="s">
        <v>341</v>
      </c>
      <c r="K789" s="20"/>
      <c r="L789" s="3">
        <v>29.0</v>
      </c>
      <c r="M789" s="3">
        <v>57.0</v>
      </c>
      <c r="N789" s="3">
        <v>27.0</v>
      </c>
      <c r="O789" s="20"/>
      <c r="P789" s="61" t="s">
        <v>126</v>
      </c>
      <c r="Q789" s="29" t="s">
        <v>88</v>
      </c>
      <c r="R789" s="42" t="s">
        <v>60</v>
      </c>
      <c r="S789" s="3"/>
      <c r="T789" s="29" t="s">
        <v>88</v>
      </c>
      <c r="U789" s="20"/>
      <c r="V789" s="20"/>
      <c r="W789" s="20"/>
      <c r="X789" s="1"/>
      <c r="Y789" s="42" t="s">
        <v>60</v>
      </c>
      <c r="Z789" s="42" t="s">
        <v>60</v>
      </c>
      <c r="AA789" s="42" t="s">
        <v>60</v>
      </c>
      <c r="AB789" s="3"/>
      <c r="AC789" s="29" t="s">
        <v>88</v>
      </c>
      <c r="AD789" s="3" t="s">
        <v>379</v>
      </c>
      <c r="AE789" s="3" t="s">
        <v>379</v>
      </c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</row>
    <row r="790" ht="51.0" customHeight="1">
      <c r="A790" s="1" t="s">
        <v>45</v>
      </c>
      <c r="B790" s="1" t="s">
        <v>245</v>
      </c>
      <c r="C790" s="3" t="s">
        <v>259</v>
      </c>
      <c r="D790" s="3" t="s">
        <v>260</v>
      </c>
      <c r="E790" s="39" t="s">
        <v>115</v>
      </c>
      <c r="F790" s="22"/>
      <c r="G790" s="23" t="s">
        <v>797</v>
      </c>
      <c r="H790" s="1" t="s">
        <v>404</v>
      </c>
      <c r="I790" s="1"/>
      <c r="J790" s="1" t="s">
        <v>167</v>
      </c>
      <c r="K790" s="20"/>
      <c r="L790" s="3">
        <v>9.0</v>
      </c>
      <c r="M790" s="3">
        <v>21.0</v>
      </c>
      <c r="N790" s="3">
        <v>7.0</v>
      </c>
      <c r="O790" s="20"/>
      <c r="P790" s="24" t="s">
        <v>347</v>
      </c>
      <c r="Q790" s="24" t="s">
        <v>347</v>
      </c>
      <c r="R790" s="24" t="s">
        <v>347</v>
      </c>
      <c r="S790" s="1"/>
      <c r="T790" s="24" t="s">
        <v>965</v>
      </c>
      <c r="U790" s="51" t="s">
        <v>363</v>
      </c>
      <c r="V790" s="20"/>
      <c r="W790" s="20"/>
      <c r="X790" s="1"/>
      <c r="Y790" s="24" t="s">
        <v>347</v>
      </c>
      <c r="Z790" s="51" t="s">
        <v>363</v>
      </c>
      <c r="AA790" s="51" t="s">
        <v>363</v>
      </c>
      <c r="AB790" s="51" t="s">
        <v>363</v>
      </c>
      <c r="AC790" s="51" t="s">
        <v>363</v>
      </c>
      <c r="AD790" s="20"/>
      <c r="AE790" s="20"/>
      <c r="AF790" s="20"/>
      <c r="AG790" s="20"/>
      <c r="AH790" s="15" t="s">
        <v>792</v>
      </c>
      <c r="AI790" s="15" t="s">
        <v>798</v>
      </c>
      <c r="AJ790" s="20"/>
      <c r="AK790" s="20"/>
      <c r="AL790" s="32" t="s">
        <v>799</v>
      </c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</row>
    <row r="791" ht="51.0" customHeight="1">
      <c r="A791" s="1" t="s">
        <v>45</v>
      </c>
      <c r="B791" s="1" t="s">
        <v>245</v>
      </c>
      <c r="C791" s="3" t="s">
        <v>246</v>
      </c>
      <c r="D791" s="3" t="s">
        <v>790</v>
      </c>
      <c r="E791" s="39" t="s">
        <v>598</v>
      </c>
      <c r="F791" s="22"/>
      <c r="G791" s="22"/>
      <c r="H791" s="1" t="s">
        <v>404</v>
      </c>
      <c r="I791" s="20"/>
      <c r="J791" s="20"/>
      <c r="K791" s="20"/>
      <c r="L791" s="1">
        <v>4.0</v>
      </c>
      <c r="M791" s="3">
        <v>17.0</v>
      </c>
      <c r="N791" s="3">
        <v>5.0</v>
      </c>
      <c r="O791" s="20"/>
      <c r="P791" s="24" t="s">
        <v>347</v>
      </c>
      <c r="Q791" s="24" t="s">
        <v>347</v>
      </c>
      <c r="R791" s="24" t="s">
        <v>347</v>
      </c>
      <c r="S791" s="3"/>
      <c r="T791" s="61" t="s">
        <v>126</v>
      </c>
      <c r="U791" s="51" t="s">
        <v>363</v>
      </c>
      <c r="V791" s="20"/>
      <c r="W791" s="20"/>
      <c r="X791" s="1"/>
      <c r="Y791" s="61" t="s">
        <v>126</v>
      </c>
      <c r="Z791" s="51" t="s">
        <v>363</v>
      </c>
      <c r="AA791" s="51" t="s">
        <v>363</v>
      </c>
      <c r="AB791" s="51" t="s">
        <v>363</v>
      </c>
      <c r="AC791" s="51" t="s">
        <v>363</v>
      </c>
      <c r="AD791" s="20"/>
      <c r="AE791" s="20"/>
      <c r="AF791" s="20"/>
      <c r="AG791" s="20"/>
      <c r="AH791" s="1" t="s">
        <v>966</v>
      </c>
      <c r="AI791" s="1" t="s">
        <v>145</v>
      </c>
      <c r="AJ791" s="20"/>
      <c r="AK791" s="20"/>
      <c r="AL791" s="32" t="s">
        <v>794</v>
      </c>
      <c r="AM791" s="20"/>
      <c r="AN791" s="32" t="s">
        <v>795</v>
      </c>
      <c r="AO791" s="20"/>
      <c r="AP791" s="20"/>
      <c r="AQ791" s="20"/>
      <c r="AR791" s="20"/>
      <c r="AS791" s="20"/>
      <c r="AT791" s="20"/>
      <c r="AU791" s="20"/>
      <c r="AV791" s="20"/>
    </row>
    <row r="792" ht="51.0" customHeight="1">
      <c r="A792" s="1" t="s">
        <v>45</v>
      </c>
      <c r="B792" s="1" t="s">
        <v>249</v>
      </c>
      <c r="C792" s="3" t="s">
        <v>262</v>
      </c>
      <c r="D792" s="1" t="s">
        <v>264</v>
      </c>
      <c r="E792" s="21" t="s">
        <v>598</v>
      </c>
      <c r="F792" s="22"/>
      <c r="G792" s="22"/>
      <c r="H792" s="1" t="s">
        <v>139</v>
      </c>
      <c r="I792" s="3"/>
      <c r="J792" s="3" t="s">
        <v>419</v>
      </c>
      <c r="K792" s="3">
        <v>5.0</v>
      </c>
      <c r="L792" s="20"/>
      <c r="M792" s="20"/>
      <c r="N792" s="20"/>
      <c r="O792" s="20"/>
      <c r="P792" s="84" t="s">
        <v>171</v>
      </c>
      <c r="Q792" s="84" t="s">
        <v>171</v>
      </c>
      <c r="R792" s="84" t="s">
        <v>171</v>
      </c>
      <c r="S792" s="3"/>
      <c r="T792" s="24" t="s">
        <v>967</v>
      </c>
      <c r="U792" s="20"/>
      <c r="V792" s="20"/>
      <c r="W792" s="20"/>
      <c r="X792" s="1"/>
      <c r="Y792" s="84" t="s">
        <v>171</v>
      </c>
      <c r="Z792" s="20"/>
      <c r="AA792" s="20"/>
      <c r="AB792" s="84" t="s">
        <v>171</v>
      </c>
      <c r="AC792" s="20"/>
      <c r="AD792" s="20"/>
      <c r="AE792" s="20"/>
      <c r="AF792" s="1"/>
      <c r="AG792" s="1">
        <v>93.0</v>
      </c>
      <c r="AH792" s="1" t="s">
        <v>594</v>
      </c>
      <c r="AI792" s="1" t="s">
        <v>595</v>
      </c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</row>
    <row r="793" ht="51.0" customHeight="1">
      <c r="A793" s="1" t="s">
        <v>45</v>
      </c>
      <c r="B793" s="1" t="s">
        <v>249</v>
      </c>
      <c r="C793" s="3" t="s">
        <v>270</v>
      </c>
      <c r="D793" s="20"/>
      <c r="E793" s="36"/>
      <c r="F793" s="22"/>
      <c r="G793" s="22"/>
      <c r="H793" s="1" t="s">
        <v>139</v>
      </c>
      <c r="I793" s="20"/>
      <c r="J793" s="20"/>
      <c r="K793" s="3">
        <v>5.0</v>
      </c>
      <c r="L793" s="20"/>
      <c r="M793" s="20"/>
      <c r="N793" s="20"/>
      <c r="O793" s="20"/>
      <c r="P793" s="84" t="s">
        <v>171</v>
      </c>
      <c r="Q793" s="84" t="s">
        <v>171</v>
      </c>
      <c r="R793" s="84" t="s">
        <v>171</v>
      </c>
      <c r="S793" s="3"/>
      <c r="T793" s="24" t="s">
        <v>60</v>
      </c>
      <c r="U793" s="20"/>
      <c r="V793" s="20"/>
      <c r="W793" s="20"/>
      <c r="X793" s="1"/>
      <c r="Y793" s="84" t="s">
        <v>171</v>
      </c>
      <c r="Z793" s="20"/>
      <c r="AA793" s="20"/>
      <c r="AB793" s="84" t="s">
        <v>171</v>
      </c>
      <c r="AC793" s="20"/>
      <c r="AD793" s="20"/>
      <c r="AE793" s="20"/>
      <c r="AF793" s="1"/>
      <c r="AG793" s="1">
        <v>95.0</v>
      </c>
      <c r="AH793" s="1" t="s">
        <v>594</v>
      </c>
      <c r="AI793" s="1" t="s">
        <v>595</v>
      </c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</row>
    <row r="794" ht="51.0" customHeight="1">
      <c r="A794" s="1" t="s">
        <v>45</v>
      </c>
      <c r="B794" s="1" t="s">
        <v>249</v>
      </c>
      <c r="C794" s="1" t="s">
        <v>250</v>
      </c>
      <c r="D794" s="20"/>
      <c r="E794" s="36"/>
      <c r="F794" s="22"/>
      <c r="G794" s="22"/>
      <c r="H794" s="1" t="s">
        <v>139</v>
      </c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84"/>
      <c r="T794" s="84" t="s">
        <v>171</v>
      </c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1" t="s">
        <v>615</v>
      </c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</row>
    <row r="795" ht="51.0" customHeight="1">
      <c r="A795" s="1" t="s">
        <v>45</v>
      </c>
      <c r="B795" s="1" t="s">
        <v>249</v>
      </c>
      <c r="C795" s="1" t="s">
        <v>294</v>
      </c>
      <c r="D795" s="20"/>
      <c r="E795" s="36"/>
      <c r="F795" s="22"/>
      <c r="G795" s="22"/>
      <c r="H795" s="1" t="s">
        <v>139</v>
      </c>
      <c r="I795" s="20"/>
      <c r="J795" s="20"/>
      <c r="K795" s="20"/>
      <c r="L795" s="20"/>
      <c r="M795" s="20"/>
      <c r="N795" s="20"/>
      <c r="O795" s="20"/>
      <c r="P795" s="88"/>
      <c r="Q795" s="88"/>
      <c r="R795" s="88"/>
      <c r="S795" s="27"/>
      <c r="T795" s="24" t="s">
        <v>60</v>
      </c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1" t="s">
        <v>612</v>
      </c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</row>
    <row r="796" ht="51.0" customHeight="1">
      <c r="A796" s="1" t="s">
        <v>18</v>
      </c>
      <c r="B796" s="1" t="s">
        <v>19</v>
      </c>
      <c r="C796" s="34" t="s">
        <v>162</v>
      </c>
      <c r="D796" s="34"/>
      <c r="E796" s="36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1"/>
      <c r="AG796" s="1">
        <v>40.0</v>
      </c>
      <c r="AH796" s="20"/>
      <c r="AI796" s="1" t="s">
        <v>145</v>
      </c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</row>
    <row r="797" ht="51.0" customHeight="1">
      <c r="A797" s="1" t="s">
        <v>18</v>
      </c>
      <c r="B797" s="1" t="s">
        <v>19</v>
      </c>
      <c r="C797" s="34" t="s">
        <v>164</v>
      </c>
      <c r="D797" s="34" t="s">
        <v>166</v>
      </c>
      <c r="E797" s="36"/>
      <c r="F797" s="22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8" t="s">
        <v>73</v>
      </c>
      <c r="U797" s="20"/>
      <c r="V797" s="20"/>
      <c r="W797" s="20"/>
      <c r="X797" s="20"/>
      <c r="Y797" s="28" t="s">
        <v>73</v>
      </c>
      <c r="Z797" s="20"/>
      <c r="AA797" s="20"/>
      <c r="AB797" s="20"/>
      <c r="AC797" s="20"/>
      <c r="AD797" s="20"/>
      <c r="AE797" s="20"/>
      <c r="AF797" s="1"/>
      <c r="AG797" s="1">
        <v>40.0</v>
      </c>
      <c r="AH797" s="20"/>
      <c r="AI797" s="1" t="s">
        <v>145</v>
      </c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</row>
    <row r="798" ht="51.0" customHeight="1">
      <c r="A798" s="1" t="s">
        <v>320</v>
      </c>
      <c r="B798" s="1" t="s">
        <v>160</v>
      </c>
      <c r="C798" s="34" t="s">
        <v>321</v>
      </c>
      <c r="D798" s="34" t="s">
        <v>172</v>
      </c>
      <c r="E798" s="36"/>
      <c r="F798" s="22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8" t="s">
        <v>73</v>
      </c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1"/>
      <c r="AG798" s="1">
        <v>45.0</v>
      </c>
      <c r="AH798" s="20"/>
      <c r="AI798" s="1" t="s">
        <v>145</v>
      </c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</row>
    <row r="799" ht="51.0" customHeight="1">
      <c r="A799" s="1" t="s">
        <v>38</v>
      </c>
      <c r="B799" s="1" t="s">
        <v>39</v>
      </c>
      <c r="C799" s="34" t="s">
        <v>134</v>
      </c>
      <c r="D799" s="34" t="s">
        <v>135</v>
      </c>
      <c r="E799" s="36"/>
      <c r="F799" s="22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8" t="s">
        <v>73</v>
      </c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1"/>
      <c r="AG799" s="1">
        <v>45.0</v>
      </c>
      <c r="AH799" s="20"/>
      <c r="AI799" s="1" t="s">
        <v>145</v>
      </c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</row>
    <row r="800" ht="51.0" customHeight="1">
      <c r="A800" s="1" t="s">
        <v>45</v>
      </c>
      <c r="B800" s="1" t="s">
        <v>142</v>
      </c>
      <c r="C800" s="34" t="s">
        <v>285</v>
      </c>
      <c r="D800" s="34" t="s">
        <v>286</v>
      </c>
      <c r="E800" s="36"/>
      <c r="F800" s="22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8" t="s">
        <v>73</v>
      </c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1" t="s">
        <v>145</v>
      </c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</row>
    <row r="801" ht="51.0" customHeight="1">
      <c r="A801" s="1" t="s">
        <v>18</v>
      </c>
      <c r="B801" s="1" t="s">
        <v>160</v>
      </c>
      <c r="C801" s="34" t="s">
        <v>173</v>
      </c>
      <c r="D801" s="34" t="s">
        <v>174</v>
      </c>
      <c r="E801" s="36"/>
      <c r="F801" s="22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8" t="s">
        <v>73</v>
      </c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1"/>
      <c r="AG801" s="1">
        <v>40.0</v>
      </c>
      <c r="AH801" s="20"/>
      <c r="AI801" s="1" t="s">
        <v>145</v>
      </c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</row>
    <row r="802" ht="51.0" customHeight="1">
      <c r="A802" s="1" t="s">
        <v>18</v>
      </c>
      <c r="B802" s="1" t="s">
        <v>46</v>
      </c>
      <c r="C802" s="34" t="s">
        <v>177</v>
      </c>
      <c r="D802" s="34" t="s">
        <v>178</v>
      </c>
      <c r="E802" s="36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8" t="s">
        <v>73</v>
      </c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1"/>
      <c r="AG802" s="1">
        <v>40.0</v>
      </c>
      <c r="AH802" s="20"/>
      <c r="AI802" s="1" t="s">
        <v>145</v>
      </c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</row>
    <row r="803" ht="51.0" customHeight="1">
      <c r="A803" s="1" t="s">
        <v>83</v>
      </c>
      <c r="B803" s="1" t="s">
        <v>201</v>
      </c>
      <c r="C803" s="1" t="s">
        <v>217</v>
      </c>
      <c r="D803" s="1" t="s">
        <v>218</v>
      </c>
      <c r="E803" s="39"/>
      <c r="F803" s="22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8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1"/>
      <c r="AG803" s="1">
        <v>60.0</v>
      </c>
      <c r="AH803" s="20"/>
      <c r="AI803" s="1" t="s">
        <v>570</v>
      </c>
      <c r="AJ803" s="20"/>
      <c r="AK803" s="20"/>
      <c r="AL803" s="20"/>
      <c r="AM803" s="46" t="s">
        <v>572</v>
      </c>
      <c r="AN803" s="20"/>
      <c r="AO803" s="20"/>
      <c r="AP803" s="20"/>
      <c r="AQ803" s="20"/>
      <c r="AR803" s="20"/>
      <c r="AS803" s="20"/>
      <c r="AT803" s="20"/>
      <c r="AU803" s="20"/>
      <c r="AV803" s="20"/>
    </row>
    <row r="804" ht="51.0" customHeight="1">
      <c r="A804" s="1"/>
      <c r="B804" s="1"/>
      <c r="C804" s="1"/>
      <c r="D804" s="1" t="s">
        <v>553</v>
      </c>
      <c r="E804" s="39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8" t="s">
        <v>73</v>
      </c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1"/>
      <c r="AG804" s="1"/>
      <c r="AH804" s="20"/>
      <c r="AI804" s="1"/>
      <c r="AJ804" s="20"/>
      <c r="AK804" s="20"/>
      <c r="AL804" s="20"/>
      <c r="AM804" s="46" t="s">
        <v>556</v>
      </c>
      <c r="AN804" s="20"/>
      <c r="AO804" s="20"/>
      <c r="AP804" s="20"/>
      <c r="AQ804" s="20"/>
      <c r="AR804" s="20"/>
      <c r="AS804" s="20"/>
      <c r="AT804" s="20"/>
      <c r="AU804" s="20"/>
      <c r="AV804" s="20"/>
    </row>
    <row r="805" ht="51.0" customHeight="1">
      <c r="A805" s="20"/>
      <c r="B805" s="129" t="s">
        <v>834</v>
      </c>
      <c r="C805" s="95"/>
      <c r="D805" s="26" t="s">
        <v>31</v>
      </c>
      <c r="E805" s="39" t="s">
        <v>835</v>
      </c>
      <c r="F805" s="22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N805" s="20"/>
      <c r="AO805" s="20"/>
      <c r="AP805" s="20"/>
      <c r="AQ805" s="20"/>
      <c r="AR805" s="20"/>
      <c r="AS805" s="20"/>
      <c r="AT805" s="20"/>
      <c r="AU805" s="20"/>
      <c r="AV805" s="20"/>
    </row>
    <row r="806" ht="51.0" customHeight="1">
      <c r="A806" s="20"/>
      <c r="B806" s="96"/>
      <c r="C806" s="97"/>
      <c r="D806" s="26" t="s">
        <v>836</v>
      </c>
      <c r="E806" s="39" t="s">
        <v>837</v>
      </c>
      <c r="F806" s="22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46"/>
      <c r="AN806" s="20"/>
      <c r="AO806" s="20"/>
      <c r="AP806" s="20"/>
      <c r="AQ806" s="20"/>
      <c r="AR806" s="20"/>
      <c r="AS806" s="20"/>
      <c r="AT806" s="20"/>
      <c r="AU806" s="20"/>
      <c r="AV806" s="20"/>
    </row>
    <row r="807" ht="51.0" customHeight="1">
      <c r="A807" s="20"/>
      <c r="B807" s="96"/>
      <c r="C807" s="98"/>
      <c r="D807" s="26" t="s">
        <v>126</v>
      </c>
      <c r="E807" s="39" t="s">
        <v>838</v>
      </c>
      <c r="F807" s="22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N807" s="20"/>
      <c r="AO807" s="20"/>
      <c r="AP807" s="20"/>
      <c r="AQ807" s="20"/>
      <c r="AR807" s="20"/>
      <c r="AS807" s="20"/>
      <c r="AT807" s="20"/>
      <c r="AU807" s="20"/>
      <c r="AV807" s="20"/>
    </row>
    <row r="808" ht="51.0" customHeight="1">
      <c r="A808" s="20"/>
      <c r="B808" s="96"/>
      <c r="C808" s="37"/>
      <c r="D808" s="26" t="s">
        <v>378</v>
      </c>
      <c r="E808" s="39" t="s">
        <v>839</v>
      </c>
      <c r="F808" s="22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99"/>
      <c r="AN808" s="20"/>
      <c r="AO808" s="20"/>
      <c r="AP808" s="20"/>
      <c r="AQ808" s="20"/>
      <c r="AR808" s="20"/>
      <c r="AS808" s="20"/>
      <c r="AT808" s="20"/>
      <c r="AU808" s="20"/>
      <c r="AV808" s="20"/>
    </row>
    <row r="809" ht="51.0" customHeight="1">
      <c r="A809" s="20"/>
      <c r="B809" s="96"/>
      <c r="C809" s="100"/>
      <c r="D809" s="26" t="s">
        <v>840</v>
      </c>
      <c r="E809" s="39" t="s">
        <v>841</v>
      </c>
      <c r="F809" s="22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</row>
    <row r="810" ht="51.0" customHeight="1">
      <c r="A810" s="20"/>
      <c r="B810" s="96"/>
      <c r="C810" s="101"/>
      <c r="D810" s="26" t="s">
        <v>73</v>
      </c>
      <c r="E810" s="39" t="s">
        <v>842</v>
      </c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</row>
    <row r="811" ht="51.0" customHeight="1">
      <c r="A811" s="20"/>
      <c r="B811" s="64"/>
      <c r="C811" s="102"/>
      <c r="D811" s="26" t="s">
        <v>843</v>
      </c>
      <c r="E811" s="39" t="s">
        <v>844</v>
      </c>
      <c r="F811" s="22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</row>
    <row r="812" ht="51.0" customHeight="1">
      <c r="A812" s="20"/>
      <c r="B812" s="20"/>
      <c r="C812" s="20"/>
      <c r="D812" s="20"/>
      <c r="E812" s="36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</row>
    <row r="813" ht="51.0" customHeight="1">
      <c r="A813" s="20"/>
      <c r="B813" s="20"/>
      <c r="C813" s="20"/>
      <c r="D813" s="20"/>
      <c r="E813" s="36"/>
      <c r="F813" s="22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</row>
    <row r="814" ht="51.0" customHeight="1">
      <c r="A814" s="20"/>
      <c r="B814" s="20"/>
      <c r="C814" s="20"/>
      <c r="D814" s="20"/>
      <c r="E814" s="36"/>
      <c r="F814" s="22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</row>
    <row r="815" ht="51.0" customHeight="1">
      <c r="A815" s="20"/>
      <c r="B815" s="20"/>
      <c r="C815" s="20"/>
      <c r="D815" s="20"/>
      <c r="E815" s="36"/>
      <c r="F815" s="22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</row>
    <row r="816" ht="51.0" customHeight="1">
      <c r="A816" s="20"/>
      <c r="B816" s="20"/>
      <c r="C816" s="20"/>
      <c r="D816" s="20"/>
      <c r="E816" s="36"/>
      <c r="F816" s="22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</row>
    <row r="817" ht="51.0" customHeight="1">
      <c r="A817" s="20"/>
      <c r="B817" s="20"/>
      <c r="C817" s="20"/>
      <c r="D817" s="20"/>
      <c r="E817" s="36"/>
      <c r="F817" s="22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</row>
    <row r="818" ht="51.0" customHeight="1">
      <c r="A818" s="20"/>
      <c r="B818" s="20"/>
      <c r="C818" s="20"/>
      <c r="D818" s="20"/>
      <c r="E818" s="36"/>
      <c r="F818" s="22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</row>
    <row r="819" ht="51.0" customHeight="1">
      <c r="A819" s="20"/>
      <c r="B819" s="20"/>
      <c r="C819" s="20"/>
      <c r="D819" s="20"/>
      <c r="E819" s="36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</row>
    <row r="820" ht="51.0" customHeight="1">
      <c r="A820" s="20"/>
      <c r="B820" s="20"/>
      <c r="C820" s="20"/>
      <c r="D820" s="20"/>
      <c r="E820" s="36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</row>
    <row r="821" ht="51.0" customHeight="1">
      <c r="A821" s="20"/>
      <c r="B821" s="20"/>
      <c r="C821" s="20"/>
      <c r="D821" s="20"/>
      <c r="E821" s="36"/>
      <c r="F821" s="22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</row>
    <row r="822" ht="51.0" customHeight="1">
      <c r="A822" s="20"/>
      <c r="B822" s="20"/>
      <c r="C822" s="20"/>
      <c r="D822" s="20"/>
      <c r="E822" s="36"/>
      <c r="F822" s="22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</row>
    <row r="823" ht="51.0" customHeight="1">
      <c r="A823" s="20"/>
      <c r="B823" s="20"/>
      <c r="C823" s="20"/>
      <c r="D823" s="20"/>
      <c r="E823" s="36"/>
      <c r="F823" s="22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</row>
    <row r="824" ht="51.0" customHeight="1">
      <c r="A824" s="20"/>
      <c r="B824" s="20"/>
      <c r="C824" s="20"/>
      <c r="D824" s="20"/>
      <c r="E824" s="36"/>
      <c r="F824" s="22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</row>
    <row r="825" ht="51.0" customHeight="1">
      <c r="A825" s="20"/>
      <c r="B825" s="20"/>
      <c r="C825" s="20"/>
      <c r="D825" s="20"/>
      <c r="E825" s="36"/>
      <c r="F825" s="22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</row>
    <row r="826" ht="51.0" customHeight="1">
      <c r="A826" s="20"/>
      <c r="B826" s="20"/>
      <c r="C826" s="20"/>
      <c r="D826" s="20"/>
      <c r="E826" s="36"/>
      <c r="F826" s="22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</row>
    <row r="827" ht="51.0" customHeight="1">
      <c r="A827" s="20"/>
      <c r="B827" s="20"/>
      <c r="C827" s="20"/>
      <c r="D827" s="20"/>
      <c r="E827" s="36"/>
      <c r="F827" s="22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</row>
    <row r="828" ht="51.0" customHeight="1">
      <c r="A828" s="20"/>
      <c r="B828" s="20"/>
      <c r="C828" s="20"/>
      <c r="D828" s="20"/>
      <c r="E828" s="36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</row>
    <row r="829" ht="51.0" customHeight="1">
      <c r="A829" s="20"/>
      <c r="B829" s="20"/>
      <c r="C829" s="20"/>
      <c r="D829" s="20"/>
      <c r="E829" s="36"/>
      <c r="F829" s="22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</row>
    <row r="830" ht="51.0" customHeight="1">
      <c r="A830" s="20"/>
      <c r="B830" s="20"/>
      <c r="C830" s="20"/>
      <c r="D830" s="20"/>
      <c r="E830" s="36"/>
      <c r="F830" s="22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</row>
    <row r="831" ht="51.0" customHeight="1">
      <c r="A831" s="20"/>
      <c r="B831" s="20"/>
      <c r="C831" s="20"/>
      <c r="D831" s="20"/>
      <c r="E831" s="36"/>
      <c r="F831" s="22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</row>
    <row r="832" ht="51.0" customHeight="1">
      <c r="A832" s="20"/>
      <c r="B832" s="20"/>
      <c r="C832" s="20"/>
      <c r="D832" s="20"/>
      <c r="E832" s="36"/>
      <c r="F832" s="22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</row>
    <row r="833" ht="51.0" customHeight="1">
      <c r="A833" s="20"/>
      <c r="B833" s="20"/>
      <c r="C833" s="20"/>
      <c r="D833" s="20"/>
      <c r="E833" s="36"/>
      <c r="F833" s="22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</row>
    <row r="834" ht="51.0" customHeight="1">
      <c r="A834" s="20"/>
      <c r="B834" s="20"/>
      <c r="C834" s="20"/>
      <c r="D834" s="20"/>
      <c r="E834" s="36"/>
      <c r="F834" s="22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</row>
    <row r="835" ht="51.0" customHeight="1">
      <c r="A835" s="20"/>
      <c r="B835" s="20"/>
      <c r="C835" s="20"/>
      <c r="D835" s="20"/>
      <c r="E835" s="36"/>
      <c r="F835" s="22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</row>
    <row r="836" ht="51.0" customHeight="1">
      <c r="A836" s="20"/>
      <c r="B836" s="20"/>
      <c r="C836" s="20"/>
      <c r="D836" s="20"/>
      <c r="E836" s="36"/>
      <c r="F836" s="22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</row>
    <row r="837" ht="51.0" customHeight="1">
      <c r="A837" s="20"/>
      <c r="B837" s="20"/>
      <c r="C837" s="20"/>
      <c r="D837" s="20"/>
      <c r="E837" s="36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</row>
    <row r="838" ht="51.0" customHeight="1">
      <c r="A838" s="1" t="s">
        <v>0</v>
      </c>
      <c r="B838" s="3" t="s">
        <v>1</v>
      </c>
      <c r="C838" s="3" t="s">
        <v>2</v>
      </c>
      <c r="D838" s="3" t="s">
        <v>3</v>
      </c>
      <c r="E838" s="5" t="s">
        <v>13</v>
      </c>
      <c r="F838" s="12" t="s">
        <v>17</v>
      </c>
      <c r="G838" s="14" t="s">
        <v>41</v>
      </c>
      <c r="H838" s="5" t="s">
        <v>47</v>
      </c>
      <c r="I838" s="5" t="s">
        <v>50</v>
      </c>
      <c r="J838" s="3" t="s">
        <v>51</v>
      </c>
      <c r="K838" s="3" t="s">
        <v>52</v>
      </c>
      <c r="L838" s="3" t="s">
        <v>53</v>
      </c>
      <c r="M838" s="3" t="s">
        <v>54</v>
      </c>
      <c r="N838" s="3" t="s">
        <v>55</v>
      </c>
      <c r="O838" s="3" t="s">
        <v>56</v>
      </c>
      <c r="P838" s="3" t="s">
        <v>57</v>
      </c>
      <c r="Q838" s="3" t="s">
        <v>59</v>
      </c>
      <c r="R838" s="3" t="s">
        <v>61</v>
      </c>
      <c r="S838" s="1" t="s">
        <v>63</v>
      </c>
      <c r="T838" s="3" t="s">
        <v>23</v>
      </c>
      <c r="U838" s="1" t="s">
        <v>64</v>
      </c>
      <c r="V838" s="1" t="s">
        <v>65</v>
      </c>
      <c r="W838" s="3" t="s">
        <v>66</v>
      </c>
      <c r="X838" s="1" t="s">
        <v>67</v>
      </c>
      <c r="Y838" s="3" t="s">
        <v>68</v>
      </c>
      <c r="Z838" s="3" t="s">
        <v>69</v>
      </c>
      <c r="AA838" s="3" t="s">
        <v>70</v>
      </c>
      <c r="AB838" s="1" t="s">
        <v>71</v>
      </c>
      <c r="AC838" s="3" t="s">
        <v>72</v>
      </c>
      <c r="AD838" s="3" t="s">
        <v>74</v>
      </c>
      <c r="AE838" s="3" t="s">
        <v>76</v>
      </c>
      <c r="AF838" s="1"/>
      <c r="AG838" s="1" t="s">
        <v>78</v>
      </c>
      <c r="AH838" s="1" t="s">
        <v>80</v>
      </c>
      <c r="AI838" s="3" t="s">
        <v>82</v>
      </c>
      <c r="AJ838" s="1" t="s">
        <v>84</v>
      </c>
      <c r="AK838" s="1" t="s">
        <v>89</v>
      </c>
      <c r="AL838" s="1" t="s">
        <v>90</v>
      </c>
      <c r="AM838" s="1" t="s">
        <v>91</v>
      </c>
      <c r="AN838" s="1" t="s">
        <v>92</v>
      </c>
      <c r="AO838" s="20"/>
      <c r="AP838" s="20"/>
      <c r="AQ838" s="20"/>
      <c r="AR838" s="20"/>
      <c r="AS838" s="20"/>
      <c r="AT838" s="20"/>
      <c r="AU838" s="20"/>
      <c r="AV838" s="20"/>
    </row>
    <row r="839" ht="51.0" customHeight="1">
      <c r="A839" s="1" t="s">
        <v>45</v>
      </c>
      <c r="B839" s="3" t="s">
        <v>256</v>
      </c>
      <c r="C839" s="21" t="s">
        <v>45</v>
      </c>
      <c r="D839" s="3" t="s">
        <v>498</v>
      </c>
      <c r="E839" s="39" t="s">
        <v>430</v>
      </c>
      <c r="F839" s="23"/>
      <c r="G839" s="23"/>
      <c r="H839" s="1" t="s">
        <v>619</v>
      </c>
      <c r="I839" s="1" t="s">
        <v>620</v>
      </c>
      <c r="J839" s="3" t="s">
        <v>622</v>
      </c>
      <c r="K839" s="20"/>
      <c r="L839" s="3">
        <v>198.0</v>
      </c>
      <c r="M839" s="3">
        <v>206.0</v>
      </c>
      <c r="N839" s="3">
        <v>93.0</v>
      </c>
      <c r="O839" s="20"/>
      <c r="P839" s="24" t="s">
        <v>927</v>
      </c>
      <c r="Q839" s="42" t="s">
        <v>60</v>
      </c>
      <c r="R839" s="24">
        <v>995.0</v>
      </c>
      <c r="S839" s="42" t="s">
        <v>60</v>
      </c>
      <c r="T839" s="128" t="s">
        <v>274</v>
      </c>
      <c r="U839" s="25" t="s">
        <v>334</v>
      </c>
      <c r="V839" s="27" t="s">
        <v>171</v>
      </c>
      <c r="W839" s="29" t="s">
        <v>88</v>
      </c>
      <c r="X839" s="51"/>
      <c r="Y839" s="24" t="s">
        <v>60</v>
      </c>
      <c r="Z839" s="24" t="s">
        <v>60</v>
      </c>
      <c r="AA839" s="24" t="s">
        <v>928</v>
      </c>
      <c r="AB839" s="27" t="s">
        <v>171</v>
      </c>
      <c r="AC839" s="51" t="s">
        <v>633</v>
      </c>
      <c r="AD839" s="3" t="s">
        <v>634</v>
      </c>
      <c r="AE839" s="3" t="s">
        <v>634</v>
      </c>
      <c r="AF839" s="20"/>
      <c r="AG839" s="20"/>
      <c r="AH839" s="1" t="s">
        <v>929</v>
      </c>
      <c r="AI839" s="1" t="s">
        <v>637</v>
      </c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</row>
    <row r="840" ht="51.0" customHeight="1">
      <c r="A840" s="1" t="s">
        <v>83</v>
      </c>
      <c r="B840" s="1" t="s">
        <v>83</v>
      </c>
      <c r="C840" s="3" t="s">
        <v>83</v>
      </c>
      <c r="D840" s="3" t="s">
        <v>408</v>
      </c>
      <c r="E840" s="39" t="s">
        <v>430</v>
      </c>
      <c r="F840" s="23"/>
      <c r="G840" s="23" t="s">
        <v>431</v>
      </c>
      <c r="H840" s="39" t="s">
        <v>432</v>
      </c>
      <c r="I840" s="1" t="s">
        <v>433</v>
      </c>
      <c r="J840" s="3" t="s">
        <v>434</v>
      </c>
      <c r="K840" s="20"/>
      <c r="L840" s="3">
        <v>26.0</v>
      </c>
      <c r="M840" s="3">
        <v>224.0</v>
      </c>
      <c r="N840" s="20"/>
      <c r="O840" s="1" t="s">
        <v>437</v>
      </c>
      <c r="P840" s="24" t="s">
        <v>968</v>
      </c>
      <c r="Q840" s="42" t="s">
        <v>60</v>
      </c>
      <c r="R840" s="24" t="s">
        <v>440</v>
      </c>
      <c r="S840" s="42" t="s">
        <v>60</v>
      </c>
      <c r="T840" s="25" t="s">
        <v>334</v>
      </c>
      <c r="U840" s="24" t="s">
        <v>60</v>
      </c>
      <c r="V840" s="27" t="s">
        <v>171</v>
      </c>
      <c r="W840" s="42" t="s">
        <v>60</v>
      </c>
      <c r="X840" s="24" t="s">
        <v>60</v>
      </c>
      <c r="Y840" s="24" t="s">
        <v>969</v>
      </c>
      <c r="Z840" s="24" t="s">
        <v>970</v>
      </c>
      <c r="AA840" s="24" t="s">
        <v>970</v>
      </c>
      <c r="AB840" s="25" t="s">
        <v>334</v>
      </c>
      <c r="AC840" s="42" t="s">
        <v>60</v>
      </c>
      <c r="AD840" s="3" t="s">
        <v>379</v>
      </c>
      <c r="AE840" s="3" t="s">
        <v>379</v>
      </c>
      <c r="AF840" s="20"/>
      <c r="AG840" s="20"/>
      <c r="AH840" s="20"/>
      <c r="AI840" s="39" t="s">
        <v>935</v>
      </c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</row>
    <row r="841" ht="82.5" customHeight="1">
      <c r="A841" s="1" t="s">
        <v>45</v>
      </c>
      <c r="B841" s="3" t="s">
        <v>46</v>
      </c>
      <c r="C841" s="3" t="s">
        <v>46</v>
      </c>
      <c r="D841" s="3" t="s">
        <v>46</v>
      </c>
      <c r="E841" s="39" t="s">
        <v>60</v>
      </c>
      <c r="F841" s="22"/>
      <c r="G841" s="23" t="s">
        <v>782</v>
      </c>
      <c r="H841" s="1" t="s">
        <v>783</v>
      </c>
      <c r="I841" s="20"/>
      <c r="J841" s="20"/>
      <c r="K841" s="20"/>
      <c r="L841" s="3">
        <v>8.0</v>
      </c>
      <c r="M841" s="3">
        <v>15.0</v>
      </c>
      <c r="N841" s="3">
        <v>6.0</v>
      </c>
      <c r="O841" s="20"/>
      <c r="P841" s="42" t="s">
        <v>60</v>
      </c>
      <c r="Q841" s="25" t="s">
        <v>334</v>
      </c>
      <c r="R841" s="42" t="s">
        <v>60</v>
      </c>
      <c r="S841" s="3"/>
      <c r="T841" s="25" t="s">
        <v>334</v>
      </c>
      <c r="U841" s="25" t="s">
        <v>334</v>
      </c>
      <c r="V841" s="25" t="s">
        <v>334</v>
      </c>
      <c r="W841" s="3"/>
      <c r="X841" s="1"/>
      <c r="Y841" s="25" t="s">
        <v>334</v>
      </c>
      <c r="Z841" s="25" t="s">
        <v>334</v>
      </c>
      <c r="AA841" s="25" t="s">
        <v>334</v>
      </c>
      <c r="AB841" s="1"/>
      <c r="AC841" s="29" t="s">
        <v>88</v>
      </c>
      <c r="AD841" s="3" t="s">
        <v>786</v>
      </c>
      <c r="AE841" s="3" t="s">
        <v>787</v>
      </c>
      <c r="AF841" s="1"/>
      <c r="AG841" s="1">
        <v>70.0</v>
      </c>
      <c r="AH841" s="1" t="s">
        <v>936</v>
      </c>
      <c r="AI841" s="1" t="s">
        <v>937</v>
      </c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</row>
    <row r="842" ht="51.0" customHeight="1">
      <c r="A842" s="1" t="s">
        <v>83</v>
      </c>
      <c r="B842" s="3" t="s">
        <v>83</v>
      </c>
      <c r="C842" s="3" t="s">
        <v>83</v>
      </c>
      <c r="D842" s="3" t="s">
        <v>452</v>
      </c>
      <c r="E842" s="21" t="s">
        <v>60</v>
      </c>
      <c r="F842" s="23" t="s">
        <v>265</v>
      </c>
      <c r="G842" s="23" t="s">
        <v>266</v>
      </c>
      <c r="H842" s="1" t="s">
        <v>456</v>
      </c>
      <c r="I842" s="3"/>
      <c r="J842" s="3" t="s">
        <v>457</v>
      </c>
      <c r="K842" s="3" t="s">
        <v>458</v>
      </c>
      <c r="L842" s="1">
        <v>17.0</v>
      </c>
      <c r="M842" s="1">
        <v>34.0</v>
      </c>
      <c r="N842" s="3">
        <v>20.0</v>
      </c>
      <c r="O842" s="3" t="s">
        <v>460</v>
      </c>
      <c r="P842" s="24" t="s">
        <v>461</v>
      </c>
      <c r="Q842" s="24" t="s">
        <v>461</v>
      </c>
      <c r="R842" s="24" t="s">
        <v>463</v>
      </c>
      <c r="S842" s="3"/>
      <c r="T842" s="72"/>
      <c r="U842" s="27" t="s">
        <v>171</v>
      </c>
      <c r="V842" s="72"/>
      <c r="W842" s="29" t="s">
        <v>88</v>
      </c>
      <c r="X842" s="1"/>
      <c r="Y842" s="42" t="s">
        <v>921</v>
      </c>
      <c r="Z842" s="27" t="s">
        <v>471</v>
      </c>
      <c r="AA842" s="29" t="s">
        <v>88</v>
      </c>
      <c r="AB842" s="72"/>
      <c r="AC842" s="29" t="s">
        <v>424</v>
      </c>
      <c r="AD842" s="3" t="s">
        <v>482</v>
      </c>
      <c r="AE842" s="1" t="s">
        <v>938</v>
      </c>
      <c r="AF842" s="20"/>
      <c r="AG842" s="20"/>
      <c r="AH842" s="1" t="s">
        <v>939</v>
      </c>
      <c r="AI842" s="1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</row>
    <row r="843" ht="51.0" customHeight="1">
      <c r="A843" s="1" t="s">
        <v>83</v>
      </c>
      <c r="B843" s="3" t="s">
        <v>83</v>
      </c>
      <c r="C843" s="3" t="s">
        <v>234</v>
      </c>
      <c r="D843" s="3" t="s">
        <v>235</v>
      </c>
      <c r="E843" s="36"/>
      <c r="F843" s="23" t="s">
        <v>421</v>
      </c>
      <c r="G843" s="22"/>
      <c r="H843" s="3" t="s">
        <v>422</v>
      </c>
      <c r="I843" s="3"/>
      <c r="J843" s="3" t="s">
        <v>423</v>
      </c>
      <c r="K843" s="20"/>
      <c r="L843" s="20"/>
      <c r="M843" s="3">
        <v>230.0</v>
      </c>
      <c r="N843" s="20"/>
      <c r="O843" s="20"/>
      <c r="P843" s="42" t="s">
        <v>60</v>
      </c>
      <c r="Q843" s="42" t="s">
        <v>60</v>
      </c>
      <c r="R843" s="42" t="s">
        <v>60</v>
      </c>
      <c r="S843" s="3"/>
      <c r="T843" s="29" t="s">
        <v>88</v>
      </c>
      <c r="U843" s="29" t="s">
        <v>88</v>
      </c>
      <c r="V843" s="29" t="s">
        <v>88</v>
      </c>
      <c r="W843" s="29" t="s">
        <v>88</v>
      </c>
      <c r="X843" s="24"/>
      <c r="Y843" s="42" t="s">
        <v>60</v>
      </c>
      <c r="Z843" s="27" t="s">
        <v>171</v>
      </c>
      <c r="AA843" s="42" t="s">
        <v>60</v>
      </c>
      <c r="AB843" s="29" t="s">
        <v>88</v>
      </c>
      <c r="AC843" s="29" t="s">
        <v>424</v>
      </c>
      <c r="AD843" s="3" t="s">
        <v>379</v>
      </c>
      <c r="AE843" s="3" t="s">
        <v>379</v>
      </c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</row>
    <row r="844" ht="51.0" customHeight="1">
      <c r="A844" s="1" t="s">
        <v>18</v>
      </c>
      <c r="B844" s="1" t="s">
        <v>19</v>
      </c>
      <c r="C844" s="3" t="s">
        <v>18</v>
      </c>
      <c r="D844" s="3" t="s">
        <v>94</v>
      </c>
      <c r="E844" s="21" t="s">
        <v>60</v>
      </c>
      <c r="F844" s="23" t="s">
        <v>940</v>
      </c>
      <c r="G844" s="23" t="s">
        <v>941</v>
      </c>
      <c r="H844" s="3" t="s">
        <v>267</v>
      </c>
      <c r="I844" s="3"/>
      <c r="J844" s="3" t="s">
        <v>268</v>
      </c>
      <c r="K844" s="20"/>
      <c r="L844" s="3">
        <v>29.0</v>
      </c>
      <c r="M844" s="3">
        <v>130.0</v>
      </c>
      <c r="N844" s="3">
        <v>74.0</v>
      </c>
      <c r="O844" s="3" t="s">
        <v>971</v>
      </c>
      <c r="P844" s="24" t="s">
        <v>972</v>
      </c>
      <c r="Q844" s="27" t="s">
        <v>171</v>
      </c>
      <c r="R844" s="42" t="s">
        <v>272</v>
      </c>
      <c r="S844" s="5"/>
      <c r="T844" s="128" t="s">
        <v>274</v>
      </c>
      <c r="U844" s="29" t="s">
        <v>88</v>
      </c>
      <c r="V844" s="29" t="s">
        <v>88</v>
      </c>
      <c r="W844" s="29" t="s">
        <v>88</v>
      </c>
      <c r="X844" s="24" t="s">
        <v>60</v>
      </c>
      <c r="Y844" s="42" t="s">
        <v>973</v>
      </c>
      <c r="Z844" s="128" t="s">
        <v>274</v>
      </c>
      <c r="AA844" s="24" t="s">
        <v>974</v>
      </c>
      <c r="AB844" s="128" t="s">
        <v>274</v>
      </c>
      <c r="AC844" s="42" t="s">
        <v>282</v>
      </c>
      <c r="AD844" s="3" t="s">
        <v>283</v>
      </c>
      <c r="AE844" s="3" t="s">
        <v>284</v>
      </c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</row>
    <row r="845" ht="51.0" customHeight="1">
      <c r="A845" s="1" t="s">
        <v>45</v>
      </c>
      <c r="B845" s="3" t="s">
        <v>256</v>
      </c>
      <c r="C845" s="3" t="s">
        <v>45</v>
      </c>
      <c r="D845" s="3" t="s">
        <v>466</v>
      </c>
      <c r="E845" s="21" t="s">
        <v>60</v>
      </c>
      <c r="F845" s="23" t="s">
        <v>639</v>
      </c>
      <c r="G845" s="23" t="s">
        <v>640</v>
      </c>
      <c r="H845" s="3" t="s">
        <v>925</v>
      </c>
      <c r="I845" s="1" t="s">
        <v>641</v>
      </c>
      <c r="J845" s="20"/>
      <c r="K845" s="20"/>
      <c r="L845" s="3">
        <v>103.0</v>
      </c>
      <c r="M845" s="3">
        <v>182.0</v>
      </c>
      <c r="N845" s="3">
        <v>30.0</v>
      </c>
      <c r="O845" s="20"/>
      <c r="P845" s="42" t="s">
        <v>643</v>
      </c>
      <c r="Q845" s="42" t="s">
        <v>60</v>
      </c>
      <c r="R845" s="42" t="s">
        <v>60</v>
      </c>
      <c r="S845" s="5"/>
      <c r="T845" s="128" t="s">
        <v>274</v>
      </c>
      <c r="U845" s="29" t="s">
        <v>88</v>
      </c>
      <c r="V845" s="29" t="s">
        <v>88</v>
      </c>
      <c r="W845" s="29" t="s">
        <v>88</v>
      </c>
      <c r="X845" s="24" t="s">
        <v>60</v>
      </c>
      <c r="Y845" s="42" t="s">
        <v>645</v>
      </c>
      <c r="Z845" s="42" t="s">
        <v>646</v>
      </c>
      <c r="AA845" s="24" t="s">
        <v>60</v>
      </c>
      <c r="AB845" s="24" t="s">
        <v>60</v>
      </c>
      <c r="AC845" s="42" t="s">
        <v>60</v>
      </c>
      <c r="AD845" s="20"/>
      <c r="AE845" s="20"/>
      <c r="AF845" s="20"/>
      <c r="AG845" s="20"/>
      <c r="AH845" s="20"/>
      <c r="AI845" s="1" t="s">
        <v>649</v>
      </c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</row>
    <row r="846" ht="51.0" customHeight="1">
      <c r="A846" s="1" t="s">
        <v>83</v>
      </c>
      <c r="B846" s="3" t="s">
        <v>83</v>
      </c>
      <c r="C846" s="3" t="s">
        <v>83</v>
      </c>
      <c r="D846" s="3" t="s">
        <v>435</v>
      </c>
      <c r="E846" s="21" t="s">
        <v>60</v>
      </c>
      <c r="F846" s="23" t="s">
        <v>484</v>
      </c>
      <c r="G846" s="23" t="s">
        <v>485</v>
      </c>
      <c r="H846" s="1" t="s">
        <v>486</v>
      </c>
      <c r="I846" s="3"/>
      <c r="J846" s="3" t="s">
        <v>423</v>
      </c>
      <c r="K846" s="20"/>
      <c r="L846" s="3">
        <v>150.0</v>
      </c>
      <c r="M846" s="3">
        <v>245.0</v>
      </c>
      <c r="N846" s="3">
        <v>115.0</v>
      </c>
      <c r="O846" s="1" t="s">
        <v>487</v>
      </c>
      <c r="P846" s="24" t="s">
        <v>488</v>
      </c>
      <c r="Q846" s="24" t="s">
        <v>489</v>
      </c>
      <c r="R846" s="24" t="s">
        <v>490</v>
      </c>
      <c r="S846" s="3"/>
      <c r="T846" s="29" t="s">
        <v>88</v>
      </c>
      <c r="U846" s="29" t="s">
        <v>88</v>
      </c>
      <c r="V846" s="27" t="s">
        <v>171</v>
      </c>
      <c r="W846" s="29" t="s">
        <v>88</v>
      </c>
      <c r="X846" s="24" t="s">
        <v>60</v>
      </c>
      <c r="Y846" s="24" t="s">
        <v>943</v>
      </c>
      <c r="Z846" s="24" t="s">
        <v>944</v>
      </c>
      <c r="AA846" s="24" t="s">
        <v>945</v>
      </c>
      <c r="AB846" s="24" t="s">
        <v>60</v>
      </c>
      <c r="AC846" s="42" t="s">
        <v>424</v>
      </c>
      <c r="AD846" s="1" t="s">
        <v>495</v>
      </c>
      <c r="AE846" s="3" t="s">
        <v>379</v>
      </c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</row>
    <row r="847" ht="51.0" customHeight="1">
      <c r="A847" s="1" t="s">
        <v>45</v>
      </c>
      <c r="B847" s="3" t="s">
        <v>256</v>
      </c>
      <c r="C847" s="3" t="s">
        <v>45</v>
      </c>
      <c r="D847" s="3" t="s">
        <v>650</v>
      </c>
      <c r="E847" s="39" t="s">
        <v>60</v>
      </c>
      <c r="F847" s="23" t="s">
        <v>652</v>
      </c>
      <c r="G847" s="22"/>
      <c r="H847" s="3" t="s">
        <v>654</v>
      </c>
      <c r="I847" s="1" t="s">
        <v>655</v>
      </c>
      <c r="J847" s="3" t="s">
        <v>656</v>
      </c>
      <c r="K847" s="20"/>
      <c r="L847" s="3">
        <v>8.0</v>
      </c>
      <c r="M847" s="3">
        <v>45.0</v>
      </c>
      <c r="N847" s="3">
        <v>26.0</v>
      </c>
      <c r="O847" s="20"/>
      <c r="P847" s="42" t="s">
        <v>659</v>
      </c>
      <c r="Q847" s="24" t="s">
        <v>60</v>
      </c>
      <c r="R847" s="42" t="s">
        <v>60</v>
      </c>
      <c r="S847" s="49"/>
      <c r="T847" s="128" t="s">
        <v>274</v>
      </c>
      <c r="U847" s="84" t="s">
        <v>171</v>
      </c>
      <c r="V847" s="84" t="s">
        <v>171</v>
      </c>
      <c r="W847" s="29" t="s">
        <v>88</v>
      </c>
      <c r="X847" s="1"/>
      <c r="Y847" s="25" t="s">
        <v>334</v>
      </c>
      <c r="Z847" s="128" t="s">
        <v>274</v>
      </c>
      <c r="AA847" s="128" t="s">
        <v>274</v>
      </c>
      <c r="AB847" s="128" t="s">
        <v>274</v>
      </c>
      <c r="AC847" s="29" t="s">
        <v>88</v>
      </c>
      <c r="AD847" s="20"/>
      <c r="AE847" s="20"/>
      <c r="AF847" s="1"/>
      <c r="AG847" s="1">
        <v>50.0</v>
      </c>
      <c r="AH847" s="15" t="s">
        <v>660</v>
      </c>
      <c r="AI847" s="1" t="s">
        <v>663</v>
      </c>
      <c r="AJ847" s="20"/>
      <c r="AK847" s="20"/>
      <c r="AL847" s="20"/>
      <c r="AM847" s="3" t="s">
        <v>665</v>
      </c>
      <c r="AN847" s="20"/>
      <c r="AO847" s="20"/>
      <c r="AP847" s="20"/>
      <c r="AQ847" s="20"/>
      <c r="AR847" s="20"/>
      <c r="AS847" s="20"/>
      <c r="AT847" s="20"/>
      <c r="AU847" s="20"/>
      <c r="AV847" s="20"/>
    </row>
    <row r="848" ht="51.0" customHeight="1">
      <c r="A848" s="1" t="s">
        <v>83</v>
      </c>
      <c r="B848" s="3" t="s">
        <v>83</v>
      </c>
      <c r="C848" s="3" t="s">
        <v>83</v>
      </c>
      <c r="D848" s="3" t="s">
        <v>233</v>
      </c>
      <c r="E848" s="39" t="s">
        <v>60</v>
      </c>
      <c r="F848" s="23" t="s">
        <v>499</v>
      </c>
      <c r="G848" s="23" t="s">
        <v>500</v>
      </c>
      <c r="H848" s="3" t="s">
        <v>501</v>
      </c>
      <c r="I848" s="3"/>
      <c r="J848" s="3" t="s">
        <v>423</v>
      </c>
      <c r="K848" s="20"/>
      <c r="L848" s="3">
        <v>49.0</v>
      </c>
      <c r="M848" s="3">
        <v>70.0</v>
      </c>
      <c r="N848" s="20"/>
      <c r="O848" s="20"/>
      <c r="P848" s="24" t="s">
        <v>60</v>
      </c>
      <c r="Q848" s="24" t="s">
        <v>60</v>
      </c>
      <c r="R848" s="24" t="s">
        <v>60</v>
      </c>
      <c r="S848" s="1"/>
      <c r="T848" s="24" t="s">
        <v>946</v>
      </c>
      <c r="U848" s="24" t="s">
        <v>60</v>
      </c>
      <c r="V848" s="24" t="s">
        <v>60</v>
      </c>
      <c r="W848" s="24" t="s">
        <v>60</v>
      </c>
      <c r="X848" s="1"/>
      <c r="Y848" s="24" t="s">
        <v>60</v>
      </c>
      <c r="Z848" s="42" t="s">
        <v>947</v>
      </c>
      <c r="AA848" s="24" t="s">
        <v>60</v>
      </c>
      <c r="AB848" s="29" t="s">
        <v>88</v>
      </c>
      <c r="AC848" s="24" t="s">
        <v>60</v>
      </c>
      <c r="AD848" s="3" t="s">
        <v>379</v>
      </c>
      <c r="AE848" s="3" t="s">
        <v>379</v>
      </c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</row>
    <row r="849" ht="51.0" customHeight="1">
      <c r="A849" s="1" t="s">
        <v>83</v>
      </c>
      <c r="B849" s="3" t="s">
        <v>197</v>
      </c>
      <c r="C849" s="3" t="s">
        <v>197</v>
      </c>
      <c r="D849" s="3" t="s">
        <v>446</v>
      </c>
      <c r="E849" s="21" t="s">
        <v>60</v>
      </c>
      <c r="F849" s="23" t="s">
        <v>545</v>
      </c>
      <c r="G849" s="23" t="s">
        <v>546</v>
      </c>
      <c r="H849" s="3" t="s">
        <v>547</v>
      </c>
      <c r="I849" s="3"/>
      <c r="J849" s="3" t="s">
        <v>341</v>
      </c>
      <c r="K849" s="20"/>
      <c r="L849" s="3">
        <v>25.0</v>
      </c>
      <c r="M849" s="3">
        <v>60.0</v>
      </c>
      <c r="N849" s="3">
        <v>23.0</v>
      </c>
      <c r="O849" s="20"/>
      <c r="P849" s="42" t="s">
        <v>948</v>
      </c>
      <c r="Q849" s="42" t="s">
        <v>948</v>
      </c>
      <c r="R849" s="42" t="s">
        <v>949</v>
      </c>
      <c r="S849" s="1"/>
      <c r="T849" s="27" t="s">
        <v>171</v>
      </c>
      <c r="U849" s="29" t="s">
        <v>88</v>
      </c>
      <c r="V849" s="29" t="s">
        <v>88</v>
      </c>
      <c r="W849" s="29" t="s">
        <v>88</v>
      </c>
      <c r="X849" s="24"/>
      <c r="Y849" s="42" t="s">
        <v>923</v>
      </c>
      <c r="Z849" s="29" t="s">
        <v>88</v>
      </c>
      <c r="AA849" s="27" t="s">
        <v>171</v>
      </c>
      <c r="AB849" s="29" t="s">
        <v>88</v>
      </c>
      <c r="AC849" s="42" t="s">
        <v>424</v>
      </c>
      <c r="AD849" s="3" t="s">
        <v>482</v>
      </c>
      <c r="AE849" s="3" t="s">
        <v>552</v>
      </c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</row>
    <row r="850" ht="51.0" customHeight="1">
      <c r="A850" s="1" t="s">
        <v>83</v>
      </c>
      <c r="B850" s="3" t="s">
        <v>223</v>
      </c>
      <c r="C850" s="3" t="s">
        <v>224</v>
      </c>
      <c r="D850" s="3" t="s">
        <v>225</v>
      </c>
      <c r="E850" s="36"/>
      <c r="F850" s="23" t="s">
        <v>393</v>
      </c>
      <c r="G850" s="23" t="s">
        <v>394</v>
      </c>
      <c r="H850" s="3" t="s">
        <v>340</v>
      </c>
      <c r="I850" s="3"/>
      <c r="J850" s="3" t="s">
        <v>395</v>
      </c>
      <c r="K850" s="20"/>
      <c r="L850" s="3">
        <v>17.0</v>
      </c>
      <c r="M850" s="3">
        <v>45.0</v>
      </c>
      <c r="N850" s="3">
        <v>26.0</v>
      </c>
      <c r="O850" s="3" t="s">
        <v>396</v>
      </c>
      <c r="P850" s="42" t="s">
        <v>347</v>
      </c>
      <c r="Q850" s="29" t="s">
        <v>88</v>
      </c>
      <c r="R850" s="42" t="s">
        <v>347</v>
      </c>
      <c r="S850" s="29"/>
      <c r="T850" s="29" t="s">
        <v>88</v>
      </c>
      <c r="U850" s="29" t="s">
        <v>88</v>
      </c>
      <c r="V850" s="29" t="s">
        <v>88</v>
      </c>
      <c r="W850" s="29" t="s">
        <v>88</v>
      </c>
      <c r="X850" s="24"/>
      <c r="Y850" s="29" t="s">
        <v>88</v>
      </c>
      <c r="Z850" s="29" t="s">
        <v>88</v>
      </c>
      <c r="AA850" s="29" t="s">
        <v>88</v>
      </c>
      <c r="AB850" s="29" t="s">
        <v>88</v>
      </c>
      <c r="AC850" s="29" t="s">
        <v>88</v>
      </c>
      <c r="AD850" s="3" t="s">
        <v>379</v>
      </c>
      <c r="AE850" s="3" t="s">
        <v>379</v>
      </c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</row>
    <row r="851" ht="51.0" customHeight="1">
      <c r="A851" s="1" t="s">
        <v>83</v>
      </c>
      <c r="B851" s="3" t="s">
        <v>330</v>
      </c>
      <c r="C851" s="3" t="s">
        <v>331</v>
      </c>
      <c r="D851" s="3" t="s">
        <v>337</v>
      </c>
      <c r="E851" s="36"/>
      <c r="F851" s="22"/>
      <c r="G851" s="23" t="s">
        <v>339</v>
      </c>
      <c r="H851" s="3" t="s">
        <v>340</v>
      </c>
      <c r="I851" s="3"/>
      <c r="J851" s="3" t="s">
        <v>341</v>
      </c>
      <c r="K851" s="20"/>
      <c r="L851" s="3">
        <v>5.0</v>
      </c>
      <c r="M851" s="3">
        <v>15.0</v>
      </c>
      <c r="N851" s="3">
        <v>8.0</v>
      </c>
      <c r="O851" s="3" t="s">
        <v>342</v>
      </c>
      <c r="P851" s="27" t="s">
        <v>171</v>
      </c>
      <c r="Q851" s="29" t="s">
        <v>88</v>
      </c>
      <c r="R851" s="29" t="s">
        <v>88</v>
      </c>
      <c r="S851" s="29"/>
      <c r="T851" s="29" t="s">
        <v>88</v>
      </c>
      <c r="U851" s="29" t="s">
        <v>88</v>
      </c>
      <c r="V851" s="29" t="s">
        <v>88</v>
      </c>
      <c r="W851" s="29" t="s">
        <v>88</v>
      </c>
      <c r="X851" s="1"/>
      <c r="Y851" s="29" t="s">
        <v>88</v>
      </c>
      <c r="Z851" s="29" t="s">
        <v>88</v>
      </c>
      <c r="AA851" s="29" t="s">
        <v>88</v>
      </c>
      <c r="AB851" s="29" t="s">
        <v>88</v>
      </c>
      <c r="AC851" s="29" t="s">
        <v>88</v>
      </c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</row>
    <row r="852" ht="51.0" customHeight="1">
      <c r="A852" s="1" t="s">
        <v>45</v>
      </c>
      <c r="B852" s="3" t="s">
        <v>256</v>
      </c>
      <c r="C852" s="3" t="s">
        <v>45</v>
      </c>
      <c r="D852" s="3" t="s">
        <v>666</v>
      </c>
      <c r="E852" s="21" t="s">
        <v>115</v>
      </c>
      <c r="F852" s="23" t="s">
        <v>668</v>
      </c>
      <c r="G852" s="23" t="s">
        <v>545</v>
      </c>
      <c r="H852" s="3" t="s">
        <v>139</v>
      </c>
      <c r="I852" s="20"/>
      <c r="J852" s="20"/>
      <c r="K852" s="20"/>
      <c r="L852" s="3">
        <v>14.0</v>
      </c>
      <c r="M852" s="3">
        <v>50.0</v>
      </c>
      <c r="N852" s="3">
        <v>29.0</v>
      </c>
      <c r="O852" s="20"/>
      <c r="P852" s="42" t="s">
        <v>672</v>
      </c>
      <c r="Q852" s="42" t="s">
        <v>60</v>
      </c>
      <c r="R852" s="42" t="s">
        <v>673</v>
      </c>
      <c r="S852" s="3"/>
      <c r="T852" s="128" t="s">
        <v>274</v>
      </c>
      <c r="U852" s="84" t="s">
        <v>171</v>
      </c>
      <c r="V852" s="29" t="s">
        <v>88</v>
      </c>
      <c r="W852" s="29" t="s">
        <v>88</v>
      </c>
      <c r="X852" s="1"/>
      <c r="Y852" s="42" t="s">
        <v>60</v>
      </c>
      <c r="Z852" s="84" t="s">
        <v>171</v>
      </c>
      <c r="AA852" s="84" t="s">
        <v>171</v>
      </c>
      <c r="AB852" s="29" t="s">
        <v>88</v>
      </c>
      <c r="AC852" s="29" t="s">
        <v>88</v>
      </c>
      <c r="AD852" s="3" t="s">
        <v>379</v>
      </c>
      <c r="AE852" s="3" t="s">
        <v>379</v>
      </c>
      <c r="AF852" s="1"/>
      <c r="AG852" s="1">
        <v>50.0</v>
      </c>
      <c r="AH852" s="15" t="s">
        <v>660</v>
      </c>
      <c r="AI852" s="1" t="s">
        <v>676</v>
      </c>
      <c r="AJ852" s="20"/>
      <c r="AK852" s="20"/>
      <c r="AL852" s="20"/>
      <c r="AM852" s="3" t="s">
        <v>679</v>
      </c>
      <c r="AN852" s="20"/>
      <c r="AO852" s="20"/>
      <c r="AP852" s="20"/>
      <c r="AQ852" s="20"/>
      <c r="AR852" s="20"/>
      <c r="AS852" s="20"/>
      <c r="AT852" s="20"/>
      <c r="AU852" s="20"/>
      <c r="AV852" s="20"/>
    </row>
    <row r="853" ht="51.0" customHeight="1">
      <c r="A853" s="1" t="s">
        <v>45</v>
      </c>
      <c r="B853" s="3" t="s">
        <v>256</v>
      </c>
      <c r="C853" s="3" t="s">
        <v>45</v>
      </c>
      <c r="D853" s="3" t="s">
        <v>298</v>
      </c>
      <c r="E853" s="21" t="s">
        <v>191</v>
      </c>
      <c r="F853" s="23" t="s">
        <v>682</v>
      </c>
      <c r="G853" s="22"/>
      <c r="H853" s="1" t="s">
        <v>654</v>
      </c>
      <c r="I853" s="3"/>
      <c r="J853" s="3" t="s">
        <v>683</v>
      </c>
      <c r="K853" s="20"/>
      <c r="L853" s="3">
        <v>13.0</v>
      </c>
      <c r="M853" s="3">
        <v>74.0</v>
      </c>
      <c r="N853" s="3">
        <v>40.0</v>
      </c>
      <c r="O853" s="3" t="s">
        <v>684</v>
      </c>
      <c r="P853" s="42" t="s">
        <v>685</v>
      </c>
      <c r="Q853" s="42" t="s">
        <v>686</v>
      </c>
      <c r="R853" s="42" t="s">
        <v>673</v>
      </c>
      <c r="S853" s="1"/>
      <c r="T853" s="24" t="s">
        <v>60</v>
      </c>
      <c r="U853" s="29" t="s">
        <v>88</v>
      </c>
      <c r="V853" s="29" t="s">
        <v>88</v>
      </c>
      <c r="W853" s="29" t="s">
        <v>88</v>
      </c>
      <c r="X853" s="1"/>
      <c r="Y853" s="84" t="s">
        <v>171</v>
      </c>
      <c r="Z853" s="29" t="s">
        <v>88</v>
      </c>
      <c r="AA853" s="29" t="s">
        <v>88</v>
      </c>
      <c r="AB853" s="29" t="s">
        <v>88</v>
      </c>
      <c r="AC853" s="29" t="s">
        <v>88</v>
      </c>
      <c r="AD853" s="3" t="s">
        <v>379</v>
      </c>
      <c r="AE853" s="3" t="s">
        <v>379</v>
      </c>
      <c r="AF853" s="1"/>
      <c r="AG853" s="1">
        <v>50.0</v>
      </c>
      <c r="AH853" s="1" t="s">
        <v>690</v>
      </c>
      <c r="AI853" s="1" t="s">
        <v>693</v>
      </c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</row>
    <row r="854" ht="51.0" customHeight="1">
      <c r="A854" s="1" t="s">
        <v>45</v>
      </c>
      <c r="B854" s="3" t="s">
        <v>256</v>
      </c>
      <c r="C854" s="1" t="s">
        <v>45</v>
      </c>
      <c r="D854" s="3" t="s">
        <v>698</v>
      </c>
      <c r="E854" s="21" t="s">
        <v>115</v>
      </c>
      <c r="F854" s="23" t="s">
        <v>700</v>
      </c>
      <c r="G854" s="23" t="s">
        <v>500</v>
      </c>
      <c r="H854" s="3" t="s">
        <v>701</v>
      </c>
      <c r="I854" s="20"/>
      <c r="J854" s="20"/>
      <c r="K854" s="20"/>
      <c r="L854" s="20"/>
      <c r="M854" s="20"/>
      <c r="N854" s="20"/>
      <c r="O854" s="20"/>
      <c r="P854" s="24" t="s">
        <v>60</v>
      </c>
      <c r="Q854" s="5"/>
      <c r="R854" s="5"/>
      <c r="S854" s="5"/>
      <c r="T854" s="5"/>
      <c r="U854" s="5"/>
      <c r="V854" s="5"/>
      <c r="W854" s="5"/>
      <c r="X854" s="1"/>
      <c r="Y854" s="5"/>
      <c r="Z854" s="5"/>
      <c r="AA854" s="5"/>
      <c r="AB854" s="5"/>
      <c r="AC854" s="5"/>
      <c r="AD854" s="20"/>
      <c r="AE854" s="20"/>
      <c r="AF854" s="20"/>
      <c r="AG854" s="20"/>
      <c r="AH854" s="3"/>
      <c r="AI854" s="3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</row>
    <row r="855" ht="51.0" customHeight="1">
      <c r="A855" s="1" t="s">
        <v>45</v>
      </c>
      <c r="B855" s="3" t="s">
        <v>142</v>
      </c>
      <c r="C855" s="3" t="s">
        <v>237</v>
      </c>
      <c r="D855" s="3" t="s">
        <v>745</v>
      </c>
      <c r="E855" s="36"/>
      <c r="F855" s="23" t="s">
        <v>748</v>
      </c>
      <c r="G855" s="23" t="s">
        <v>521</v>
      </c>
      <c r="H855" s="1" t="s">
        <v>749</v>
      </c>
      <c r="I855" s="3"/>
      <c r="J855" s="3" t="s">
        <v>561</v>
      </c>
      <c r="K855" s="20"/>
      <c r="L855" s="3">
        <v>19.0</v>
      </c>
      <c r="M855" s="3">
        <v>49.0</v>
      </c>
      <c r="N855" s="3">
        <v>14.0</v>
      </c>
      <c r="O855" s="3" t="s">
        <v>750</v>
      </c>
      <c r="P855" s="24" t="s">
        <v>60</v>
      </c>
      <c r="Q855" s="24" t="s">
        <v>60</v>
      </c>
      <c r="R855" s="24" t="s">
        <v>60</v>
      </c>
      <c r="S855" s="1"/>
      <c r="T855" s="24" t="s">
        <v>60</v>
      </c>
      <c r="U855" s="27" t="s">
        <v>171</v>
      </c>
      <c r="V855" s="29" t="s">
        <v>88</v>
      </c>
      <c r="W855" s="29" t="s">
        <v>88</v>
      </c>
      <c r="X855" s="1"/>
      <c r="Y855" s="24" t="s">
        <v>60</v>
      </c>
      <c r="Z855" s="27" t="s">
        <v>171</v>
      </c>
      <c r="AA855" s="27" t="s">
        <v>171</v>
      </c>
      <c r="AB855" s="27" t="s">
        <v>171</v>
      </c>
      <c r="AC855" s="29" t="s">
        <v>88</v>
      </c>
      <c r="AD855" s="20"/>
      <c r="AE855" s="20"/>
      <c r="AF855" s="1"/>
      <c r="AG855" s="1">
        <v>85.0</v>
      </c>
      <c r="AH855" s="1" t="s">
        <v>950</v>
      </c>
      <c r="AI855" s="1" t="s">
        <v>752</v>
      </c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</row>
    <row r="856" ht="51.0" customHeight="1">
      <c r="A856" s="1" t="s">
        <v>45</v>
      </c>
      <c r="B856" s="3" t="s">
        <v>142</v>
      </c>
      <c r="C856" s="3" t="s">
        <v>144</v>
      </c>
      <c r="D856" s="3" t="s">
        <v>756</v>
      </c>
      <c r="E856" s="21" t="s">
        <v>60</v>
      </c>
      <c r="F856" s="22"/>
      <c r="G856" s="23" t="s">
        <v>521</v>
      </c>
      <c r="H856" s="1" t="s">
        <v>139</v>
      </c>
      <c r="I856" s="3"/>
      <c r="J856" s="3" t="s">
        <v>576</v>
      </c>
      <c r="K856" s="20"/>
      <c r="L856" s="3">
        <v>23.0</v>
      </c>
      <c r="M856" s="3">
        <v>25.0</v>
      </c>
      <c r="N856" s="3">
        <v>10.0</v>
      </c>
      <c r="O856" s="3" t="s">
        <v>758</v>
      </c>
      <c r="P856" s="42" t="s">
        <v>759</v>
      </c>
      <c r="Q856" s="1" t="s">
        <v>181</v>
      </c>
      <c r="R856" s="42" t="s">
        <v>760</v>
      </c>
      <c r="S856" s="1"/>
      <c r="T856" s="27" t="s">
        <v>171</v>
      </c>
      <c r="U856" s="1" t="s">
        <v>181</v>
      </c>
      <c r="V856" s="29" t="s">
        <v>88</v>
      </c>
      <c r="W856" s="1" t="s">
        <v>181</v>
      </c>
      <c r="X856" s="1"/>
      <c r="Y856" s="42" t="s">
        <v>761</v>
      </c>
      <c r="Z856" s="1" t="s">
        <v>181</v>
      </c>
      <c r="AA856" s="1" t="s">
        <v>181</v>
      </c>
      <c r="AB856" s="1" t="s">
        <v>181</v>
      </c>
      <c r="AC856" s="1" t="s">
        <v>181</v>
      </c>
      <c r="AD856" s="3" t="s">
        <v>115</v>
      </c>
      <c r="AE856" s="3" t="s">
        <v>115</v>
      </c>
      <c r="AF856" s="20"/>
      <c r="AG856" s="20"/>
      <c r="AH856" s="20"/>
      <c r="AI856" s="1" t="s">
        <v>763</v>
      </c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</row>
    <row r="857" ht="51.0" customHeight="1">
      <c r="A857" s="1" t="s">
        <v>83</v>
      </c>
      <c r="B857" s="3" t="s">
        <v>201</v>
      </c>
      <c r="C857" s="3" t="s">
        <v>202</v>
      </c>
      <c r="D857" s="3" t="s">
        <v>203</v>
      </c>
      <c r="E857" s="21" t="s">
        <v>559</v>
      </c>
      <c r="F857" s="23"/>
      <c r="G857" s="23" t="s">
        <v>560</v>
      </c>
      <c r="H857" s="3" t="s">
        <v>150</v>
      </c>
      <c r="I857" s="3"/>
      <c r="J857" s="3" t="s">
        <v>561</v>
      </c>
      <c r="K857" s="20"/>
      <c r="L857" s="3">
        <v>15.0</v>
      </c>
      <c r="M857" s="3">
        <v>25.0</v>
      </c>
      <c r="N857" s="3">
        <v>10.0</v>
      </c>
      <c r="O857" s="20"/>
      <c r="P857" s="42" t="s">
        <v>759</v>
      </c>
      <c r="Q857" s="42" t="s">
        <v>115</v>
      </c>
      <c r="R857" s="42" t="s">
        <v>760</v>
      </c>
      <c r="S857" s="3"/>
      <c r="T857" s="24" t="s">
        <v>951</v>
      </c>
      <c r="U857" s="29" t="s">
        <v>88</v>
      </c>
      <c r="V857" s="29" t="s">
        <v>88</v>
      </c>
      <c r="W857" s="1" t="s">
        <v>181</v>
      </c>
      <c r="X857" s="1"/>
      <c r="Y857" s="42" t="s">
        <v>924</v>
      </c>
      <c r="Z857" s="29" t="s">
        <v>88</v>
      </c>
      <c r="AA857" s="29" t="s">
        <v>88</v>
      </c>
      <c r="AB857" s="29" t="s">
        <v>88</v>
      </c>
      <c r="AC857" s="1" t="s">
        <v>181</v>
      </c>
      <c r="AD857" s="3" t="s">
        <v>379</v>
      </c>
      <c r="AE857" s="3" t="s">
        <v>565</v>
      </c>
      <c r="AF857" s="20"/>
      <c r="AG857" s="20"/>
      <c r="AH857" s="20"/>
      <c r="AI857" s="1" t="s">
        <v>205</v>
      </c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</row>
    <row r="858" ht="51.0" customHeight="1">
      <c r="A858" s="1" t="s">
        <v>45</v>
      </c>
      <c r="B858" s="3" t="s">
        <v>256</v>
      </c>
      <c r="C858" s="3" t="s">
        <v>45</v>
      </c>
      <c r="D858" s="3" t="s">
        <v>472</v>
      </c>
      <c r="E858" s="36"/>
      <c r="F858" s="22"/>
      <c r="G858" s="23" t="s">
        <v>707</v>
      </c>
      <c r="H858" s="3" t="s">
        <v>150</v>
      </c>
      <c r="I858" s="3"/>
      <c r="J858" s="3" t="s">
        <v>561</v>
      </c>
      <c r="K858" s="20"/>
      <c r="L858" s="3">
        <v>190.0</v>
      </c>
      <c r="M858" s="3">
        <v>350.0</v>
      </c>
      <c r="N858" s="3">
        <v>100.0</v>
      </c>
      <c r="O858" s="3" t="s">
        <v>207</v>
      </c>
      <c r="P858" s="42" t="s">
        <v>708</v>
      </c>
      <c r="Q858" s="42" t="s">
        <v>60</v>
      </c>
      <c r="R858" s="42" t="s">
        <v>709</v>
      </c>
      <c r="S858" s="3"/>
      <c r="T858" s="29" t="s">
        <v>88</v>
      </c>
      <c r="U858" s="29" t="s">
        <v>88</v>
      </c>
      <c r="V858" s="29" t="s">
        <v>88</v>
      </c>
      <c r="W858" s="29" t="s">
        <v>88</v>
      </c>
      <c r="X858" s="24"/>
      <c r="Y858" s="42" t="s">
        <v>761</v>
      </c>
      <c r="Z858" s="42" t="s">
        <v>577</v>
      </c>
      <c r="AA858" s="29" t="s">
        <v>88</v>
      </c>
      <c r="AB858" s="24" t="s">
        <v>60</v>
      </c>
      <c r="AC858" s="42" t="s">
        <v>60</v>
      </c>
      <c r="AD858" s="3" t="s">
        <v>379</v>
      </c>
      <c r="AE858" s="3" t="s">
        <v>379</v>
      </c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</row>
    <row r="859" ht="51.0" customHeight="1">
      <c r="A859" s="1" t="s">
        <v>83</v>
      </c>
      <c r="B859" s="3" t="s">
        <v>201</v>
      </c>
      <c r="C859" s="3" t="s">
        <v>573</v>
      </c>
      <c r="D859" s="3" t="s">
        <v>574</v>
      </c>
      <c r="E859" s="21" t="s">
        <v>559</v>
      </c>
      <c r="F859" s="22"/>
      <c r="G859" s="23" t="s">
        <v>521</v>
      </c>
      <c r="H859" s="3"/>
      <c r="I859" s="3"/>
      <c r="J859" s="3" t="s">
        <v>576</v>
      </c>
      <c r="K859" s="20"/>
      <c r="L859" s="3">
        <v>15.0</v>
      </c>
      <c r="M859" s="3">
        <v>20.0</v>
      </c>
      <c r="N859" s="3">
        <v>5.0</v>
      </c>
      <c r="O859" s="20"/>
      <c r="P859" s="42" t="s">
        <v>708</v>
      </c>
      <c r="Q859" s="29" t="s">
        <v>88</v>
      </c>
      <c r="R859" s="42" t="s">
        <v>709</v>
      </c>
      <c r="S859" s="3"/>
      <c r="T859" s="3"/>
      <c r="U859" s="29" t="s">
        <v>88</v>
      </c>
      <c r="V859" s="3"/>
      <c r="W859" s="1" t="s">
        <v>181</v>
      </c>
      <c r="X859" s="1"/>
      <c r="Y859" s="42" t="s">
        <v>761</v>
      </c>
      <c r="Z859" s="42" t="s">
        <v>577</v>
      </c>
      <c r="AA859" s="27" t="s">
        <v>171</v>
      </c>
      <c r="AB859" s="29" t="s">
        <v>88</v>
      </c>
      <c r="AC859" s="29" t="s">
        <v>88</v>
      </c>
      <c r="AD859" s="20"/>
      <c r="AE859" s="20"/>
      <c r="AF859" s="20"/>
      <c r="AG859" s="20"/>
      <c r="AH859" s="20"/>
      <c r="AI859" s="1" t="s">
        <v>205</v>
      </c>
      <c r="AJ859" s="20"/>
      <c r="AK859" s="20"/>
      <c r="AL859" s="32" t="s">
        <v>580</v>
      </c>
      <c r="AM859" s="1" t="s">
        <v>583</v>
      </c>
      <c r="AN859" s="20"/>
      <c r="AO859" s="20"/>
      <c r="AP859" s="20"/>
      <c r="AQ859" s="20"/>
      <c r="AR859" s="20"/>
      <c r="AS859" s="20"/>
      <c r="AT859" s="20"/>
      <c r="AU859" s="20"/>
      <c r="AV859" s="20"/>
    </row>
    <row r="860" ht="51.0" customHeight="1">
      <c r="A860" s="1" t="s">
        <v>38</v>
      </c>
      <c r="B860" s="3" t="s">
        <v>39</v>
      </c>
      <c r="C860" s="3" t="s">
        <v>40</v>
      </c>
      <c r="D860" s="3" t="s">
        <v>42</v>
      </c>
      <c r="E860" s="21" t="s">
        <v>60</v>
      </c>
      <c r="F860" s="23"/>
      <c r="G860" s="23" t="s">
        <v>165</v>
      </c>
      <c r="H860" s="1" t="s">
        <v>36</v>
      </c>
      <c r="I860" s="3"/>
      <c r="J860" s="3" t="s">
        <v>167</v>
      </c>
      <c r="K860" s="20"/>
      <c r="L860" s="3">
        <v>25.0</v>
      </c>
      <c r="M860" s="3">
        <v>25.0</v>
      </c>
      <c r="N860" s="3">
        <v>10.0</v>
      </c>
      <c r="O860" s="1" t="s">
        <v>168</v>
      </c>
      <c r="P860" s="24" t="s">
        <v>169</v>
      </c>
      <c r="Q860" s="42" t="s">
        <v>171</v>
      </c>
      <c r="R860" s="24" t="s">
        <v>175</v>
      </c>
      <c r="S860" s="3"/>
      <c r="T860" s="24" t="s">
        <v>952</v>
      </c>
      <c r="U860" s="29" t="s">
        <v>88</v>
      </c>
      <c r="V860" s="1" t="s">
        <v>181</v>
      </c>
      <c r="W860" s="29" t="s">
        <v>88</v>
      </c>
      <c r="X860" s="1"/>
      <c r="Y860" s="24" t="s">
        <v>182</v>
      </c>
      <c r="Z860" s="29" t="s">
        <v>88</v>
      </c>
      <c r="AA860" s="42" t="s">
        <v>184</v>
      </c>
      <c r="AB860" s="29" t="s">
        <v>88</v>
      </c>
      <c r="AC860" s="29" t="s">
        <v>88</v>
      </c>
      <c r="AD860" s="1" t="s">
        <v>185</v>
      </c>
      <c r="AE860" s="1" t="s">
        <v>186</v>
      </c>
      <c r="AF860" s="1"/>
      <c r="AG860" s="1"/>
      <c r="AI860" s="1"/>
      <c r="AJ860" s="20"/>
      <c r="AK860" s="30">
        <v>42461.0</v>
      </c>
      <c r="AL860" s="32" t="s">
        <v>187</v>
      </c>
      <c r="AM860" s="32" t="s">
        <v>189</v>
      </c>
      <c r="AN860" s="20"/>
      <c r="AO860" s="20"/>
      <c r="AP860" s="20"/>
      <c r="AQ860" s="20"/>
      <c r="AR860" s="20"/>
      <c r="AS860" s="20"/>
      <c r="AT860" s="20"/>
      <c r="AU860" s="20"/>
      <c r="AV860" s="20"/>
    </row>
    <row r="861" ht="51.0" customHeight="1">
      <c r="A861" s="1" t="s">
        <v>38</v>
      </c>
      <c r="B861" s="1" t="s">
        <v>39</v>
      </c>
      <c r="C861" s="1" t="s">
        <v>38</v>
      </c>
      <c r="D861" s="1" t="s">
        <v>86</v>
      </c>
      <c r="E861" s="39" t="s">
        <v>60</v>
      </c>
      <c r="F861" s="22"/>
      <c r="G861" s="22"/>
      <c r="H861" s="1" t="s">
        <v>150</v>
      </c>
      <c r="I861" s="20"/>
      <c r="J861" s="20"/>
      <c r="K861" s="20"/>
      <c r="L861" s="20"/>
      <c r="M861" s="20"/>
      <c r="N861" s="20"/>
      <c r="O861" s="20"/>
      <c r="P861" s="29" t="s">
        <v>88</v>
      </c>
      <c r="Q861" s="29" t="s">
        <v>88</v>
      </c>
      <c r="R861" s="29" t="s">
        <v>88</v>
      </c>
      <c r="S861" s="29"/>
      <c r="T861" s="29" t="s">
        <v>88</v>
      </c>
      <c r="U861" s="29" t="s">
        <v>88</v>
      </c>
      <c r="V861" s="29" t="s">
        <v>88</v>
      </c>
      <c r="W861" s="29" t="s">
        <v>88</v>
      </c>
      <c r="X861" s="29" t="s">
        <v>88</v>
      </c>
      <c r="Y861" s="29" t="s">
        <v>88</v>
      </c>
      <c r="Z861" s="29" t="s">
        <v>88</v>
      </c>
      <c r="AA861" s="29" t="s">
        <v>88</v>
      </c>
      <c r="AB861" s="29" t="s">
        <v>88</v>
      </c>
      <c r="AC861" s="29" t="s">
        <v>88</v>
      </c>
      <c r="AD861" s="20"/>
      <c r="AE861" s="20"/>
      <c r="AF861" s="20"/>
      <c r="AG861" s="20"/>
      <c r="AH861" s="1" t="s">
        <v>953</v>
      </c>
      <c r="AI861" s="1" t="s">
        <v>159</v>
      </c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</row>
    <row r="862" ht="51.0" customHeight="1">
      <c r="A862" s="1" t="s">
        <v>45</v>
      </c>
      <c r="B862" s="3" t="s">
        <v>273</v>
      </c>
      <c r="C862" s="3" t="s">
        <v>275</v>
      </c>
      <c r="D862" s="3" t="s">
        <v>276</v>
      </c>
      <c r="E862" s="21" t="s">
        <v>60</v>
      </c>
      <c r="F862" s="23" t="s">
        <v>79</v>
      </c>
      <c r="G862" s="23" t="s">
        <v>772</v>
      </c>
      <c r="H862" s="3" t="s">
        <v>36</v>
      </c>
      <c r="I862" s="1"/>
      <c r="J862" s="1" t="s">
        <v>773</v>
      </c>
      <c r="K862" s="30" t="s">
        <v>774</v>
      </c>
      <c r="L862" s="1">
        <v>8.0</v>
      </c>
      <c r="M862" s="3">
        <v>18.0</v>
      </c>
      <c r="N862" s="3">
        <v>6.0</v>
      </c>
      <c r="O862" s="3" t="s">
        <v>775</v>
      </c>
      <c r="P862" s="24" t="s">
        <v>776</v>
      </c>
      <c r="Q862" s="27" t="s">
        <v>171</v>
      </c>
      <c r="R862" s="24" t="s">
        <v>954</v>
      </c>
      <c r="S862" s="3"/>
      <c r="T862" s="29" t="s">
        <v>88</v>
      </c>
      <c r="U862" s="29" t="s">
        <v>88</v>
      </c>
      <c r="V862" s="29" t="s">
        <v>88</v>
      </c>
      <c r="W862" s="29" t="s">
        <v>88</v>
      </c>
      <c r="X862" s="1"/>
      <c r="Y862" s="24" t="s">
        <v>777</v>
      </c>
      <c r="Z862" s="29" t="s">
        <v>88</v>
      </c>
      <c r="AA862" s="29" t="s">
        <v>88</v>
      </c>
      <c r="AB862" s="29" t="s">
        <v>88</v>
      </c>
      <c r="AC862" s="29" t="s">
        <v>88</v>
      </c>
      <c r="AD862" s="3" t="s">
        <v>309</v>
      </c>
      <c r="AE862" s="23" t="s">
        <v>778</v>
      </c>
      <c r="AF862" s="20"/>
      <c r="AG862" s="20"/>
      <c r="AH862" s="20"/>
      <c r="AI862" s="1" t="s">
        <v>780</v>
      </c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</row>
    <row r="863" ht="51.0" customHeight="1">
      <c r="A863" s="1" t="s">
        <v>45</v>
      </c>
      <c r="B863" s="3" t="s">
        <v>253</v>
      </c>
      <c r="C863" s="3" t="s">
        <v>280</v>
      </c>
      <c r="D863" s="3" t="s">
        <v>281</v>
      </c>
      <c r="E863" s="93" t="s">
        <v>191</v>
      </c>
      <c r="F863" s="22"/>
      <c r="G863" s="22"/>
      <c r="H863" s="3" t="s">
        <v>36</v>
      </c>
      <c r="I863" s="3"/>
      <c r="J863" s="3" t="s">
        <v>801</v>
      </c>
      <c r="K863" s="20"/>
      <c r="L863" s="3">
        <v>3.0</v>
      </c>
      <c r="M863" s="3">
        <v>7.0</v>
      </c>
      <c r="N863" s="3">
        <v>3.0</v>
      </c>
      <c r="O863" s="20"/>
      <c r="P863" s="42" t="s">
        <v>955</v>
      </c>
      <c r="Q863" s="29" t="s">
        <v>88</v>
      </c>
      <c r="R863" s="29" t="s">
        <v>88</v>
      </c>
      <c r="S863" s="29"/>
      <c r="T863" s="29" t="s">
        <v>88</v>
      </c>
      <c r="U863" s="29" t="s">
        <v>88</v>
      </c>
      <c r="V863" s="29" t="s">
        <v>88</v>
      </c>
      <c r="W863" s="29" t="s">
        <v>88</v>
      </c>
      <c r="X863" s="1"/>
      <c r="Y863" s="29" t="s">
        <v>88</v>
      </c>
      <c r="Z863" s="29" t="s">
        <v>88</v>
      </c>
      <c r="AA863" s="29" t="s">
        <v>88</v>
      </c>
      <c r="AB863" s="29" t="s">
        <v>88</v>
      </c>
      <c r="AC863" s="29" t="s">
        <v>88</v>
      </c>
      <c r="AD863" s="3" t="s">
        <v>309</v>
      </c>
      <c r="AE863" s="3" t="s">
        <v>804</v>
      </c>
      <c r="AF863" s="20"/>
      <c r="AG863" s="20"/>
      <c r="AH863" s="1" t="s">
        <v>805</v>
      </c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</row>
    <row r="864" ht="51.0" customHeight="1">
      <c r="A864" s="1" t="s">
        <v>18</v>
      </c>
      <c r="B864" s="3" t="s">
        <v>179</v>
      </c>
      <c r="C864" s="3" t="s">
        <v>156</v>
      </c>
      <c r="D864" s="3" t="s">
        <v>157</v>
      </c>
      <c r="E864" s="36"/>
      <c r="F864" s="23"/>
      <c r="G864" s="23" t="s">
        <v>296</v>
      </c>
      <c r="H864" s="3" t="s">
        <v>36</v>
      </c>
      <c r="I864" s="20"/>
      <c r="J864" s="20"/>
      <c r="K864" s="20"/>
      <c r="L864" s="20"/>
      <c r="M864" s="20"/>
      <c r="N864" s="20"/>
      <c r="O864" s="20"/>
      <c r="P864" s="51" t="s">
        <v>297</v>
      </c>
      <c r="Q864" s="29" t="s">
        <v>88</v>
      </c>
      <c r="R864" s="29" t="s">
        <v>88</v>
      </c>
      <c r="S864" s="29"/>
      <c r="T864" s="29" t="s">
        <v>88</v>
      </c>
      <c r="U864" s="29" t="s">
        <v>88</v>
      </c>
      <c r="V864" s="29" t="s">
        <v>88</v>
      </c>
      <c r="W864" s="29" t="s">
        <v>88</v>
      </c>
      <c r="X864" s="1"/>
      <c r="Y864" s="29" t="s">
        <v>88</v>
      </c>
      <c r="Z864" s="29" t="s">
        <v>88</v>
      </c>
      <c r="AA864" s="29" t="s">
        <v>88</v>
      </c>
      <c r="AB864" s="29" t="s">
        <v>88</v>
      </c>
      <c r="AC864" s="29" t="s">
        <v>88</v>
      </c>
      <c r="AD864" s="20"/>
      <c r="AE864" s="20"/>
      <c r="AF864" s="20"/>
      <c r="AG864" s="20"/>
      <c r="AH864" s="3"/>
      <c r="AI864" s="1" t="s">
        <v>302</v>
      </c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</row>
    <row r="865" ht="51.0" customHeight="1">
      <c r="A865" s="1" t="s">
        <v>38</v>
      </c>
      <c r="B865" s="3" t="s">
        <v>131</v>
      </c>
      <c r="C865" s="3" t="s">
        <v>132</v>
      </c>
      <c r="D865" s="3" t="s">
        <v>133</v>
      </c>
      <c r="E865" s="39" t="s">
        <v>191</v>
      </c>
      <c r="F865" s="23" t="s">
        <v>192</v>
      </c>
      <c r="G865" s="23"/>
      <c r="H865" s="3" t="s">
        <v>36</v>
      </c>
      <c r="I865" s="3"/>
      <c r="J865" s="3" t="s">
        <v>193</v>
      </c>
      <c r="K865" s="23" t="s">
        <v>194</v>
      </c>
      <c r="L865" s="3">
        <v>4.0</v>
      </c>
      <c r="M865" s="3">
        <v>10.0</v>
      </c>
      <c r="N865" s="3">
        <v>4.0</v>
      </c>
      <c r="O865" s="3"/>
      <c r="P865" s="24" t="s">
        <v>461</v>
      </c>
      <c r="Q865" s="29" t="s">
        <v>88</v>
      </c>
      <c r="R865" s="24" t="s">
        <v>121</v>
      </c>
      <c r="S865" s="3"/>
      <c r="T865" s="29" t="s">
        <v>88</v>
      </c>
      <c r="U865" s="29" t="s">
        <v>88</v>
      </c>
      <c r="V865" s="29" t="s">
        <v>88</v>
      </c>
      <c r="W865" s="29" t="s">
        <v>88</v>
      </c>
      <c r="X865" s="1"/>
      <c r="Y865" s="27" t="s">
        <v>171</v>
      </c>
      <c r="Z865" s="29" t="s">
        <v>88</v>
      </c>
      <c r="AA865" s="29" t="s">
        <v>88</v>
      </c>
      <c r="AB865" s="29" t="s">
        <v>88</v>
      </c>
      <c r="AC865" s="29" t="s">
        <v>88</v>
      </c>
      <c r="AD865" s="3" t="s">
        <v>200</v>
      </c>
      <c r="AE865" s="30">
        <v>42186.0</v>
      </c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</row>
    <row r="866" ht="51.0" customHeight="1">
      <c r="A866" s="1" t="s">
        <v>45</v>
      </c>
      <c r="B866" s="3" t="s">
        <v>253</v>
      </c>
      <c r="C866" s="3" t="s">
        <v>253</v>
      </c>
      <c r="D866" s="3" t="s">
        <v>254</v>
      </c>
      <c r="E866" s="39" t="s">
        <v>60</v>
      </c>
      <c r="F866" s="23"/>
      <c r="G866" s="23"/>
      <c r="H866" s="3" t="s">
        <v>36</v>
      </c>
      <c r="I866" s="1" t="s">
        <v>807</v>
      </c>
      <c r="J866" s="1" t="s">
        <v>808</v>
      </c>
      <c r="K866" s="23" t="s">
        <v>809</v>
      </c>
      <c r="L866" s="3">
        <v>15.0</v>
      </c>
      <c r="M866" s="3">
        <v>20.0</v>
      </c>
      <c r="N866" s="3">
        <v>5.0</v>
      </c>
      <c r="O866" s="3" t="s">
        <v>810</v>
      </c>
      <c r="P866" s="24" t="s">
        <v>811</v>
      </c>
      <c r="Q866" s="29" t="s">
        <v>88</v>
      </c>
      <c r="R866" s="24" t="s">
        <v>121</v>
      </c>
      <c r="S866" s="1" t="s">
        <v>378</v>
      </c>
      <c r="T866" s="24" t="s">
        <v>60</v>
      </c>
      <c r="U866" s="1"/>
      <c r="V866" s="1"/>
      <c r="W866" s="29" t="s">
        <v>88</v>
      </c>
      <c r="X866" s="25" t="s">
        <v>334</v>
      </c>
      <c r="Y866" s="24" t="s">
        <v>813</v>
      </c>
      <c r="Z866" s="27" t="s">
        <v>171</v>
      </c>
      <c r="AA866" s="27" t="s">
        <v>171</v>
      </c>
      <c r="AB866" s="29" t="s">
        <v>88</v>
      </c>
      <c r="AC866" s="29" t="s">
        <v>88</v>
      </c>
      <c r="AD866" s="3" t="s">
        <v>309</v>
      </c>
      <c r="AE866" s="23" t="s">
        <v>778</v>
      </c>
      <c r="AF866" s="1"/>
      <c r="AG866" s="1">
        <v>90.0</v>
      </c>
      <c r="AH866" s="1" t="s">
        <v>814</v>
      </c>
      <c r="AI866" s="3"/>
      <c r="AJ866" s="30">
        <v>42312.0</v>
      </c>
      <c r="AK866" s="30">
        <v>42283.0</v>
      </c>
      <c r="AL866" s="32" t="s">
        <v>815</v>
      </c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</row>
    <row r="867" ht="51.0" customHeight="1">
      <c r="A867" s="1" t="s">
        <v>18</v>
      </c>
      <c r="B867" s="3" t="s">
        <v>179</v>
      </c>
      <c r="C867" s="3" t="s">
        <v>20</v>
      </c>
      <c r="D867" s="3" t="s">
        <v>21</v>
      </c>
      <c r="E867" s="21" t="s">
        <v>60</v>
      </c>
      <c r="F867" s="23"/>
      <c r="G867" s="23"/>
      <c r="H867" s="3" t="s">
        <v>36</v>
      </c>
      <c r="I867" s="3"/>
      <c r="J867" s="3" t="s">
        <v>304</v>
      </c>
      <c r="K867" s="20"/>
      <c r="L867" s="3">
        <v>8.0</v>
      </c>
      <c r="M867" s="3">
        <v>12.0</v>
      </c>
      <c r="N867" s="3">
        <v>4.0</v>
      </c>
      <c r="O867" s="3" t="s">
        <v>305</v>
      </c>
      <c r="P867" s="24" t="s">
        <v>956</v>
      </c>
      <c r="Q867" s="29" t="s">
        <v>88</v>
      </c>
      <c r="R867" s="24" t="s">
        <v>121</v>
      </c>
      <c r="S867" s="3"/>
      <c r="T867" s="29" t="s">
        <v>88</v>
      </c>
      <c r="U867" s="29" t="s">
        <v>88</v>
      </c>
      <c r="V867" s="29" t="s">
        <v>88</v>
      </c>
      <c r="W867" s="29" t="s">
        <v>88</v>
      </c>
      <c r="X867" s="1"/>
      <c r="Y867" s="42" t="s">
        <v>918</v>
      </c>
      <c r="Z867" s="29" t="s">
        <v>88</v>
      </c>
      <c r="AA867" s="29" t="s">
        <v>88</v>
      </c>
      <c r="AB867" s="29" t="s">
        <v>88</v>
      </c>
      <c r="AC867" s="29" t="s">
        <v>88</v>
      </c>
      <c r="AD867" s="3" t="s">
        <v>309</v>
      </c>
      <c r="AE867" s="30">
        <v>42095.0</v>
      </c>
      <c r="AF867" s="20"/>
      <c r="AG867" s="20"/>
      <c r="AH867" s="3"/>
      <c r="AI867" s="1" t="s">
        <v>226</v>
      </c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</row>
    <row r="868" ht="51.0" customHeight="1">
      <c r="A868" s="1" t="s">
        <v>18</v>
      </c>
      <c r="B868" s="3" t="s">
        <v>160</v>
      </c>
      <c r="C868" s="3" t="s">
        <v>160</v>
      </c>
      <c r="D868" s="3" t="s">
        <v>161</v>
      </c>
      <c r="E868" s="21" t="s">
        <v>60</v>
      </c>
      <c r="F868" s="23"/>
      <c r="G868" s="23"/>
      <c r="H868" s="3" t="s">
        <v>36</v>
      </c>
      <c r="I868" s="1"/>
      <c r="J868" s="1" t="s">
        <v>328</v>
      </c>
      <c r="K868" s="23" t="s">
        <v>329</v>
      </c>
      <c r="L868" s="3">
        <v>10.0</v>
      </c>
      <c r="M868" s="3">
        <v>15.0</v>
      </c>
      <c r="N868" s="3">
        <v>5.0</v>
      </c>
      <c r="O868" s="3" t="s">
        <v>332</v>
      </c>
      <c r="P868" s="24" t="s">
        <v>333</v>
      </c>
      <c r="Q868" s="24" t="s">
        <v>120</v>
      </c>
      <c r="R868" s="24" t="s">
        <v>121</v>
      </c>
      <c r="S868" s="29"/>
      <c r="T868" s="29" t="s">
        <v>88</v>
      </c>
      <c r="U868" s="29" t="s">
        <v>88</v>
      </c>
      <c r="V868" s="29" t="s">
        <v>88</v>
      </c>
      <c r="W868" s="29" t="s">
        <v>88</v>
      </c>
      <c r="X868" s="1"/>
      <c r="Y868" s="25" t="s">
        <v>334</v>
      </c>
      <c r="Z868" s="29" t="s">
        <v>88</v>
      </c>
      <c r="AA868" s="29" t="s">
        <v>88</v>
      </c>
      <c r="AB868" s="29" t="s">
        <v>88</v>
      </c>
      <c r="AC868" s="29" t="s">
        <v>88</v>
      </c>
      <c r="AD868" s="3" t="s">
        <v>309</v>
      </c>
      <c r="AE868" s="23" t="s">
        <v>335</v>
      </c>
      <c r="AF868" s="20"/>
      <c r="AG868" s="20"/>
      <c r="AH868" s="20"/>
      <c r="AI868" s="1" t="s">
        <v>226</v>
      </c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</row>
    <row r="869" ht="51.0" customHeight="1">
      <c r="A869" s="1" t="s">
        <v>38</v>
      </c>
      <c r="B869" s="3" t="s">
        <v>97</v>
      </c>
      <c r="C869" s="3" t="s">
        <v>98</v>
      </c>
      <c r="D869" s="3" t="s">
        <v>100</v>
      </c>
      <c r="E869" s="21" t="s">
        <v>60</v>
      </c>
      <c r="F869" s="22"/>
      <c r="G869" s="23"/>
      <c r="H869" s="3" t="s">
        <v>36</v>
      </c>
      <c r="I869" s="3"/>
      <c r="J869" s="3" t="s">
        <v>117</v>
      </c>
      <c r="K869" s="23" t="s">
        <v>118</v>
      </c>
      <c r="L869" s="3">
        <v>10.0</v>
      </c>
      <c r="M869" s="3">
        <v>15.0</v>
      </c>
      <c r="N869" s="3">
        <v>4.0</v>
      </c>
      <c r="O869" s="20"/>
      <c r="P869" s="24" t="s">
        <v>119</v>
      </c>
      <c r="Q869" s="24" t="s">
        <v>120</v>
      </c>
      <c r="R869" s="24" t="s">
        <v>121</v>
      </c>
      <c r="S869" s="1"/>
      <c r="T869" s="27" t="s">
        <v>171</v>
      </c>
      <c r="U869" s="1" t="s">
        <v>123</v>
      </c>
      <c r="V869" s="1" t="s">
        <v>123</v>
      </c>
      <c r="W869" s="1" t="s">
        <v>123</v>
      </c>
      <c r="X869" s="1" t="s">
        <v>123</v>
      </c>
      <c r="Y869" s="27" t="s">
        <v>777</v>
      </c>
      <c r="Z869" s="25" t="s">
        <v>73</v>
      </c>
      <c r="AA869" s="25" t="s">
        <v>73</v>
      </c>
      <c r="AB869" s="1" t="s">
        <v>123</v>
      </c>
      <c r="AC869" s="29" t="s">
        <v>88</v>
      </c>
      <c r="AD869" s="3" t="s">
        <v>125</v>
      </c>
      <c r="AE869" s="30">
        <v>42186.0</v>
      </c>
      <c r="AF869" s="20"/>
      <c r="AG869" s="20"/>
      <c r="AH869" s="15" t="s">
        <v>127</v>
      </c>
      <c r="AI869" s="1" t="s">
        <v>128</v>
      </c>
      <c r="AJ869" s="30">
        <v>42269.0</v>
      </c>
      <c r="AK869" s="1" t="s">
        <v>129</v>
      </c>
      <c r="AL869" s="32" t="s">
        <v>130</v>
      </c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</row>
    <row r="870" ht="51.0" customHeight="1">
      <c r="A870" s="1" t="s">
        <v>45</v>
      </c>
      <c r="B870" s="3" t="s">
        <v>256</v>
      </c>
      <c r="C870" s="3" t="s">
        <v>257</v>
      </c>
      <c r="D870" s="3" t="s">
        <v>258</v>
      </c>
      <c r="E870" s="39" t="s">
        <v>191</v>
      </c>
      <c r="F870" s="23" t="s">
        <v>727</v>
      </c>
      <c r="G870" s="22"/>
      <c r="H870" s="3" t="s">
        <v>728</v>
      </c>
      <c r="I870" s="3"/>
      <c r="J870" s="3" t="s">
        <v>729</v>
      </c>
      <c r="K870" s="20"/>
      <c r="L870" s="20"/>
      <c r="M870" s="20"/>
      <c r="N870" s="20"/>
      <c r="O870" s="3" t="s">
        <v>731</v>
      </c>
      <c r="P870" s="42" t="s">
        <v>759</v>
      </c>
      <c r="Q870" s="27" t="s">
        <v>171</v>
      </c>
      <c r="R870" s="42" t="s">
        <v>60</v>
      </c>
      <c r="S870" s="1" t="s">
        <v>123</v>
      </c>
      <c r="T870" s="24" t="s">
        <v>957</v>
      </c>
      <c r="U870" s="1" t="s">
        <v>123</v>
      </c>
      <c r="V870" s="1" t="s">
        <v>123</v>
      </c>
      <c r="W870" s="29" t="s">
        <v>88</v>
      </c>
      <c r="X870" s="1"/>
      <c r="Y870" s="24" t="s">
        <v>60</v>
      </c>
      <c r="Z870" s="25" t="s">
        <v>73</v>
      </c>
      <c r="AA870" s="25" t="s">
        <v>73</v>
      </c>
      <c r="AB870" s="25" t="s">
        <v>73</v>
      </c>
      <c r="AC870" s="29" t="s">
        <v>88</v>
      </c>
      <c r="AD870" s="3" t="s">
        <v>379</v>
      </c>
      <c r="AE870" s="3" t="s">
        <v>379</v>
      </c>
      <c r="AF870" s="1"/>
      <c r="AG870" s="1">
        <v>80.0</v>
      </c>
      <c r="AH870" s="20"/>
      <c r="AI870" s="1" t="s">
        <v>741</v>
      </c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</row>
    <row r="871" ht="51.0" customHeight="1">
      <c r="A871" s="1" t="s">
        <v>45</v>
      </c>
      <c r="B871" s="3" t="s">
        <v>256</v>
      </c>
      <c r="C871" s="3" t="s">
        <v>45</v>
      </c>
      <c r="D871" s="3" t="s">
        <v>713</v>
      </c>
      <c r="E871" s="39" t="s">
        <v>60</v>
      </c>
      <c r="F871" s="23" t="s">
        <v>715</v>
      </c>
      <c r="G871" s="23" t="s">
        <v>521</v>
      </c>
      <c r="H871" s="1" t="s">
        <v>717</v>
      </c>
      <c r="I871" s="1" t="s">
        <v>719</v>
      </c>
      <c r="J871" s="1" t="s">
        <v>720</v>
      </c>
      <c r="K871" s="20"/>
      <c r="L871" s="3">
        <v>27.0</v>
      </c>
      <c r="M871" s="3">
        <v>42.0</v>
      </c>
      <c r="N871" s="3">
        <v>14.0</v>
      </c>
      <c r="O871" s="20"/>
      <c r="P871" s="42" t="s">
        <v>60</v>
      </c>
      <c r="Q871" s="1" t="s">
        <v>123</v>
      </c>
      <c r="R871" s="42" t="s">
        <v>60</v>
      </c>
      <c r="S871" s="1" t="s">
        <v>123</v>
      </c>
      <c r="T871" s="29" t="s">
        <v>88</v>
      </c>
      <c r="U871" s="1" t="s">
        <v>123</v>
      </c>
      <c r="V871" s="1" t="s">
        <v>123</v>
      </c>
      <c r="W871" s="29" t="s">
        <v>88</v>
      </c>
      <c r="X871" s="1"/>
      <c r="Y871" s="42" t="s">
        <v>60</v>
      </c>
      <c r="Z871" s="42" t="s">
        <v>60</v>
      </c>
      <c r="AA871" s="84" t="s">
        <v>171</v>
      </c>
      <c r="AB871" s="42" t="s">
        <v>60</v>
      </c>
      <c r="AC871" s="42" t="s">
        <v>60</v>
      </c>
      <c r="AD871" s="1" t="s">
        <v>379</v>
      </c>
      <c r="AE871" s="1" t="s">
        <v>379</v>
      </c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</row>
    <row r="872" ht="51.0" customHeight="1">
      <c r="A872" s="1" t="s">
        <v>83</v>
      </c>
      <c r="B872" s="3" t="s">
        <v>323</v>
      </c>
      <c r="C872" s="3" t="s">
        <v>374</v>
      </c>
      <c r="D872" s="3" t="s">
        <v>374</v>
      </c>
      <c r="E872" s="21" t="s">
        <v>347</v>
      </c>
      <c r="F872" s="22"/>
      <c r="G872" s="22"/>
      <c r="H872" s="3" t="s">
        <v>213</v>
      </c>
      <c r="I872" s="3"/>
      <c r="J872" s="3" t="s">
        <v>341</v>
      </c>
      <c r="K872" s="1" t="s">
        <v>350</v>
      </c>
      <c r="L872" s="3">
        <v>15.0</v>
      </c>
      <c r="M872" s="3">
        <v>19.0</v>
      </c>
      <c r="N872" s="3">
        <v>6.0</v>
      </c>
      <c r="O872" s="3"/>
      <c r="P872" s="42" t="s">
        <v>347</v>
      </c>
      <c r="Q872" s="29" t="s">
        <v>88</v>
      </c>
      <c r="R872" s="29" t="s">
        <v>88</v>
      </c>
      <c r="S872" s="29"/>
      <c r="T872" s="29" t="s">
        <v>88</v>
      </c>
      <c r="U872" s="29" t="s">
        <v>88</v>
      </c>
      <c r="V872" s="29" t="s">
        <v>88</v>
      </c>
      <c r="W872" s="29" t="s">
        <v>88</v>
      </c>
      <c r="X872" s="1"/>
      <c r="Y872" s="29" t="s">
        <v>88</v>
      </c>
      <c r="Z872" s="29" t="s">
        <v>88</v>
      </c>
      <c r="AA872" s="29" t="s">
        <v>88</v>
      </c>
      <c r="AB872" s="29" t="s">
        <v>88</v>
      </c>
      <c r="AC872" s="29" t="s">
        <v>88</v>
      </c>
      <c r="AD872" s="20"/>
      <c r="AE872" s="3" t="s">
        <v>379</v>
      </c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</row>
    <row r="873" ht="51.0" customHeight="1">
      <c r="A873" s="1" t="s">
        <v>83</v>
      </c>
      <c r="B873" s="3" t="s">
        <v>83</v>
      </c>
      <c r="C873" s="3" t="s">
        <v>220</v>
      </c>
      <c r="D873" s="3" t="s">
        <v>221</v>
      </c>
      <c r="E873" s="21" t="s">
        <v>347</v>
      </c>
      <c r="F873" s="22"/>
      <c r="G873" s="23" t="s">
        <v>348</v>
      </c>
      <c r="H873" s="3" t="s">
        <v>213</v>
      </c>
      <c r="I873" s="3"/>
      <c r="J873" s="3" t="s">
        <v>341</v>
      </c>
      <c r="K873" s="1" t="s">
        <v>350</v>
      </c>
      <c r="L873" s="1">
        <v>8.0</v>
      </c>
      <c r="M873" s="1">
        <v>8.0</v>
      </c>
      <c r="N873" s="1">
        <v>1.0</v>
      </c>
      <c r="O873" s="20"/>
      <c r="P873" s="42" t="s">
        <v>347</v>
      </c>
      <c r="Q873" s="42" t="s">
        <v>347</v>
      </c>
      <c r="R873" s="24" t="s">
        <v>347</v>
      </c>
      <c r="S873" s="1"/>
      <c r="T873" s="27" t="s">
        <v>412</v>
      </c>
      <c r="U873" s="20"/>
      <c r="V873" s="20"/>
      <c r="W873" s="20"/>
      <c r="X873" s="1"/>
      <c r="Y873" s="24" t="s">
        <v>347</v>
      </c>
      <c r="Z873" s="29" t="s">
        <v>88</v>
      </c>
      <c r="AA873" s="29" t="s">
        <v>88</v>
      </c>
      <c r="AB873" s="1"/>
      <c r="AC873" s="29" t="s">
        <v>88</v>
      </c>
      <c r="AD873" s="1" t="s">
        <v>413</v>
      </c>
      <c r="AE873" s="23" t="s">
        <v>414</v>
      </c>
      <c r="AF873" s="20"/>
      <c r="AG873" s="20"/>
      <c r="AH873" s="1" t="s">
        <v>415</v>
      </c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</row>
    <row r="874" ht="51.0" customHeight="1">
      <c r="A874" s="1" t="s">
        <v>83</v>
      </c>
      <c r="B874" s="3" t="s">
        <v>209</v>
      </c>
      <c r="C874" s="3" t="s">
        <v>210</v>
      </c>
      <c r="D874" s="3" t="s">
        <v>211</v>
      </c>
      <c r="E874" s="21" t="s">
        <v>347</v>
      </c>
      <c r="F874" s="22"/>
      <c r="G874" s="22"/>
      <c r="H874" s="3" t="s">
        <v>213</v>
      </c>
      <c r="I874" s="1"/>
      <c r="J874" s="1" t="s">
        <v>359</v>
      </c>
      <c r="K874" s="1" t="s">
        <v>350</v>
      </c>
      <c r="L874" s="3">
        <v>15.0</v>
      </c>
      <c r="M874" s="3">
        <v>15.0</v>
      </c>
      <c r="N874" s="20"/>
      <c r="O874" s="20"/>
      <c r="P874" s="42" t="s">
        <v>347</v>
      </c>
      <c r="Q874" s="29" t="s">
        <v>363</v>
      </c>
      <c r="R874" s="42" t="s">
        <v>347</v>
      </c>
      <c r="S874" s="3"/>
      <c r="T874" s="24" t="s">
        <v>958</v>
      </c>
      <c r="U874" s="20"/>
      <c r="V874" s="20"/>
      <c r="W874" s="20"/>
      <c r="X874" s="1"/>
      <c r="Y874" s="27" t="s">
        <v>362</v>
      </c>
      <c r="Z874" s="29" t="s">
        <v>363</v>
      </c>
      <c r="AA874" s="29" t="s">
        <v>363</v>
      </c>
      <c r="AB874" s="1"/>
      <c r="AC874" s="51" t="s">
        <v>363</v>
      </c>
      <c r="AD874" s="3" t="s">
        <v>354</v>
      </c>
      <c r="AE874" s="23" t="s">
        <v>355</v>
      </c>
      <c r="AF874" s="20"/>
      <c r="AG874" s="20"/>
      <c r="AH874" s="3" t="s">
        <v>959</v>
      </c>
      <c r="AI874" s="1" t="s">
        <v>960</v>
      </c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</row>
    <row r="875" ht="51.0" customHeight="1">
      <c r="A875" s="1" t="s">
        <v>106</v>
      </c>
      <c r="B875" s="3" t="s">
        <v>300</v>
      </c>
      <c r="C875" s="3" t="s">
        <v>312</v>
      </c>
      <c r="D875" s="3" t="s">
        <v>818</v>
      </c>
      <c r="E875" s="21" t="s">
        <v>347</v>
      </c>
      <c r="F875" s="22"/>
      <c r="G875" s="22"/>
      <c r="H875" s="3" t="s">
        <v>213</v>
      </c>
      <c r="I875" s="3"/>
      <c r="J875" s="3" t="s">
        <v>821</v>
      </c>
      <c r="K875" s="1" t="s">
        <v>822</v>
      </c>
      <c r="L875" s="3">
        <v>8.0</v>
      </c>
      <c r="M875" s="3">
        <v>8.0</v>
      </c>
      <c r="N875" s="20"/>
      <c r="O875" s="3" t="s">
        <v>823</v>
      </c>
      <c r="P875" s="42" t="s">
        <v>347</v>
      </c>
      <c r="Q875" s="27" t="s">
        <v>362</v>
      </c>
      <c r="R875" s="29" t="s">
        <v>88</v>
      </c>
      <c r="S875" s="1"/>
      <c r="T875" s="27" t="s">
        <v>961</v>
      </c>
      <c r="U875" s="20"/>
      <c r="V875" s="20"/>
      <c r="W875" s="20"/>
      <c r="X875" s="1"/>
      <c r="Y875" s="27" t="s">
        <v>362</v>
      </c>
      <c r="Z875" s="29" t="s">
        <v>363</v>
      </c>
      <c r="AA875" s="29" t="s">
        <v>363</v>
      </c>
      <c r="AB875" s="1"/>
      <c r="AC875" s="51" t="s">
        <v>363</v>
      </c>
      <c r="AD875" s="1" t="s">
        <v>826</v>
      </c>
      <c r="AE875" s="23" t="s">
        <v>414</v>
      </c>
      <c r="AF875" s="20"/>
      <c r="AG875" s="20"/>
      <c r="AH875" s="1" t="s">
        <v>962</v>
      </c>
      <c r="AI875" s="1" t="s">
        <v>827</v>
      </c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</row>
    <row r="876" ht="51.0" customHeight="1">
      <c r="A876" s="1" t="s">
        <v>83</v>
      </c>
      <c r="B876" s="3" t="s">
        <v>197</v>
      </c>
      <c r="C876" s="1" t="s">
        <v>535</v>
      </c>
      <c r="D876" s="3" t="s">
        <v>536</v>
      </c>
      <c r="E876" s="21" t="s">
        <v>347</v>
      </c>
      <c r="F876" s="22"/>
      <c r="G876" s="23" t="s">
        <v>538</v>
      </c>
      <c r="H876" s="3" t="s">
        <v>213</v>
      </c>
      <c r="I876" s="3"/>
      <c r="J876" s="3" t="s">
        <v>539</v>
      </c>
      <c r="K876" s="1" t="s">
        <v>540</v>
      </c>
      <c r="L876" s="3">
        <v>12.0</v>
      </c>
      <c r="M876" s="3">
        <v>12.0</v>
      </c>
      <c r="N876" s="20"/>
      <c r="O876" s="20"/>
      <c r="P876" s="42" t="s">
        <v>347</v>
      </c>
      <c r="Q876" s="42" t="s">
        <v>347</v>
      </c>
      <c r="R876" s="29" t="s">
        <v>88</v>
      </c>
      <c r="S876" s="51"/>
      <c r="T876" s="51" t="s">
        <v>541</v>
      </c>
      <c r="U876" s="20"/>
      <c r="V876" s="20"/>
      <c r="W876" s="20"/>
      <c r="X876" s="1"/>
      <c r="Y876" s="20"/>
      <c r="Z876" s="20"/>
      <c r="AA876" s="20"/>
      <c r="AB876" s="20"/>
      <c r="AC876" s="20"/>
      <c r="AD876" s="3" t="s">
        <v>354</v>
      </c>
      <c r="AE876" s="23" t="s">
        <v>532</v>
      </c>
      <c r="AF876" s="20"/>
      <c r="AG876" s="20"/>
      <c r="AH876" s="3" t="s">
        <v>542</v>
      </c>
      <c r="AI876" s="3" t="s">
        <v>543</v>
      </c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</row>
    <row r="877" ht="51.0" customHeight="1">
      <c r="A877" s="1" t="s">
        <v>83</v>
      </c>
      <c r="B877" s="3" t="s">
        <v>224</v>
      </c>
      <c r="C877" s="3" t="s">
        <v>343</v>
      </c>
      <c r="D877" s="3" t="s">
        <v>344</v>
      </c>
      <c r="E877" s="21" t="s">
        <v>347</v>
      </c>
      <c r="F877" s="22"/>
      <c r="G877" s="23" t="s">
        <v>348</v>
      </c>
      <c r="H877" s="3" t="s">
        <v>213</v>
      </c>
      <c r="I877" s="1"/>
      <c r="J877" s="1" t="s">
        <v>349</v>
      </c>
      <c r="K877" s="1" t="s">
        <v>350</v>
      </c>
      <c r="L877" s="1">
        <v>15.0</v>
      </c>
      <c r="M877" s="1">
        <v>15.0</v>
      </c>
      <c r="N877" s="20"/>
      <c r="O877" s="3" t="s">
        <v>351</v>
      </c>
      <c r="P877" s="42" t="s">
        <v>347</v>
      </c>
      <c r="Q877" s="42" t="s">
        <v>347</v>
      </c>
      <c r="R877" s="42" t="s">
        <v>347</v>
      </c>
      <c r="S877" s="3"/>
      <c r="T877" s="3" t="s">
        <v>352</v>
      </c>
      <c r="U877" s="20"/>
      <c r="V877" s="20"/>
      <c r="W877" s="20"/>
      <c r="X877" s="1"/>
      <c r="Y877" s="24" t="s">
        <v>353</v>
      </c>
      <c r="Z877" s="29" t="s">
        <v>88</v>
      </c>
      <c r="AA877" s="29" t="s">
        <v>88</v>
      </c>
      <c r="AB877" s="20"/>
      <c r="AC877" s="20"/>
      <c r="AD877" s="3" t="s">
        <v>354</v>
      </c>
      <c r="AE877" s="23" t="s">
        <v>355</v>
      </c>
      <c r="AF877" s="20"/>
      <c r="AG877" s="20"/>
      <c r="AH877" s="3" t="s">
        <v>356</v>
      </c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</row>
    <row r="878" ht="51.0" customHeight="1">
      <c r="A878" s="1" t="s">
        <v>106</v>
      </c>
      <c r="B878" s="3" t="s">
        <v>300</v>
      </c>
      <c r="C878" s="3" t="s">
        <v>106</v>
      </c>
      <c r="D878" s="3" t="s">
        <v>301</v>
      </c>
      <c r="E878" s="21" t="s">
        <v>347</v>
      </c>
      <c r="F878" s="22"/>
      <c r="G878" s="22"/>
      <c r="H878" s="3" t="s">
        <v>213</v>
      </c>
      <c r="I878" s="3"/>
      <c r="J878" s="3" t="s">
        <v>341</v>
      </c>
      <c r="K878" s="1" t="s">
        <v>350</v>
      </c>
      <c r="L878" s="3">
        <v>20.0</v>
      </c>
      <c r="M878" s="3">
        <v>20.0</v>
      </c>
      <c r="N878" s="20"/>
      <c r="O878" s="3" t="s">
        <v>829</v>
      </c>
      <c r="P878" s="42" t="s">
        <v>347</v>
      </c>
      <c r="Q878" s="42" t="s">
        <v>347</v>
      </c>
      <c r="R878" s="42" t="s">
        <v>347</v>
      </c>
      <c r="S878" s="1"/>
      <c r="T878" s="27" t="s">
        <v>362</v>
      </c>
      <c r="U878" s="20"/>
      <c r="V878" s="20"/>
      <c r="W878" s="20"/>
      <c r="X878" s="1"/>
      <c r="Y878" s="42" t="s">
        <v>347</v>
      </c>
      <c r="Z878" s="29" t="s">
        <v>88</v>
      </c>
      <c r="AA878" s="27" t="s">
        <v>362</v>
      </c>
      <c r="AB878" s="20"/>
      <c r="AC878" s="20"/>
      <c r="AD878" s="1" t="s">
        <v>826</v>
      </c>
      <c r="AE878" s="23" t="s">
        <v>532</v>
      </c>
      <c r="AF878" s="20"/>
      <c r="AG878" s="20"/>
      <c r="AH878" s="1" t="s">
        <v>963</v>
      </c>
      <c r="AI878" s="1" t="s">
        <v>832</v>
      </c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</row>
    <row r="879" ht="51.0" customHeight="1">
      <c r="A879" s="1" t="s">
        <v>83</v>
      </c>
      <c r="B879" s="3" t="s">
        <v>323</v>
      </c>
      <c r="C879" s="3" t="s">
        <v>324</v>
      </c>
      <c r="D879" s="3" t="s">
        <v>386</v>
      </c>
      <c r="E879" s="21" t="s">
        <v>347</v>
      </c>
      <c r="F879" s="22"/>
      <c r="G879" s="22"/>
      <c r="H879" s="3" t="s">
        <v>213</v>
      </c>
      <c r="I879" s="3"/>
      <c r="J879" s="3" t="s">
        <v>388</v>
      </c>
      <c r="K879" s="3" t="s">
        <v>350</v>
      </c>
      <c r="L879" s="3">
        <v>11.0</v>
      </c>
      <c r="M879" s="20"/>
      <c r="N879" s="3">
        <v>2.0</v>
      </c>
      <c r="O879" s="20"/>
      <c r="P879" s="42" t="s">
        <v>347</v>
      </c>
      <c r="Q879" s="61" t="s">
        <v>362</v>
      </c>
      <c r="R879" s="42" t="s">
        <v>347</v>
      </c>
      <c r="S879" s="29"/>
      <c r="T879" s="29" t="s">
        <v>363</v>
      </c>
      <c r="U879" s="20"/>
      <c r="V879" s="20"/>
      <c r="W879" s="20"/>
      <c r="X879" s="1"/>
      <c r="Y879" s="29" t="s">
        <v>363</v>
      </c>
      <c r="Z879" s="29" t="s">
        <v>363</v>
      </c>
      <c r="AA879" s="29" t="s">
        <v>363</v>
      </c>
      <c r="AB879" s="1"/>
      <c r="AC879" s="51" t="s">
        <v>363</v>
      </c>
      <c r="AD879" s="3" t="s">
        <v>354</v>
      </c>
      <c r="AE879" s="23" t="s">
        <v>389</v>
      </c>
      <c r="AF879" s="20"/>
      <c r="AG879" s="20"/>
      <c r="AH879" s="3" t="s">
        <v>390</v>
      </c>
      <c r="AI879" s="1" t="s">
        <v>391</v>
      </c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</row>
    <row r="880" ht="51.0" customHeight="1">
      <c r="A880" s="1" t="s">
        <v>83</v>
      </c>
      <c r="B880" s="3" t="s">
        <v>83</v>
      </c>
      <c r="C880" s="3" t="s">
        <v>215</v>
      </c>
      <c r="D880" s="3" t="s">
        <v>216</v>
      </c>
      <c r="E880" s="21" t="s">
        <v>347</v>
      </c>
      <c r="F880" s="22"/>
      <c r="G880" s="23" t="s">
        <v>521</v>
      </c>
      <c r="H880" s="3" t="s">
        <v>213</v>
      </c>
      <c r="I880" s="1"/>
      <c r="J880" s="1" t="s">
        <v>388</v>
      </c>
      <c r="K880" s="3" t="s">
        <v>350</v>
      </c>
      <c r="L880" s="1">
        <v>20.0</v>
      </c>
      <c r="M880" s="3" t="s">
        <v>524</v>
      </c>
      <c r="N880" s="20"/>
      <c r="O880" s="1" t="s">
        <v>525</v>
      </c>
      <c r="P880" s="42" t="s">
        <v>347</v>
      </c>
      <c r="Q880" s="42" t="s">
        <v>347</v>
      </c>
      <c r="R880" s="42" t="s">
        <v>347</v>
      </c>
      <c r="S880" s="3"/>
      <c r="T880" s="24" t="s">
        <v>964</v>
      </c>
      <c r="U880" s="3"/>
      <c r="V880" s="3"/>
      <c r="W880" s="29" t="s">
        <v>363</v>
      </c>
      <c r="X880" s="1"/>
      <c r="Y880" s="24" t="s">
        <v>922</v>
      </c>
      <c r="Z880" s="29" t="s">
        <v>363</v>
      </c>
      <c r="AA880" s="29" t="s">
        <v>363</v>
      </c>
      <c r="AB880" s="3"/>
      <c r="AC880" s="29" t="s">
        <v>363</v>
      </c>
      <c r="AD880" s="3" t="s">
        <v>354</v>
      </c>
      <c r="AE880" s="3" t="s">
        <v>532</v>
      </c>
      <c r="AF880" s="20"/>
      <c r="AG880" s="20"/>
      <c r="AH880" s="3" t="s">
        <v>533</v>
      </c>
      <c r="AI880" s="1" t="s">
        <v>534</v>
      </c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</row>
    <row r="881" ht="51.0" customHeight="1">
      <c r="A881" s="1" t="s">
        <v>83</v>
      </c>
      <c r="B881" s="3" t="s">
        <v>83</v>
      </c>
      <c r="C881" s="3" t="s">
        <v>83</v>
      </c>
      <c r="D881" s="3" t="s">
        <v>510</v>
      </c>
      <c r="E881" s="39" t="s">
        <v>347</v>
      </c>
      <c r="F881" s="22"/>
      <c r="G881" s="22"/>
      <c r="H881" s="3" t="s">
        <v>213</v>
      </c>
      <c r="I881" s="3"/>
      <c r="J881" s="3" t="s">
        <v>388</v>
      </c>
      <c r="K881" s="3" t="s">
        <v>350</v>
      </c>
      <c r="L881" s="1">
        <v>5.0</v>
      </c>
      <c r="M881" s="3" t="s">
        <v>512</v>
      </c>
      <c r="N881" s="20"/>
      <c r="O881" s="3" t="s">
        <v>513</v>
      </c>
      <c r="P881" s="24" t="s">
        <v>347</v>
      </c>
      <c r="Q881" s="51" t="s">
        <v>363</v>
      </c>
      <c r="R881" s="24" t="s">
        <v>347</v>
      </c>
      <c r="S881" s="51"/>
      <c r="T881" s="51" t="s">
        <v>363</v>
      </c>
      <c r="U881" s="20"/>
      <c r="V881" s="20"/>
      <c r="W881" s="20"/>
      <c r="X881" s="1"/>
      <c r="Y881" s="51" t="s">
        <v>363</v>
      </c>
      <c r="Z881" s="51" t="s">
        <v>363</v>
      </c>
      <c r="AA881" s="51" t="s">
        <v>363</v>
      </c>
      <c r="AB881" s="1"/>
      <c r="AC881" s="51" t="s">
        <v>363</v>
      </c>
      <c r="AD881" s="1" t="s">
        <v>354</v>
      </c>
      <c r="AE881" s="1" t="s">
        <v>389</v>
      </c>
      <c r="AF881" s="20"/>
      <c r="AG881" s="20"/>
      <c r="AH881" s="1" t="s">
        <v>515</v>
      </c>
      <c r="AI881" s="1" t="s">
        <v>517</v>
      </c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</row>
    <row r="882" ht="51.0" customHeight="1">
      <c r="A882" s="1" t="s">
        <v>83</v>
      </c>
      <c r="B882" s="3" t="s">
        <v>223</v>
      </c>
      <c r="C882" s="3" t="s">
        <v>230</v>
      </c>
      <c r="D882" s="3" t="s">
        <v>231</v>
      </c>
      <c r="E882" s="36"/>
      <c r="F882" s="23" t="s">
        <v>79</v>
      </c>
      <c r="G882" s="22"/>
      <c r="H882" s="3" t="s">
        <v>404</v>
      </c>
      <c r="I882" s="3"/>
      <c r="J882" s="3" t="s">
        <v>341</v>
      </c>
      <c r="K882" s="20"/>
      <c r="L882" s="3">
        <v>29.0</v>
      </c>
      <c r="M882" s="3">
        <v>57.0</v>
      </c>
      <c r="N882" s="3">
        <v>27.0</v>
      </c>
      <c r="O882" s="20"/>
      <c r="P882" s="61" t="s">
        <v>126</v>
      </c>
      <c r="Q882" s="29" t="s">
        <v>88</v>
      </c>
      <c r="R882" s="42" t="s">
        <v>60</v>
      </c>
      <c r="S882" s="3"/>
      <c r="T882" s="29" t="s">
        <v>88</v>
      </c>
      <c r="U882" s="20"/>
      <c r="V882" s="20"/>
      <c r="W882" s="20"/>
      <c r="X882" s="1"/>
      <c r="Y882" s="42" t="s">
        <v>60</v>
      </c>
      <c r="Z882" s="42" t="s">
        <v>60</v>
      </c>
      <c r="AA882" s="42" t="s">
        <v>60</v>
      </c>
      <c r="AB882" s="3"/>
      <c r="AC882" s="29" t="s">
        <v>88</v>
      </c>
      <c r="AD882" s="3" t="s">
        <v>379</v>
      </c>
      <c r="AE882" s="3" t="s">
        <v>379</v>
      </c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</row>
    <row r="883" ht="51.0" customHeight="1">
      <c r="A883" s="1" t="s">
        <v>45</v>
      </c>
      <c r="B883" s="1" t="s">
        <v>245</v>
      </c>
      <c r="C883" s="3" t="s">
        <v>259</v>
      </c>
      <c r="D883" s="3" t="s">
        <v>260</v>
      </c>
      <c r="E883" s="39" t="s">
        <v>115</v>
      </c>
      <c r="F883" s="22"/>
      <c r="G883" s="23" t="s">
        <v>797</v>
      </c>
      <c r="H883" s="1" t="s">
        <v>404</v>
      </c>
      <c r="I883" s="1"/>
      <c r="J883" s="1" t="s">
        <v>167</v>
      </c>
      <c r="K883" s="20"/>
      <c r="L883" s="3">
        <v>9.0</v>
      </c>
      <c r="M883" s="3">
        <v>21.0</v>
      </c>
      <c r="N883" s="3">
        <v>7.0</v>
      </c>
      <c r="O883" s="20"/>
      <c r="P883" s="24" t="s">
        <v>347</v>
      </c>
      <c r="Q883" s="24" t="s">
        <v>347</v>
      </c>
      <c r="R883" s="24" t="s">
        <v>347</v>
      </c>
      <c r="S883" s="1"/>
      <c r="T883" s="24" t="s">
        <v>965</v>
      </c>
      <c r="U883" s="51" t="s">
        <v>363</v>
      </c>
      <c r="V883" s="20"/>
      <c r="W883" s="20"/>
      <c r="X883" s="1"/>
      <c r="Y883" s="24" t="s">
        <v>347</v>
      </c>
      <c r="Z883" s="51" t="s">
        <v>363</v>
      </c>
      <c r="AA883" s="51" t="s">
        <v>363</v>
      </c>
      <c r="AB883" s="51" t="s">
        <v>363</v>
      </c>
      <c r="AC883" s="51" t="s">
        <v>363</v>
      </c>
      <c r="AD883" s="20"/>
      <c r="AE883" s="20"/>
      <c r="AF883" s="20"/>
      <c r="AG883" s="20"/>
      <c r="AH883" s="15" t="s">
        <v>792</v>
      </c>
      <c r="AI883" s="15" t="s">
        <v>798</v>
      </c>
      <c r="AJ883" s="20"/>
      <c r="AK883" s="20"/>
      <c r="AL883" s="32" t="s">
        <v>799</v>
      </c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</row>
    <row r="884" ht="51.0" customHeight="1">
      <c r="A884" s="1" t="s">
        <v>45</v>
      </c>
      <c r="B884" s="1" t="s">
        <v>245</v>
      </c>
      <c r="C884" s="3" t="s">
        <v>246</v>
      </c>
      <c r="D884" s="3" t="s">
        <v>790</v>
      </c>
      <c r="E884" s="39" t="s">
        <v>598</v>
      </c>
      <c r="F884" s="22"/>
      <c r="G884" s="22"/>
      <c r="H884" s="1" t="s">
        <v>404</v>
      </c>
      <c r="I884" s="20"/>
      <c r="J884" s="20"/>
      <c r="K884" s="20"/>
      <c r="L884" s="1">
        <v>4.0</v>
      </c>
      <c r="M884" s="3">
        <v>17.0</v>
      </c>
      <c r="N884" s="3">
        <v>5.0</v>
      </c>
      <c r="O884" s="20"/>
      <c r="P884" s="24" t="s">
        <v>347</v>
      </c>
      <c r="Q884" s="24" t="s">
        <v>347</v>
      </c>
      <c r="R884" s="24" t="s">
        <v>347</v>
      </c>
      <c r="S884" s="3"/>
      <c r="T884" s="61" t="s">
        <v>126</v>
      </c>
      <c r="U884" s="51" t="s">
        <v>363</v>
      </c>
      <c r="V884" s="20"/>
      <c r="W884" s="20"/>
      <c r="X884" s="1"/>
      <c r="Y884" s="61" t="s">
        <v>126</v>
      </c>
      <c r="Z884" s="51" t="s">
        <v>363</v>
      </c>
      <c r="AA884" s="51" t="s">
        <v>363</v>
      </c>
      <c r="AB884" s="51" t="s">
        <v>363</v>
      </c>
      <c r="AC884" s="51" t="s">
        <v>363</v>
      </c>
      <c r="AD884" s="20"/>
      <c r="AE884" s="20"/>
      <c r="AF884" s="20"/>
      <c r="AG884" s="20"/>
      <c r="AH884" s="1" t="s">
        <v>966</v>
      </c>
      <c r="AI884" s="1" t="s">
        <v>145</v>
      </c>
      <c r="AJ884" s="20"/>
      <c r="AK884" s="20"/>
      <c r="AL884" s="32" t="s">
        <v>794</v>
      </c>
      <c r="AM884" s="20"/>
      <c r="AN884" s="32" t="s">
        <v>795</v>
      </c>
      <c r="AO884" s="20"/>
      <c r="AP884" s="20"/>
      <c r="AQ884" s="20"/>
      <c r="AR884" s="20"/>
      <c r="AS884" s="20"/>
      <c r="AT884" s="20"/>
      <c r="AU884" s="20"/>
      <c r="AV884" s="20"/>
    </row>
    <row r="885" ht="51.0" customHeight="1">
      <c r="A885" s="1" t="s">
        <v>45</v>
      </c>
      <c r="B885" s="1" t="s">
        <v>249</v>
      </c>
      <c r="C885" s="3" t="s">
        <v>262</v>
      </c>
      <c r="D885" s="1" t="s">
        <v>264</v>
      </c>
      <c r="E885" s="21" t="s">
        <v>598</v>
      </c>
      <c r="F885" s="22"/>
      <c r="G885" s="22"/>
      <c r="H885" s="1" t="s">
        <v>139</v>
      </c>
      <c r="I885" s="3"/>
      <c r="J885" s="3" t="s">
        <v>419</v>
      </c>
      <c r="K885" s="3">
        <v>5.0</v>
      </c>
      <c r="L885" s="20"/>
      <c r="M885" s="20"/>
      <c r="N885" s="20"/>
      <c r="O885" s="20"/>
      <c r="P885" s="84" t="s">
        <v>171</v>
      </c>
      <c r="Q885" s="84" t="s">
        <v>171</v>
      </c>
      <c r="R885" s="84" t="s">
        <v>171</v>
      </c>
      <c r="S885" s="3"/>
      <c r="T885" s="24" t="s">
        <v>967</v>
      </c>
      <c r="U885" s="20"/>
      <c r="V885" s="20"/>
      <c r="W885" s="20"/>
      <c r="X885" s="1"/>
      <c r="Y885" s="84" t="s">
        <v>171</v>
      </c>
      <c r="Z885" s="20"/>
      <c r="AA885" s="20"/>
      <c r="AB885" s="84" t="s">
        <v>171</v>
      </c>
      <c r="AC885" s="20"/>
      <c r="AD885" s="20"/>
      <c r="AE885" s="20"/>
      <c r="AF885" s="1"/>
      <c r="AG885" s="1">
        <v>93.0</v>
      </c>
      <c r="AH885" s="1" t="s">
        <v>594</v>
      </c>
      <c r="AI885" s="1" t="s">
        <v>595</v>
      </c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</row>
    <row r="886" ht="51.0" customHeight="1">
      <c r="A886" s="1" t="s">
        <v>45</v>
      </c>
      <c r="B886" s="1" t="s">
        <v>249</v>
      </c>
      <c r="C886" s="3" t="s">
        <v>270</v>
      </c>
      <c r="D886" s="20"/>
      <c r="E886" s="36"/>
      <c r="F886" s="22"/>
      <c r="G886" s="22"/>
      <c r="H886" s="1" t="s">
        <v>139</v>
      </c>
      <c r="I886" s="20"/>
      <c r="J886" s="20"/>
      <c r="K886" s="3">
        <v>5.0</v>
      </c>
      <c r="L886" s="20"/>
      <c r="M886" s="20"/>
      <c r="N886" s="20"/>
      <c r="O886" s="20"/>
      <c r="P886" s="84" t="s">
        <v>171</v>
      </c>
      <c r="Q886" s="84" t="s">
        <v>171</v>
      </c>
      <c r="R886" s="84" t="s">
        <v>171</v>
      </c>
      <c r="S886" s="3"/>
      <c r="T886" s="24" t="s">
        <v>60</v>
      </c>
      <c r="U886" s="20"/>
      <c r="V886" s="20"/>
      <c r="W886" s="20"/>
      <c r="X886" s="1"/>
      <c r="Y886" s="84" t="s">
        <v>171</v>
      </c>
      <c r="Z886" s="20"/>
      <c r="AA886" s="20"/>
      <c r="AB886" s="84" t="s">
        <v>171</v>
      </c>
      <c r="AC886" s="20"/>
      <c r="AD886" s="20"/>
      <c r="AE886" s="20"/>
      <c r="AF886" s="1"/>
      <c r="AG886" s="1">
        <v>95.0</v>
      </c>
      <c r="AH886" s="1" t="s">
        <v>594</v>
      </c>
      <c r="AI886" s="1" t="s">
        <v>595</v>
      </c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</row>
    <row r="887" ht="51.0" customHeight="1">
      <c r="A887" s="1" t="s">
        <v>45</v>
      </c>
      <c r="B887" s="1" t="s">
        <v>249</v>
      </c>
      <c r="C887" s="1" t="s">
        <v>250</v>
      </c>
      <c r="D887" s="20"/>
      <c r="E887" s="36"/>
      <c r="F887" s="22"/>
      <c r="G887" s="22"/>
      <c r="H887" s="1" t="s">
        <v>139</v>
      </c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84"/>
      <c r="T887" s="84" t="s">
        <v>171</v>
      </c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1" t="s">
        <v>615</v>
      </c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</row>
    <row r="888" ht="51.0" customHeight="1">
      <c r="A888" s="1" t="s">
        <v>45</v>
      </c>
      <c r="B888" s="1" t="s">
        <v>249</v>
      </c>
      <c r="C888" s="1" t="s">
        <v>294</v>
      </c>
      <c r="D888" s="20"/>
      <c r="E888" s="36"/>
      <c r="F888" s="22"/>
      <c r="G888" s="22"/>
      <c r="H888" s="1" t="s">
        <v>139</v>
      </c>
      <c r="I888" s="20"/>
      <c r="J888" s="20"/>
      <c r="K888" s="20"/>
      <c r="L888" s="20"/>
      <c r="M888" s="20"/>
      <c r="N888" s="20"/>
      <c r="O888" s="20"/>
      <c r="P888" s="88"/>
      <c r="Q888" s="88"/>
      <c r="R888" s="88"/>
      <c r="S888" s="27"/>
      <c r="T888" s="24" t="s">
        <v>60</v>
      </c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1" t="s">
        <v>612</v>
      </c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</row>
    <row r="889" ht="51.0" customHeight="1">
      <c r="A889" s="1" t="s">
        <v>18</v>
      </c>
      <c r="B889" s="1" t="s">
        <v>19</v>
      </c>
      <c r="C889" s="34" t="s">
        <v>162</v>
      </c>
      <c r="D889" s="34"/>
      <c r="E889" s="36"/>
      <c r="F889" s="22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1"/>
      <c r="AG889" s="1">
        <v>40.0</v>
      </c>
      <c r="AH889" s="20"/>
      <c r="AI889" s="1" t="s">
        <v>145</v>
      </c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</row>
    <row r="890" ht="51.0" customHeight="1">
      <c r="A890" s="1" t="s">
        <v>18</v>
      </c>
      <c r="B890" s="1" t="s">
        <v>19</v>
      </c>
      <c r="C890" s="34" t="s">
        <v>164</v>
      </c>
      <c r="D890" s="34" t="s">
        <v>166</v>
      </c>
      <c r="E890" s="36"/>
      <c r="F890" s="22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8" t="s">
        <v>73</v>
      </c>
      <c r="U890" s="20"/>
      <c r="V890" s="20"/>
      <c r="W890" s="20"/>
      <c r="X890" s="20"/>
      <c r="Y890" s="28" t="s">
        <v>73</v>
      </c>
      <c r="Z890" s="20"/>
      <c r="AA890" s="20"/>
      <c r="AB890" s="20"/>
      <c r="AC890" s="20"/>
      <c r="AD890" s="20"/>
      <c r="AE890" s="20"/>
      <c r="AF890" s="1"/>
      <c r="AG890" s="1">
        <v>40.0</v>
      </c>
      <c r="AH890" s="20"/>
      <c r="AI890" s="1" t="s">
        <v>145</v>
      </c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</row>
    <row r="891" ht="51.0" customHeight="1">
      <c r="A891" s="1" t="s">
        <v>320</v>
      </c>
      <c r="B891" s="1" t="s">
        <v>160</v>
      </c>
      <c r="C891" s="34" t="s">
        <v>321</v>
      </c>
      <c r="D891" s="34" t="s">
        <v>172</v>
      </c>
      <c r="E891" s="36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8" t="s">
        <v>73</v>
      </c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1"/>
      <c r="AG891" s="1">
        <v>45.0</v>
      </c>
      <c r="AH891" s="20"/>
      <c r="AI891" s="1" t="s">
        <v>145</v>
      </c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</row>
    <row r="892" ht="51.0" customHeight="1">
      <c r="A892" s="1" t="s">
        <v>38</v>
      </c>
      <c r="B892" s="1" t="s">
        <v>39</v>
      </c>
      <c r="C892" s="34" t="s">
        <v>134</v>
      </c>
      <c r="D892" s="34" t="s">
        <v>135</v>
      </c>
      <c r="E892" s="36"/>
      <c r="F892" s="22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8" t="s">
        <v>73</v>
      </c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1"/>
      <c r="AG892" s="1">
        <v>45.0</v>
      </c>
      <c r="AH892" s="20"/>
      <c r="AI892" s="1" t="s">
        <v>145</v>
      </c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</row>
    <row r="893" ht="51.0" customHeight="1">
      <c r="A893" s="1" t="s">
        <v>45</v>
      </c>
      <c r="B893" s="1" t="s">
        <v>142</v>
      </c>
      <c r="C893" s="34" t="s">
        <v>285</v>
      </c>
      <c r="D893" s="34" t="s">
        <v>286</v>
      </c>
      <c r="E893" s="36"/>
      <c r="F893" s="22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8" t="s">
        <v>73</v>
      </c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1" t="s">
        <v>145</v>
      </c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</row>
    <row r="894" ht="51.0" customHeight="1">
      <c r="A894" s="1" t="s">
        <v>18</v>
      </c>
      <c r="B894" s="1" t="s">
        <v>160</v>
      </c>
      <c r="C894" s="34" t="s">
        <v>173</v>
      </c>
      <c r="D894" s="34" t="s">
        <v>174</v>
      </c>
      <c r="E894" s="36"/>
      <c r="F894" s="22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8" t="s">
        <v>73</v>
      </c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1"/>
      <c r="AG894" s="1">
        <v>40.0</v>
      </c>
      <c r="AH894" s="20"/>
      <c r="AI894" s="1" t="s">
        <v>145</v>
      </c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</row>
    <row r="895" ht="51.0" customHeight="1">
      <c r="A895" s="1" t="s">
        <v>18</v>
      </c>
      <c r="B895" s="1" t="s">
        <v>46</v>
      </c>
      <c r="C895" s="34" t="s">
        <v>177</v>
      </c>
      <c r="D895" s="34" t="s">
        <v>178</v>
      </c>
      <c r="E895" s="36"/>
      <c r="F895" s="22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8" t="s">
        <v>73</v>
      </c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1"/>
      <c r="AG895" s="1">
        <v>40.0</v>
      </c>
      <c r="AH895" s="20"/>
      <c r="AI895" s="1" t="s">
        <v>145</v>
      </c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</row>
    <row r="896" ht="51.0" customHeight="1">
      <c r="A896" s="1" t="s">
        <v>83</v>
      </c>
      <c r="B896" s="1" t="s">
        <v>201</v>
      </c>
      <c r="C896" s="1" t="s">
        <v>217</v>
      </c>
      <c r="D896" s="1" t="s">
        <v>218</v>
      </c>
      <c r="E896" s="39"/>
      <c r="F896" s="22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8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1"/>
      <c r="AG896" s="1">
        <v>60.0</v>
      </c>
      <c r="AH896" s="20"/>
      <c r="AI896" s="1" t="s">
        <v>570</v>
      </c>
      <c r="AJ896" s="20"/>
      <c r="AK896" s="20"/>
      <c r="AL896" s="20"/>
      <c r="AM896" s="46" t="s">
        <v>572</v>
      </c>
      <c r="AN896" s="20"/>
      <c r="AO896" s="20"/>
      <c r="AP896" s="20"/>
      <c r="AQ896" s="20"/>
      <c r="AR896" s="20"/>
      <c r="AS896" s="20"/>
      <c r="AT896" s="20"/>
      <c r="AU896" s="20"/>
      <c r="AV896" s="20"/>
    </row>
    <row r="897" ht="51.0" customHeight="1">
      <c r="A897" s="1"/>
      <c r="B897" s="1"/>
      <c r="C897" s="1"/>
      <c r="D897" s="1" t="s">
        <v>553</v>
      </c>
      <c r="E897" s="39"/>
      <c r="F897" s="22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8" t="s">
        <v>73</v>
      </c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1"/>
      <c r="AG897" s="1"/>
      <c r="AH897" s="20"/>
      <c r="AI897" s="1"/>
      <c r="AJ897" s="20"/>
      <c r="AK897" s="20"/>
      <c r="AL897" s="20"/>
      <c r="AM897" s="46" t="s">
        <v>556</v>
      </c>
      <c r="AN897" s="20"/>
      <c r="AO897" s="20"/>
      <c r="AP897" s="20"/>
      <c r="AQ897" s="20"/>
      <c r="AR897" s="20"/>
      <c r="AS897" s="20"/>
      <c r="AT897" s="20"/>
      <c r="AU897" s="20"/>
      <c r="AV897" s="20"/>
    </row>
    <row r="898" ht="51.0" customHeight="1">
      <c r="A898" s="20"/>
      <c r="B898" s="129" t="s">
        <v>834</v>
      </c>
      <c r="C898" s="95"/>
      <c r="D898" s="26" t="s">
        <v>31</v>
      </c>
      <c r="E898" s="39" t="s">
        <v>835</v>
      </c>
      <c r="F898" s="22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N898" s="20"/>
      <c r="AO898" s="20"/>
      <c r="AP898" s="20"/>
      <c r="AQ898" s="20"/>
      <c r="AR898" s="20"/>
      <c r="AS898" s="20"/>
      <c r="AT898" s="20"/>
      <c r="AU898" s="20"/>
      <c r="AV898" s="20"/>
    </row>
    <row r="899" ht="51.0" customHeight="1">
      <c r="A899" s="20"/>
      <c r="B899" s="96"/>
      <c r="C899" s="97"/>
      <c r="D899" s="26" t="s">
        <v>836</v>
      </c>
      <c r="E899" s="39" t="s">
        <v>837</v>
      </c>
      <c r="F899" s="22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46"/>
      <c r="AN899" s="20"/>
      <c r="AO899" s="20"/>
      <c r="AP899" s="20"/>
      <c r="AQ899" s="20"/>
      <c r="AR899" s="20"/>
      <c r="AS899" s="20"/>
      <c r="AT899" s="20"/>
      <c r="AU899" s="20"/>
      <c r="AV899" s="20"/>
    </row>
    <row r="900" ht="51.0" customHeight="1">
      <c r="A900" s="20"/>
      <c r="B900" s="96"/>
      <c r="C900" s="98"/>
      <c r="D900" s="26" t="s">
        <v>126</v>
      </c>
      <c r="E900" s="39" t="s">
        <v>838</v>
      </c>
      <c r="F900" s="22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N900" s="20"/>
      <c r="AO900" s="20"/>
      <c r="AP900" s="20"/>
      <c r="AQ900" s="20"/>
      <c r="AR900" s="20"/>
      <c r="AS900" s="20"/>
      <c r="AT900" s="20"/>
      <c r="AU900" s="20"/>
      <c r="AV900" s="20"/>
    </row>
    <row r="901" ht="51.0" customHeight="1">
      <c r="A901" s="20"/>
      <c r="B901" s="96"/>
      <c r="C901" s="37"/>
      <c r="D901" s="26" t="s">
        <v>378</v>
      </c>
      <c r="E901" s="39" t="s">
        <v>839</v>
      </c>
      <c r="F901" s="22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99"/>
      <c r="AN901" s="20"/>
      <c r="AO901" s="20"/>
      <c r="AP901" s="20"/>
      <c r="AQ901" s="20"/>
      <c r="AR901" s="20"/>
      <c r="AS901" s="20"/>
      <c r="AT901" s="20"/>
      <c r="AU901" s="20"/>
      <c r="AV901" s="20"/>
    </row>
    <row r="902" ht="51.0" customHeight="1">
      <c r="A902" s="20"/>
      <c r="B902" s="96"/>
      <c r="C902" s="100"/>
      <c r="D902" s="26" t="s">
        <v>840</v>
      </c>
      <c r="E902" s="39" t="s">
        <v>841</v>
      </c>
      <c r="F902" s="22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</row>
    <row r="903" ht="51.0" customHeight="1">
      <c r="A903" s="20"/>
      <c r="B903" s="96"/>
      <c r="C903" s="101"/>
      <c r="D903" s="26" t="s">
        <v>73</v>
      </c>
      <c r="E903" s="39" t="s">
        <v>842</v>
      </c>
      <c r="F903" s="22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</row>
    <row r="904" ht="51.0" customHeight="1">
      <c r="A904" s="20"/>
      <c r="B904" s="64"/>
      <c r="C904" s="102"/>
      <c r="D904" s="26" t="s">
        <v>843</v>
      </c>
      <c r="E904" s="39" t="s">
        <v>844</v>
      </c>
      <c r="F904" s="22"/>
      <c r="G904" s="22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</row>
    <row r="905" ht="51.0" customHeight="1">
      <c r="A905" s="20"/>
      <c r="B905" s="20"/>
      <c r="C905" s="20"/>
      <c r="D905" s="20"/>
      <c r="E905" s="36"/>
      <c r="F905" s="22"/>
      <c r="G905" s="22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</row>
    <row r="906" ht="51.0" customHeight="1">
      <c r="A906" s="20"/>
      <c r="B906" s="20"/>
      <c r="C906" s="20"/>
      <c r="D906" s="20"/>
      <c r="E906" s="36"/>
      <c r="F906" s="22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</row>
    <row r="907" ht="51.0" customHeight="1">
      <c r="A907" s="20"/>
      <c r="B907" s="20"/>
      <c r="C907" s="20"/>
      <c r="D907" s="20"/>
      <c r="E907" s="36"/>
      <c r="F907" s="22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</row>
    <row r="908" ht="51.0" customHeight="1">
      <c r="A908" s="20"/>
      <c r="B908" s="20"/>
      <c r="C908" s="20"/>
      <c r="D908" s="20"/>
      <c r="E908" s="36"/>
      <c r="F908" s="22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</row>
    <row r="909" ht="51.0" customHeight="1">
      <c r="A909" s="20"/>
      <c r="B909" s="20"/>
      <c r="C909" s="20"/>
      <c r="D909" s="20"/>
      <c r="E909" s="36"/>
      <c r="F909" s="22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</row>
    <row r="910" ht="51.0" customHeight="1">
      <c r="A910" s="20"/>
      <c r="B910" s="20"/>
      <c r="C910" s="20"/>
      <c r="D910" s="20"/>
      <c r="E910" s="36"/>
      <c r="F910" s="22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</row>
    <row r="911" ht="51.0" customHeight="1">
      <c r="A911" s="20"/>
      <c r="B911" s="20"/>
      <c r="C911" s="20"/>
      <c r="D911" s="20"/>
      <c r="E911" s="36"/>
      <c r="F911" s="22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</row>
    <row r="912" ht="51.0" customHeight="1">
      <c r="A912" s="20"/>
      <c r="B912" s="20"/>
      <c r="C912" s="20"/>
      <c r="D912" s="20"/>
      <c r="E912" s="36"/>
      <c r="F912" s="22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</row>
    <row r="913" ht="51.0" customHeight="1">
      <c r="A913" s="20"/>
      <c r="B913" s="20"/>
      <c r="C913" s="20"/>
      <c r="D913" s="20"/>
      <c r="E913" s="36"/>
      <c r="F913" s="22"/>
      <c r="G913" s="22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</row>
    <row r="914" ht="51.0" customHeight="1">
      <c r="A914" s="20"/>
      <c r="B914" s="20"/>
      <c r="C914" s="20"/>
      <c r="D914" s="20"/>
      <c r="E914" s="36"/>
      <c r="F914" s="22"/>
      <c r="G914" s="22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</row>
    <row r="915" ht="51.0" customHeight="1">
      <c r="A915" s="20"/>
      <c r="B915" s="20"/>
      <c r="C915" s="20"/>
      <c r="D915" s="20"/>
      <c r="E915" s="36"/>
      <c r="F915" s="22"/>
      <c r="G915" s="22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</row>
    <row r="916" ht="51.0" customHeight="1">
      <c r="A916" s="20"/>
      <c r="B916" s="20"/>
      <c r="C916" s="20"/>
      <c r="D916" s="20"/>
      <c r="E916" s="36"/>
      <c r="F916" s="22"/>
      <c r="G916" s="22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</row>
    <row r="917" ht="51.0" customHeight="1">
      <c r="A917" s="20"/>
      <c r="B917" s="20"/>
      <c r="C917" s="20"/>
      <c r="D917" s="20"/>
      <c r="E917" s="36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</row>
    <row r="918" ht="51.0" customHeight="1">
      <c r="A918" s="20"/>
      <c r="B918" s="20"/>
      <c r="C918" s="20"/>
      <c r="D918" s="20"/>
      <c r="E918" s="36"/>
      <c r="F918" s="22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</row>
    <row r="919" ht="51.0" customHeight="1">
      <c r="A919" s="20"/>
      <c r="B919" s="20"/>
      <c r="C919" s="20"/>
      <c r="D919" s="20"/>
      <c r="E919" s="36"/>
      <c r="F919" s="22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</row>
    <row r="920" ht="51.0" customHeight="1">
      <c r="A920" s="20"/>
      <c r="B920" s="20"/>
      <c r="C920" s="20"/>
      <c r="D920" s="20"/>
      <c r="E920" s="36"/>
      <c r="F920" s="22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</row>
    <row r="921" ht="51.0" customHeight="1">
      <c r="A921" s="20"/>
      <c r="B921" s="20"/>
      <c r="C921" s="20"/>
      <c r="D921" s="20"/>
      <c r="E921" s="36"/>
      <c r="F921" s="22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</row>
    <row r="922" ht="51.0" customHeight="1">
      <c r="A922" s="20"/>
      <c r="B922" s="20"/>
      <c r="C922" s="20"/>
      <c r="D922" s="20"/>
      <c r="E922" s="36"/>
      <c r="F922" s="22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</row>
    <row r="923" ht="51.0" customHeight="1">
      <c r="A923" s="20"/>
      <c r="B923" s="20"/>
      <c r="C923" s="20"/>
      <c r="D923" s="20"/>
      <c r="E923" s="36"/>
      <c r="F923" s="22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</row>
    <row r="924" ht="51.0" customHeight="1">
      <c r="A924" s="20"/>
      <c r="B924" s="20"/>
      <c r="C924" s="20"/>
      <c r="D924" s="20"/>
      <c r="E924" s="36"/>
      <c r="F924" s="22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</row>
    <row r="925" ht="51.0" customHeight="1">
      <c r="A925" s="20"/>
      <c r="B925" s="20"/>
      <c r="C925" s="20"/>
      <c r="D925" s="20"/>
      <c r="E925" s="36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</row>
    <row r="926" ht="51.0" customHeight="1">
      <c r="A926" s="20"/>
      <c r="B926" s="20"/>
      <c r="C926" s="20"/>
      <c r="D926" s="20"/>
      <c r="E926" s="36"/>
      <c r="F926" s="22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</row>
    <row r="927" ht="51.0" customHeight="1">
      <c r="A927" s="20"/>
      <c r="B927" s="20"/>
      <c r="C927" s="20"/>
      <c r="D927" s="20"/>
      <c r="E927" s="36"/>
      <c r="F927" s="22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</row>
    <row r="928" ht="51.0" customHeight="1">
      <c r="A928" s="20"/>
      <c r="B928" s="20"/>
      <c r="C928" s="20"/>
      <c r="D928" s="20"/>
      <c r="E928" s="36"/>
      <c r="F928" s="22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</row>
    <row r="929" ht="51.0" customHeight="1">
      <c r="A929" s="20"/>
      <c r="B929" s="20"/>
      <c r="C929" s="20"/>
      <c r="D929" s="20"/>
      <c r="E929" s="36"/>
      <c r="F929" s="22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</row>
    <row r="930" ht="51.0" customHeight="1">
      <c r="A930" s="20"/>
      <c r="B930" s="20"/>
      <c r="C930" s="20"/>
      <c r="D930" s="20"/>
      <c r="E930" s="36"/>
      <c r="F930" s="22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</row>
  </sheetData>
  <mergeCells count="10">
    <mergeCell ref="B805:B811"/>
    <mergeCell ref="B712:B718"/>
    <mergeCell ref="B898:B904"/>
    <mergeCell ref="B61:B67"/>
    <mergeCell ref="B154:B160"/>
    <mergeCell ref="B247:B253"/>
    <mergeCell ref="B340:B346"/>
    <mergeCell ref="B433:B439"/>
    <mergeCell ref="B526:B532"/>
    <mergeCell ref="B619:B625"/>
  </mergeCells>
  <conditionalFormatting sqref="AE25 K27 AE118 AE211 AE304 AE397 AE490 AE583 AE676 AE769 AE862">
    <cfRule type="notContainsBlanks" dxfId="0" priority="1">
      <formula>LEN(TRIM(AE25))&gt;0</formula>
    </cfRule>
  </conditionalFormatting>
  <conditionalFormatting sqref="K18:K24">
    <cfRule type="notContainsBlanks" dxfId="0" priority="2">
      <formula>LEN(TRIM(K18))&gt;0</formula>
    </cfRule>
  </conditionalFormatting>
  <conditionalFormatting sqref="AE25">
    <cfRule type="notContainsBlanks" dxfId="0" priority="3">
      <formula>LEN(TRIM(AE25))&gt;0</formula>
    </cfRule>
  </conditionalFormatting>
  <hyperlinks>
    <hyperlink r:id="rId1" ref="AL22"/>
    <hyperlink r:id="rId2" ref="AL23"/>
    <hyperlink r:id="rId3" ref="AM23"/>
    <hyperlink r:id="rId4" ref="AL29"/>
    <hyperlink r:id="rId5" ref="AL32"/>
    <hyperlink r:id="rId6" ref="AL46"/>
    <hyperlink r:id="rId7" ref="AL47"/>
    <hyperlink r:id="rId8" ref="AN47"/>
    <hyperlink r:id="rId9" ref="AL115"/>
    <hyperlink r:id="rId10" ref="AL116"/>
    <hyperlink r:id="rId11" ref="AM116"/>
    <hyperlink r:id="rId12" ref="AL122"/>
    <hyperlink r:id="rId13" ref="AL125"/>
    <hyperlink r:id="rId14" ref="AL139"/>
    <hyperlink r:id="rId15" ref="AL140"/>
    <hyperlink r:id="rId16" ref="AN140"/>
    <hyperlink r:id="rId17" ref="AL208"/>
    <hyperlink r:id="rId18" ref="AL209"/>
    <hyperlink r:id="rId19" ref="AM209"/>
    <hyperlink r:id="rId20" ref="AL215"/>
    <hyperlink r:id="rId21" ref="AL218"/>
    <hyperlink r:id="rId22" ref="AL232"/>
    <hyperlink r:id="rId23" ref="AL233"/>
    <hyperlink r:id="rId24" ref="AN233"/>
    <hyperlink r:id="rId25" ref="AL301"/>
    <hyperlink r:id="rId26" ref="AL302"/>
    <hyperlink r:id="rId27" ref="AM302"/>
    <hyperlink r:id="rId28" ref="AL308"/>
    <hyperlink r:id="rId29" ref="AL311"/>
    <hyperlink r:id="rId30" ref="AL325"/>
    <hyperlink r:id="rId31" ref="AL326"/>
    <hyperlink r:id="rId32" ref="AN326"/>
    <hyperlink r:id="rId33" ref="AL394"/>
    <hyperlink r:id="rId34" ref="AL395"/>
    <hyperlink r:id="rId35" ref="AM395"/>
    <hyperlink r:id="rId36" ref="AL401"/>
    <hyperlink r:id="rId37" ref="AL404"/>
    <hyperlink r:id="rId38" ref="AL418"/>
    <hyperlink r:id="rId39" ref="AL419"/>
    <hyperlink r:id="rId40" ref="AN419"/>
    <hyperlink r:id="rId41" ref="AL487"/>
    <hyperlink r:id="rId42" ref="AL488"/>
    <hyperlink r:id="rId43" ref="AM488"/>
    <hyperlink r:id="rId44" ref="AL494"/>
    <hyperlink r:id="rId45" ref="AL497"/>
    <hyperlink r:id="rId46" ref="AL511"/>
    <hyperlink r:id="rId47" ref="AL512"/>
    <hyperlink r:id="rId48" ref="AN512"/>
    <hyperlink r:id="rId49" ref="AL580"/>
    <hyperlink r:id="rId50" ref="AL581"/>
    <hyperlink r:id="rId51" ref="AM581"/>
    <hyperlink r:id="rId52" ref="AL587"/>
    <hyperlink r:id="rId53" ref="AL590"/>
    <hyperlink r:id="rId54" ref="AL604"/>
    <hyperlink r:id="rId55" ref="AL605"/>
    <hyperlink r:id="rId56" ref="AN605"/>
    <hyperlink r:id="rId57" ref="AL673"/>
    <hyperlink r:id="rId58" ref="AL674"/>
    <hyperlink r:id="rId59" ref="AM674"/>
    <hyperlink r:id="rId60" ref="AL680"/>
    <hyperlink r:id="rId61" ref="AL683"/>
    <hyperlink r:id="rId62" ref="AL697"/>
    <hyperlink r:id="rId63" ref="AL698"/>
    <hyperlink r:id="rId64" ref="AN698"/>
    <hyperlink r:id="rId65" ref="AL766"/>
    <hyperlink r:id="rId66" ref="AL767"/>
    <hyperlink r:id="rId67" ref="AM767"/>
    <hyperlink r:id="rId68" ref="AL773"/>
    <hyperlink r:id="rId69" ref="AL776"/>
    <hyperlink r:id="rId70" ref="AL790"/>
    <hyperlink r:id="rId71" ref="AL791"/>
    <hyperlink r:id="rId72" ref="AN791"/>
    <hyperlink r:id="rId73" ref="AL859"/>
    <hyperlink r:id="rId74" ref="AL860"/>
    <hyperlink r:id="rId75" ref="AM860"/>
    <hyperlink r:id="rId76" ref="AL866"/>
    <hyperlink r:id="rId77" ref="AL869"/>
    <hyperlink r:id="rId78" ref="AL883"/>
    <hyperlink r:id="rId79" ref="AL884"/>
    <hyperlink r:id="rId80" ref="AN884"/>
  </hyperlinks>
  <drawing r:id="rId8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 ht="27.0" customHeight="1">
      <c r="A1" s="130" t="s">
        <v>975</v>
      </c>
      <c r="B1" s="130" t="s">
        <v>976</v>
      </c>
      <c r="C1" s="130" t="s">
        <v>126</v>
      </c>
      <c r="D1" s="130" t="s">
        <v>977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ht="27.0" customHeight="1">
      <c r="A2" s="67" t="s">
        <v>978</v>
      </c>
      <c r="B2" s="67" t="s">
        <v>979</v>
      </c>
      <c r="C2" s="67" t="s">
        <v>980</v>
      </c>
      <c r="D2" s="67" t="s">
        <v>981</v>
      </c>
    </row>
    <row r="3" ht="27.0" customHeight="1">
      <c r="A3" s="67" t="s">
        <v>237</v>
      </c>
      <c r="B3" s="67" t="s">
        <v>111</v>
      </c>
      <c r="C3" s="67" t="s">
        <v>982</v>
      </c>
      <c r="D3" s="67" t="s">
        <v>713</v>
      </c>
    </row>
    <row r="4" ht="27.0" customHeight="1">
      <c r="A4" s="67" t="s">
        <v>202</v>
      </c>
      <c r="B4" s="67" t="s">
        <v>18</v>
      </c>
      <c r="C4" s="67" t="s">
        <v>983</v>
      </c>
      <c r="D4" s="67" t="s">
        <v>164</v>
      </c>
    </row>
    <row r="5" ht="27.0" customHeight="1">
      <c r="A5" s="67" t="s">
        <v>40</v>
      </c>
      <c r="B5" s="67" t="s">
        <v>650</v>
      </c>
      <c r="C5" s="67" t="s">
        <v>253</v>
      </c>
      <c r="D5" s="67" t="s">
        <v>984</v>
      </c>
    </row>
    <row r="6" ht="27.0" customHeight="1">
      <c r="A6" s="67" t="s">
        <v>257</v>
      </c>
      <c r="B6" s="67" t="s">
        <v>666</v>
      </c>
      <c r="C6" s="67" t="s">
        <v>98</v>
      </c>
      <c r="D6" s="67" t="s">
        <v>134</v>
      </c>
    </row>
    <row r="7" ht="27.0" customHeight="1">
      <c r="A7" s="67" t="s">
        <v>210</v>
      </c>
      <c r="B7" s="67" t="s">
        <v>98</v>
      </c>
      <c r="C7" s="67" t="s">
        <v>106</v>
      </c>
      <c r="D7" s="67" t="s">
        <v>285</v>
      </c>
    </row>
    <row r="8" ht="27.0" customHeight="1">
      <c r="A8" s="67" t="s">
        <v>985</v>
      </c>
      <c r="B8" s="67" t="s">
        <v>131</v>
      </c>
      <c r="C8" s="67" t="s">
        <v>246</v>
      </c>
      <c r="D8" s="67" t="s">
        <v>173</v>
      </c>
    </row>
    <row r="9" ht="27.0" customHeight="1">
      <c r="A9" s="67" t="s">
        <v>259</v>
      </c>
      <c r="B9" s="67" t="s">
        <v>96</v>
      </c>
      <c r="C9" s="67" t="s">
        <v>270</v>
      </c>
      <c r="D9" s="67" t="s">
        <v>177</v>
      </c>
    </row>
    <row r="10" ht="27.0" customHeight="1">
      <c r="A10" s="67" t="s">
        <v>262</v>
      </c>
      <c r="B10" s="67" t="s">
        <v>983</v>
      </c>
      <c r="C10" s="67" t="s">
        <v>46</v>
      </c>
      <c r="D10" s="67" t="s">
        <v>162</v>
      </c>
    </row>
    <row r="11" ht="27.0" customHeight="1">
      <c r="A11" s="68"/>
      <c r="B11" s="68"/>
      <c r="C11" s="67" t="s">
        <v>250</v>
      </c>
      <c r="D11" s="68"/>
    </row>
    <row r="12" ht="27.0" customHeight="1"/>
    <row r="13" ht="27.0" customHeight="1"/>
    <row r="14" ht="27.0" customHeight="1"/>
    <row r="15" ht="27.0" customHeight="1"/>
    <row r="16" ht="27.0" customHeight="1"/>
    <row r="17" ht="27.0" customHeight="1"/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/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4.0"/>
    <col customWidth="1" min="2" max="4" width="19.0"/>
    <col customWidth="1" min="5" max="7" width="9.14"/>
  </cols>
  <sheetData>
    <row r="1" ht="20.25" customHeight="1">
      <c r="A1" s="4" t="s">
        <v>986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4" t="s">
        <v>987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4" t="s">
        <v>988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2" t="s">
        <v>989</v>
      </c>
      <c r="B4" s="132" t="s">
        <v>990</v>
      </c>
      <c r="C4" s="132" t="s">
        <v>991</v>
      </c>
      <c r="D4" s="132" t="s">
        <v>992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3">
        <v>59.0</v>
      </c>
      <c r="B5" s="133">
        <v>15.0</v>
      </c>
      <c r="C5" s="133">
        <f>A5-B5</f>
        <v>44</v>
      </c>
      <c r="D5" s="133">
        <v>39.0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6"/>
      <c r="B6" s="6"/>
      <c r="C6" s="6"/>
      <c r="D6" s="2"/>
      <c r="E6" s="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4"/>
      <c r="B7" s="135"/>
      <c r="C7" s="132" t="s">
        <v>993</v>
      </c>
      <c r="D7" s="132" t="s">
        <v>994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2" t="s">
        <v>995</v>
      </c>
      <c r="B8" s="133">
        <v>4.0</v>
      </c>
      <c r="C8" s="136">
        <f>D5*B8</f>
        <v>156</v>
      </c>
      <c r="D8" s="136">
        <f t="shared" ref="D8:D9" si="1">C8/52</f>
        <v>3</v>
      </c>
      <c r="E8" s="7">
        <v>860.0</v>
      </c>
      <c r="F8" s="6">
        <f>E8*C8</f>
        <v>134160</v>
      </c>
      <c r="G8" s="6">
        <f>F8/12</f>
        <v>11180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2" t="s">
        <v>996</v>
      </c>
      <c r="B9" s="133">
        <v>2.0</v>
      </c>
      <c r="C9" s="136">
        <f>D5*B9</f>
        <v>78</v>
      </c>
      <c r="D9" s="136">
        <f t="shared" si="1"/>
        <v>1.5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mergeCells count="4">
    <mergeCell ref="A3:D3"/>
    <mergeCell ref="A7:B7"/>
    <mergeCell ref="A2:D2"/>
    <mergeCell ref="A1:D1"/>
  </mergeCells>
  <drawing r:id="rId1"/>
</worksheet>
</file>