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UEICEE\PISA\"/>
    </mc:Choice>
  </mc:AlternateContent>
  <xr:revisionPtr revIDLastSave="0" documentId="13_ncr:1_{B8B7E303-55C2-4D2F-89EA-E74C6308C75C}" xr6:coauthVersionLast="45" xr6:coauthVersionMax="45" xr10:uidLastSave="{00000000-0000-0000-0000-000000000000}"/>
  <bookViews>
    <workbookView xWindow="-110" yWindow="-110" windowWidth="19420" windowHeight="10420" xr2:uid="{90BCF679-592D-4620-82B7-7BBEE1EFCEEB}"/>
  </bookViews>
  <sheets>
    <sheet name="variables" sheetId="5" r:id="rId1"/>
    <sheet name="cnt" sheetId="3" r:id="rId2"/>
    <sheet name="subnation" sheetId="4" r:id="rId3"/>
  </sheets>
  <definedNames>
    <definedName name="_xlnm._FilterDatabase" localSheetId="1" hidden="1">cnt!$A$1:$D$95</definedName>
    <definedName name="_xlnm._FilterDatabase" localSheetId="2" hidden="1">subnation!$A$1:$B$119</definedName>
    <definedName name="_xlnm._FilterDatabase" localSheetId="0" hidden="1">variables!$A$1:$F$27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" i="5"/>
  <c r="E2" i="5"/>
</calcChain>
</file>

<file path=xl/sharedStrings.xml><?xml version="1.0" encoding="utf-8"?>
<sst xmlns="http://schemas.openxmlformats.org/spreadsheetml/2006/main" count="565" uniqueCount="412">
  <si>
    <t>ALB</t>
  </si>
  <si>
    <t>Albania</t>
  </si>
  <si>
    <t>ARE</t>
  </si>
  <si>
    <t>United Arab Emirates</t>
  </si>
  <si>
    <t>ARG</t>
  </si>
  <si>
    <t>Argentina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</si>
  <si>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</si>
  <si>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</si>
  <si>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</si>
  <si>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</si>
  <si>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</si>
  <si>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</si>
  <si>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</si>
  <si>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</si>
  <si>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BIH</t>
  </si>
  <si>
    <t>Bosnia and Herzegovina</t>
  </si>
  <si>
    <t>BLR</t>
  </si>
  <si>
    <t>Belarus</t>
  </si>
  <si>
    <t>BRA</t>
  </si>
  <si>
    <t>Brazil</t>
  </si>
  <si>
    <t>BRN</t>
  </si>
  <si>
    <t>Brunei Darussalam</t>
  </si>
  <si>
    <t>CAN</t>
  </si>
  <si>
    <t>Canada</t>
  </si>
  <si>
    <t>CHE</t>
  </si>
  <si>
    <t>Switzerland</t>
  </si>
  <si>
    <t>CHL</t>
  </si>
  <si>
    <t>Chile</t>
  </si>
  <si>
    <t>COL</t>
  </si>
  <si>
    <t>Colombia</t>
  </si>
  <si>
    <t>CRI</t>
  </si>
  <si>
    <t>Costa Rica</t>
  </si>
  <si>
    <t>CZE</t>
  </si>
  <si>
    <t>Czech Republic</t>
  </si>
  <si>
    <t>DEU</t>
  </si>
  <si>
    <t>Germany</t>
  </si>
  <si>
    <t>DNK</t>
  </si>
  <si>
    <t>Denmark</t>
  </si>
  <si>
    <t>DOM</t>
  </si>
  <si>
    <t>Dominican Republic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</si>
  <si>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</si>
  <si>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</si>
  <si>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</si>
  <si>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</si>
  <si>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</si>
  <si>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</si>
  <si>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</si>
  <si>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</si>
  <si>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</si>
  <si>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</si>
  <si>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</si>
  <si>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</si>
  <si>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GRC</t>
  </si>
  <si>
    <t>Greece</t>
  </si>
  <si>
    <t>HKG</t>
  </si>
  <si>
    <t>Hong Kong</t>
  </si>
  <si>
    <t>HRV</t>
  </si>
  <si>
    <t>Croatia</t>
  </si>
  <si>
    <t>HUN</t>
  </si>
  <si>
    <t>Hungary</t>
  </si>
  <si>
    <t>IDN</t>
  </si>
  <si>
    <t>Indonesia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</si>
  <si>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</si>
  <si>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</si>
  <si>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</si>
  <si>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</si>
  <si>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</si>
  <si>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</si>
  <si>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</si>
  <si>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</si>
  <si>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JOR</t>
  </si>
  <si>
    <t>Jordan</t>
  </si>
  <si>
    <t>JPN</t>
  </si>
  <si>
    <t>Japan</t>
  </si>
  <si>
    <t>KAZ</t>
  </si>
  <si>
    <t>Kazakhstan</t>
  </si>
  <si>
    <t>KOR</t>
  </si>
  <si>
    <t>Korea</t>
  </si>
  <si>
    <t>KSV</t>
  </si>
  <si>
    <t>Kosovo</t>
  </si>
  <si>
    <t>LBN</t>
  </si>
  <si>
    <t>Lebanon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</si>
  <si>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</si>
  <si>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</si>
  <si>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</si>
  <si>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</si>
  <si>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</si>
  <si>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</si>
  <si>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</si>
  <si>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</si>
  <si>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</si>
  <si>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</si>
  <si>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MDA</t>
  </si>
  <si>
    <t>Moldova</t>
  </si>
  <si>
    <t>MEX</t>
  </si>
  <si>
    <t>Mexico</t>
  </si>
  <si>
    <t>MKD</t>
  </si>
  <si>
    <t>North Macedonia</t>
  </si>
  <si>
    <t>MLT</t>
  </si>
  <si>
    <t>Malta</t>
  </si>
  <si>
    <t>MNE</t>
  </si>
  <si>
    <t>Montenegro</t>
  </si>
  <si>
    <t>MYS</t>
  </si>
  <si>
    <t>Malaysia</t>
  </si>
  <si>
    <t>NLD</t>
  </si>
  <si>
    <t>Netherlands</t>
  </si>
  <si>
    <t>NOR</t>
  </si>
  <si>
    <t>Norway</t>
  </si>
  <si>
    <t>NZL</t>
  </si>
  <si>
    <t>New Zealand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</si>
  <si>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</si>
  <si>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</si>
  <si>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</si>
  <si>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</si>
  <si>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</si>
  <si>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</si>
  <si>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</si>
  <si>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</si>
  <si>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</si>
  <si>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</si>
  <si>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</si>
  <si>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</si>
  <si>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QAZ</t>
  </si>
  <si>
    <t>Baku (Azerbaijan)</t>
  </si>
  <si>
    <t>QCI</t>
  </si>
  <si>
    <t>B-S-J-Z (China)</t>
  </si>
  <si>
    <t>QMR</t>
  </si>
  <si>
    <t>Moscow Region (RUS)</t>
  </si>
  <si>
    <t>QRT</t>
  </si>
  <si>
    <t>Tatarstan (RUS)</t>
  </si>
  <si>
    <t>ROU</t>
  </si>
  <si>
    <t>Romania</t>
  </si>
  <si>
    <t>RUS</t>
  </si>
  <si>
    <t>Russian Federation</t>
  </si>
  <si>
    <t>SAU</t>
  </si>
  <si>
    <t>Saudi Arabia</t>
  </si>
  <si>
    <t>SGP</t>
  </si>
  <si>
    <t>Singapore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</si>
  <si>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</si>
  <si>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</si>
  <si>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</si>
  <si>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</si>
  <si>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</si>
  <si>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</si>
  <si>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</si>
  <si>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</si>
  <si>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TAP</t>
  </si>
  <si>
    <t>Chinese Taipei</t>
  </si>
  <si>
    <t>THA</t>
  </si>
  <si>
    <t>Thailand</t>
  </si>
  <si>
    <t>TUR</t>
  </si>
  <si>
    <t>Turkey</t>
  </si>
  <si>
    <t>UKR</t>
  </si>
  <si>
    <t>Ukraine</t>
  </si>
  <si>
    <t>URY</t>
  </si>
  <si>
    <t>Uruguay</t>
  </si>
  <si>
    <t>USA</t>
  </si>
  <si>
    <t>VNM</t>
  </si>
  <si>
    <t>DZA</t>
  </si>
  <si>
    <t>Algeria</t>
  </si>
  <si>
    <t>QAR</t>
  </si>
  <si>
    <t>Argentina (Ciudad Autónoma de Buenos)</t>
  </si>
  <si>
    <t>QCH</t>
  </si>
  <si>
    <t>B-S-J-G (China)</t>
  </si>
  <si>
    <t>QES</t>
  </si>
  <si>
    <t>Spain (Regions)</t>
  </si>
  <si>
    <t>QUC</t>
  </si>
  <si>
    <t>QUD</t>
  </si>
  <si>
    <t>Puerto Rico (USA)</t>
  </si>
  <si>
    <t>QUE</t>
  </si>
  <si>
    <t>North Carolina (USA)</t>
  </si>
  <si>
    <t>TTO</t>
  </si>
  <si>
    <t>Trinidad and Tobago</t>
  </si>
  <si>
    <t>TUN</t>
  </si>
  <si>
    <t>Tunisia</t>
  </si>
  <si>
    <t>Liechtenstein</t>
  </si>
  <si>
    <t>Shanghai-China</t>
  </si>
  <si>
    <t>Perm(Russian Federation)</t>
  </si>
  <si>
    <t>Florida (USA)</t>
  </si>
  <si>
    <t>Connecticut (USA)</t>
  </si>
  <si>
    <t>Massachusetts (USA)</t>
  </si>
  <si>
    <t>United States of America</t>
  </si>
  <si>
    <t>Viet Nam</t>
  </si>
  <si>
    <t>LIE</t>
  </si>
  <si>
    <t>QCN</t>
  </si>
  <si>
    <t>QRS</t>
  </si>
  <si>
    <t>QUA</t>
  </si>
  <si>
    <t>QUB</t>
  </si>
  <si>
    <t>1240000</t>
  </si>
  <si>
    <t>1520000</t>
  </si>
  <si>
    <t>1560000</t>
  </si>
  <si>
    <t>1580000</t>
  </si>
  <si>
    <t>1700000</t>
  </si>
  <si>
    <t>1880000</t>
  </si>
  <si>
    <t>1910000</t>
  </si>
  <si>
    <t>2030000</t>
  </si>
  <si>
    <t>2080000</t>
  </si>
  <si>
    <t>2330000</t>
  </si>
  <si>
    <t>2460000</t>
  </si>
  <si>
    <t>2500000</t>
  </si>
  <si>
    <t>2760000</t>
  </si>
  <si>
    <t>3440000</t>
  </si>
  <si>
    <t>3480000</t>
  </si>
  <si>
    <t>3520000</t>
  </si>
  <si>
    <t>3600000</t>
  </si>
  <si>
    <t>3720000</t>
  </si>
  <si>
    <t>3760000</t>
  </si>
  <si>
    <t>3800000</t>
  </si>
  <si>
    <t>3920000</t>
  </si>
  <si>
    <t>3980000</t>
  </si>
  <si>
    <t>4100000</t>
  </si>
  <si>
    <t>4280000</t>
  </si>
  <si>
    <t>4380000</t>
  </si>
  <si>
    <t>4400000</t>
  </si>
  <si>
    <t>4420000</t>
  </si>
  <si>
    <t>4460000</t>
  </si>
  <si>
    <t>4580000</t>
  </si>
  <si>
    <t>4840000</t>
  </si>
  <si>
    <t>4990000</t>
  </si>
  <si>
    <t>5280000</t>
  </si>
  <si>
    <t>5540000</t>
  </si>
  <si>
    <t>5780000</t>
  </si>
  <si>
    <t>6040000</t>
  </si>
  <si>
    <t>6160000</t>
  </si>
  <si>
    <t>6200000</t>
  </si>
  <si>
    <t>6340000</t>
  </si>
  <si>
    <t>6420000</t>
  </si>
  <si>
    <t>6430000</t>
  </si>
  <si>
    <t>6430059</t>
  </si>
  <si>
    <t>Russia - Perm Region</t>
  </si>
  <si>
    <t>6880000</t>
  </si>
  <si>
    <t>7020000</t>
  </si>
  <si>
    <t>7030000</t>
  </si>
  <si>
    <t>7040000</t>
  </si>
  <si>
    <t>7050000</t>
  </si>
  <si>
    <t>7240000</t>
  </si>
  <si>
    <t>7240100</t>
  </si>
  <si>
    <t>Spain - Andalusia</t>
  </si>
  <si>
    <t>7240200</t>
  </si>
  <si>
    <t>Spain - Aragon</t>
  </si>
  <si>
    <t>7240300</t>
  </si>
  <si>
    <t>Spain - Asturias</t>
  </si>
  <si>
    <t>7240400</t>
  </si>
  <si>
    <t>Spain - Balearic Islands</t>
  </si>
  <si>
    <t>7240600</t>
  </si>
  <si>
    <t>Spain - Cantabria</t>
  </si>
  <si>
    <t>7240700</t>
  </si>
  <si>
    <t>Spain - Castile and Leon</t>
  </si>
  <si>
    <t>7240900</t>
  </si>
  <si>
    <t>Spain - Catalonia</t>
  </si>
  <si>
    <t>7241000</t>
  </si>
  <si>
    <t>Spain - Extremadura</t>
  </si>
  <si>
    <t>7241100</t>
  </si>
  <si>
    <t>Spain - Galicia</t>
  </si>
  <si>
    <t>7241200</t>
  </si>
  <si>
    <t>Spain - La Rioja</t>
  </si>
  <si>
    <t>7241300</t>
  </si>
  <si>
    <t>Spain - Madrid</t>
  </si>
  <si>
    <t>7241400</t>
  </si>
  <si>
    <t>Spain - Murcia</t>
  </si>
  <si>
    <t>7241500</t>
  </si>
  <si>
    <t>Spain - Navarre</t>
  </si>
  <si>
    <t>7241600</t>
  </si>
  <si>
    <t>Spain - Basque Country</t>
  </si>
  <si>
    <t>7520000</t>
  </si>
  <si>
    <t>7560000</t>
  </si>
  <si>
    <t>7640000</t>
  </si>
  <si>
    <t>7840000</t>
  </si>
  <si>
    <t>7840100</t>
  </si>
  <si>
    <t>7840200</t>
  </si>
  <si>
    <t>7880000</t>
  </si>
  <si>
    <t>7920000</t>
  </si>
  <si>
    <t>8260000</t>
  </si>
  <si>
    <t>United Kingdom - England, Wales &amp; Northern Ireland</t>
  </si>
  <si>
    <t>8262000</t>
  </si>
  <si>
    <t>United Kingdom - Scotland</t>
  </si>
  <si>
    <t>8400000</t>
  </si>
  <si>
    <t>8400100</t>
  </si>
  <si>
    <t>United States - Florida</t>
  </si>
  <si>
    <t>8400200</t>
  </si>
  <si>
    <t>United States - Connecticut</t>
  </si>
  <si>
    <t>8400300</t>
  </si>
  <si>
    <t>United States - Massachusetts</t>
  </si>
  <si>
    <t>8580000</t>
  </si>
  <si>
    <t>0400000</t>
  </si>
  <si>
    <t>1000000</t>
  </si>
  <si>
    <t>3000000</t>
  </si>
  <si>
    <t>4000000</t>
  </si>
  <si>
    <t>0080000</t>
  </si>
  <si>
    <t>0120000</t>
  </si>
  <si>
    <t>0320100</t>
  </si>
  <si>
    <t>0360000</t>
  </si>
  <si>
    <t>0560000</t>
  </si>
  <si>
    <t>0560100</t>
  </si>
  <si>
    <t>0760000</t>
  </si>
  <si>
    <t>2140000</t>
  </si>
  <si>
    <t>2680000</t>
  </si>
  <si>
    <t>4110000</t>
  </si>
  <si>
    <t>4220000</t>
  </si>
  <si>
    <t>4700000</t>
  </si>
  <si>
    <t>4980000</t>
  </si>
  <si>
    <t>6300000</t>
  </si>
  <si>
    <t>Spain - Rest of the country</t>
  </si>
  <si>
    <t>7240500</t>
  </si>
  <si>
    <t>Spain - Canary Islands</t>
  </si>
  <si>
    <t>7240800</t>
  </si>
  <si>
    <t>Spain - Castile-La Mancha</t>
  </si>
  <si>
    <t>7241700</t>
  </si>
  <si>
    <t>Spain - Comunidad Valenciana</t>
  </si>
  <si>
    <t>7800000</t>
  </si>
  <si>
    <t>United Arab Emirates - Abu Dhabi</t>
  </si>
  <si>
    <t>United Arab Emirates - Dubai</t>
  </si>
  <si>
    <t>8070000</t>
  </si>
  <si>
    <t>United States - Rest of the country</t>
  </si>
  <si>
    <t>8400400</t>
  </si>
  <si>
    <t>United States - North Carolina</t>
  </si>
  <si>
    <t>9700000</t>
  </si>
  <si>
    <t>0310000</t>
  </si>
  <si>
    <t>0320000</t>
  </si>
  <si>
    <t>0320200</t>
  </si>
  <si>
    <t>Argentina: Provincia de Buenos Aires</t>
  </si>
  <si>
    <t>0320300</t>
  </si>
  <si>
    <t>Argentina: Tucuman</t>
  </si>
  <si>
    <t>0320400</t>
  </si>
  <si>
    <t>Argentina: Cordoba</t>
  </si>
  <si>
    <t>Belgium: Rest of the country</t>
  </si>
  <si>
    <t>Belgium: Flemish community</t>
  </si>
  <si>
    <t>0700000</t>
  </si>
  <si>
    <t>0960000</t>
  </si>
  <si>
    <t>1120000</t>
  </si>
  <si>
    <t>Hong Kong (China)</t>
  </si>
  <si>
    <t>3830000</t>
  </si>
  <si>
    <t>Macao (China)</t>
  </si>
  <si>
    <t>Republic of Moldova</t>
  </si>
  <si>
    <t>5040000</t>
  </si>
  <si>
    <t>5910000</t>
  </si>
  <si>
    <t>6080000</t>
  </si>
  <si>
    <t>6820000</t>
  </si>
  <si>
    <t>8040000</t>
  </si>
  <si>
    <t>9750000</t>
  </si>
  <si>
    <t>9820000</t>
  </si>
  <si>
    <t>9830000</t>
  </si>
  <si>
    <t>Argentina: Ciudad Autónoma de Buenos</t>
  </si>
  <si>
    <t>Argentina: rest of the country</t>
  </si>
  <si>
    <t>United Arab Emirates: Rest of the country</t>
  </si>
  <si>
    <t>is.subnation</t>
  </si>
  <si>
    <t>amlat</t>
  </si>
  <si>
    <t>cnt</t>
  </si>
  <si>
    <t>subnation</t>
  </si>
  <si>
    <t>subnation.label</t>
  </si>
  <si>
    <t>cnt.label</t>
  </si>
  <si>
    <t>schoolid</t>
  </si>
  <si>
    <t>stuid</t>
  </si>
  <si>
    <t>cyc</t>
  </si>
  <si>
    <t>hisced</t>
  </si>
  <si>
    <t>pared</t>
  </si>
  <si>
    <t>hisei</t>
  </si>
  <si>
    <t>repeat.grade</t>
  </si>
  <si>
    <t>escs</t>
  </si>
  <si>
    <t>icthome</t>
  </si>
  <si>
    <t>ictsch</t>
  </si>
  <si>
    <t>homepos</t>
  </si>
  <si>
    <t>wealth</t>
  </si>
  <si>
    <t>usesch</t>
  </si>
  <si>
    <t>Variable</t>
  </si>
  <si>
    <t>Descripcion</t>
  </si>
  <si>
    <t>Codigo de pais de 3 digitos</t>
  </si>
  <si>
    <t>Nombre completo del pais</t>
  </si>
  <si>
    <t>Si el codigo de pais refiere a una subregion</t>
  </si>
  <si>
    <t>Si es un país de América Latina</t>
  </si>
  <si>
    <t>Codigo de subregion de 7 digitos</t>
  </si>
  <si>
    <t>Nombre completo de la subregion</t>
  </si>
  <si>
    <t>ID de la escuela</t>
  </si>
  <si>
    <t>ID del estudiante</t>
  </si>
  <si>
    <t>Ciclo de PISA (año de aplicación)</t>
  </si>
  <si>
    <t>Máximo nivel educativo alcanzado por los padres</t>
  </si>
  <si>
    <t>Índice de años de estudio de los padres</t>
  </si>
  <si>
    <t>Índice de estado ocupacional de los padres</t>
  </si>
  <si>
    <t>Si el estudiante repitió algún grado</t>
  </si>
  <si>
    <t>Índice socioeconómico y cultural</t>
  </si>
  <si>
    <t>Disponibilidad de TIC en la casa</t>
  </si>
  <si>
    <t>Disponibilidad de TIC en la escuela</t>
  </si>
  <si>
    <t>Posesiones familiares</t>
  </si>
  <si>
    <t>Riqueza de la familia</t>
  </si>
  <si>
    <t>Nivel de uso de TIC en la escuela</t>
  </si>
  <si>
    <t>oecd</t>
  </si>
  <si>
    <t>Si el país es integrante de la OCDE</t>
  </si>
  <si>
    <t>gender</t>
  </si>
  <si>
    <t>Género del estudiante</t>
  </si>
  <si>
    <t>grade</t>
  </si>
  <si>
    <t>Numero de grados por encima o por debajo del grado esperado para 15 años</t>
  </si>
  <si>
    <t>w_fstuwt</t>
  </si>
  <si>
    <t>Ponderador</t>
  </si>
  <si>
    <t>prom_read</t>
  </si>
  <si>
    <t>prom_math</t>
  </si>
  <si>
    <t>prom_scie</t>
  </si>
  <si>
    <t>Puntaje obtenido por el estudiante en Lectura (promedio de los valores plausibles asignados)</t>
  </si>
  <si>
    <t>Puntaje obtenido por el estudiante en Matemática (promedio de los valores plausibles asignados)</t>
  </si>
  <si>
    <t>Puntaje obtenido por el estudiante en Ciencias (promedio de los valores plausibles asignados)</t>
  </si>
  <si>
    <t>Tipo</t>
  </si>
  <si>
    <t>Valores</t>
  </si>
  <si>
    <t>Nominal</t>
  </si>
  <si>
    <t>Ver solapa</t>
  </si>
  <si>
    <t>0 No
1 Si</t>
  </si>
  <si>
    <t>Numerico</t>
  </si>
  <si>
    <t>-</t>
  </si>
  <si>
    <t>1 Femenino
2 Masculino</t>
  </si>
  <si>
    <t>0 Ninguno
1 Primaria
2 Secundaria básica
3 Secundario superior (vocacional)
4 Secundario superior (general) o Post-secundario
5 Terciario (vocacional)
6 Terciario (general) o universitario</t>
  </si>
  <si>
    <t>dtype</t>
  </si>
  <si>
    <t>object</t>
  </si>
  <si>
    <t>float64</t>
  </si>
  <si>
    <t>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</si>
</sst>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035-326D-44DE-BB4D-691C0334A78F}">
  <dimension ref="A1:F27"/>
  <sheetViews>
    <sheetView tabSelected="1" workbookViewId="0">
      <selection activeCell="B12" sqref="B12"/>
    </sheetView>
  </sheetViews>
  <sheetFormatPr baseColWidth="10" defaultRowHeight="14.5" x14ac:dyDescent="0.35"/>
  <cols>
    <col min="1" max="1" width="13.7265625" bestFit="1" customWidth="1"/>
    <col min="2" max="2" width="13.7265625" customWidth="1"/>
    <col min="3" max="5" width="22" customWidth="1"/>
    <col min="6" max="6" width="83" bestFit="1" customWidth="1"/>
  </cols>
  <sheetData>
    <row r="1" spans="1:6" x14ac:dyDescent="0.35">
      <c r="A1" s="1" t="s">
        <v>364</v>
      </c>
      <c r="B1" s="1" t="s">
        <v>399</v>
      </c>
      <c r="C1" s="1" t="s">
        <v>400</v>
      </c>
      <c r="D1" s="1" t="s">
        <v>408</v>
      </c>
      <c r="E1" s="1"/>
      <c r="F1" s="1" t="s">
        <v>365</v>
      </c>
    </row>
    <row r="2" spans="1:6" x14ac:dyDescent="0.35">
      <c r="A2" t="s">
        <v>347</v>
      </c>
      <c r="B2" t="s">
        <v>401</v>
      </c>
      <c r="C2" t="s">
        <v>402</v>
      </c>
      <c r="D2" t="s">
        <v>409</v>
      </c>
      <c r="E2" t="str">
        <f>"'"&amp;A2&amp;"': "&amp;"'"&amp;D2&amp;"'"</f>
        <v>'cnt': 'object'</v>
      </c>
      <c r="F2" t="s">
        <v>366</v>
      </c>
    </row>
    <row r="3" spans="1:6" x14ac:dyDescent="0.35">
      <c r="A3" t="s">
        <v>350</v>
      </c>
      <c r="B3" t="s">
        <v>401</v>
      </c>
      <c r="C3" t="s">
        <v>402</v>
      </c>
      <c r="D3" t="s">
        <v>409</v>
      </c>
      <c r="E3" t="str">
        <f>",'"&amp;A3&amp;"': "&amp;"'"&amp;D3&amp;"'"</f>
        <v>,'cnt.label': 'object'</v>
      </c>
      <c r="F3" t="s">
        <v>367</v>
      </c>
    </row>
    <row r="4" spans="1:6" ht="29" x14ac:dyDescent="0.35">
      <c r="A4" t="s">
        <v>345</v>
      </c>
      <c r="B4" t="s">
        <v>401</v>
      </c>
      <c r="C4" s="2" t="s">
        <v>403</v>
      </c>
      <c r="D4" s="2" t="s">
        <v>411</v>
      </c>
      <c r="E4" t="str">
        <f t="shared" ref="E4:E27" si="0">",'"&amp;A4&amp;"': "&amp;"'"&amp;D4&amp;"'"</f>
        <v>,'is.subnation': 'int64'</v>
      </c>
      <c r="F4" t="s">
        <v>368</v>
      </c>
    </row>
    <row r="5" spans="1:6" ht="29" x14ac:dyDescent="0.35">
      <c r="A5" t="s">
        <v>346</v>
      </c>
      <c r="B5" t="s">
        <v>401</v>
      </c>
      <c r="C5" s="2" t="s">
        <v>403</v>
      </c>
      <c r="D5" s="2" t="s">
        <v>411</v>
      </c>
      <c r="E5" t="str">
        <f t="shared" si="0"/>
        <v>,'amlat': 'int64'</v>
      </c>
      <c r="F5" t="s">
        <v>369</v>
      </c>
    </row>
    <row r="6" spans="1:6" x14ac:dyDescent="0.35">
      <c r="A6" t="s">
        <v>348</v>
      </c>
      <c r="B6" t="s">
        <v>401</v>
      </c>
      <c r="C6" t="s">
        <v>402</v>
      </c>
      <c r="D6" s="2" t="s">
        <v>411</v>
      </c>
      <c r="E6" t="str">
        <f t="shared" si="0"/>
        <v>,'subnation': 'int64'</v>
      </c>
      <c r="F6" t="s">
        <v>370</v>
      </c>
    </row>
    <row r="7" spans="1:6" x14ac:dyDescent="0.35">
      <c r="A7" t="s">
        <v>349</v>
      </c>
      <c r="B7" t="s">
        <v>401</v>
      </c>
      <c r="C7" t="s">
        <v>402</v>
      </c>
      <c r="D7" s="2" t="s">
        <v>409</v>
      </c>
      <c r="E7" t="str">
        <f t="shared" si="0"/>
        <v>,'subnation.label': 'object'</v>
      </c>
      <c r="F7" t="s">
        <v>371</v>
      </c>
    </row>
    <row r="8" spans="1:6" x14ac:dyDescent="0.35">
      <c r="A8" t="s">
        <v>351</v>
      </c>
      <c r="B8" t="s">
        <v>404</v>
      </c>
      <c r="C8" t="s">
        <v>405</v>
      </c>
      <c r="D8" s="2" t="s">
        <v>409</v>
      </c>
      <c r="E8" t="str">
        <f t="shared" si="0"/>
        <v>,'schoolid': 'object'</v>
      </c>
      <c r="F8" t="s">
        <v>372</v>
      </c>
    </row>
    <row r="9" spans="1:6" x14ac:dyDescent="0.35">
      <c r="A9" t="s">
        <v>352</v>
      </c>
      <c r="B9" t="s">
        <v>404</v>
      </c>
      <c r="C9" t="s">
        <v>405</v>
      </c>
      <c r="D9" s="2" t="s">
        <v>409</v>
      </c>
      <c r="E9" t="str">
        <f t="shared" si="0"/>
        <v>,'stuid': 'object'</v>
      </c>
      <c r="F9" t="s">
        <v>373</v>
      </c>
    </row>
    <row r="10" spans="1:6" x14ac:dyDescent="0.35">
      <c r="A10" t="s">
        <v>353</v>
      </c>
      <c r="B10" t="s">
        <v>401</v>
      </c>
      <c r="C10" t="s">
        <v>405</v>
      </c>
      <c r="D10" s="2" t="s">
        <v>409</v>
      </c>
      <c r="E10" t="str">
        <f t="shared" si="0"/>
        <v>,'cyc': 'object'</v>
      </c>
      <c r="F10" t="s">
        <v>374</v>
      </c>
    </row>
    <row r="11" spans="1:6" ht="29" x14ac:dyDescent="0.35">
      <c r="A11" t="s">
        <v>385</v>
      </c>
      <c r="B11" t="s">
        <v>401</v>
      </c>
      <c r="C11" s="2" t="s">
        <v>403</v>
      </c>
      <c r="D11" s="2" t="s">
        <v>411</v>
      </c>
      <c r="E11" t="str">
        <f t="shared" si="0"/>
        <v>,'oecd': 'int64'</v>
      </c>
      <c r="F11" t="s">
        <v>386</v>
      </c>
    </row>
    <row r="12" spans="1:6" ht="29" x14ac:dyDescent="0.35">
      <c r="A12" t="s">
        <v>387</v>
      </c>
      <c r="B12" t="s">
        <v>401</v>
      </c>
      <c r="C12" s="2" t="s">
        <v>406</v>
      </c>
      <c r="D12" t="s">
        <v>410</v>
      </c>
      <c r="E12" t="str">
        <f t="shared" si="0"/>
        <v>,'gender': 'float64'</v>
      </c>
      <c r="F12" t="s">
        <v>388</v>
      </c>
    </row>
    <row r="13" spans="1:6" x14ac:dyDescent="0.35">
      <c r="A13" t="s">
        <v>389</v>
      </c>
      <c r="B13" t="s">
        <v>404</v>
      </c>
      <c r="C13" t="s">
        <v>405</v>
      </c>
      <c r="D13" t="s">
        <v>410</v>
      </c>
      <c r="E13" t="str">
        <f t="shared" si="0"/>
        <v>,'grade': 'float64'</v>
      </c>
      <c r="F13" t="s">
        <v>390</v>
      </c>
    </row>
    <row r="14" spans="1:6" ht="159.5" x14ac:dyDescent="0.35">
      <c r="A14" t="s">
        <v>354</v>
      </c>
      <c r="B14" t="s">
        <v>401</v>
      </c>
      <c r="C14" s="2" t="s">
        <v>407</v>
      </c>
      <c r="D14" t="s">
        <v>410</v>
      </c>
      <c r="E14" t="str">
        <f t="shared" si="0"/>
        <v>,'hisced': 'float64'</v>
      </c>
      <c r="F14" t="s">
        <v>375</v>
      </c>
    </row>
    <row r="15" spans="1:6" x14ac:dyDescent="0.35">
      <c r="A15" t="s">
        <v>355</v>
      </c>
      <c r="B15" t="s">
        <v>404</v>
      </c>
      <c r="C15" t="s">
        <v>405</v>
      </c>
      <c r="D15" t="s">
        <v>410</v>
      </c>
      <c r="E15" t="str">
        <f t="shared" si="0"/>
        <v>,'pared': 'float64'</v>
      </c>
      <c r="F15" t="s">
        <v>376</v>
      </c>
    </row>
    <row r="16" spans="1:6" x14ac:dyDescent="0.35">
      <c r="A16" t="s">
        <v>356</v>
      </c>
      <c r="B16" t="s">
        <v>404</v>
      </c>
      <c r="C16" t="s">
        <v>405</v>
      </c>
      <c r="D16" t="s">
        <v>410</v>
      </c>
      <c r="E16" t="str">
        <f t="shared" si="0"/>
        <v>,'hisei': 'float64'</v>
      </c>
      <c r="F16" t="s">
        <v>377</v>
      </c>
    </row>
    <row r="17" spans="1:6" ht="29" x14ac:dyDescent="0.35">
      <c r="A17" t="s">
        <v>357</v>
      </c>
      <c r="B17" t="s">
        <v>401</v>
      </c>
      <c r="C17" s="2" t="s">
        <v>403</v>
      </c>
      <c r="D17" t="s">
        <v>410</v>
      </c>
      <c r="E17" t="str">
        <f t="shared" si="0"/>
        <v>,'repeat.grade': 'float64'</v>
      </c>
      <c r="F17" t="s">
        <v>378</v>
      </c>
    </row>
    <row r="18" spans="1:6" x14ac:dyDescent="0.35">
      <c r="A18" t="s">
        <v>358</v>
      </c>
      <c r="B18" t="s">
        <v>404</v>
      </c>
      <c r="C18" t="s">
        <v>405</v>
      </c>
      <c r="D18" t="s">
        <v>410</v>
      </c>
      <c r="E18" t="str">
        <f t="shared" si="0"/>
        <v>,'escs': 'float64'</v>
      </c>
      <c r="F18" t="s">
        <v>379</v>
      </c>
    </row>
    <row r="19" spans="1:6" x14ac:dyDescent="0.35">
      <c r="A19" t="s">
        <v>359</v>
      </c>
      <c r="B19" t="s">
        <v>404</v>
      </c>
      <c r="C19" t="s">
        <v>405</v>
      </c>
      <c r="D19" t="s">
        <v>410</v>
      </c>
      <c r="E19" t="str">
        <f t="shared" si="0"/>
        <v>,'icthome': 'float64'</v>
      </c>
      <c r="F19" t="s">
        <v>380</v>
      </c>
    </row>
    <row r="20" spans="1:6" x14ac:dyDescent="0.35">
      <c r="A20" t="s">
        <v>360</v>
      </c>
      <c r="B20" t="s">
        <v>404</v>
      </c>
      <c r="C20" t="s">
        <v>405</v>
      </c>
      <c r="D20" t="s">
        <v>410</v>
      </c>
      <c r="E20" t="str">
        <f t="shared" si="0"/>
        <v>,'ictsch': 'float64'</v>
      </c>
      <c r="F20" t="s">
        <v>381</v>
      </c>
    </row>
    <row r="21" spans="1:6" x14ac:dyDescent="0.35">
      <c r="A21" t="s">
        <v>361</v>
      </c>
      <c r="B21" t="s">
        <v>404</v>
      </c>
      <c r="C21" t="s">
        <v>405</v>
      </c>
      <c r="D21" t="s">
        <v>410</v>
      </c>
      <c r="E21" t="str">
        <f t="shared" si="0"/>
        <v>,'homepos': 'float64'</v>
      </c>
      <c r="F21" t="s">
        <v>382</v>
      </c>
    </row>
    <row r="22" spans="1:6" x14ac:dyDescent="0.35">
      <c r="A22" t="s">
        <v>362</v>
      </c>
      <c r="B22" t="s">
        <v>404</v>
      </c>
      <c r="C22" t="s">
        <v>405</v>
      </c>
      <c r="D22" t="s">
        <v>410</v>
      </c>
      <c r="E22" t="str">
        <f t="shared" si="0"/>
        <v>,'wealth': 'float64'</v>
      </c>
      <c r="F22" t="s">
        <v>383</v>
      </c>
    </row>
    <row r="23" spans="1:6" x14ac:dyDescent="0.35">
      <c r="A23" t="s">
        <v>363</v>
      </c>
      <c r="B23" t="s">
        <v>404</v>
      </c>
      <c r="C23" t="s">
        <v>405</v>
      </c>
      <c r="D23" t="s">
        <v>410</v>
      </c>
      <c r="E23" t="str">
        <f t="shared" si="0"/>
        <v>,'usesch': 'float64'</v>
      </c>
      <c r="F23" t="s">
        <v>384</v>
      </c>
    </row>
    <row r="24" spans="1:6" x14ac:dyDescent="0.35">
      <c r="A24" t="s">
        <v>391</v>
      </c>
      <c r="B24" t="s">
        <v>404</v>
      </c>
      <c r="C24" t="s">
        <v>405</v>
      </c>
      <c r="D24" t="s">
        <v>410</v>
      </c>
      <c r="E24" t="str">
        <f t="shared" si="0"/>
        <v>,'w_fstuwt': 'float64'</v>
      </c>
      <c r="F24" t="s">
        <v>392</v>
      </c>
    </row>
    <row r="25" spans="1:6" x14ac:dyDescent="0.35">
      <c r="A25" t="s">
        <v>393</v>
      </c>
      <c r="B25" t="s">
        <v>404</v>
      </c>
      <c r="C25" t="s">
        <v>405</v>
      </c>
      <c r="D25" t="s">
        <v>410</v>
      </c>
      <c r="E25" t="str">
        <f t="shared" si="0"/>
        <v>,'prom_read': 'float64'</v>
      </c>
      <c r="F25" t="s">
        <v>396</v>
      </c>
    </row>
    <row r="26" spans="1:6" x14ac:dyDescent="0.35">
      <c r="A26" t="s">
        <v>394</v>
      </c>
      <c r="B26" t="s">
        <v>404</v>
      </c>
      <c r="C26" t="s">
        <v>405</v>
      </c>
      <c r="D26" t="s">
        <v>410</v>
      </c>
      <c r="E26" t="str">
        <f t="shared" si="0"/>
        <v>,'prom_math': 'float64'</v>
      </c>
      <c r="F26" t="s">
        <v>397</v>
      </c>
    </row>
    <row r="27" spans="1:6" x14ac:dyDescent="0.35">
      <c r="A27" t="s">
        <v>395</v>
      </c>
      <c r="B27" t="s">
        <v>404</v>
      </c>
      <c r="C27" t="s">
        <v>405</v>
      </c>
      <c r="D27" t="s">
        <v>410</v>
      </c>
      <c r="E27" t="str">
        <f t="shared" si="0"/>
        <v>,'prom_scie': 'float64'</v>
      </c>
      <c r="F27" t="s">
        <v>398</v>
      </c>
    </row>
  </sheetData>
  <autoFilter ref="A1:F27" xr:uid="{2C51E99C-5BCC-417C-A840-C015947810D5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E9C3-2EB5-49F0-9DF5-465646A72BAD}">
  <dimension ref="A1:D95"/>
  <sheetViews>
    <sheetView workbookViewId="0">
      <selection activeCell="A2" sqref="A2"/>
    </sheetView>
  </sheetViews>
  <sheetFormatPr baseColWidth="10" defaultRowHeight="14.5" x14ac:dyDescent="0.35"/>
  <cols>
    <col min="2" max="2" width="35.26953125" bestFit="1" customWidth="1"/>
  </cols>
  <sheetData>
    <row r="1" spans="1:4" x14ac:dyDescent="0.35">
      <c r="A1" t="s">
        <v>347</v>
      </c>
      <c r="B1" t="s">
        <v>350</v>
      </c>
      <c r="C1" t="s">
        <v>345</v>
      </c>
      <c r="D1" t="s">
        <v>346</v>
      </c>
    </row>
    <row r="2" spans="1:4" x14ac:dyDescent="0.35">
      <c r="A2" t="s">
        <v>0</v>
      </c>
      <c r="B2" t="s">
        <v>1</v>
      </c>
      <c r="C2">
        <v>0</v>
      </c>
      <c r="D2">
        <v>0</v>
      </c>
    </row>
    <row r="3" spans="1:4" x14ac:dyDescent="0.35">
      <c r="A3" t="s">
        <v>158</v>
      </c>
      <c r="B3" t="s">
        <v>159</v>
      </c>
      <c r="C3">
        <v>0</v>
      </c>
      <c r="D3">
        <v>0</v>
      </c>
    </row>
    <row r="4" spans="1:4" x14ac:dyDescent="0.35">
      <c r="A4" t="s">
        <v>4</v>
      </c>
      <c r="B4" t="s">
        <v>5</v>
      </c>
      <c r="C4">
        <v>0</v>
      </c>
      <c r="D4">
        <v>1</v>
      </c>
    </row>
    <row r="5" spans="1:4" x14ac:dyDescent="0.35">
      <c r="A5" t="s">
        <v>160</v>
      </c>
      <c r="B5" t="s">
        <v>161</v>
      </c>
      <c r="C5">
        <v>1</v>
      </c>
      <c r="D5">
        <v>1</v>
      </c>
    </row>
    <row r="6" spans="1:4" x14ac:dyDescent="0.35">
      <c r="A6" t="s">
        <v>6</v>
      </c>
      <c r="B6" t="s">
        <v>7</v>
      </c>
      <c r="C6">
        <v>0</v>
      </c>
      <c r="D6">
        <v>0</v>
      </c>
    </row>
    <row r="7" spans="1:4" x14ac:dyDescent="0.35">
      <c r="A7" t="s">
        <v>8</v>
      </c>
      <c r="B7" t="s">
        <v>9</v>
      </c>
      <c r="C7">
        <v>0</v>
      </c>
      <c r="D7">
        <v>0</v>
      </c>
    </row>
    <row r="8" spans="1:4" x14ac:dyDescent="0.35">
      <c r="A8" t="s">
        <v>122</v>
      </c>
      <c r="B8" t="s">
        <v>123</v>
      </c>
      <c r="C8">
        <v>1</v>
      </c>
      <c r="D8">
        <v>0</v>
      </c>
    </row>
    <row r="9" spans="1:4" x14ac:dyDescent="0.35">
      <c r="A9" t="s">
        <v>16</v>
      </c>
      <c r="B9" t="s">
        <v>17</v>
      </c>
      <c r="C9">
        <v>0</v>
      </c>
      <c r="D9">
        <v>0</v>
      </c>
    </row>
    <row r="10" spans="1:4" x14ac:dyDescent="0.35">
      <c r="A10" t="s">
        <v>10</v>
      </c>
      <c r="B10" t="s">
        <v>11</v>
      </c>
      <c r="C10">
        <v>0</v>
      </c>
      <c r="D10">
        <v>0</v>
      </c>
    </row>
    <row r="11" spans="1:4" x14ac:dyDescent="0.35">
      <c r="A11" t="s">
        <v>14</v>
      </c>
      <c r="B11" t="s">
        <v>15</v>
      </c>
      <c r="C11">
        <v>0</v>
      </c>
      <c r="D11">
        <v>0</v>
      </c>
    </row>
    <row r="12" spans="1:4" x14ac:dyDescent="0.35">
      <c r="A12" t="s">
        <v>18</v>
      </c>
      <c r="B12" t="s">
        <v>19</v>
      </c>
      <c r="C12">
        <v>0</v>
      </c>
      <c r="D12">
        <v>1</v>
      </c>
    </row>
    <row r="13" spans="1:4" x14ac:dyDescent="0.35">
      <c r="A13" t="s">
        <v>20</v>
      </c>
      <c r="B13" t="s">
        <v>21</v>
      </c>
      <c r="C13">
        <v>0</v>
      </c>
      <c r="D13">
        <v>0</v>
      </c>
    </row>
    <row r="14" spans="1:4" x14ac:dyDescent="0.35">
      <c r="A14" t="s">
        <v>162</v>
      </c>
      <c r="B14" t="s">
        <v>163</v>
      </c>
      <c r="C14">
        <v>1</v>
      </c>
      <c r="D14">
        <v>0</v>
      </c>
    </row>
    <row r="15" spans="1:4" x14ac:dyDescent="0.35">
      <c r="A15" t="s">
        <v>124</v>
      </c>
      <c r="B15" t="s">
        <v>125</v>
      </c>
      <c r="C15">
        <v>1</v>
      </c>
      <c r="D15">
        <v>0</v>
      </c>
    </row>
    <row r="16" spans="1:4" x14ac:dyDescent="0.35">
      <c r="A16" t="s">
        <v>12</v>
      </c>
      <c r="B16" t="s">
        <v>13</v>
      </c>
      <c r="C16">
        <v>0</v>
      </c>
      <c r="D16">
        <v>0</v>
      </c>
    </row>
    <row r="17" spans="1:4" x14ac:dyDescent="0.35">
      <c r="A17" t="s">
        <v>22</v>
      </c>
      <c r="B17" t="s">
        <v>23</v>
      </c>
      <c r="C17">
        <v>0</v>
      </c>
      <c r="D17">
        <v>0</v>
      </c>
    </row>
    <row r="18" spans="1:4" x14ac:dyDescent="0.35">
      <c r="A18" t="s">
        <v>26</v>
      </c>
      <c r="B18" t="s">
        <v>27</v>
      </c>
      <c r="C18">
        <v>0</v>
      </c>
      <c r="D18">
        <v>1</v>
      </c>
    </row>
    <row r="19" spans="1:4" x14ac:dyDescent="0.35">
      <c r="A19" t="s">
        <v>146</v>
      </c>
      <c r="B19" t="s">
        <v>147</v>
      </c>
      <c r="C19">
        <v>0</v>
      </c>
      <c r="D19">
        <v>0</v>
      </c>
    </row>
    <row r="20" spans="1:4" x14ac:dyDescent="0.35">
      <c r="A20" t="s">
        <v>28</v>
      </c>
      <c r="B20" t="s">
        <v>29</v>
      </c>
      <c r="C20">
        <v>0</v>
      </c>
      <c r="D20">
        <v>1</v>
      </c>
    </row>
    <row r="21" spans="1:4" x14ac:dyDescent="0.35">
      <c r="A21" t="s">
        <v>187</v>
      </c>
      <c r="B21" t="s">
        <v>179</v>
      </c>
      <c r="C21">
        <v>1</v>
      </c>
      <c r="D21">
        <v>0</v>
      </c>
    </row>
    <row r="22" spans="1:4" x14ac:dyDescent="0.35">
      <c r="A22" t="s">
        <v>30</v>
      </c>
      <c r="B22" t="s">
        <v>31</v>
      </c>
      <c r="C22">
        <v>0</v>
      </c>
      <c r="D22">
        <v>1</v>
      </c>
    </row>
    <row r="23" spans="1:4" x14ac:dyDescent="0.35">
      <c r="A23" t="s">
        <v>56</v>
      </c>
      <c r="B23" t="s">
        <v>57</v>
      </c>
      <c r="C23">
        <v>0</v>
      </c>
      <c r="D23">
        <v>0</v>
      </c>
    </row>
    <row r="24" spans="1:4" x14ac:dyDescent="0.35">
      <c r="A24" t="s">
        <v>32</v>
      </c>
      <c r="B24" t="s">
        <v>33</v>
      </c>
      <c r="C24">
        <v>0</v>
      </c>
      <c r="D24">
        <v>0</v>
      </c>
    </row>
    <row r="25" spans="1:4" x14ac:dyDescent="0.35">
      <c r="A25" t="s">
        <v>36</v>
      </c>
      <c r="B25" t="s">
        <v>37</v>
      </c>
      <c r="C25">
        <v>0</v>
      </c>
      <c r="D25">
        <v>0</v>
      </c>
    </row>
    <row r="26" spans="1:4" x14ac:dyDescent="0.35">
      <c r="A26" t="s">
        <v>38</v>
      </c>
      <c r="B26" t="s">
        <v>39</v>
      </c>
      <c r="C26">
        <v>0</v>
      </c>
      <c r="D26">
        <v>1</v>
      </c>
    </row>
    <row r="27" spans="1:4" x14ac:dyDescent="0.35">
      <c r="A27" t="s">
        <v>42</v>
      </c>
      <c r="B27" t="s">
        <v>43</v>
      </c>
      <c r="C27">
        <v>0</v>
      </c>
      <c r="D27">
        <v>0</v>
      </c>
    </row>
    <row r="28" spans="1:4" x14ac:dyDescent="0.35">
      <c r="A28" t="s">
        <v>44</v>
      </c>
      <c r="B28" t="s">
        <v>45</v>
      </c>
      <c r="C28">
        <v>0</v>
      </c>
      <c r="D28">
        <v>0</v>
      </c>
    </row>
    <row r="29" spans="1:4" x14ac:dyDescent="0.35">
      <c r="A29" t="s">
        <v>186</v>
      </c>
      <c r="B29" t="s">
        <v>178</v>
      </c>
      <c r="C29">
        <v>1</v>
      </c>
      <c r="D29">
        <v>0</v>
      </c>
    </row>
    <row r="30" spans="1:4" x14ac:dyDescent="0.35">
      <c r="A30" t="s">
        <v>46</v>
      </c>
      <c r="B30" t="s">
        <v>47</v>
      </c>
      <c r="C30">
        <v>0</v>
      </c>
      <c r="D30">
        <v>0</v>
      </c>
    </row>
    <row r="31" spans="1:4" x14ac:dyDescent="0.35">
      <c r="A31" t="s">
        <v>50</v>
      </c>
      <c r="B31" t="s">
        <v>51</v>
      </c>
      <c r="C31">
        <v>0</v>
      </c>
      <c r="D31">
        <v>0</v>
      </c>
    </row>
    <row r="32" spans="1:4" x14ac:dyDescent="0.35">
      <c r="A32" t="s">
        <v>34</v>
      </c>
      <c r="B32" t="s">
        <v>35</v>
      </c>
      <c r="C32">
        <v>0</v>
      </c>
      <c r="D32">
        <v>0</v>
      </c>
    </row>
    <row r="33" spans="1:4" x14ac:dyDescent="0.35">
      <c r="A33" t="s">
        <v>52</v>
      </c>
      <c r="B33" t="s">
        <v>53</v>
      </c>
      <c r="C33">
        <v>0</v>
      </c>
      <c r="D33">
        <v>0</v>
      </c>
    </row>
    <row r="34" spans="1:4" x14ac:dyDescent="0.35">
      <c r="A34" t="s">
        <v>54</v>
      </c>
      <c r="B34" t="s">
        <v>55</v>
      </c>
      <c r="C34">
        <v>0</v>
      </c>
      <c r="D34">
        <v>0</v>
      </c>
    </row>
    <row r="35" spans="1:4" x14ac:dyDescent="0.35">
      <c r="A35" t="s">
        <v>58</v>
      </c>
      <c r="B35" t="s">
        <v>59</v>
      </c>
      <c r="C35">
        <v>0</v>
      </c>
      <c r="D35">
        <v>0</v>
      </c>
    </row>
    <row r="36" spans="1:4" x14ac:dyDescent="0.35">
      <c r="A36" t="s">
        <v>64</v>
      </c>
      <c r="B36" t="s">
        <v>65</v>
      </c>
      <c r="C36">
        <v>0</v>
      </c>
      <c r="D36">
        <v>0</v>
      </c>
    </row>
    <row r="37" spans="1:4" x14ac:dyDescent="0.35">
      <c r="A37" t="s">
        <v>60</v>
      </c>
      <c r="B37" t="s">
        <v>61</v>
      </c>
      <c r="C37">
        <v>0</v>
      </c>
      <c r="D37">
        <v>0</v>
      </c>
    </row>
    <row r="38" spans="1:4" x14ac:dyDescent="0.35">
      <c r="A38" t="s">
        <v>62</v>
      </c>
      <c r="B38" t="s">
        <v>63</v>
      </c>
      <c r="C38">
        <v>0</v>
      </c>
      <c r="D38">
        <v>0</v>
      </c>
    </row>
    <row r="39" spans="1:4" x14ac:dyDescent="0.35">
      <c r="A39" t="s">
        <v>66</v>
      </c>
      <c r="B39" t="s">
        <v>67</v>
      </c>
      <c r="C39">
        <v>0</v>
      </c>
      <c r="D39">
        <v>0</v>
      </c>
    </row>
    <row r="40" spans="1:4" x14ac:dyDescent="0.35">
      <c r="A40" t="s">
        <v>68</v>
      </c>
      <c r="B40" t="s">
        <v>69</v>
      </c>
      <c r="C40">
        <v>0</v>
      </c>
      <c r="D40">
        <v>0</v>
      </c>
    </row>
    <row r="41" spans="1:4" x14ac:dyDescent="0.35">
      <c r="A41" t="s">
        <v>72</v>
      </c>
      <c r="B41" t="s">
        <v>73</v>
      </c>
      <c r="C41">
        <v>0</v>
      </c>
      <c r="D41">
        <v>0</v>
      </c>
    </row>
    <row r="42" spans="1:4" x14ac:dyDescent="0.35">
      <c r="A42" t="s">
        <v>70</v>
      </c>
      <c r="B42" t="s">
        <v>71</v>
      </c>
      <c r="C42">
        <v>0</v>
      </c>
      <c r="D42">
        <v>0</v>
      </c>
    </row>
    <row r="43" spans="1:4" x14ac:dyDescent="0.35">
      <c r="A43" t="s">
        <v>74</v>
      </c>
      <c r="B43" t="s">
        <v>75</v>
      </c>
      <c r="C43">
        <v>0</v>
      </c>
      <c r="D43">
        <v>0</v>
      </c>
    </row>
    <row r="44" spans="1:4" x14ac:dyDescent="0.35">
      <c r="A44" t="s">
        <v>76</v>
      </c>
      <c r="B44" t="s">
        <v>77</v>
      </c>
      <c r="C44">
        <v>0</v>
      </c>
      <c r="D44">
        <v>0</v>
      </c>
    </row>
    <row r="45" spans="1:4" x14ac:dyDescent="0.35">
      <c r="A45" t="s">
        <v>78</v>
      </c>
      <c r="B45" t="s">
        <v>79</v>
      </c>
      <c r="C45">
        <v>0</v>
      </c>
      <c r="D45">
        <v>0</v>
      </c>
    </row>
    <row r="46" spans="1:4" x14ac:dyDescent="0.35">
      <c r="A46" t="s">
        <v>86</v>
      </c>
      <c r="B46" t="s">
        <v>87</v>
      </c>
      <c r="C46">
        <v>0</v>
      </c>
      <c r="D46">
        <v>0</v>
      </c>
    </row>
    <row r="47" spans="1:4" x14ac:dyDescent="0.35">
      <c r="A47" t="s">
        <v>80</v>
      </c>
      <c r="B47" t="s">
        <v>81</v>
      </c>
      <c r="C47">
        <v>0</v>
      </c>
      <c r="D47">
        <v>0</v>
      </c>
    </row>
    <row r="48" spans="1:4" x14ac:dyDescent="0.35">
      <c r="A48" t="s">
        <v>183</v>
      </c>
      <c r="B48" t="s">
        <v>175</v>
      </c>
      <c r="C48">
        <v>0</v>
      </c>
      <c r="D48">
        <v>0</v>
      </c>
    </row>
    <row r="49" spans="1:4" x14ac:dyDescent="0.35">
      <c r="A49" t="s">
        <v>82</v>
      </c>
      <c r="B49" t="s">
        <v>83</v>
      </c>
      <c r="C49">
        <v>0</v>
      </c>
      <c r="D49">
        <v>0</v>
      </c>
    </row>
    <row r="50" spans="1:4" x14ac:dyDescent="0.35">
      <c r="A50" t="s">
        <v>84</v>
      </c>
      <c r="B50" t="s">
        <v>85</v>
      </c>
      <c r="C50">
        <v>0</v>
      </c>
      <c r="D50">
        <v>0</v>
      </c>
    </row>
    <row r="51" spans="1:4" x14ac:dyDescent="0.35">
      <c r="A51" t="s">
        <v>88</v>
      </c>
      <c r="B51" t="s">
        <v>89</v>
      </c>
      <c r="C51">
        <v>0</v>
      </c>
      <c r="D51">
        <v>0</v>
      </c>
    </row>
    <row r="52" spans="1:4" x14ac:dyDescent="0.35">
      <c r="A52" t="s">
        <v>102</v>
      </c>
      <c r="B52" t="s">
        <v>103</v>
      </c>
      <c r="C52">
        <v>0</v>
      </c>
      <c r="D52">
        <v>0</v>
      </c>
    </row>
    <row r="53" spans="1:4" x14ac:dyDescent="0.35">
      <c r="A53" t="s">
        <v>98</v>
      </c>
      <c r="B53" t="s">
        <v>99</v>
      </c>
      <c r="C53">
        <v>0</v>
      </c>
      <c r="D53">
        <v>0</v>
      </c>
    </row>
    <row r="54" spans="1:4" x14ac:dyDescent="0.35">
      <c r="A54" t="s">
        <v>166</v>
      </c>
      <c r="B54" t="s">
        <v>180</v>
      </c>
      <c r="C54">
        <v>1</v>
      </c>
      <c r="D54">
        <v>0</v>
      </c>
    </row>
    <row r="55" spans="1:4" x14ac:dyDescent="0.35">
      <c r="A55" t="s">
        <v>94</v>
      </c>
      <c r="B55" t="s">
        <v>95</v>
      </c>
      <c r="C55">
        <v>0</v>
      </c>
      <c r="D55">
        <v>1</v>
      </c>
    </row>
    <row r="56" spans="1:4" x14ac:dyDescent="0.35">
      <c r="A56" t="s">
        <v>92</v>
      </c>
      <c r="B56" t="s">
        <v>93</v>
      </c>
      <c r="C56">
        <v>0</v>
      </c>
      <c r="D56">
        <v>0</v>
      </c>
    </row>
    <row r="57" spans="1:4" x14ac:dyDescent="0.35">
      <c r="A57" t="s">
        <v>100</v>
      </c>
      <c r="B57" t="s">
        <v>101</v>
      </c>
      <c r="C57">
        <v>0</v>
      </c>
      <c r="D57">
        <v>0</v>
      </c>
    </row>
    <row r="58" spans="1:4" x14ac:dyDescent="0.35">
      <c r="A58" t="s">
        <v>90</v>
      </c>
      <c r="B58" t="s">
        <v>91</v>
      </c>
      <c r="C58">
        <v>0</v>
      </c>
      <c r="D58">
        <v>0</v>
      </c>
    </row>
    <row r="59" spans="1:4" x14ac:dyDescent="0.35">
      <c r="A59" t="s">
        <v>126</v>
      </c>
      <c r="B59" t="s">
        <v>127</v>
      </c>
      <c r="C59">
        <v>1</v>
      </c>
      <c r="D59">
        <v>0</v>
      </c>
    </row>
    <row r="60" spans="1:4" x14ac:dyDescent="0.35">
      <c r="A60" t="s">
        <v>104</v>
      </c>
      <c r="B60" t="s">
        <v>105</v>
      </c>
      <c r="C60">
        <v>0</v>
      </c>
      <c r="D60">
        <v>0</v>
      </c>
    </row>
    <row r="61" spans="1:4" x14ac:dyDescent="0.35">
      <c r="A61" t="s">
        <v>108</v>
      </c>
      <c r="B61" t="s">
        <v>109</v>
      </c>
      <c r="C61">
        <v>0</v>
      </c>
      <c r="D61">
        <v>0</v>
      </c>
    </row>
    <row r="62" spans="1:4" x14ac:dyDescent="0.35">
      <c r="A62" t="s">
        <v>169</v>
      </c>
      <c r="B62" t="s">
        <v>170</v>
      </c>
      <c r="C62">
        <v>1</v>
      </c>
      <c r="D62">
        <v>0</v>
      </c>
    </row>
    <row r="63" spans="1:4" x14ac:dyDescent="0.35">
      <c r="A63" t="s">
        <v>96</v>
      </c>
      <c r="B63" t="s">
        <v>97</v>
      </c>
      <c r="C63">
        <v>0</v>
      </c>
      <c r="D63">
        <v>0</v>
      </c>
    </row>
    <row r="64" spans="1:4" x14ac:dyDescent="0.35">
      <c r="A64" t="s">
        <v>106</v>
      </c>
      <c r="B64" t="s">
        <v>107</v>
      </c>
      <c r="C64">
        <v>0</v>
      </c>
      <c r="D64">
        <v>0</v>
      </c>
    </row>
    <row r="65" spans="1:4" x14ac:dyDescent="0.35">
      <c r="A65" t="s">
        <v>110</v>
      </c>
      <c r="B65" t="s">
        <v>111</v>
      </c>
      <c r="C65">
        <v>0</v>
      </c>
      <c r="D65">
        <v>1</v>
      </c>
    </row>
    <row r="66" spans="1:4" x14ac:dyDescent="0.35">
      <c r="A66" t="s">
        <v>185</v>
      </c>
      <c r="B66" t="s">
        <v>177</v>
      </c>
      <c r="C66">
        <v>1</v>
      </c>
      <c r="D66">
        <v>0</v>
      </c>
    </row>
    <row r="67" spans="1:4" x14ac:dyDescent="0.35">
      <c r="A67" t="s">
        <v>112</v>
      </c>
      <c r="B67" t="s">
        <v>113</v>
      </c>
      <c r="C67">
        <v>0</v>
      </c>
      <c r="D67">
        <v>1</v>
      </c>
    </row>
    <row r="68" spans="1:4" x14ac:dyDescent="0.35">
      <c r="A68" t="s">
        <v>114</v>
      </c>
      <c r="B68" t="s">
        <v>115</v>
      </c>
      <c r="C68">
        <v>0</v>
      </c>
      <c r="D68">
        <v>0</v>
      </c>
    </row>
    <row r="69" spans="1:4" x14ac:dyDescent="0.35">
      <c r="A69" t="s">
        <v>116</v>
      </c>
      <c r="B69" t="s">
        <v>117</v>
      </c>
      <c r="C69">
        <v>0</v>
      </c>
      <c r="D69">
        <v>0</v>
      </c>
    </row>
    <row r="70" spans="1:4" x14ac:dyDescent="0.35">
      <c r="A70" t="s">
        <v>118</v>
      </c>
      <c r="B70" t="s">
        <v>119</v>
      </c>
      <c r="C70">
        <v>0</v>
      </c>
      <c r="D70">
        <v>0</v>
      </c>
    </row>
    <row r="71" spans="1:4" x14ac:dyDescent="0.35">
      <c r="A71" t="s">
        <v>167</v>
      </c>
      <c r="B71" t="s">
        <v>168</v>
      </c>
      <c r="C71">
        <v>1</v>
      </c>
      <c r="D71">
        <v>0</v>
      </c>
    </row>
    <row r="72" spans="1:4" x14ac:dyDescent="0.35">
      <c r="A72" t="s">
        <v>120</v>
      </c>
      <c r="B72" t="s">
        <v>121</v>
      </c>
      <c r="C72">
        <v>1</v>
      </c>
      <c r="D72">
        <v>0</v>
      </c>
    </row>
    <row r="73" spans="1:4" x14ac:dyDescent="0.35">
      <c r="A73" t="s">
        <v>130</v>
      </c>
      <c r="B73" t="s">
        <v>131</v>
      </c>
      <c r="C73">
        <v>0</v>
      </c>
      <c r="D73">
        <v>0</v>
      </c>
    </row>
    <row r="74" spans="1:4" x14ac:dyDescent="0.35">
      <c r="A74" t="s">
        <v>132</v>
      </c>
      <c r="B74" t="s">
        <v>133</v>
      </c>
      <c r="C74">
        <v>0</v>
      </c>
      <c r="D74">
        <v>0</v>
      </c>
    </row>
    <row r="75" spans="1:4" x14ac:dyDescent="0.35">
      <c r="A75" t="s">
        <v>134</v>
      </c>
      <c r="B75" t="s">
        <v>135</v>
      </c>
      <c r="C75">
        <v>0</v>
      </c>
      <c r="D75">
        <v>0</v>
      </c>
    </row>
    <row r="76" spans="1:4" x14ac:dyDescent="0.35">
      <c r="A76" t="s">
        <v>138</v>
      </c>
      <c r="B76" t="s">
        <v>139</v>
      </c>
      <c r="C76">
        <v>0</v>
      </c>
      <c r="D76">
        <v>0</v>
      </c>
    </row>
    <row r="77" spans="1:4" x14ac:dyDescent="0.35">
      <c r="A77" t="s">
        <v>184</v>
      </c>
      <c r="B77" t="s">
        <v>176</v>
      </c>
      <c r="C77">
        <v>1</v>
      </c>
      <c r="D77">
        <v>0</v>
      </c>
    </row>
    <row r="78" spans="1:4" x14ac:dyDescent="0.35">
      <c r="A78" t="s">
        <v>136</v>
      </c>
      <c r="B78" t="s">
        <v>137</v>
      </c>
      <c r="C78">
        <v>0</v>
      </c>
      <c r="D78">
        <v>0</v>
      </c>
    </row>
    <row r="79" spans="1:4" x14ac:dyDescent="0.35">
      <c r="A79" t="s">
        <v>140</v>
      </c>
      <c r="B79" t="s">
        <v>141</v>
      </c>
      <c r="C79">
        <v>0</v>
      </c>
      <c r="D79">
        <v>0</v>
      </c>
    </row>
    <row r="80" spans="1:4" x14ac:dyDescent="0.35">
      <c r="A80" t="s">
        <v>142</v>
      </c>
      <c r="B80" t="s">
        <v>143</v>
      </c>
      <c r="C80">
        <v>0</v>
      </c>
      <c r="D80">
        <v>0</v>
      </c>
    </row>
    <row r="81" spans="1:4" x14ac:dyDescent="0.35">
      <c r="A81" t="s">
        <v>40</v>
      </c>
      <c r="B81" t="s">
        <v>41</v>
      </c>
      <c r="C81">
        <v>0</v>
      </c>
      <c r="D81">
        <v>0</v>
      </c>
    </row>
    <row r="82" spans="1:4" x14ac:dyDescent="0.35">
      <c r="A82" t="s">
        <v>164</v>
      </c>
      <c r="B82" t="s">
        <v>165</v>
      </c>
      <c r="C82">
        <v>1</v>
      </c>
      <c r="D82">
        <v>0</v>
      </c>
    </row>
    <row r="83" spans="1:4" x14ac:dyDescent="0.35">
      <c r="A83" t="s">
        <v>144</v>
      </c>
      <c r="B83" t="s">
        <v>145</v>
      </c>
      <c r="C83">
        <v>0</v>
      </c>
      <c r="D83">
        <v>0</v>
      </c>
    </row>
    <row r="84" spans="1:4" x14ac:dyDescent="0.35">
      <c r="A84" t="s">
        <v>24</v>
      </c>
      <c r="B84" t="s">
        <v>25</v>
      </c>
      <c r="C84">
        <v>0</v>
      </c>
      <c r="D84">
        <v>0</v>
      </c>
    </row>
    <row r="85" spans="1:4" x14ac:dyDescent="0.35">
      <c r="A85" t="s">
        <v>128</v>
      </c>
      <c r="B85" t="s">
        <v>129</v>
      </c>
      <c r="C85">
        <v>1</v>
      </c>
      <c r="D85">
        <v>0</v>
      </c>
    </row>
    <row r="86" spans="1:4" x14ac:dyDescent="0.35">
      <c r="A86" t="s">
        <v>148</v>
      </c>
      <c r="B86" t="s">
        <v>149</v>
      </c>
      <c r="C86">
        <v>0</v>
      </c>
      <c r="D86">
        <v>0</v>
      </c>
    </row>
    <row r="87" spans="1:4" x14ac:dyDescent="0.35">
      <c r="A87" t="s">
        <v>171</v>
      </c>
      <c r="B87" t="s">
        <v>172</v>
      </c>
      <c r="C87">
        <v>0</v>
      </c>
      <c r="D87">
        <v>0</v>
      </c>
    </row>
    <row r="88" spans="1:4" x14ac:dyDescent="0.35">
      <c r="A88" t="s">
        <v>173</v>
      </c>
      <c r="B88" t="s">
        <v>174</v>
      </c>
      <c r="C88">
        <v>0</v>
      </c>
      <c r="D88">
        <v>0</v>
      </c>
    </row>
    <row r="89" spans="1:4" x14ac:dyDescent="0.35">
      <c r="A89" t="s">
        <v>150</v>
      </c>
      <c r="B89" t="s">
        <v>151</v>
      </c>
      <c r="C89">
        <v>0</v>
      </c>
      <c r="D89">
        <v>0</v>
      </c>
    </row>
    <row r="90" spans="1:4" x14ac:dyDescent="0.35">
      <c r="A90" t="s">
        <v>152</v>
      </c>
      <c r="B90" t="s">
        <v>153</v>
      </c>
      <c r="C90">
        <v>0</v>
      </c>
      <c r="D90">
        <v>0</v>
      </c>
    </row>
    <row r="91" spans="1:4" x14ac:dyDescent="0.35">
      <c r="A91" t="s">
        <v>2</v>
      </c>
      <c r="B91" t="s">
        <v>3</v>
      </c>
      <c r="C91">
        <v>0</v>
      </c>
      <c r="D91">
        <v>0</v>
      </c>
    </row>
    <row r="92" spans="1:4" x14ac:dyDescent="0.35">
      <c r="A92" t="s">
        <v>48</v>
      </c>
      <c r="B92" t="s">
        <v>49</v>
      </c>
      <c r="C92">
        <v>0</v>
      </c>
      <c r="D92">
        <v>0</v>
      </c>
    </row>
    <row r="93" spans="1:4" x14ac:dyDescent="0.35">
      <c r="A93" t="s">
        <v>156</v>
      </c>
      <c r="B93" t="s">
        <v>181</v>
      </c>
      <c r="C93">
        <v>0</v>
      </c>
      <c r="D93">
        <v>0</v>
      </c>
    </row>
    <row r="94" spans="1:4" x14ac:dyDescent="0.35">
      <c r="A94" t="s">
        <v>154</v>
      </c>
      <c r="B94" t="s">
        <v>155</v>
      </c>
      <c r="C94">
        <v>0</v>
      </c>
      <c r="D94">
        <v>1</v>
      </c>
    </row>
    <row r="95" spans="1:4" x14ac:dyDescent="0.35">
      <c r="A95" t="s">
        <v>157</v>
      </c>
      <c r="B95" t="s">
        <v>182</v>
      </c>
      <c r="C95">
        <v>0</v>
      </c>
      <c r="D95">
        <v>0</v>
      </c>
    </row>
  </sheetData>
  <autoFilter ref="A1:D95" xr:uid="{3AC04C2D-2D1E-4F5D-93BC-3C7505FE13DF}">
    <sortState xmlns:xlrd2="http://schemas.microsoft.com/office/spreadsheetml/2017/richdata2" ref="A2:D95">
      <sortCondition ref="B1:B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61AE-8528-4B20-87EE-C8F188AB84EF}">
  <dimension ref="A1:B119"/>
  <sheetViews>
    <sheetView workbookViewId="0">
      <selection activeCell="B9" sqref="B9"/>
    </sheetView>
  </sheetViews>
  <sheetFormatPr baseColWidth="10" defaultRowHeight="14.5" x14ac:dyDescent="0.35"/>
  <cols>
    <col min="2" max="2" width="45.453125" bestFit="1" customWidth="1"/>
  </cols>
  <sheetData>
    <row r="1" spans="1:2" x14ac:dyDescent="0.35">
      <c r="A1" t="s">
        <v>348</v>
      </c>
      <c r="B1" t="s">
        <v>349</v>
      </c>
    </row>
    <row r="2" spans="1:2" x14ac:dyDescent="0.35">
      <c r="A2" t="s">
        <v>288</v>
      </c>
      <c r="B2" t="s">
        <v>1</v>
      </c>
    </row>
    <row r="3" spans="1:2" x14ac:dyDescent="0.35">
      <c r="A3" t="s">
        <v>289</v>
      </c>
      <c r="B3" t="s">
        <v>159</v>
      </c>
    </row>
    <row r="4" spans="1:2" x14ac:dyDescent="0.35">
      <c r="A4" t="s">
        <v>290</v>
      </c>
      <c r="B4" t="s">
        <v>342</v>
      </c>
    </row>
    <row r="5" spans="1:2" x14ac:dyDescent="0.35">
      <c r="A5" t="s">
        <v>323</v>
      </c>
      <c r="B5" t="s">
        <v>324</v>
      </c>
    </row>
    <row r="6" spans="1:2" x14ac:dyDescent="0.35">
      <c r="A6" t="s">
        <v>319</v>
      </c>
      <c r="B6" t="s">
        <v>320</v>
      </c>
    </row>
    <row r="7" spans="1:2" x14ac:dyDescent="0.35">
      <c r="A7" t="s">
        <v>318</v>
      </c>
      <c r="B7" t="s">
        <v>343</v>
      </c>
    </row>
    <row r="8" spans="1:2" x14ac:dyDescent="0.35">
      <c r="A8" t="s">
        <v>321</v>
      </c>
      <c r="B8" t="s">
        <v>322</v>
      </c>
    </row>
    <row r="9" spans="1:2" x14ac:dyDescent="0.35">
      <c r="A9" t="s">
        <v>291</v>
      </c>
      <c r="B9" t="s">
        <v>7</v>
      </c>
    </row>
    <row r="10" spans="1:2" x14ac:dyDescent="0.35">
      <c r="A10" t="s">
        <v>284</v>
      </c>
      <c r="B10" t="s">
        <v>9</v>
      </c>
    </row>
    <row r="11" spans="1:2" x14ac:dyDescent="0.35">
      <c r="A11" t="s">
        <v>317</v>
      </c>
      <c r="B11" t="s">
        <v>123</v>
      </c>
    </row>
    <row r="12" spans="1:2" x14ac:dyDescent="0.35">
      <c r="A12" t="s">
        <v>329</v>
      </c>
      <c r="B12" t="s">
        <v>17</v>
      </c>
    </row>
    <row r="13" spans="1:2" x14ac:dyDescent="0.35">
      <c r="A13" t="s">
        <v>293</v>
      </c>
      <c r="B13" t="s">
        <v>326</v>
      </c>
    </row>
    <row r="14" spans="1:2" x14ac:dyDescent="0.35">
      <c r="A14" t="s">
        <v>292</v>
      </c>
      <c r="B14" t="s">
        <v>325</v>
      </c>
    </row>
    <row r="15" spans="1:2" x14ac:dyDescent="0.35">
      <c r="A15" t="s">
        <v>327</v>
      </c>
      <c r="B15" t="s">
        <v>15</v>
      </c>
    </row>
    <row r="16" spans="1:2" x14ac:dyDescent="0.35">
      <c r="A16" t="s">
        <v>294</v>
      </c>
      <c r="B16" t="s">
        <v>19</v>
      </c>
    </row>
    <row r="17" spans="1:2" x14ac:dyDescent="0.35">
      <c r="A17" t="s">
        <v>328</v>
      </c>
      <c r="B17" t="s">
        <v>21</v>
      </c>
    </row>
    <row r="18" spans="1:2" x14ac:dyDescent="0.35">
      <c r="A18" t="s">
        <v>316</v>
      </c>
      <c r="B18" t="s">
        <v>163</v>
      </c>
    </row>
    <row r="19" spans="1:2" x14ac:dyDescent="0.35">
      <c r="A19" t="s">
        <v>339</v>
      </c>
      <c r="B19" t="s">
        <v>125</v>
      </c>
    </row>
    <row r="20" spans="1:2" x14ac:dyDescent="0.35">
      <c r="A20" t="s">
        <v>285</v>
      </c>
      <c r="B20" t="s">
        <v>13</v>
      </c>
    </row>
    <row r="21" spans="1:2" x14ac:dyDescent="0.35">
      <c r="A21" t="s">
        <v>188</v>
      </c>
      <c r="B21" t="s">
        <v>23</v>
      </c>
    </row>
    <row r="22" spans="1:2" x14ac:dyDescent="0.35">
      <c r="A22" t="s">
        <v>189</v>
      </c>
      <c r="B22" t="s">
        <v>27</v>
      </c>
    </row>
    <row r="23" spans="1:2" x14ac:dyDescent="0.35">
      <c r="A23" t="s">
        <v>191</v>
      </c>
      <c r="B23" t="s">
        <v>147</v>
      </c>
    </row>
    <row r="24" spans="1:2" x14ac:dyDescent="0.35">
      <c r="A24" t="s">
        <v>192</v>
      </c>
      <c r="B24" t="s">
        <v>29</v>
      </c>
    </row>
    <row r="25" spans="1:2" x14ac:dyDescent="0.35">
      <c r="A25" t="s">
        <v>193</v>
      </c>
      <c r="B25" t="s">
        <v>31</v>
      </c>
    </row>
    <row r="26" spans="1:2" x14ac:dyDescent="0.35">
      <c r="A26" t="s">
        <v>194</v>
      </c>
      <c r="B26" t="s">
        <v>57</v>
      </c>
    </row>
    <row r="27" spans="1:2" x14ac:dyDescent="0.35">
      <c r="A27" t="s">
        <v>195</v>
      </c>
      <c r="B27" t="s">
        <v>33</v>
      </c>
    </row>
    <row r="28" spans="1:2" x14ac:dyDescent="0.35">
      <c r="A28" t="s">
        <v>196</v>
      </c>
      <c r="B28" t="s">
        <v>37</v>
      </c>
    </row>
    <row r="29" spans="1:2" x14ac:dyDescent="0.35">
      <c r="A29" t="s">
        <v>295</v>
      </c>
      <c r="B29" t="s">
        <v>39</v>
      </c>
    </row>
    <row r="30" spans="1:2" x14ac:dyDescent="0.35">
      <c r="A30" t="s">
        <v>197</v>
      </c>
      <c r="B30" t="s">
        <v>43</v>
      </c>
    </row>
    <row r="31" spans="1:2" x14ac:dyDescent="0.35">
      <c r="A31" t="s">
        <v>198</v>
      </c>
      <c r="B31" t="s">
        <v>45</v>
      </c>
    </row>
    <row r="32" spans="1:2" x14ac:dyDescent="0.35">
      <c r="A32" t="s">
        <v>199</v>
      </c>
      <c r="B32" t="s">
        <v>47</v>
      </c>
    </row>
    <row r="33" spans="1:2" x14ac:dyDescent="0.35">
      <c r="A33" t="s">
        <v>296</v>
      </c>
      <c r="B33" t="s">
        <v>51</v>
      </c>
    </row>
    <row r="34" spans="1:2" x14ac:dyDescent="0.35">
      <c r="A34" t="s">
        <v>200</v>
      </c>
      <c r="B34" t="s">
        <v>35</v>
      </c>
    </row>
    <row r="35" spans="1:2" x14ac:dyDescent="0.35">
      <c r="A35" t="s">
        <v>286</v>
      </c>
      <c r="B35" t="s">
        <v>53</v>
      </c>
    </row>
    <row r="36" spans="1:2" x14ac:dyDescent="0.35">
      <c r="A36" t="s">
        <v>201</v>
      </c>
      <c r="B36" t="s">
        <v>330</v>
      </c>
    </row>
    <row r="37" spans="1:2" x14ac:dyDescent="0.35">
      <c r="A37" t="s">
        <v>202</v>
      </c>
      <c r="B37" t="s">
        <v>59</v>
      </c>
    </row>
    <row r="38" spans="1:2" x14ac:dyDescent="0.35">
      <c r="A38" t="s">
        <v>203</v>
      </c>
      <c r="B38" t="s">
        <v>65</v>
      </c>
    </row>
    <row r="39" spans="1:2" x14ac:dyDescent="0.35">
      <c r="A39" t="s">
        <v>204</v>
      </c>
      <c r="B39" t="s">
        <v>61</v>
      </c>
    </row>
    <row r="40" spans="1:2" x14ac:dyDescent="0.35">
      <c r="A40" t="s">
        <v>205</v>
      </c>
      <c r="B40" t="s">
        <v>63</v>
      </c>
    </row>
    <row r="41" spans="1:2" x14ac:dyDescent="0.35">
      <c r="A41" t="s">
        <v>206</v>
      </c>
      <c r="B41" t="s">
        <v>67</v>
      </c>
    </row>
    <row r="42" spans="1:2" x14ac:dyDescent="0.35">
      <c r="A42" t="s">
        <v>207</v>
      </c>
      <c r="B42" t="s">
        <v>69</v>
      </c>
    </row>
    <row r="43" spans="1:2" x14ac:dyDescent="0.35">
      <c r="A43" t="s">
        <v>208</v>
      </c>
      <c r="B43" t="s">
        <v>73</v>
      </c>
    </row>
    <row r="44" spans="1:2" x14ac:dyDescent="0.35">
      <c r="A44" t="s">
        <v>287</v>
      </c>
      <c r="B44" t="s">
        <v>71</v>
      </c>
    </row>
    <row r="45" spans="1:2" x14ac:dyDescent="0.35">
      <c r="A45" t="s">
        <v>209</v>
      </c>
      <c r="B45" t="s">
        <v>75</v>
      </c>
    </row>
    <row r="46" spans="1:2" x14ac:dyDescent="0.35">
      <c r="A46" t="s">
        <v>210</v>
      </c>
      <c r="B46" t="s">
        <v>77</v>
      </c>
    </row>
    <row r="47" spans="1:2" x14ac:dyDescent="0.35">
      <c r="A47" t="s">
        <v>331</v>
      </c>
      <c r="B47" t="s">
        <v>79</v>
      </c>
    </row>
    <row r="48" spans="1:2" x14ac:dyDescent="0.35">
      <c r="A48" t="s">
        <v>297</v>
      </c>
      <c r="B48" t="s">
        <v>79</v>
      </c>
    </row>
    <row r="49" spans="1:2" x14ac:dyDescent="0.35">
      <c r="A49" t="s">
        <v>211</v>
      </c>
      <c r="B49" t="s">
        <v>87</v>
      </c>
    </row>
    <row r="50" spans="1:2" x14ac:dyDescent="0.35">
      <c r="A50" t="s">
        <v>298</v>
      </c>
      <c r="B50" t="s">
        <v>81</v>
      </c>
    </row>
    <row r="51" spans="1:2" x14ac:dyDescent="0.35">
      <c r="A51" t="s">
        <v>212</v>
      </c>
      <c r="B51" t="s">
        <v>175</v>
      </c>
    </row>
    <row r="52" spans="1:2" x14ac:dyDescent="0.35">
      <c r="A52" t="s">
        <v>213</v>
      </c>
      <c r="B52" t="s">
        <v>83</v>
      </c>
    </row>
    <row r="53" spans="1:2" x14ac:dyDescent="0.35">
      <c r="A53" t="s">
        <v>214</v>
      </c>
      <c r="B53" t="s">
        <v>85</v>
      </c>
    </row>
    <row r="54" spans="1:2" x14ac:dyDescent="0.35">
      <c r="A54" t="s">
        <v>215</v>
      </c>
      <c r="B54" t="s">
        <v>332</v>
      </c>
    </row>
    <row r="55" spans="1:2" x14ac:dyDescent="0.35">
      <c r="A55" t="s">
        <v>216</v>
      </c>
      <c r="B55" t="s">
        <v>103</v>
      </c>
    </row>
    <row r="56" spans="1:2" x14ac:dyDescent="0.35">
      <c r="A56" t="s">
        <v>299</v>
      </c>
      <c r="B56" t="s">
        <v>99</v>
      </c>
    </row>
    <row r="57" spans="1:2" x14ac:dyDescent="0.35">
      <c r="A57" t="s">
        <v>217</v>
      </c>
      <c r="B57" t="s">
        <v>95</v>
      </c>
    </row>
    <row r="58" spans="1:2" x14ac:dyDescent="0.35">
      <c r="A58" t="s">
        <v>218</v>
      </c>
      <c r="B58" t="s">
        <v>101</v>
      </c>
    </row>
    <row r="59" spans="1:2" x14ac:dyDescent="0.35">
      <c r="A59" t="s">
        <v>334</v>
      </c>
      <c r="B59" t="s">
        <v>91</v>
      </c>
    </row>
    <row r="60" spans="1:2" x14ac:dyDescent="0.35">
      <c r="A60" t="s">
        <v>340</v>
      </c>
      <c r="B60" t="s">
        <v>127</v>
      </c>
    </row>
    <row r="61" spans="1:2" x14ac:dyDescent="0.35">
      <c r="A61" t="s">
        <v>219</v>
      </c>
      <c r="B61" t="s">
        <v>105</v>
      </c>
    </row>
    <row r="62" spans="1:2" x14ac:dyDescent="0.35">
      <c r="A62" t="s">
        <v>220</v>
      </c>
      <c r="B62" t="s">
        <v>109</v>
      </c>
    </row>
    <row r="63" spans="1:2" x14ac:dyDescent="0.35">
      <c r="A63" t="s">
        <v>312</v>
      </c>
      <c r="B63" t="s">
        <v>97</v>
      </c>
    </row>
    <row r="64" spans="1:2" x14ac:dyDescent="0.35">
      <c r="A64" t="s">
        <v>221</v>
      </c>
      <c r="B64" t="s">
        <v>107</v>
      </c>
    </row>
    <row r="65" spans="1:2" x14ac:dyDescent="0.35">
      <c r="A65" t="s">
        <v>335</v>
      </c>
      <c r="B65" t="s">
        <v>111</v>
      </c>
    </row>
    <row r="66" spans="1:2" x14ac:dyDescent="0.35">
      <c r="A66" t="s">
        <v>222</v>
      </c>
      <c r="B66" t="s">
        <v>113</v>
      </c>
    </row>
    <row r="67" spans="1:2" x14ac:dyDescent="0.35">
      <c r="A67" t="s">
        <v>336</v>
      </c>
      <c r="B67" t="s">
        <v>115</v>
      </c>
    </row>
    <row r="68" spans="1:2" x14ac:dyDescent="0.35">
      <c r="A68" t="s">
        <v>223</v>
      </c>
      <c r="B68" t="s">
        <v>117</v>
      </c>
    </row>
    <row r="69" spans="1:2" x14ac:dyDescent="0.35">
      <c r="A69" t="s">
        <v>224</v>
      </c>
      <c r="B69" t="s">
        <v>119</v>
      </c>
    </row>
    <row r="70" spans="1:2" x14ac:dyDescent="0.35">
      <c r="A70" t="s">
        <v>301</v>
      </c>
      <c r="B70" t="s">
        <v>168</v>
      </c>
    </row>
    <row r="71" spans="1:2" x14ac:dyDescent="0.35">
      <c r="A71" t="s">
        <v>225</v>
      </c>
      <c r="B71" t="s">
        <v>121</v>
      </c>
    </row>
    <row r="72" spans="1:2" x14ac:dyDescent="0.35">
      <c r="A72" t="s">
        <v>300</v>
      </c>
      <c r="B72" t="s">
        <v>333</v>
      </c>
    </row>
    <row r="73" spans="1:2" x14ac:dyDescent="0.35">
      <c r="A73" t="s">
        <v>226</v>
      </c>
      <c r="B73" t="s">
        <v>131</v>
      </c>
    </row>
    <row r="74" spans="1:2" x14ac:dyDescent="0.35">
      <c r="A74" t="s">
        <v>228</v>
      </c>
      <c r="B74" t="s">
        <v>229</v>
      </c>
    </row>
    <row r="75" spans="1:2" x14ac:dyDescent="0.35">
      <c r="A75" t="s">
        <v>227</v>
      </c>
      <c r="B75" t="s">
        <v>133</v>
      </c>
    </row>
    <row r="76" spans="1:2" x14ac:dyDescent="0.35">
      <c r="A76" t="s">
        <v>337</v>
      </c>
      <c r="B76" t="s">
        <v>135</v>
      </c>
    </row>
    <row r="77" spans="1:2" x14ac:dyDescent="0.35">
      <c r="A77" t="s">
        <v>230</v>
      </c>
      <c r="B77" t="s">
        <v>139</v>
      </c>
    </row>
    <row r="78" spans="1:2" x14ac:dyDescent="0.35">
      <c r="A78" t="s">
        <v>190</v>
      </c>
      <c r="B78" t="s">
        <v>176</v>
      </c>
    </row>
    <row r="79" spans="1:2" x14ac:dyDescent="0.35">
      <c r="A79" t="s">
        <v>231</v>
      </c>
      <c r="B79" t="s">
        <v>137</v>
      </c>
    </row>
    <row r="80" spans="1:2" x14ac:dyDescent="0.35">
      <c r="A80" t="s">
        <v>232</v>
      </c>
      <c r="B80" t="s">
        <v>141</v>
      </c>
    </row>
    <row r="81" spans="1:2" x14ac:dyDescent="0.35">
      <c r="A81" t="s">
        <v>234</v>
      </c>
      <c r="B81" t="s">
        <v>143</v>
      </c>
    </row>
    <row r="82" spans="1:2" x14ac:dyDescent="0.35">
      <c r="A82" t="s">
        <v>236</v>
      </c>
      <c r="B82" t="s">
        <v>237</v>
      </c>
    </row>
    <row r="83" spans="1:2" x14ac:dyDescent="0.35">
      <c r="A83" t="s">
        <v>238</v>
      </c>
      <c r="B83" t="s">
        <v>239</v>
      </c>
    </row>
    <row r="84" spans="1:2" x14ac:dyDescent="0.35">
      <c r="A84" t="s">
        <v>240</v>
      </c>
      <c r="B84" t="s">
        <v>241</v>
      </c>
    </row>
    <row r="85" spans="1:2" x14ac:dyDescent="0.35">
      <c r="A85" t="s">
        <v>242</v>
      </c>
      <c r="B85" t="s">
        <v>243</v>
      </c>
    </row>
    <row r="86" spans="1:2" x14ac:dyDescent="0.35">
      <c r="A86" t="s">
        <v>262</v>
      </c>
      <c r="B86" t="s">
        <v>263</v>
      </c>
    </row>
    <row r="87" spans="1:2" x14ac:dyDescent="0.35">
      <c r="A87" t="s">
        <v>303</v>
      </c>
      <c r="B87" t="s">
        <v>304</v>
      </c>
    </row>
    <row r="88" spans="1:2" x14ac:dyDescent="0.35">
      <c r="A88" t="s">
        <v>244</v>
      </c>
      <c r="B88" t="s">
        <v>245</v>
      </c>
    </row>
    <row r="89" spans="1:2" x14ac:dyDescent="0.35">
      <c r="A89" t="s">
        <v>246</v>
      </c>
      <c r="B89" t="s">
        <v>247</v>
      </c>
    </row>
    <row r="90" spans="1:2" x14ac:dyDescent="0.35">
      <c r="A90" t="s">
        <v>305</v>
      </c>
      <c r="B90" t="s">
        <v>306</v>
      </c>
    </row>
    <row r="91" spans="1:2" x14ac:dyDescent="0.35">
      <c r="A91" t="s">
        <v>248</v>
      </c>
      <c r="B91" t="s">
        <v>249</v>
      </c>
    </row>
    <row r="92" spans="1:2" x14ac:dyDescent="0.35">
      <c r="A92" t="s">
        <v>307</v>
      </c>
      <c r="B92" t="s">
        <v>308</v>
      </c>
    </row>
    <row r="93" spans="1:2" x14ac:dyDescent="0.35">
      <c r="A93" t="s">
        <v>250</v>
      </c>
      <c r="B93" t="s">
        <v>251</v>
      </c>
    </row>
    <row r="94" spans="1:2" x14ac:dyDescent="0.35">
      <c r="A94" t="s">
        <v>252</v>
      </c>
      <c r="B94" t="s">
        <v>253</v>
      </c>
    </row>
    <row r="95" spans="1:2" x14ac:dyDescent="0.35">
      <c r="A95" t="s">
        <v>254</v>
      </c>
      <c r="B95" t="s">
        <v>255</v>
      </c>
    </row>
    <row r="96" spans="1:2" x14ac:dyDescent="0.35">
      <c r="A96" t="s">
        <v>256</v>
      </c>
      <c r="B96" t="s">
        <v>257</v>
      </c>
    </row>
    <row r="97" spans="1:2" x14ac:dyDescent="0.35">
      <c r="A97" t="s">
        <v>258</v>
      </c>
      <c r="B97" t="s">
        <v>259</v>
      </c>
    </row>
    <row r="98" spans="1:2" x14ac:dyDescent="0.35">
      <c r="A98" t="s">
        <v>260</v>
      </c>
      <c r="B98" t="s">
        <v>261</v>
      </c>
    </row>
    <row r="99" spans="1:2" x14ac:dyDescent="0.35">
      <c r="A99" t="s">
        <v>235</v>
      </c>
      <c r="B99" t="s">
        <v>302</v>
      </c>
    </row>
    <row r="100" spans="1:2" x14ac:dyDescent="0.35">
      <c r="A100" t="s">
        <v>264</v>
      </c>
      <c r="B100" t="s">
        <v>145</v>
      </c>
    </row>
    <row r="101" spans="1:2" x14ac:dyDescent="0.35">
      <c r="A101" t="s">
        <v>265</v>
      </c>
      <c r="B101" t="s">
        <v>25</v>
      </c>
    </row>
    <row r="102" spans="1:2" x14ac:dyDescent="0.35">
      <c r="A102" t="s">
        <v>341</v>
      </c>
      <c r="B102" t="s">
        <v>129</v>
      </c>
    </row>
    <row r="103" spans="1:2" x14ac:dyDescent="0.35">
      <c r="A103" t="s">
        <v>266</v>
      </c>
      <c r="B103" t="s">
        <v>149</v>
      </c>
    </row>
    <row r="104" spans="1:2" x14ac:dyDescent="0.35">
      <c r="A104" t="s">
        <v>309</v>
      </c>
      <c r="B104" t="s">
        <v>172</v>
      </c>
    </row>
    <row r="105" spans="1:2" x14ac:dyDescent="0.35">
      <c r="A105" t="s">
        <v>270</v>
      </c>
      <c r="B105" t="s">
        <v>174</v>
      </c>
    </row>
    <row r="106" spans="1:2" x14ac:dyDescent="0.35">
      <c r="A106" t="s">
        <v>271</v>
      </c>
      <c r="B106" t="s">
        <v>151</v>
      </c>
    </row>
    <row r="107" spans="1:2" x14ac:dyDescent="0.35">
      <c r="A107" t="s">
        <v>338</v>
      </c>
      <c r="B107" t="s">
        <v>153</v>
      </c>
    </row>
    <row r="108" spans="1:2" x14ac:dyDescent="0.35">
      <c r="A108" t="s">
        <v>268</v>
      </c>
      <c r="B108" t="s">
        <v>310</v>
      </c>
    </row>
    <row r="109" spans="1:2" x14ac:dyDescent="0.35">
      <c r="A109" t="s">
        <v>269</v>
      </c>
      <c r="B109" t="s">
        <v>311</v>
      </c>
    </row>
    <row r="110" spans="1:2" x14ac:dyDescent="0.35">
      <c r="A110" t="s">
        <v>267</v>
      </c>
      <c r="B110" t="s">
        <v>344</v>
      </c>
    </row>
    <row r="111" spans="1:2" x14ac:dyDescent="0.35">
      <c r="A111" t="s">
        <v>272</v>
      </c>
      <c r="B111" t="s">
        <v>273</v>
      </c>
    </row>
    <row r="112" spans="1:2" x14ac:dyDescent="0.35">
      <c r="A112" t="s">
        <v>274</v>
      </c>
      <c r="B112" t="s">
        <v>275</v>
      </c>
    </row>
    <row r="113" spans="1:2" x14ac:dyDescent="0.35">
      <c r="A113" t="s">
        <v>279</v>
      </c>
      <c r="B113" t="s">
        <v>280</v>
      </c>
    </row>
    <row r="114" spans="1:2" x14ac:dyDescent="0.35">
      <c r="A114" t="s">
        <v>277</v>
      </c>
      <c r="B114" t="s">
        <v>278</v>
      </c>
    </row>
    <row r="115" spans="1:2" x14ac:dyDescent="0.35">
      <c r="A115" t="s">
        <v>281</v>
      </c>
      <c r="B115" t="s">
        <v>282</v>
      </c>
    </row>
    <row r="116" spans="1:2" x14ac:dyDescent="0.35">
      <c r="A116" t="s">
        <v>314</v>
      </c>
      <c r="B116" t="s">
        <v>315</v>
      </c>
    </row>
    <row r="117" spans="1:2" x14ac:dyDescent="0.35">
      <c r="A117" t="s">
        <v>276</v>
      </c>
      <c r="B117" t="s">
        <v>313</v>
      </c>
    </row>
    <row r="118" spans="1:2" x14ac:dyDescent="0.35">
      <c r="A118" t="s">
        <v>283</v>
      </c>
      <c r="B118" t="s">
        <v>155</v>
      </c>
    </row>
    <row r="119" spans="1:2" x14ac:dyDescent="0.35">
      <c r="A119" t="s">
        <v>233</v>
      </c>
      <c r="B119" t="s">
        <v>182</v>
      </c>
    </row>
  </sheetData>
  <autoFilter ref="A1:B119" xr:uid="{8630A824-183B-477A-B8C0-EE05E15AE2B8}">
    <sortState xmlns:xlrd2="http://schemas.microsoft.com/office/spreadsheetml/2017/richdata2" ref="A2:B119">
      <sortCondition ref="B1:B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cnt</vt:lpstr>
      <vt:lpstr>subnation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2020-01-16T17:25:54Z</dcterms:created>
  <dcterms:modified xsi:type="dcterms:W3CDTF">2020-01-22T20:50:25Z</dcterms:modified>
</cp:coreProperties>
</file>