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<sst xmlns="http://schemas.openxmlformats.org/spreadsheetml/2006/main" count="42" uniqueCount="42">
  <si>
    <t xml:space="preserve">Operators</t>
  </si>
  <si>
    <t xml:space="preserve">Instance</t>
  </si>
  <si>
    <t xml:space="preserve">Name of file</t>
  </si>
  <si>
    <t xml:space="preserve">Depots</t>
  </si>
  <si>
    <t xml:space="preserve">Customers</t>
  </si>
  <si>
    <t xml:space="preserve">Cost of relocation</t>
  </si>
  <si>
    <t xml:space="preserve">Initial objective</t>
  </si>
  <si>
    <t xml:space="preserve">Partioniting objective</t>
  </si>
  <si>
    <t xml:space="preserve">Tabu Objective</t>
  </si>
  <si>
    <t xml:space="preserve">Iterations</t>
  </si>
  <si>
    <t xml:space="preserve">Relocation</t>
  </si>
  <si>
    <t xml:space="preserve">Two-Opt</t>
  </si>
  <si>
    <t xml:space="preserve">Swap Inter-Route</t>
  </si>
  <si>
    <t xml:space="preserve">Insertion</t>
  </si>
  <si>
    <t xml:space="preserve">Time elapsed</t>
  </si>
  <si>
    <t xml:space="preserve">Relocations done</t>
  </si>
  <si>
    <t xml:space="preserve">testInput</t>
  </si>
  <si>
    <t xml:space="preserve">testInput2</t>
  </si>
  <si>
    <t xml:space="preserve">testInput3</t>
  </si>
  <si>
    <t xml:space="preserve">testInput4</t>
  </si>
  <si>
    <t xml:space="preserve">testInput5</t>
  </si>
  <si>
    <t xml:space="preserve">testInput6</t>
  </si>
  <si>
    <t xml:space="preserve">testInput7</t>
  </si>
  <si>
    <t xml:space="preserve">testInput8</t>
  </si>
  <si>
    <t xml:space="preserve">testInput9</t>
  </si>
  <si>
    <t xml:space="preserve">testInput11</t>
  </si>
  <si>
    <t xml:space="preserve">testInput12</t>
  </si>
  <si>
    <t xml:space="preserve">testInput13</t>
  </si>
  <si>
    <t xml:space="preserve">testInput14</t>
  </si>
  <si>
    <t xml:space="preserve">testInput15</t>
  </si>
  <si>
    <t xml:space="preserve">testInput16</t>
  </si>
  <si>
    <t xml:space="preserve">testInput17</t>
  </si>
  <si>
    <t xml:space="preserve">testInput18</t>
  </si>
  <si>
    <t xml:space="preserve">testInput19</t>
  </si>
  <si>
    <t xml:space="preserve">testInput20</t>
  </si>
  <si>
    <t xml:space="preserve">testInput21</t>
  </si>
  <si>
    <t xml:space="preserve">testInput22</t>
  </si>
  <si>
    <t xml:space="preserve">testInput23</t>
  </si>
  <si>
    <t xml:space="preserve">testInput24</t>
  </si>
  <si>
    <t xml:space="preserve">testInput25</t>
  </si>
  <si>
    <t xml:space="preserve">testInput26</t>
  </si>
  <si>
    <t xml:space="preserve">testInput27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</si>
</sst>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15.74"/>
    <col collapsed="false" customWidth="true" hidden="false" outlineLevel="0" max="6" min="6" style="0" width="13.65"/>
    <col collapsed="false" customWidth="true" hidden="false" outlineLevel="0" max="7" min="7" style="0" width="18.38"/>
    <col collapsed="false" customWidth="true" hidden="false" outlineLevel="0" max="8" min="8" style="0" width="13.65"/>
    <col collapsed="false" customWidth="true" hidden="false" outlineLevel="0" max="12" min="12" style="0" width="15.46"/>
    <col collapsed="false" customWidth="true" hidden="false" outlineLevel="0" max="15" min="15" style="0" width="15.46"/>
  </cols>
  <sheetData>
    <row r="1" customFormat="false" ht="12.8" hidden="false" customHeight="false" outlineLevel="0" collapsed="false">
      <c r="J1" s="1" t="s">
        <v>0</v>
      </c>
      <c r="K1" s="1"/>
      <c r="L1" s="1"/>
      <c r="M1" s="1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customFormat="false" ht="12.8" hidden="false" customHeight="false" outlineLevel="0" collapsed="false">
      <c r="A3" s="3" t="n">
        <v>1</v>
      </c>
      <c r="B3" s="3" t="s">
        <v>16</v>
      </c>
      <c r="C3" s="3" t="n">
        <v>1</v>
      </c>
      <c r="D3" s="4" t="n">
        <v>15</v>
      </c>
      <c r="E3" s="4" t="n">
        <v>2</v>
      </c>
      <c r="F3" s="3" t="n">
        <v>269.32</v>
      </c>
      <c r="G3" s="3" t="n">
        <v>261.34</v>
      </c>
      <c r="H3" s="3" t="n">
        <v>250.454</v>
      </c>
      <c r="I3" s="3" t="n">
        <v>500</v>
      </c>
      <c r="J3" s="3" t="n">
        <v>145</v>
      </c>
      <c r="K3" s="3" t="n">
        <v>108</v>
      </c>
      <c r="L3" s="3" t="n">
        <v>234</v>
      </c>
      <c r="M3" s="3" t="n">
        <v>13</v>
      </c>
      <c r="N3" s="3" t="n">
        <v>1.76578</v>
      </c>
      <c r="O3" s="3"/>
      <c r="P3" s="0" t="n">
        <f aca="false">50000/(D3*2)</f>
        <v>1666.66666666667</v>
      </c>
    </row>
    <row r="4" customFormat="false" ht="12.8" hidden="false" customHeight="false" outlineLevel="0" collapsed="false">
      <c r="A4" s="3" t="n">
        <v>2</v>
      </c>
      <c r="B4" s="3" t="s">
        <v>17</v>
      </c>
      <c r="C4" s="3" t="n">
        <v>1</v>
      </c>
      <c r="D4" s="3" t="n">
        <v>15</v>
      </c>
      <c r="E4" s="3" t="n">
        <v>2</v>
      </c>
      <c r="F4" s="3" t="n">
        <v>242.323</v>
      </c>
      <c r="G4" s="3" t="n">
        <v>248.051</v>
      </c>
      <c r="H4" s="3" t="n">
        <v>233.563</v>
      </c>
      <c r="I4" s="3" t="n">
        <v>500</v>
      </c>
      <c r="J4" s="3" t="n">
        <v>195</v>
      </c>
      <c r="K4" s="3" t="n">
        <v>73</v>
      </c>
      <c r="L4" s="3" t="n">
        <v>227</v>
      </c>
      <c r="M4" s="3" t="n">
        <v>5</v>
      </c>
      <c r="N4" s="3" t="n">
        <v>1.63559</v>
      </c>
      <c r="O4" s="3"/>
      <c r="P4" s="0" t="n">
        <f aca="false">50000/(D4*2)</f>
        <v>1666.66666666667</v>
      </c>
    </row>
    <row r="5" customFormat="false" ht="12.8" hidden="false" customHeight="false" outlineLevel="0" collapsed="false">
      <c r="A5" s="3" t="n">
        <v>3</v>
      </c>
      <c r="B5" s="3" t="s">
        <v>18</v>
      </c>
      <c r="C5" s="3" t="n">
        <v>1</v>
      </c>
      <c r="D5" s="3" t="n">
        <v>20</v>
      </c>
      <c r="E5" s="3" t="n">
        <v>2</v>
      </c>
      <c r="F5" s="3" t="n">
        <v>335.464</v>
      </c>
      <c r="G5" s="3" t="n">
        <v>334.909</v>
      </c>
      <c r="H5" s="3" t="n">
        <v>318.463</v>
      </c>
      <c r="I5" s="3" t="n">
        <v>500</v>
      </c>
      <c r="J5" s="3" t="n">
        <v>182</v>
      </c>
      <c r="K5" s="3" t="n">
        <v>57</v>
      </c>
      <c r="L5" s="3" t="n">
        <v>245</v>
      </c>
      <c r="M5" s="3" t="n">
        <v>16</v>
      </c>
      <c r="N5" s="3" t="n">
        <v>4.43235</v>
      </c>
      <c r="O5" s="3"/>
      <c r="P5" s="0" t="n">
        <f aca="false">50000/(D5*2)</f>
        <v>1250</v>
      </c>
    </row>
    <row r="6" customFormat="false" ht="12.8" hidden="false" customHeight="false" outlineLevel="0" collapsed="false">
      <c r="A6" s="3" t="n">
        <v>4</v>
      </c>
      <c r="B6" s="3" t="s">
        <v>19</v>
      </c>
      <c r="C6" s="3" t="n">
        <v>1</v>
      </c>
      <c r="D6" s="3" t="n">
        <v>20</v>
      </c>
      <c r="E6" s="3" t="n">
        <v>2</v>
      </c>
      <c r="F6" s="3" t="n">
        <v>331.887</v>
      </c>
      <c r="G6" s="3" t="n">
        <v>317.166</v>
      </c>
      <c r="H6" s="3" t="n">
        <v>299.608</v>
      </c>
      <c r="I6" s="3" t="n">
        <v>500</v>
      </c>
      <c r="J6" s="3" t="n">
        <v>89</v>
      </c>
      <c r="K6" s="3" t="n">
        <v>163</v>
      </c>
      <c r="L6" s="3" t="n">
        <v>232</v>
      </c>
      <c r="M6" s="3" t="n">
        <v>16</v>
      </c>
      <c r="N6" s="3" t="n">
        <v>3.99178</v>
      </c>
      <c r="O6" s="3"/>
      <c r="P6" s="0" t="n">
        <f aca="false">50000/(D6*2)</f>
        <v>1250</v>
      </c>
    </row>
    <row r="7" customFormat="false" ht="12.8" hidden="false" customHeight="false" outlineLevel="0" collapsed="false">
      <c r="A7" s="3" t="n">
        <v>5</v>
      </c>
      <c r="B7" s="3" t="s">
        <v>20</v>
      </c>
      <c r="C7" s="3" t="n">
        <v>1</v>
      </c>
      <c r="D7" s="3" t="n">
        <v>21</v>
      </c>
      <c r="E7" s="3" t="n">
        <v>2</v>
      </c>
      <c r="F7" s="3" t="n">
        <v>396.48</v>
      </c>
      <c r="G7" s="3" t="n">
        <v>381.758</v>
      </c>
      <c r="H7" s="3" t="n">
        <v>368.269</v>
      </c>
      <c r="I7" s="3" t="n">
        <v>500</v>
      </c>
      <c r="J7" s="3" t="n">
        <v>169</v>
      </c>
      <c r="K7" s="3" t="n">
        <v>67</v>
      </c>
      <c r="L7" s="3" t="n">
        <v>255</v>
      </c>
      <c r="M7" s="3" t="n">
        <v>9</v>
      </c>
      <c r="N7" s="3" t="n">
        <v>5.50857</v>
      </c>
      <c r="O7" s="3"/>
      <c r="P7" s="0" t="n">
        <f aca="false">50000/(D7*2)</f>
        <v>1190.47619047619</v>
      </c>
    </row>
    <row r="8" customFormat="false" ht="12.8" hidden="false" customHeight="false" outlineLevel="0" collapsed="false">
      <c r="A8" s="3" t="n">
        <v>6</v>
      </c>
      <c r="B8" s="3" t="s">
        <v>21</v>
      </c>
      <c r="C8" s="3" t="n">
        <v>1</v>
      </c>
      <c r="D8" s="3" t="n">
        <v>21</v>
      </c>
      <c r="E8" s="3" t="n">
        <v>2</v>
      </c>
      <c r="F8" s="3" t="n">
        <v>335.714</v>
      </c>
      <c r="G8" s="3" t="n">
        <v>355.913</v>
      </c>
      <c r="H8" s="3" t="n">
        <v>334.108</v>
      </c>
      <c r="I8" s="3" t="n">
        <v>500</v>
      </c>
      <c r="J8" s="3" t="n">
        <v>155</v>
      </c>
      <c r="K8" s="3" t="n">
        <v>91</v>
      </c>
      <c r="L8" s="3" t="n">
        <v>248</v>
      </c>
      <c r="M8" s="3" t="n">
        <v>6</v>
      </c>
      <c r="N8" s="3" t="n">
        <v>4.97322</v>
      </c>
      <c r="O8" s="3"/>
      <c r="P8" s="0" t="n">
        <f aca="false">50000/(D8*2)</f>
        <v>1190.47619047619</v>
      </c>
    </row>
    <row r="9" customFormat="false" ht="12.8" hidden="false" customHeight="false" outlineLevel="0" collapsed="false">
      <c r="A9" s="3" t="n">
        <v>7</v>
      </c>
      <c r="B9" s="3" t="s">
        <v>22</v>
      </c>
      <c r="C9" s="3" t="n">
        <v>1</v>
      </c>
      <c r="D9" s="3" t="n">
        <v>22</v>
      </c>
      <c r="E9" s="3" t="n">
        <v>2</v>
      </c>
      <c r="F9" s="3" t="n">
        <v>627.166</v>
      </c>
      <c r="G9" s="3" t="n">
        <v>627.111</v>
      </c>
      <c r="H9" s="3" t="n">
        <v>620.49</v>
      </c>
      <c r="I9" s="3" t="n">
        <v>500</v>
      </c>
      <c r="J9" s="3" t="n">
        <v>101</v>
      </c>
      <c r="K9" s="3" t="n">
        <v>132</v>
      </c>
      <c r="L9" s="3" t="n">
        <v>259</v>
      </c>
      <c r="M9" s="3" t="n">
        <v>8</v>
      </c>
      <c r="N9" s="3" t="n">
        <v>5.8331</v>
      </c>
      <c r="O9" s="3" t="n">
        <v>20</v>
      </c>
      <c r="P9" s="0" t="n">
        <f aca="false">50000/(D9*2)</f>
        <v>1136.36363636364</v>
      </c>
    </row>
    <row r="10" customFormat="false" ht="12.8" hidden="false" customHeight="false" outlineLevel="0" collapsed="false">
      <c r="A10" s="3" t="n">
        <v>8</v>
      </c>
      <c r="B10" s="3" t="s">
        <v>23</v>
      </c>
      <c r="C10" s="3" t="n">
        <v>1</v>
      </c>
      <c r="D10" s="3" t="n">
        <v>22</v>
      </c>
      <c r="E10" s="3" t="n">
        <v>2</v>
      </c>
      <c r="F10" s="3" t="n">
        <v>628.995</v>
      </c>
      <c r="G10" s="3" t="n">
        <v>627.688</v>
      </c>
      <c r="H10" s="3" t="n">
        <v>589.611</v>
      </c>
      <c r="I10" s="3" t="n">
        <v>500</v>
      </c>
      <c r="J10" s="3" t="n">
        <v>170</v>
      </c>
      <c r="K10" s="3" t="n">
        <v>77</v>
      </c>
      <c r="L10" s="3" t="n">
        <v>253</v>
      </c>
      <c r="M10" s="3" t="n">
        <v>0</v>
      </c>
      <c r="N10" s="3" t="n">
        <v>5.72569</v>
      </c>
      <c r="O10" s="3" t="n">
        <v>12</v>
      </c>
      <c r="P10" s="0" t="n">
        <f aca="false">50000/(D10*2)</f>
        <v>1136.36363636364</v>
      </c>
    </row>
    <row r="11" customFormat="false" ht="12.8" hidden="false" customHeight="false" outlineLevel="0" collapsed="false">
      <c r="A11" s="3" t="n">
        <v>9</v>
      </c>
      <c r="B11" s="3" t="s">
        <v>24</v>
      </c>
      <c r="C11" s="3" t="n">
        <v>1</v>
      </c>
      <c r="D11" s="3" t="n">
        <v>25</v>
      </c>
      <c r="E11" s="3" t="n">
        <v>2</v>
      </c>
      <c r="F11" s="3" t="n">
        <v>449.492</v>
      </c>
      <c r="G11" s="3" t="n">
        <v>461.735</v>
      </c>
      <c r="H11" s="3" t="n">
        <v>451.557</v>
      </c>
      <c r="I11" s="3" t="n">
        <v>500</v>
      </c>
      <c r="J11" s="3" t="n">
        <v>181</v>
      </c>
      <c r="K11" s="3" t="n">
        <v>78</v>
      </c>
      <c r="L11" s="3" t="n">
        <v>233</v>
      </c>
      <c r="M11" s="3" t="n">
        <v>8</v>
      </c>
      <c r="N11" s="3" t="n">
        <v>8.59677</v>
      </c>
      <c r="O11" s="3" t="n">
        <v>22</v>
      </c>
      <c r="P11" s="0" t="n">
        <f aca="false">50000/(D11*2)</f>
        <v>1000</v>
      </c>
    </row>
    <row r="12" customFormat="false" ht="12.8" hidden="false" customHeight="false" outlineLevel="0" collapsed="false">
      <c r="A12" s="3" t="n">
        <v>10</v>
      </c>
      <c r="B12" s="3" t="s">
        <v>25</v>
      </c>
      <c r="C12" s="3" t="n">
        <v>1</v>
      </c>
      <c r="D12" s="3" t="n">
        <v>29</v>
      </c>
      <c r="E12" s="3" t="n">
        <v>2</v>
      </c>
      <c r="F12" s="3" t="n">
        <v>635.88</v>
      </c>
      <c r="G12" s="3" t="n">
        <v>629.376</v>
      </c>
      <c r="H12" s="3" t="n">
        <v>589.648</v>
      </c>
      <c r="I12" s="3" t="n">
        <v>500</v>
      </c>
      <c r="J12" s="3" t="n">
        <v>162</v>
      </c>
      <c r="K12" s="3" t="n">
        <v>89</v>
      </c>
      <c r="L12" s="3" t="n">
        <v>244</v>
      </c>
      <c r="M12" s="3" t="n">
        <v>5</v>
      </c>
      <c r="N12" s="3" t="n">
        <v>13.3734</v>
      </c>
      <c r="O12" s="3" t="n">
        <v>20</v>
      </c>
      <c r="P12" s="0" t="n">
        <f aca="false">50000/(D12*2)</f>
        <v>862.068965517241</v>
      </c>
    </row>
    <row r="13" customFormat="false" ht="12.8" hidden="false" customHeight="false" outlineLevel="0" collapsed="false">
      <c r="A13" s="3" t="n">
        <v>11</v>
      </c>
      <c r="B13" s="3" t="s">
        <v>26</v>
      </c>
      <c r="C13" s="3" t="n">
        <v>1</v>
      </c>
      <c r="D13" s="3" t="n">
        <v>30</v>
      </c>
      <c r="E13" s="3" t="n">
        <v>2</v>
      </c>
      <c r="F13" s="3" t="n">
        <v>443.288</v>
      </c>
      <c r="G13" s="3" t="n">
        <v>443.141</v>
      </c>
      <c r="H13" s="3" t="n">
        <v>399.052</v>
      </c>
      <c r="I13" s="3" t="n">
        <v>500</v>
      </c>
      <c r="J13" s="3" t="n">
        <v>143</v>
      </c>
      <c r="K13" s="3" t="n">
        <v>99</v>
      </c>
      <c r="L13" s="3" t="n">
        <v>240</v>
      </c>
      <c r="M13" s="3" t="n">
        <v>18</v>
      </c>
      <c r="N13" s="3" t="n">
        <v>15.593</v>
      </c>
      <c r="O13" s="3" t="n">
        <v>22</v>
      </c>
      <c r="P13" s="0" t="n">
        <f aca="false">50000/(D13*2)</f>
        <v>833.333333333333</v>
      </c>
    </row>
    <row r="14" customFormat="false" ht="12.8" hidden="false" customHeight="false" outlineLevel="0" collapsed="false">
      <c r="A14" s="3" t="n">
        <v>12</v>
      </c>
      <c r="B14" s="3" t="s">
        <v>27</v>
      </c>
      <c r="C14" s="3" t="n">
        <v>1</v>
      </c>
      <c r="D14" s="3" t="n">
        <v>32</v>
      </c>
      <c r="E14" s="3" t="n">
        <v>2</v>
      </c>
      <c r="F14" s="3" t="n">
        <v>2254.7</v>
      </c>
      <c r="G14" s="3" t="n">
        <v>2204.94</v>
      </c>
      <c r="H14" s="3" t="n">
        <v>2153.74</v>
      </c>
      <c r="I14" s="3" t="n">
        <v>500</v>
      </c>
      <c r="J14" s="3" t="n">
        <v>174</v>
      </c>
      <c r="K14" s="3" t="n">
        <v>92</v>
      </c>
      <c r="L14" s="3" t="n">
        <v>232</v>
      </c>
      <c r="M14" s="3" t="n">
        <v>2</v>
      </c>
      <c r="N14" s="3" t="n">
        <v>17.3349</v>
      </c>
      <c r="O14" s="3" t="n">
        <v>31</v>
      </c>
      <c r="P14" s="0" t="n">
        <f aca="false">50000/(D14*2)</f>
        <v>781.25</v>
      </c>
    </row>
    <row r="15" customFormat="false" ht="12.8" hidden="false" customHeight="false" outlineLevel="0" collapsed="false">
      <c r="A15" s="3" t="n">
        <v>13</v>
      </c>
      <c r="B15" s="3" t="s">
        <v>28</v>
      </c>
      <c r="C15" s="3" t="n">
        <v>1</v>
      </c>
      <c r="D15" s="3" t="n">
        <v>32</v>
      </c>
      <c r="E15" s="3" t="n">
        <v>2</v>
      </c>
      <c r="F15" s="3" t="n">
        <v>1092.42</v>
      </c>
      <c r="G15" s="3" t="n">
        <v>1052.16</v>
      </c>
      <c r="H15" s="3" t="n">
        <v>1014.05</v>
      </c>
      <c r="I15" s="3" t="n">
        <v>500</v>
      </c>
      <c r="J15" s="3" t="n">
        <v>186</v>
      </c>
      <c r="K15" s="3" t="n">
        <v>73</v>
      </c>
      <c r="L15" s="3" t="n">
        <v>241</v>
      </c>
      <c r="M15" s="3" t="n">
        <v>0</v>
      </c>
      <c r="N15" s="3" t="n">
        <v>18.337</v>
      </c>
      <c r="O15" s="3" t="n">
        <v>18</v>
      </c>
      <c r="P15" s="0" t="n">
        <f aca="false">50000/(D15*2)</f>
        <v>781.25</v>
      </c>
    </row>
    <row r="16" customFormat="false" ht="12.8" hidden="false" customHeight="false" outlineLevel="0" collapsed="false">
      <c r="A16" s="3" t="n">
        <v>14</v>
      </c>
      <c r="B16" s="3" t="s">
        <v>29</v>
      </c>
      <c r="C16" s="3" t="n">
        <v>1</v>
      </c>
      <c r="D16" s="3" t="n">
        <v>32</v>
      </c>
      <c r="E16" s="3" t="n">
        <v>2</v>
      </c>
      <c r="F16" s="3" t="n">
        <v>1028.52</v>
      </c>
      <c r="G16" s="3" t="n">
        <v>1057.73</v>
      </c>
      <c r="H16" s="3" t="n">
        <v>1004.61</v>
      </c>
      <c r="I16" s="3" t="n">
        <v>500</v>
      </c>
      <c r="J16" s="3" t="n">
        <v>155</v>
      </c>
      <c r="K16" s="3" t="n">
        <v>79</v>
      </c>
      <c r="L16" s="3" t="n">
        <v>259</v>
      </c>
      <c r="M16" s="3" t="n">
        <v>7</v>
      </c>
      <c r="N16" s="3" t="n">
        <v>19.3703</v>
      </c>
      <c r="O16" s="3" t="n">
        <v>13</v>
      </c>
      <c r="P16" s="0" t="n">
        <f aca="false">50000/(D16*2)</f>
        <v>781.25</v>
      </c>
    </row>
    <row r="17" customFormat="false" ht="12.8" hidden="false" customHeight="false" outlineLevel="0" collapsed="false">
      <c r="A17" s="3" t="n">
        <v>15</v>
      </c>
      <c r="B17" s="3" t="s">
        <v>30</v>
      </c>
      <c r="C17" s="3" t="n">
        <v>1</v>
      </c>
      <c r="D17" s="3" t="n">
        <v>35</v>
      </c>
      <c r="E17" s="3" t="n">
        <v>2</v>
      </c>
      <c r="F17" s="3" t="n">
        <v>452.733</v>
      </c>
      <c r="G17" s="3" t="n">
        <v>490.616</v>
      </c>
      <c r="H17" s="3" t="n">
        <v>446.102</v>
      </c>
      <c r="I17" s="3" t="n">
        <v>500</v>
      </c>
      <c r="J17" s="3" t="n">
        <v>158</v>
      </c>
      <c r="K17" s="3" t="n">
        <v>65</v>
      </c>
      <c r="L17" s="3" t="n">
        <v>267</v>
      </c>
      <c r="M17" s="3" t="n">
        <v>10</v>
      </c>
      <c r="N17" s="3" t="n">
        <v>24.908</v>
      </c>
      <c r="O17" s="3" t="n">
        <v>20</v>
      </c>
      <c r="P17" s="0" t="n">
        <f aca="false">50000/(D17*2)</f>
        <v>714.285714285714</v>
      </c>
    </row>
    <row r="18" customFormat="false" ht="12.8" hidden="false" customHeight="false" outlineLevel="0" collapsed="false">
      <c r="A18" s="3" t="n">
        <v>16</v>
      </c>
      <c r="B18" s="3" t="s">
        <v>31</v>
      </c>
      <c r="C18" s="3" t="n">
        <v>1</v>
      </c>
      <c r="D18" s="3" t="n">
        <v>40</v>
      </c>
      <c r="E18" s="3" t="n">
        <v>2</v>
      </c>
      <c r="F18" s="3" t="n">
        <v>540.638</v>
      </c>
      <c r="G18" s="3" t="n">
        <v>557.665</v>
      </c>
      <c r="H18" s="3" t="n">
        <v>493.527</v>
      </c>
      <c r="I18" s="3" t="n">
        <v>500</v>
      </c>
      <c r="J18" s="3" t="n">
        <v>215</v>
      </c>
      <c r="K18" s="3" t="n">
        <v>43</v>
      </c>
      <c r="L18" s="3" t="n">
        <v>227</v>
      </c>
      <c r="M18" s="3" t="n">
        <v>15</v>
      </c>
      <c r="N18" s="3" t="n">
        <v>37.637</v>
      </c>
      <c r="O18" s="3" t="n">
        <v>24</v>
      </c>
      <c r="P18" s="0" t="n">
        <f aca="false">50000/(D18*2)</f>
        <v>625</v>
      </c>
    </row>
    <row r="19" customFormat="false" ht="12.8" hidden="false" customHeight="false" outlineLevel="0" collapsed="false">
      <c r="A19" s="3" t="n">
        <v>17</v>
      </c>
      <c r="B19" s="3" t="s">
        <v>32</v>
      </c>
      <c r="C19" s="3" t="n">
        <v>1</v>
      </c>
      <c r="D19" s="3" t="n">
        <v>44</v>
      </c>
      <c r="E19" s="3" t="n">
        <v>2</v>
      </c>
      <c r="F19" s="3" t="n">
        <v>1011.55</v>
      </c>
      <c r="G19" s="3" t="n">
        <v>1081.71</v>
      </c>
      <c r="H19" s="3" t="n">
        <v>925.934</v>
      </c>
      <c r="I19" s="3" t="n">
        <v>500</v>
      </c>
      <c r="J19" s="3" t="n">
        <v>185</v>
      </c>
      <c r="K19" s="3" t="n">
        <v>62</v>
      </c>
      <c r="L19" s="3" t="n">
        <v>246</v>
      </c>
      <c r="M19" s="3" t="n">
        <v>7</v>
      </c>
      <c r="N19" s="3" t="n">
        <v>50.4029</v>
      </c>
      <c r="O19" s="3" t="n">
        <v>12</v>
      </c>
      <c r="P19" s="0" t="n">
        <f aca="false">50000/(D19*2)</f>
        <v>568.181818181818</v>
      </c>
    </row>
    <row r="20" customFormat="false" ht="12.8" hidden="false" customHeight="false" outlineLevel="0" collapsed="false">
      <c r="A20" s="3" t="n">
        <v>18</v>
      </c>
      <c r="B20" s="3" t="s">
        <v>33</v>
      </c>
      <c r="C20" s="3" t="n">
        <v>1</v>
      </c>
      <c r="D20" s="3" t="n">
        <v>50</v>
      </c>
      <c r="E20" s="3" t="n">
        <v>2</v>
      </c>
      <c r="F20" s="3" t="n">
        <v>644.174</v>
      </c>
      <c r="G20" s="3" t="n">
        <v>659.907</v>
      </c>
      <c r="H20" s="3" t="n">
        <v>627.609</v>
      </c>
      <c r="I20" s="3" t="n">
        <v>500</v>
      </c>
      <c r="J20" s="3" t="n">
        <v>185</v>
      </c>
      <c r="K20" s="3" t="n">
        <v>49</v>
      </c>
      <c r="L20" s="3" t="n">
        <v>246</v>
      </c>
      <c r="M20" s="3" t="n">
        <v>20</v>
      </c>
      <c r="N20" s="3" t="n">
        <v>75.4179</v>
      </c>
      <c r="O20" s="3" t="n">
        <v>37</v>
      </c>
      <c r="P20" s="0" t="n">
        <f aca="false">50000/(D20*2)</f>
        <v>500</v>
      </c>
    </row>
    <row r="21" customFormat="false" ht="12.8" hidden="false" customHeight="false" outlineLevel="0" collapsed="false">
      <c r="A21" s="3" t="n">
        <v>19</v>
      </c>
      <c r="B21" s="3" t="s">
        <v>34</v>
      </c>
      <c r="C21" s="3" t="n">
        <v>1</v>
      </c>
      <c r="D21" s="3" t="n">
        <v>71</v>
      </c>
      <c r="E21" s="3" t="n">
        <v>2</v>
      </c>
      <c r="F21" s="3" t="n">
        <v>462.417</v>
      </c>
      <c r="G21" s="3" t="n">
        <v>583.906</v>
      </c>
      <c r="H21" s="3" t="n">
        <v>470.229</v>
      </c>
      <c r="I21" s="3" t="n">
        <v>500</v>
      </c>
      <c r="J21" s="3" t="n">
        <v>151</v>
      </c>
      <c r="K21" s="3" t="n">
        <v>88</v>
      </c>
      <c r="L21" s="3" t="n">
        <v>251</v>
      </c>
      <c r="M21" s="3" t="n">
        <v>10</v>
      </c>
      <c r="N21" s="3" t="n">
        <v>241.414</v>
      </c>
      <c r="O21" s="3" t="n">
        <v>19</v>
      </c>
      <c r="P21" s="0" t="n">
        <f aca="false">50000/(D21*2)</f>
        <v>352.112676056338</v>
      </c>
    </row>
    <row r="22" customFormat="false" ht="12.8" hidden="false" customHeight="false" outlineLevel="0" collapsed="false">
      <c r="A22" s="3" t="n">
        <v>20</v>
      </c>
      <c r="B22" s="3" t="s">
        <v>35</v>
      </c>
      <c r="C22" s="3" t="n">
        <v>1</v>
      </c>
      <c r="D22" s="3" t="n">
        <v>75</v>
      </c>
      <c r="E22" s="3" t="n">
        <v>2</v>
      </c>
      <c r="F22" s="3" t="n">
        <v>889.228</v>
      </c>
      <c r="G22" s="3" t="n">
        <v>968.141</v>
      </c>
      <c r="H22" s="3" t="n">
        <v>861.105</v>
      </c>
      <c r="I22" s="3" t="n">
        <v>500</v>
      </c>
      <c r="J22" s="3" t="n">
        <v>198</v>
      </c>
      <c r="K22" s="3" t="n">
        <v>51</v>
      </c>
      <c r="L22" s="3" t="n">
        <v>239</v>
      </c>
      <c r="M22" s="3" t="n">
        <v>12</v>
      </c>
      <c r="N22" s="3" t="n">
        <v>273.292</v>
      </c>
      <c r="O22" s="3" t="n">
        <v>41</v>
      </c>
      <c r="P22" s="0" t="n">
        <f aca="false">50000/(D22*2)</f>
        <v>333.333333333333</v>
      </c>
    </row>
    <row r="23" customFormat="false" ht="12.8" hidden="false" customHeight="false" outlineLevel="0" collapsed="false">
      <c r="A23" s="3" t="n">
        <v>21</v>
      </c>
      <c r="B23" s="3" t="s">
        <v>36</v>
      </c>
      <c r="C23" s="3" t="n">
        <v>1</v>
      </c>
      <c r="D23" s="3" t="n">
        <v>75</v>
      </c>
      <c r="E23" s="3" t="n">
        <v>2</v>
      </c>
      <c r="F23" s="3" t="n">
        <v>960.499</v>
      </c>
      <c r="G23" s="3" t="n">
        <v>878.861</v>
      </c>
      <c r="H23" s="3" t="n">
        <v>751.938</v>
      </c>
      <c r="I23" s="3" t="n">
        <v>500</v>
      </c>
      <c r="J23" s="3" t="n">
        <v>227</v>
      </c>
      <c r="K23" s="3" t="n">
        <v>28</v>
      </c>
      <c r="L23" s="3" t="n">
        <v>234</v>
      </c>
      <c r="M23" s="3" t="n">
        <v>11</v>
      </c>
      <c r="N23" s="3" t="n">
        <v>282.927</v>
      </c>
      <c r="O23" s="3" t="n">
        <v>36</v>
      </c>
      <c r="P23" s="0" t="n">
        <f aca="false">50000/(D23*2)</f>
        <v>333.333333333333</v>
      </c>
    </row>
    <row r="24" customFormat="false" ht="12.8" hidden="false" customHeight="false" outlineLevel="0" collapsed="false">
      <c r="A24" s="3" t="n">
        <v>22</v>
      </c>
      <c r="B24" s="3" t="s">
        <v>37</v>
      </c>
      <c r="C24" s="3" t="n">
        <v>1</v>
      </c>
      <c r="D24" s="3" t="n">
        <v>75</v>
      </c>
      <c r="E24" s="3" t="n">
        <v>2</v>
      </c>
      <c r="F24" s="3" t="n">
        <v>938.048</v>
      </c>
      <c r="G24" s="3" t="n">
        <v>968.464</v>
      </c>
      <c r="H24" s="3" t="n">
        <v>848.157</v>
      </c>
      <c r="I24" s="3" t="n">
        <v>500</v>
      </c>
      <c r="J24" s="3" t="n">
        <v>187</v>
      </c>
      <c r="K24" s="3" t="n">
        <v>41</v>
      </c>
      <c r="L24" s="3" t="n">
        <v>261</v>
      </c>
      <c r="M24" s="3" t="n">
        <v>11</v>
      </c>
      <c r="N24" s="3" t="n">
        <v>288.553</v>
      </c>
      <c r="O24" s="3" t="n">
        <v>33</v>
      </c>
      <c r="P24" s="0" t="n">
        <f aca="false">50000/(D24*2)</f>
        <v>333.333333333333</v>
      </c>
    </row>
    <row r="25" customFormat="false" ht="12.8" hidden="false" customHeight="false" outlineLevel="0" collapsed="false">
      <c r="A25" s="3" t="n">
        <v>23</v>
      </c>
      <c r="B25" s="3" t="s">
        <v>38</v>
      </c>
      <c r="C25" s="3" t="n">
        <v>1</v>
      </c>
      <c r="D25" s="3" t="n">
        <v>75</v>
      </c>
      <c r="E25" s="3" t="n">
        <v>2</v>
      </c>
      <c r="F25" s="3" t="n">
        <v>909.903</v>
      </c>
      <c r="G25" s="3" t="n">
        <v>937.933</v>
      </c>
      <c r="H25" s="3" t="n">
        <v>815.729</v>
      </c>
      <c r="I25" s="3" t="n">
        <v>500</v>
      </c>
      <c r="J25" s="3" t="n">
        <v>207</v>
      </c>
      <c r="K25" s="3" t="n">
        <v>43</v>
      </c>
      <c r="L25" s="3" t="n">
        <v>237</v>
      </c>
      <c r="M25" s="3" t="n">
        <v>13</v>
      </c>
      <c r="N25" s="3" t="n">
        <v>266.172</v>
      </c>
      <c r="O25" s="3" t="n">
        <v>44</v>
      </c>
      <c r="P25" s="0" t="n">
        <f aca="false">50000/(D25*2)</f>
        <v>333.333333333333</v>
      </c>
    </row>
    <row r="26" customFormat="false" ht="12.8" hidden="false" customHeight="false" outlineLevel="0" collapsed="false">
      <c r="A26" s="3" t="n">
        <v>24</v>
      </c>
      <c r="B26" s="3" t="s">
        <v>39</v>
      </c>
      <c r="C26" s="3" t="n">
        <v>1</v>
      </c>
      <c r="D26" s="3" t="n">
        <v>100</v>
      </c>
      <c r="E26" s="3" t="n">
        <v>2</v>
      </c>
      <c r="F26" s="3" t="n">
        <v>1185.42</v>
      </c>
      <c r="G26" s="3" t="n">
        <v>1284.4</v>
      </c>
      <c r="H26" s="3" t="n">
        <v>1102.64</v>
      </c>
      <c r="I26" s="3" t="n">
        <v>500</v>
      </c>
      <c r="J26" s="3" t="n">
        <v>204</v>
      </c>
      <c r="K26" s="3" t="n">
        <v>44</v>
      </c>
      <c r="L26" s="3" t="n">
        <v>244</v>
      </c>
      <c r="M26" s="3" t="n">
        <v>8</v>
      </c>
      <c r="N26" s="3" t="n">
        <v>665.565</v>
      </c>
      <c r="O26" s="3" t="n">
        <v>45</v>
      </c>
      <c r="P26" s="0" t="n">
        <f aca="false">50000/(D26*2)</f>
        <v>250</v>
      </c>
    </row>
    <row r="27" customFormat="false" ht="12.8" hidden="false" customHeight="false" outlineLevel="0" collapsed="false">
      <c r="A27" s="3" t="n">
        <v>25</v>
      </c>
      <c r="B27" s="3" t="s">
        <v>40</v>
      </c>
      <c r="C27" s="3" t="n">
        <v>1</v>
      </c>
      <c r="D27" s="3" t="n">
        <v>100</v>
      </c>
      <c r="E27" s="3" t="n">
        <v>2</v>
      </c>
      <c r="F27" s="3" t="n">
        <v>1210.75</v>
      </c>
      <c r="G27" s="3" t="n">
        <v>1366.57</v>
      </c>
      <c r="H27" s="3" t="n">
        <v>1159.89</v>
      </c>
      <c r="I27" s="3" t="n">
        <v>500</v>
      </c>
      <c r="J27" s="3" t="n">
        <v>154</v>
      </c>
      <c r="K27" s="3" t="n">
        <v>99</v>
      </c>
      <c r="L27" s="3" t="n">
        <v>237</v>
      </c>
      <c r="M27" s="3" t="n">
        <v>10</v>
      </c>
      <c r="N27" s="3" t="n">
        <v>668.875</v>
      </c>
      <c r="O27" s="3" t="n">
        <v>33</v>
      </c>
      <c r="P27" s="0" t="n">
        <f aca="false">50000/(D27*2)</f>
        <v>250</v>
      </c>
    </row>
    <row r="28" customFormat="false" ht="12.8" hidden="false" customHeight="false" outlineLevel="0" collapsed="false">
      <c r="A28" s="3" t="n">
        <v>26</v>
      </c>
      <c r="B28" s="3" t="s">
        <v>41</v>
      </c>
      <c r="C28" s="3" t="n">
        <v>1</v>
      </c>
      <c r="D28" s="3" t="n">
        <v>100</v>
      </c>
      <c r="E28" s="3" t="n">
        <v>2</v>
      </c>
      <c r="F28" s="3" t="n">
        <v>1219.63</v>
      </c>
      <c r="G28" s="3" t="n">
        <v>1328.45</v>
      </c>
      <c r="H28" s="3" t="n">
        <v>1151.42</v>
      </c>
      <c r="I28" s="3" t="n">
        <v>500</v>
      </c>
      <c r="J28" s="3" t="n">
        <v>181</v>
      </c>
      <c r="K28" s="3" t="n">
        <v>77</v>
      </c>
      <c r="L28" s="3" t="n">
        <v>233</v>
      </c>
      <c r="M28" s="3" t="n">
        <v>9</v>
      </c>
      <c r="N28" s="3" t="n">
        <v>670.794</v>
      </c>
      <c r="O28" s="3" t="n">
        <v>42</v>
      </c>
      <c r="P28" s="0" t="n">
        <f aca="false">50000/(D28*2)</f>
        <v>250</v>
      </c>
    </row>
  </sheetData>
  <mergeCells count="1">
    <mergeCell ref="J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2020-04-08T18:27:22Z</dcterms:created>
  <dc:creator/>
  <dc:description/>
  <dc:language>en-US</dc:language>
  <cp:lastModifiedBy/>
  <dcterms:modified xsi:type="dcterms:W3CDTF">2020-04-09T21:11:03Z</dcterms:modified>
  <cp:revision>35</cp:revision>
  <dc:subject/>
  <dc:title/>
</cp:coreProperties>
</file>